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00" yWindow="675" windowWidth="19320" windowHeight="11760" activeTab="0"/>
  </bookViews>
  <sheets>
    <sheet name="Title" sheetId="1" r:id="rId1"/>
    <sheet name="IEEE DySPAN-SC Overview Agenda" sheetId="2" r:id="rId2"/>
  </sheets>
  <definedNames>
    <definedName name="_xlnm.Print_Area" localSheetId="1">'IEEE DySPAN-SC Overview Agenda'!$A$1:$D$53</definedName>
  </definedNames>
  <calcPr fullCalcOnLoad="1"/>
</workbook>
</file>

<file path=xl/sharedStrings.xml><?xml version="1.0" encoding="utf-8"?>
<sst xmlns="http://schemas.openxmlformats.org/spreadsheetml/2006/main" count="82" uniqueCount="45">
  <si>
    <t>Lunch</t>
  </si>
  <si>
    <t>Morning Break</t>
  </si>
  <si>
    <t>Start 
Time</t>
  </si>
  <si>
    <t>Activity</t>
  </si>
  <si>
    <t>Afternoon Break</t>
  </si>
  <si>
    <t>Duration</t>
  </si>
  <si>
    <t>Authors</t>
  </si>
  <si>
    <t>NICT</t>
  </si>
  <si>
    <t>Affiliation</t>
  </si>
  <si>
    <t>Email</t>
  </si>
  <si>
    <t>Title</t>
  </si>
  <si>
    <t>Name</t>
  </si>
  <si>
    <t>Document No.</t>
  </si>
  <si>
    <t>Abstract</t>
  </si>
  <si>
    <t>Morning Break</t>
  </si>
  <si>
    <t>Oliver Holland (Treasurer)</t>
  </si>
  <si>
    <t>KCL</t>
  </si>
  <si>
    <t>oliver.holland@kcl.ac.uk</t>
  </si>
  <si>
    <t>Recess</t>
  </si>
  <si>
    <t>harada@nict.go.jp</t>
  </si>
  <si>
    <t>Hiroshi Harada (Chair)</t>
  </si>
  <si>
    <t>DySPAN-SC Plenary
Report from DySPAN-SC officers
Status Reports from 1900.1, 1900.5, 1900.6, 1900.7 WGs 
Administrative items</t>
  </si>
  <si>
    <t>DySPAN-SC Plenary
Report from DySPAN-SC officers
Closing Reports from 1900.1, 1900.5, 1900.6, 1900.7 WGs 
Administrative items
AoB</t>
  </si>
  <si>
    <t xml:space="preserve">                                     Monday, 25 August 2014</t>
  </si>
  <si>
    <t xml:space="preserve">                                    Tuesday, 26 August 2014</t>
  </si>
  <si>
    <t xml:space="preserve">                                    Wednesday, 27 August 2014</t>
  </si>
  <si>
    <t xml:space="preserve">                                      THURSDAY, 28 August 2014</t>
  </si>
  <si>
    <t>11th General Meeting of IEEE DySPAN-SC Meeting Schedule,  Piscataway, NJ, August 2014</t>
  </si>
  <si>
    <t>This document contains the schedule of the 11th general meeting of IEEE DySPAN-SC. The schedule includes the plenary sessions of the DySPAN-SC and the WG sessions for 1900.1, 1900.5, and 1900.6.</t>
  </si>
  <si>
    <t xml:space="preserve">Plenary adjourns </t>
  </si>
  <si>
    <t>11th General Meeting of IEEE DySPAN-SC: Meeting Schedule
Piscataway, NJ, USA, August 25-28, 2014</t>
  </si>
  <si>
    <t>1900.5
1900.5.1 review and planning</t>
  </si>
  <si>
    <t>1900.5
1900.5.2 Presentations</t>
  </si>
  <si>
    <t>1900.5
!900.5.2 Presentations
1900.5.2 draft review</t>
  </si>
  <si>
    <t>1900.5
Administrivia
1900.5.1 draft review</t>
  </si>
  <si>
    <t>1900.5
1900.5.2 draft review</t>
  </si>
  <si>
    <t>1900.5
Closing motions and planning</t>
  </si>
  <si>
    <t>Break Room</t>
  </si>
  <si>
    <t>Matthew Sherman (IEEE 1900.5 Chair)</t>
  </si>
  <si>
    <t>BAE Systems</t>
  </si>
  <si>
    <t>matthew.sherman@baesystems.com</t>
  </si>
  <si>
    <t>Room:Edison</t>
  </si>
  <si>
    <t>Room: Ada B</t>
  </si>
  <si>
    <t>Room:  Ada A</t>
  </si>
  <si>
    <t>sc-14-0020-04-MTNG</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</si>
</sst>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_);\(\$#,##0\)"/>
    <numFmt numFmtId="187" formatCode="\$#,##0_);[Red]\(\$#,##0\)"/>
    <numFmt numFmtId="188" formatCode="\$#,##0.00_);\(\$#,##0.00\)"/>
    <numFmt numFmtId="189" formatCode="\$#,##0.00_);[Red]\(\$#,##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_(&quot;$&quot;* #,##0.0_);_(&quot;$&quot;* \(#,##0.0\);_(&quot;$&quot;* &quot;-&quot;??_);_(@_)"/>
    <numFmt numFmtId="199" formatCode="_(&quot;$&quot;* #,##0_);_(&quot;$&quot;* \(#,##0\);_(&quot;$&quot;* &quot;-&quot;??_);_(@_)"/>
    <numFmt numFmtId="200" formatCode="&quot;$&quot;#,##0.00"/>
    <numFmt numFmtId="201" formatCode="&quot;$&quot;#,##0"/>
    <numFmt numFmtId="202" formatCode="mmm\-yyyy"/>
    <numFmt numFmtId="203" formatCode="[$-409]h:mm:ss\ AM/PM"/>
    <numFmt numFmtId="204" formatCode="h:mm;@"/>
    <numFmt numFmtId="205" formatCode="&quot;Yes&quot;;&quot;Yes&quot;;&quot;No&quot;"/>
    <numFmt numFmtId="206" formatCode="&quot;True&quot;;&quot;True&quot;;&quot;False&quot;"/>
    <numFmt numFmtId="207" formatCode="&quot;On&quot;;&quot;On&quot;;&quot;Off&quot;"/>
    <numFmt numFmtId="208" formatCode="[$€-2]\ #,##0.00_);[Red]\([$€-2]\ #,##0.00\)"/>
    <numFmt numFmtId="209" formatCode="mm:ss.0;@"/>
    <numFmt numFmtId="210" formatCode="00000"/>
  </numFmts>
  <fonts count="35">
    <font>
      <sz val="12"/>
      <name val="Times"/>
      <family val="1"/>
    </font>
    <font>
      <b/>
      <sz val="12"/>
      <name val="Times"/>
      <family val="1"/>
    </font>
    <font>
      <i/>
      <sz val="12"/>
      <name val="Times"/>
      <family val="1"/>
    </font>
    <font>
      <b/>
      <i/>
      <sz val="12"/>
      <name val="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name val="Times New Roman"/>
      <family val="1"/>
    </font>
    <font>
      <b/>
      <sz val="18"/>
      <name val="Times New Roman"/>
      <family val="1"/>
    </font>
    <font>
      <b/>
      <sz val="12"/>
      <name val="Times New Roman"/>
      <family val="1"/>
    </font>
    <font>
      <u val="single"/>
      <sz val="12"/>
      <color indexed="20"/>
      <name val="Times"/>
      <family val="1"/>
    </font>
    <font>
      <u val="single"/>
      <sz val="12"/>
      <color indexed="12"/>
      <name val="Times"/>
      <family val="1"/>
    </font>
    <font>
      <sz val="10"/>
      <name val="Arial"/>
      <family val="2"/>
    </font>
    <font>
      <b/>
      <sz val="12"/>
      <name val="Arial"/>
      <family val="2"/>
    </font>
    <font>
      <b/>
      <sz val="10"/>
      <name val="Arial"/>
      <family val="2"/>
    </font>
    <font>
      <sz val="11"/>
      <name val="Arial"/>
      <family val="2"/>
    </font>
    <font>
      <sz val="6"/>
      <name val="Times"/>
      <family val="1"/>
    </font>
    <font>
      <sz val="10"/>
      <color indexed="8"/>
      <name val="Arial"/>
      <family val="2"/>
    </font>
    <font>
      <b/>
      <sz val="12"/>
      <color indexed="8"/>
      <name val="Times New Roman"/>
      <family val="0"/>
    </font>
    <font>
      <sz val="12"/>
      <color indexed="8"/>
      <name val="Times New Roman"/>
      <family val="0"/>
    </font>
    <font>
      <sz val="10"/>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5999900102615356"/>
        <bgColor indexed="64"/>
      </patternFill>
    </fill>
    <fill>
      <patternFill patternType="solid">
        <fgColor theme="7" tint="0.5999900102615356"/>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62">
    <xf numFmtId="0" fontId="0" fillId="0" borderId="0" xfId="0" applyAlignment="1">
      <alignment/>
    </xf>
    <xf numFmtId="0" fontId="0" fillId="0" borderId="0" xfId="0" applyAlignment="1">
      <alignment horizontal="center" wrapText="1"/>
    </xf>
    <xf numFmtId="0" fontId="0" fillId="0" borderId="0" xfId="0" applyFill="1" applyAlignment="1">
      <alignment/>
    </xf>
    <xf numFmtId="0" fontId="0"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204" fontId="21" fillId="0" borderId="10" xfId="0" applyNumberFormat="1" applyFont="1" applyFill="1" applyBorder="1" applyAlignment="1">
      <alignment horizontal="center" vertical="center"/>
    </xf>
    <xf numFmtId="0" fontId="0" fillId="0" borderId="0" xfId="0" applyFill="1" applyAlignment="1">
      <alignment vertical="center"/>
    </xf>
    <xf numFmtId="0" fontId="21" fillId="24" borderId="10" xfId="0" applyFont="1" applyFill="1" applyBorder="1" applyAlignment="1">
      <alignment horizontal="center" vertical="center" wrapText="1"/>
    </xf>
    <xf numFmtId="0" fontId="23" fillId="0" borderId="10" xfId="0" applyFont="1" applyFill="1" applyBorder="1" applyAlignment="1">
      <alignment horizontal="center" wrapText="1"/>
    </xf>
    <xf numFmtId="204" fontId="0" fillId="0" borderId="10" xfId="0" applyNumberFormat="1" applyFill="1" applyBorder="1" applyAlignment="1">
      <alignment horizontal="center" vertical="center"/>
    </xf>
    <xf numFmtId="0" fontId="0" fillId="0" borderId="0" xfId="0" applyBorder="1" applyAlignment="1">
      <alignment/>
    </xf>
    <xf numFmtId="0" fontId="26" fillId="0" borderId="0" xfId="57" applyBorder="1">
      <alignment/>
      <protection/>
    </xf>
    <xf numFmtId="0" fontId="26" fillId="0" borderId="0" xfId="57" applyBorder="1" applyAlignment="1">
      <alignment wrapText="1"/>
      <protection/>
    </xf>
    <xf numFmtId="0" fontId="28" fillId="0" borderId="0" xfId="57" applyFont="1" applyBorder="1">
      <alignment/>
      <protection/>
    </xf>
    <xf numFmtId="0" fontId="25" fillId="0" borderId="0" xfId="53" applyBorder="1" applyAlignment="1" applyProtection="1">
      <alignment/>
      <protection/>
    </xf>
    <xf numFmtId="0" fontId="27" fillId="0" borderId="0" xfId="57" applyFont="1" applyBorder="1">
      <alignment/>
      <protection/>
    </xf>
    <xf numFmtId="0" fontId="27" fillId="0" borderId="0" xfId="57" applyFont="1" applyBorder="1" applyAlignment="1">
      <alignment wrapText="1"/>
      <protection/>
    </xf>
    <xf numFmtId="0" fontId="26" fillId="0" borderId="10" xfId="57" applyFont="1" applyBorder="1">
      <alignment/>
      <protection/>
    </xf>
    <xf numFmtId="0" fontId="25" fillId="0" borderId="10" xfId="53" applyBorder="1" applyAlignment="1" applyProtection="1">
      <alignment/>
      <protection/>
    </xf>
    <xf numFmtId="15" fontId="26" fillId="0" borderId="10" xfId="57" applyNumberFormat="1" applyFont="1" applyBorder="1" applyAlignment="1">
      <alignment horizontal="left"/>
      <protection/>
    </xf>
    <xf numFmtId="0" fontId="26" fillId="0" borderId="10" xfId="57" applyFont="1" applyBorder="1" applyAlignment="1">
      <alignment horizontal="left"/>
      <protection/>
    </xf>
    <xf numFmtId="0" fontId="1" fillId="0" borderId="0" xfId="0" applyFont="1" applyBorder="1" applyAlignment="1">
      <alignment/>
    </xf>
    <xf numFmtId="0" fontId="0" fillId="0" borderId="0" xfId="0" applyBorder="1" applyAlignment="1">
      <alignment wrapText="1"/>
    </xf>
    <xf numFmtId="0" fontId="1" fillId="0" borderId="0" xfId="0" applyFont="1" applyBorder="1" applyAlignment="1">
      <alignment vertical="top"/>
    </xf>
    <xf numFmtId="0" fontId="29" fillId="0" borderId="10" xfId="57" applyFont="1" applyBorder="1">
      <alignment/>
      <protection/>
    </xf>
    <xf numFmtId="0" fontId="0" fillId="0" borderId="0" xfId="0" applyBorder="1" applyAlignment="1">
      <alignment vertical="top"/>
    </xf>
    <xf numFmtId="0" fontId="21" fillId="25" borderId="10" xfId="0" applyFont="1" applyFill="1" applyBorder="1" applyAlignment="1">
      <alignment horizontal="center" vertical="center" wrapText="1"/>
    </xf>
    <xf numFmtId="204" fontId="21" fillId="0" borderId="0"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xf>
    <xf numFmtId="0" fontId="0" fillId="0" borderId="0" xfId="0" applyFill="1" applyBorder="1" applyAlignment="1">
      <alignment/>
    </xf>
    <xf numFmtId="204" fontId="0" fillId="0" borderId="0" xfId="0" applyNumberFormat="1" applyFill="1" applyBorder="1" applyAlignment="1">
      <alignment horizontal="center" vertical="center"/>
    </xf>
    <xf numFmtId="0" fontId="34" fillId="0" borderId="10" xfId="57" applyFont="1" applyBorder="1">
      <alignment/>
      <protection/>
    </xf>
    <xf numFmtId="0" fontId="0" fillId="0" borderId="11" xfId="0" applyBorder="1" applyAlignment="1">
      <alignment horizontal="center" vertical="center"/>
    </xf>
    <xf numFmtId="0" fontId="21" fillId="26"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23" fillId="0" borderId="12" xfId="0" applyFont="1" applyFill="1" applyBorder="1" applyAlignment="1">
      <alignment horizontal="center" wrapText="1"/>
    </xf>
    <xf numFmtId="0" fontId="23" fillId="0" borderId="13" xfId="0" applyFont="1" applyFill="1" applyBorder="1" applyAlignment="1">
      <alignment horizontal="center" wrapText="1"/>
    </xf>
    <xf numFmtId="20" fontId="21" fillId="0" borderId="13" xfId="0" applyNumberFormat="1" applyFont="1" applyFill="1" applyBorder="1" applyAlignment="1">
      <alignment horizontal="center"/>
    </xf>
    <xf numFmtId="204" fontId="21" fillId="0" borderId="13" xfId="0" applyNumberFormat="1" applyFont="1" applyFill="1" applyBorder="1" applyAlignment="1">
      <alignment horizontal="center"/>
    </xf>
    <xf numFmtId="0" fontId="1" fillId="0" borderId="14" xfId="0" applyFont="1" applyFill="1" applyBorder="1" applyAlignment="1">
      <alignment horizontal="center" vertical="center"/>
    </xf>
    <xf numFmtId="0" fontId="0" fillId="0" borderId="11" xfId="0" applyBorder="1" applyAlignment="1">
      <alignment horizontal="center" vertical="center"/>
    </xf>
    <xf numFmtId="0" fontId="21" fillId="25" borderId="14" xfId="0" applyFont="1" applyFill="1" applyBorder="1" applyAlignment="1">
      <alignment horizontal="center" vertical="center" wrapText="1"/>
    </xf>
    <xf numFmtId="0" fontId="0" fillId="0" borderId="11" xfId="0" applyBorder="1" applyAlignment="1">
      <alignment horizontal="center" vertical="center" wrapText="1"/>
    </xf>
    <xf numFmtId="0" fontId="23" fillId="0" borderId="14"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23" fillId="0" borderId="14" xfId="0" applyFont="1" applyFill="1" applyBorder="1" applyAlignment="1">
      <alignment horizontal="center"/>
    </xf>
    <xf numFmtId="0" fontId="23" fillId="0" borderId="16" xfId="0" applyFont="1" applyFill="1" applyBorder="1" applyAlignment="1">
      <alignment horizontal="center"/>
    </xf>
    <xf numFmtId="0" fontId="23" fillId="0" borderId="11" xfId="0" applyFont="1" applyFill="1" applyBorder="1" applyAlignment="1">
      <alignment horizontal="center"/>
    </xf>
    <xf numFmtId="0" fontId="23" fillId="0" borderId="14" xfId="0" applyFont="1" applyBorder="1" applyAlignment="1">
      <alignment horizontal="center" wrapText="1"/>
    </xf>
    <xf numFmtId="0" fontId="23" fillId="0" borderId="16" xfId="0" applyFont="1" applyBorder="1" applyAlignment="1">
      <alignment horizontal="center" wrapText="1"/>
    </xf>
    <xf numFmtId="0" fontId="23" fillId="0" borderId="11" xfId="0" applyFont="1" applyBorder="1" applyAlignment="1">
      <alignment horizontal="center" wrapText="1"/>
    </xf>
    <xf numFmtId="0" fontId="23" fillId="0" borderId="17" xfId="0" applyFont="1" applyFill="1" applyBorder="1" applyAlignment="1">
      <alignment horizontal="center" wrapText="1"/>
    </xf>
    <xf numFmtId="0" fontId="23" fillId="0" borderId="18" xfId="0" applyFont="1" applyFill="1" applyBorder="1" applyAlignment="1">
      <alignment horizontal="center" wrapText="1"/>
    </xf>
    <xf numFmtId="0" fontId="23" fillId="0" borderId="19" xfId="0" applyFont="1" applyFill="1" applyBorder="1" applyAlignment="1">
      <alignment horizontal="center" wrapText="1"/>
    </xf>
    <xf numFmtId="0" fontId="23" fillId="27" borderId="14"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2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28575</xdr:rowOff>
    </xdr:from>
    <xdr:to>
      <xdr:col>7</xdr:col>
      <xdr:colOff>514350</xdr:colOff>
      <xdr:row>26</xdr:row>
      <xdr:rowOff>161925</xdr:rowOff>
    </xdr:to>
    <xdr:sp>
      <xdr:nvSpPr>
        <xdr:cNvPr id="1" name="Rectangle 1"/>
        <xdr:cNvSpPr>
          <a:spLocks/>
        </xdr:cNvSpPr>
      </xdr:nvSpPr>
      <xdr:spPr>
        <a:xfrm>
          <a:off x="0" y="3429000"/>
          <a:ext cx="14392275" cy="2609850"/>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Notice:</a:t>
          </a:r>
          <a:r>
            <a:rPr lang="en-US" cap="none" sz="1200" b="0" i="0" u="none" baseline="0">
              <a:solidFill>
                <a:srgbClr val="000000"/>
              </a:solidFill>
            </a:rPr>
            <a:t> This document has been prepared to assist IEEE DySPAN</a:t>
          </a:r>
          <a:r>
            <a:rPr lang="en-US" cap="none" sz="1200" b="0" i="0" u="none" baseline="0">
              <a:solidFill>
                <a:srgbClr val="000000"/>
              </a:solidFill>
            </a:rPr>
            <a:t>-SC</a:t>
          </a:r>
          <a:r>
            <a:rPr lang="en-US" cap="none" sz="1200" b="0" i="0" u="none" baseline="0">
              <a:solidFill>
                <a:srgbClr val="000000"/>
              </a:solidFill>
            </a:rPr>
            <a:t> and its Working Groups.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Release:</a:t>
          </a:r>
          <a:r>
            <a:rPr lang="en-US" cap="none" sz="1200" b="0" i="0" u="none" baseline="0">
              <a:solidFill>
                <a:srgbClr val="000000"/>
              </a:solidFill>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DySPAN-SC. 
</a:t>
          </a:r>
          <a:r>
            <a:rPr lang="en-US" cap="none" sz="1200" b="0" i="0" u="none" baseline="0">
              <a:solidFill>
                <a:srgbClr val="000000"/>
              </a:solidFill>
            </a:rPr>
            <a:t>
</a:t>
          </a:r>
          <a:r>
            <a:rPr lang="en-US" cap="none" sz="1200" b="1" i="0" u="none" baseline="0">
              <a:solidFill>
                <a:srgbClr val="000000"/>
              </a:solidFill>
            </a:rPr>
            <a:t>Patent Policy and Procedures:</a:t>
          </a:r>
          <a:r>
            <a:rPr lang="en-US" cap="none" sz="1200" b="0" i="0" u="none" baseline="0">
              <a:solidFill>
                <a:srgbClr val="000000"/>
              </a:solidFill>
            </a:rPr>
            <a:t> The contributor is familiar with the IEEE Patent Policy and Procedures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IEEE</a:t>
          </a:r>
          <a:r>
            <a:rPr lang="en-US" cap="none" sz="1200" b="0" i="0" u="none" baseline="0">
              <a:solidFill>
                <a:srgbClr val="000000"/>
              </a:solidFill>
            </a:rPr>
            <a:t> DySPAN-SC</a:t>
          </a:r>
          <a:r>
            <a:rPr lang="en-US" cap="none" sz="1200" b="0" i="0" u="none" baseline="0">
              <a:solidFill>
                <a:srgbClr val="000000"/>
              </a:solidFill>
            </a:rPr>
            <a:t> and its Working Groups of patent information that might be relevant to the standard is essential to reduce the possibility for delays in the development process and increase the likelihood that the draft publication will be approved for publication. Please notify the DySPAN-SC Chair  &lt;harada@ieee.org&gt; as early as possible, in written or electronic form, if patented technology (or technology under patent application) might be incorporated into a draft standard being developed within the IEEE DySPAN</a:t>
          </a:r>
          <a:r>
            <a:rPr lang="en-US" cap="none" sz="1200" b="0" i="0" u="none" baseline="0">
              <a:solidFill>
                <a:srgbClr val="000000"/>
              </a:solidFill>
            </a:rPr>
            <a:t>-SC.
</a:t>
          </a:r>
          <a:r>
            <a:rPr lang="en-US" cap="none" sz="1200" b="1" i="0" u="none" baseline="0">
              <a:solidFill>
                <a:srgbClr val="000000"/>
              </a:solidFill>
            </a:rPr>
            <a:t>
</a:t>
          </a:r>
          <a:r>
            <a:rPr lang="en-US" cap="none" sz="1200" b="1" i="0" u="none" baseline="0">
              <a:solidFill>
                <a:srgbClr val="000000"/>
              </a:solidFill>
            </a:rPr>
            <a:t>If you have questions, contact the IEEE Patent Committee Administrator at &lt;patcom@ieee.org&gt;.</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rada@nict.go.jp" TargetMode="External" /><Relationship Id="rId2" Type="http://schemas.openxmlformats.org/officeDocument/2006/relationships/hyperlink" Target="mailto:matthew.sherman@baesystem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1"/>
  <sheetViews>
    <sheetView tabSelected="1" zoomScalePageLayoutView="0" workbookViewId="0" topLeftCell="A1">
      <selection activeCell="C12" sqref="C12"/>
    </sheetView>
  </sheetViews>
  <sheetFormatPr defaultColWidth="8.796875" defaultRowHeight="15"/>
  <cols>
    <col min="1" max="1" width="13.59765625" style="11" customWidth="1"/>
    <col min="2" max="2" width="52.3984375" style="11" customWidth="1"/>
    <col min="3" max="3" width="24" style="11" bestFit="1" customWidth="1"/>
    <col min="4" max="4" width="28.69921875" style="11" customWidth="1"/>
    <col min="5" max="16384" width="9" style="11" customWidth="1"/>
  </cols>
  <sheetData>
    <row r="2" spans="1:2" ht="31.5">
      <c r="A2" s="24" t="s">
        <v>10</v>
      </c>
      <c r="B2" s="23" t="s">
        <v>27</v>
      </c>
    </row>
    <row r="4" spans="1:2" ht="15.75">
      <c r="A4" s="22" t="s">
        <v>12</v>
      </c>
      <c r="B4" t="s">
        <v>44</v>
      </c>
    </row>
    <row r="5" spans="5:14" ht="16.5" thickBot="1">
      <c r="E5" s="17"/>
      <c r="F5" s="16"/>
      <c r="G5" s="14"/>
      <c r="H5" s="14"/>
      <c r="I5" s="12"/>
      <c r="J5" s="12"/>
      <c r="K5" s="12"/>
      <c r="L5" s="12"/>
      <c r="M5" s="12"/>
      <c r="N5" s="12"/>
    </row>
    <row r="6" spans="1:14" ht="16.5" thickBot="1">
      <c r="A6" s="22" t="s">
        <v>6</v>
      </c>
      <c r="B6" s="25" t="s">
        <v>11</v>
      </c>
      <c r="C6" s="25" t="s">
        <v>8</v>
      </c>
      <c r="D6" s="25" t="s">
        <v>9</v>
      </c>
      <c r="E6" s="13"/>
      <c r="F6" s="12"/>
      <c r="G6" s="15"/>
      <c r="H6" s="12"/>
      <c r="I6" s="12"/>
      <c r="J6" s="12"/>
      <c r="K6" s="12"/>
      <c r="L6" s="12"/>
      <c r="M6" s="12"/>
      <c r="N6" s="12"/>
    </row>
    <row r="7" spans="2:14" ht="16.5" thickBot="1">
      <c r="B7" s="20" t="s">
        <v>20</v>
      </c>
      <c r="C7" s="18" t="s">
        <v>7</v>
      </c>
      <c r="D7" s="19" t="s">
        <v>19</v>
      </c>
      <c r="E7" s="13"/>
      <c r="F7" s="12"/>
      <c r="G7" s="15"/>
      <c r="H7" s="12"/>
      <c r="I7" s="12"/>
      <c r="J7" s="12"/>
      <c r="K7" s="12"/>
      <c r="L7" s="12"/>
      <c r="M7" s="12"/>
      <c r="N7" s="12"/>
    </row>
    <row r="8" spans="2:14" ht="16.5" thickBot="1">
      <c r="B8" s="20" t="s">
        <v>15</v>
      </c>
      <c r="C8" s="34" t="s">
        <v>16</v>
      </c>
      <c r="D8" s="19" t="s">
        <v>17</v>
      </c>
      <c r="E8" s="13"/>
      <c r="F8" s="12"/>
      <c r="G8" s="15"/>
      <c r="H8" s="12"/>
      <c r="I8" s="12"/>
      <c r="J8" s="12"/>
      <c r="K8" s="12"/>
      <c r="L8" s="12"/>
      <c r="M8" s="12"/>
      <c r="N8" s="12"/>
    </row>
    <row r="9" spans="2:4" ht="16.5" thickBot="1">
      <c r="B9" s="21" t="s">
        <v>38</v>
      </c>
      <c r="C9" s="18" t="s">
        <v>39</v>
      </c>
      <c r="D9" s="19" t="s">
        <v>40</v>
      </c>
    </row>
    <row r="11" spans="1:2" ht="63">
      <c r="A11" s="26" t="s">
        <v>13</v>
      </c>
      <c r="B11" s="23" t="s">
        <v>28</v>
      </c>
    </row>
  </sheetData>
  <sheetProtection/>
  <hyperlinks>
    <hyperlink ref="D7" r:id="rId1" display="harada@nict.go.jp"/>
    <hyperlink ref="D9" r:id="rId2" display="matthew.sherman@baesystems.com"/>
  </hyperlinks>
  <printOptions/>
  <pageMargins left="0.75" right="0.75" top="1" bottom="1" header="0.3" footer="0.3"/>
  <pageSetup horizontalDpi="300" verticalDpi="300" orientation="portrait" paperSize="9" r:id="rId4"/>
  <drawing r:id="rId3"/>
</worksheet>
</file>

<file path=xl/worksheets/sheet2.xml><?xml version="1.0" encoding="utf-8"?>
<worksheet xmlns="http://schemas.openxmlformats.org/spreadsheetml/2006/main" xmlns:r="http://schemas.openxmlformats.org/officeDocument/2006/relationships">
  <dimension ref="A1:K53"/>
  <sheetViews>
    <sheetView zoomScaleSheetLayoutView="75" workbookViewId="0" topLeftCell="A1">
      <selection activeCell="E44" sqref="E44"/>
    </sheetView>
  </sheetViews>
  <sheetFormatPr defaultColWidth="11" defaultRowHeight="15"/>
  <cols>
    <col min="1" max="1" width="8.59765625" style="2" customWidth="1"/>
    <col min="2" max="2" width="9.5" style="5" customWidth="1"/>
    <col min="3" max="3" width="23.09765625" style="5" customWidth="1"/>
    <col min="4" max="4" width="28.09765625" style="1" customWidth="1"/>
    <col min="5" max="5" width="25.8984375" style="2" customWidth="1"/>
    <col min="6" max="16384" width="11" style="2" customWidth="1"/>
  </cols>
  <sheetData>
    <row r="1" spans="1:5" ht="15.75" customHeight="1">
      <c r="A1" s="60" t="s">
        <v>30</v>
      </c>
      <c r="B1" s="60"/>
      <c r="C1" s="60"/>
      <c r="D1" s="60"/>
      <c r="E1" s="60"/>
    </row>
    <row r="2" spans="1:5" ht="93.75" customHeight="1" thickBot="1">
      <c r="A2" s="61"/>
      <c r="B2" s="61"/>
      <c r="C2" s="61"/>
      <c r="D2" s="61"/>
      <c r="E2" s="61"/>
    </row>
    <row r="3" spans="1:5" ht="35.25" customHeight="1" thickBot="1">
      <c r="A3" s="38" t="s">
        <v>2</v>
      </c>
      <c r="B3" s="38" t="s">
        <v>5</v>
      </c>
      <c r="C3" s="56" t="s">
        <v>3</v>
      </c>
      <c r="D3" s="57"/>
      <c r="E3" s="58"/>
    </row>
    <row r="4" spans="1:5" ht="19.5" customHeight="1" thickBot="1">
      <c r="A4" s="50" t="s">
        <v>23</v>
      </c>
      <c r="B4" s="51"/>
      <c r="C4" s="51"/>
      <c r="D4" s="51"/>
      <c r="E4" s="52"/>
    </row>
    <row r="5" spans="1:5" ht="19.5" customHeight="1" thickBot="1">
      <c r="A5" s="39"/>
      <c r="B5" s="39"/>
      <c r="C5" s="39" t="s">
        <v>41</v>
      </c>
      <c r="D5" s="39" t="s">
        <v>42</v>
      </c>
      <c r="E5" s="39" t="s">
        <v>43</v>
      </c>
    </row>
    <row r="6" spans="1:5" ht="50.25" customHeight="1" thickBot="1">
      <c r="A6" s="6">
        <v>0.375</v>
      </c>
      <c r="B6" s="6">
        <v>0.05555555555555555</v>
      </c>
      <c r="C6" s="36">
        <v>1900.6</v>
      </c>
      <c r="D6" s="8" t="s">
        <v>34</v>
      </c>
      <c r="E6" s="47" t="s">
        <v>37</v>
      </c>
    </row>
    <row r="7" spans="1:5" ht="19.5" customHeight="1" thickBot="1">
      <c r="A7" s="6">
        <f aca="true" t="shared" si="0" ref="A7:A13">A6+B6</f>
        <v>0.4305555555555556</v>
      </c>
      <c r="B7" s="6">
        <v>0.013888888888888888</v>
      </c>
      <c r="C7" s="46" t="s">
        <v>1</v>
      </c>
      <c r="D7" s="43"/>
      <c r="E7" s="48"/>
    </row>
    <row r="8" spans="1:5" ht="39.75" customHeight="1" thickBot="1">
      <c r="A8" s="6">
        <f t="shared" si="0"/>
        <v>0.4444444444444445</v>
      </c>
      <c r="B8" s="6">
        <v>0.05555555555555555</v>
      </c>
      <c r="C8" s="27">
        <v>1900.1</v>
      </c>
      <c r="D8" s="8" t="s">
        <v>31</v>
      </c>
      <c r="E8" s="48"/>
    </row>
    <row r="9" spans="1:5" ht="19.5" customHeight="1" thickBot="1">
      <c r="A9" s="6">
        <f t="shared" si="0"/>
        <v>0.5</v>
      </c>
      <c r="B9" s="6">
        <v>0.05555555555555555</v>
      </c>
      <c r="C9" s="46" t="s">
        <v>0</v>
      </c>
      <c r="D9" s="43"/>
      <c r="E9" s="48"/>
    </row>
    <row r="10" spans="1:5" ht="35.25" customHeight="1" thickBot="1">
      <c r="A10" s="6">
        <f t="shared" si="0"/>
        <v>0.5555555555555556</v>
      </c>
      <c r="B10" s="6">
        <v>0.05555555555555555</v>
      </c>
      <c r="C10" s="27">
        <v>1900.1</v>
      </c>
      <c r="D10" s="8" t="s">
        <v>31</v>
      </c>
      <c r="E10" s="48"/>
    </row>
    <row r="11" spans="1:5" ht="19.5" customHeight="1" thickBot="1">
      <c r="A11" s="6">
        <f t="shared" si="0"/>
        <v>0.6111111111111112</v>
      </c>
      <c r="B11" s="6">
        <v>0.013888888888888888</v>
      </c>
      <c r="C11" s="46" t="s">
        <v>4</v>
      </c>
      <c r="D11" s="43"/>
      <c r="E11" s="48"/>
    </row>
    <row r="12" spans="1:5" ht="91.5" customHeight="1" thickBot="1">
      <c r="A12" s="6">
        <f t="shared" si="0"/>
        <v>0.625</v>
      </c>
      <c r="B12" s="6">
        <v>0.08333333333333333</v>
      </c>
      <c r="C12" s="44" t="s">
        <v>21</v>
      </c>
      <c r="D12" s="45"/>
      <c r="E12" s="48"/>
    </row>
    <row r="13" spans="1:5" ht="19.5" customHeight="1" thickBot="1">
      <c r="A13" s="10">
        <f t="shared" si="0"/>
        <v>0.7083333333333334</v>
      </c>
      <c r="B13" s="6"/>
      <c r="C13" s="42" t="s">
        <v>18</v>
      </c>
      <c r="D13" s="43"/>
      <c r="E13" s="49"/>
    </row>
    <row r="14" spans="1:5" ht="15" customHeight="1">
      <c r="A14" s="33"/>
      <c r="B14" s="28"/>
      <c r="C14" s="37"/>
      <c r="D14" s="30"/>
      <c r="E14" s="3"/>
    </row>
    <row r="15" spans="1:11" s="32" customFormat="1" ht="15" customHeight="1" thickBot="1">
      <c r="A15" s="28"/>
      <c r="B15" s="28"/>
      <c r="C15" s="29"/>
      <c r="D15" s="30"/>
      <c r="E15" s="31"/>
      <c r="G15" s="2"/>
      <c r="H15" s="2"/>
      <c r="I15" s="2"/>
      <c r="J15" s="2"/>
      <c r="K15" s="2"/>
    </row>
    <row r="16" spans="1:11" s="32" customFormat="1" ht="39.75" customHeight="1" thickBot="1">
      <c r="A16" s="9" t="s">
        <v>2</v>
      </c>
      <c r="B16" s="9" t="s">
        <v>5</v>
      </c>
      <c r="C16" s="53" t="s">
        <v>3</v>
      </c>
      <c r="D16" s="54"/>
      <c r="E16" s="55"/>
      <c r="G16" s="2"/>
      <c r="H16" s="2"/>
      <c r="I16" s="2"/>
      <c r="J16" s="2"/>
      <c r="K16" s="2"/>
    </row>
    <row r="17" spans="1:11" s="32" customFormat="1" ht="19.5" customHeight="1" thickBot="1">
      <c r="A17" s="50" t="s">
        <v>24</v>
      </c>
      <c r="B17" s="51"/>
      <c r="C17" s="51"/>
      <c r="D17" s="51"/>
      <c r="E17" s="52"/>
      <c r="G17" s="2"/>
      <c r="H17" s="2"/>
      <c r="I17" s="2"/>
      <c r="J17" s="2"/>
      <c r="K17" s="2"/>
    </row>
    <row r="18" spans="1:11" s="32" customFormat="1" ht="19.5" customHeight="1" thickBot="1">
      <c r="A18" s="40"/>
      <c r="B18" s="40"/>
      <c r="C18" s="39" t="s">
        <v>41</v>
      </c>
      <c r="D18" s="39" t="s">
        <v>42</v>
      </c>
      <c r="E18" s="39" t="s">
        <v>43</v>
      </c>
      <c r="G18" s="2"/>
      <c r="H18" s="2"/>
      <c r="I18" s="2"/>
      <c r="J18" s="2"/>
      <c r="K18" s="2"/>
    </row>
    <row r="19" spans="1:11" s="32" customFormat="1" ht="38.25" customHeight="1" thickBot="1">
      <c r="A19" s="6">
        <v>0.375</v>
      </c>
      <c r="B19" s="6">
        <v>0.05555555555555555</v>
      </c>
      <c r="D19" s="8" t="s">
        <v>32</v>
      </c>
      <c r="E19" s="47" t="s">
        <v>37</v>
      </c>
      <c r="G19" s="2"/>
      <c r="H19" s="2"/>
      <c r="I19" s="2"/>
      <c r="J19" s="2"/>
      <c r="K19" s="2"/>
    </row>
    <row r="20" spans="1:11" s="32" customFormat="1" ht="19.5" customHeight="1" thickBot="1">
      <c r="A20" s="6">
        <f aca="true" t="shared" si="1" ref="A20:A26">A19+B19</f>
        <v>0.4305555555555556</v>
      </c>
      <c r="B20" s="6">
        <v>0.013888888888888888</v>
      </c>
      <c r="C20" s="46" t="s">
        <v>14</v>
      </c>
      <c r="D20" s="43"/>
      <c r="E20" s="48"/>
      <c r="G20" s="2"/>
      <c r="H20" s="2"/>
      <c r="I20" s="2"/>
      <c r="J20" s="2"/>
      <c r="K20" s="2"/>
    </row>
    <row r="21" spans="1:11" s="32" customFormat="1" ht="19.5" customHeight="1" thickBot="1">
      <c r="A21" s="6">
        <f t="shared" si="1"/>
        <v>0.4444444444444445</v>
      </c>
      <c r="B21" s="6">
        <v>0.05555555555555555</v>
      </c>
      <c r="C21" s="44">
        <v>1900.1</v>
      </c>
      <c r="D21" s="45"/>
      <c r="E21" s="48"/>
      <c r="G21" s="2"/>
      <c r="H21" s="2"/>
      <c r="I21" s="2"/>
      <c r="J21" s="2"/>
      <c r="K21" s="2"/>
    </row>
    <row r="22" spans="1:11" s="32" customFormat="1" ht="19.5" customHeight="1" thickBot="1">
      <c r="A22" s="6">
        <f t="shared" si="1"/>
        <v>0.5</v>
      </c>
      <c r="B22" s="6">
        <v>0.05555555555555555</v>
      </c>
      <c r="C22" s="46" t="s">
        <v>0</v>
      </c>
      <c r="D22" s="43"/>
      <c r="E22" s="48"/>
      <c r="G22" s="2"/>
      <c r="H22" s="2"/>
      <c r="I22" s="2"/>
      <c r="J22" s="2"/>
      <c r="K22" s="2"/>
    </row>
    <row r="23" spans="1:11" s="32" customFormat="1" ht="49.5" customHeight="1" thickBot="1">
      <c r="A23" s="6">
        <f t="shared" si="1"/>
        <v>0.5555555555555556</v>
      </c>
      <c r="B23" s="6">
        <v>0.05555555555555555</v>
      </c>
      <c r="C23" s="27">
        <v>1900.1</v>
      </c>
      <c r="D23" s="8" t="s">
        <v>33</v>
      </c>
      <c r="E23" s="48"/>
      <c r="G23" s="2"/>
      <c r="H23" s="2"/>
      <c r="I23" s="2"/>
      <c r="J23" s="2"/>
      <c r="K23" s="2"/>
    </row>
    <row r="24" spans="1:11" s="32" customFormat="1" ht="19.5" customHeight="1" thickBot="1">
      <c r="A24" s="6">
        <f t="shared" si="1"/>
        <v>0.6111111111111112</v>
      </c>
      <c r="B24" s="6">
        <v>0.013888888888888888</v>
      </c>
      <c r="C24" s="59" t="s">
        <v>4</v>
      </c>
      <c r="D24" s="43"/>
      <c r="E24" s="48"/>
      <c r="G24" s="2"/>
      <c r="H24" s="2"/>
      <c r="I24" s="2"/>
      <c r="J24" s="2"/>
      <c r="K24" s="2"/>
    </row>
    <row r="25" spans="1:11" s="32" customFormat="1" ht="34.5" customHeight="1" thickBot="1">
      <c r="A25" s="6">
        <f t="shared" si="1"/>
        <v>0.625</v>
      </c>
      <c r="B25" s="6">
        <v>0.08333333333333333</v>
      </c>
      <c r="C25" s="36">
        <v>1900.6</v>
      </c>
      <c r="D25" s="8" t="s">
        <v>35</v>
      </c>
      <c r="E25" s="48"/>
      <c r="G25" s="2"/>
      <c r="H25" s="2"/>
      <c r="I25" s="2"/>
      <c r="J25" s="2"/>
      <c r="K25" s="2"/>
    </row>
    <row r="26" spans="1:11" s="32" customFormat="1" ht="19.5" customHeight="1" thickBot="1">
      <c r="A26" s="6">
        <f t="shared" si="1"/>
        <v>0.7083333333333334</v>
      </c>
      <c r="B26" s="6"/>
      <c r="C26" s="42" t="s">
        <v>18</v>
      </c>
      <c r="D26" s="43"/>
      <c r="E26" s="49"/>
      <c r="G26" s="2"/>
      <c r="H26" s="2"/>
      <c r="I26" s="2"/>
      <c r="J26" s="2"/>
      <c r="K26" s="2"/>
    </row>
    <row r="27" spans="1:11" s="32" customFormat="1" ht="15.75" customHeight="1">
      <c r="A27" s="28"/>
      <c r="B27" s="28"/>
      <c r="C27" s="29"/>
      <c r="D27" s="30"/>
      <c r="E27" s="31"/>
      <c r="G27" s="2"/>
      <c r="H27" s="2"/>
      <c r="I27" s="2"/>
      <c r="J27" s="2"/>
      <c r="K27" s="2"/>
    </row>
    <row r="28" spans="1:11" s="32" customFormat="1" ht="15.75" customHeight="1" thickBot="1">
      <c r="A28" s="28"/>
      <c r="B28" s="28"/>
      <c r="C28" s="29"/>
      <c r="D28" s="30"/>
      <c r="E28" s="31"/>
      <c r="G28" s="2"/>
      <c r="H28" s="2"/>
      <c r="I28" s="2"/>
      <c r="J28" s="2"/>
      <c r="K28" s="2"/>
    </row>
    <row r="29" spans="1:5" ht="42.75" customHeight="1" thickBot="1">
      <c r="A29" s="38" t="s">
        <v>2</v>
      </c>
      <c r="B29" s="38" t="s">
        <v>5</v>
      </c>
      <c r="C29" s="53" t="s">
        <v>3</v>
      </c>
      <c r="D29" s="54"/>
      <c r="E29" s="55"/>
    </row>
    <row r="30" spans="1:5" ht="19.5" customHeight="1" thickBot="1">
      <c r="A30" s="50" t="s">
        <v>25</v>
      </c>
      <c r="B30" s="51"/>
      <c r="C30" s="51"/>
      <c r="D30" s="51"/>
      <c r="E30" s="52"/>
    </row>
    <row r="31" spans="1:11" s="4" customFormat="1" ht="19.5" customHeight="1" thickBot="1">
      <c r="A31" s="40"/>
      <c r="B31" s="40"/>
      <c r="C31" s="39" t="s">
        <v>41</v>
      </c>
      <c r="D31" s="39" t="s">
        <v>42</v>
      </c>
      <c r="E31" s="39" t="s">
        <v>43</v>
      </c>
      <c r="G31" s="2"/>
      <c r="H31" s="2"/>
      <c r="I31" s="2"/>
      <c r="J31" s="2"/>
      <c r="K31" s="2"/>
    </row>
    <row r="32" spans="1:5" ht="36.75" customHeight="1" thickBot="1">
      <c r="A32" s="6">
        <v>0.375</v>
      </c>
      <c r="B32" s="6">
        <v>0.05555555555555555</v>
      </c>
      <c r="C32" s="2"/>
      <c r="D32" s="8" t="s">
        <v>35</v>
      </c>
      <c r="E32" s="47" t="s">
        <v>37</v>
      </c>
    </row>
    <row r="33" spans="1:5" ht="19.5" customHeight="1" thickBot="1">
      <c r="A33" s="6">
        <f aca="true" t="shared" si="2" ref="A33:A39">A32+B32</f>
        <v>0.4305555555555556</v>
      </c>
      <c r="B33" s="6">
        <v>0.013888888888888888</v>
      </c>
      <c r="C33" s="46" t="s">
        <v>14</v>
      </c>
      <c r="D33" s="43"/>
      <c r="E33" s="48"/>
    </row>
    <row r="34" spans="1:5" ht="19.5" customHeight="1" thickBot="1">
      <c r="A34" s="6">
        <f t="shared" si="2"/>
        <v>0.4444444444444445</v>
      </c>
      <c r="B34" s="6">
        <v>0.05555555555555555</v>
      </c>
      <c r="C34" s="36">
        <v>1900.6</v>
      </c>
      <c r="D34" s="35"/>
      <c r="E34" s="48"/>
    </row>
    <row r="35" spans="1:5" ht="19.5" customHeight="1" thickBot="1">
      <c r="A35" s="6">
        <f t="shared" si="2"/>
        <v>0.5</v>
      </c>
      <c r="B35" s="6">
        <v>0.05555555555555555</v>
      </c>
      <c r="C35" s="46" t="s">
        <v>0</v>
      </c>
      <c r="D35" s="43"/>
      <c r="E35" s="48"/>
    </row>
    <row r="36" spans="1:5" ht="36.75" customHeight="1" thickBot="1">
      <c r="A36" s="6">
        <f t="shared" si="2"/>
        <v>0.5555555555555556</v>
      </c>
      <c r="B36" s="6">
        <v>0.05555555555555555</v>
      </c>
      <c r="C36" s="27">
        <v>1900.1</v>
      </c>
      <c r="D36" s="8" t="s">
        <v>35</v>
      </c>
      <c r="E36" s="48"/>
    </row>
    <row r="37" spans="1:5" ht="19.5" customHeight="1" thickBot="1">
      <c r="A37" s="6">
        <f t="shared" si="2"/>
        <v>0.6111111111111112</v>
      </c>
      <c r="B37" s="6">
        <v>0.013888888888888888</v>
      </c>
      <c r="C37" s="59" t="s">
        <v>4</v>
      </c>
      <c r="D37" s="43"/>
      <c r="E37" s="48"/>
    </row>
    <row r="38" spans="1:5" ht="33" customHeight="1" thickBot="1">
      <c r="A38" s="6">
        <f t="shared" si="2"/>
        <v>0.625</v>
      </c>
      <c r="B38" s="6">
        <v>0.08333333333333333</v>
      </c>
      <c r="C38" s="27">
        <v>1900.1</v>
      </c>
      <c r="D38" s="8" t="s">
        <v>35</v>
      </c>
      <c r="E38" s="48"/>
    </row>
    <row r="39" spans="1:5" ht="19.5" customHeight="1" thickBot="1">
      <c r="A39" s="6">
        <f t="shared" si="2"/>
        <v>0.7083333333333334</v>
      </c>
      <c r="B39" s="6"/>
      <c r="C39" s="42" t="s">
        <v>18</v>
      </c>
      <c r="D39" s="43"/>
      <c r="E39" s="49"/>
    </row>
    <row r="40" spans="1:5" ht="16.5" customHeight="1">
      <c r="A40" s="28"/>
      <c r="B40" s="28"/>
      <c r="C40" s="37"/>
      <c r="D40" s="30"/>
      <c r="E40" s="7"/>
    </row>
    <row r="41" ht="16.5" thickBot="1"/>
    <row r="42" spans="1:5" ht="32.25" thickBot="1">
      <c r="A42" s="38" t="s">
        <v>2</v>
      </c>
      <c r="B42" s="38" t="s">
        <v>5</v>
      </c>
      <c r="C42" s="53" t="s">
        <v>3</v>
      </c>
      <c r="D42" s="54"/>
      <c r="E42" s="55"/>
    </row>
    <row r="43" spans="1:5" ht="19.5" customHeight="1" thickBot="1">
      <c r="A43" s="50" t="s">
        <v>26</v>
      </c>
      <c r="B43" s="51"/>
      <c r="C43" s="51"/>
      <c r="D43" s="51"/>
      <c r="E43" s="52"/>
    </row>
    <row r="44" spans="1:5" ht="19.5" customHeight="1" thickBot="1">
      <c r="A44" s="40"/>
      <c r="B44" s="41"/>
      <c r="C44" s="39" t="s">
        <v>41</v>
      </c>
      <c r="D44" s="39" t="s">
        <v>42</v>
      </c>
      <c r="E44" s="39" t="s">
        <v>43</v>
      </c>
    </row>
    <row r="45" spans="1:5" ht="33" customHeight="1" thickBot="1">
      <c r="A45" s="6">
        <v>0.375</v>
      </c>
      <c r="B45" s="6">
        <v>0.05555555555555555</v>
      </c>
      <c r="C45" s="36">
        <v>1900.6</v>
      </c>
      <c r="D45" s="8" t="s">
        <v>36</v>
      </c>
      <c r="E45" s="47" t="s">
        <v>37</v>
      </c>
    </row>
    <row r="46" spans="1:5" ht="19.5" customHeight="1" thickBot="1">
      <c r="A46" s="6">
        <f aca="true" t="shared" si="3" ref="A46:A52">A45+B45</f>
        <v>0.4305555555555556</v>
      </c>
      <c r="B46" s="6">
        <v>0.013888888888888888</v>
      </c>
      <c r="C46" s="46" t="s">
        <v>1</v>
      </c>
      <c r="D46" s="43"/>
      <c r="E46" s="48"/>
    </row>
    <row r="47" spans="1:5" ht="33" customHeight="1" thickBot="1">
      <c r="A47" s="6">
        <f t="shared" si="3"/>
        <v>0.4444444444444445</v>
      </c>
      <c r="B47" s="6">
        <v>0.05555555555555555</v>
      </c>
      <c r="C47" s="27">
        <v>1900.1</v>
      </c>
      <c r="D47" s="8" t="s">
        <v>36</v>
      </c>
      <c r="E47" s="48"/>
    </row>
    <row r="48" spans="1:5" ht="19.5" customHeight="1" thickBot="1">
      <c r="A48" s="6">
        <f t="shared" si="3"/>
        <v>0.5</v>
      </c>
      <c r="B48" s="6">
        <v>0.05555555555555555</v>
      </c>
      <c r="C48" s="46" t="s">
        <v>0</v>
      </c>
      <c r="D48" s="43"/>
      <c r="E48" s="48"/>
    </row>
    <row r="49" spans="1:5" ht="36" customHeight="1" thickBot="1">
      <c r="A49" s="6">
        <f t="shared" si="3"/>
        <v>0.5555555555555556</v>
      </c>
      <c r="B49" s="6">
        <v>0.05555555555555555</v>
      </c>
      <c r="C49" s="27">
        <v>1900.1</v>
      </c>
      <c r="D49" s="8" t="s">
        <v>36</v>
      </c>
      <c r="E49" s="48"/>
    </row>
    <row r="50" spans="1:5" ht="19.5" customHeight="1" thickBot="1">
      <c r="A50" s="6">
        <f t="shared" si="3"/>
        <v>0.6111111111111112</v>
      </c>
      <c r="B50" s="6">
        <v>0.013888888888888888</v>
      </c>
      <c r="C50" s="46" t="s">
        <v>4</v>
      </c>
      <c r="D50" s="43"/>
      <c r="E50" s="48"/>
    </row>
    <row r="51" spans="1:5" ht="110.25" customHeight="1" thickBot="1">
      <c r="A51" s="6">
        <f t="shared" si="3"/>
        <v>0.625</v>
      </c>
      <c r="B51" s="6">
        <v>0.08333333333333333</v>
      </c>
      <c r="C51" s="44" t="s">
        <v>22</v>
      </c>
      <c r="D51" s="45"/>
      <c r="E51" s="48"/>
    </row>
    <row r="52" spans="1:5" ht="19.5" customHeight="1" thickBot="1">
      <c r="A52" s="6">
        <f t="shared" si="3"/>
        <v>0.7083333333333334</v>
      </c>
      <c r="B52" s="6"/>
      <c r="C52" s="42" t="s">
        <v>29</v>
      </c>
      <c r="D52" s="43"/>
      <c r="E52" s="49"/>
    </row>
    <row r="53" spans="2:4" ht="15.75" customHeight="1">
      <c r="B53" s="2"/>
      <c r="C53" s="2"/>
      <c r="D53" s="2"/>
    </row>
  </sheetData>
  <sheetProtection/>
  <mergeCells count="32">
    <mergeCell ref="A1:E2"/>
    <mergeCell ref="A17:E17"/>
    <mergeCell ref="C20:D20"/>
    <mergeCell ref="C12:D12"/>
    <mergeCell ref="C13:D13"/>
    <mergeCell ref="C48:D48"/>
    <mergeCell ref="C50:D50"/>
    <mergeCell ref="C26:D26"/>
    <mergeCell ref="C39:D39"/>
    <mergeCell ref="C37:D37"/>
    <mergeCell ref="C9:D9"/>
    <mergeCell ref="C11:D11"/>
    <mergeCell ref="C3:E3"/>
    <mergeCell ref="A4:E4"/>
    <mergeCell ref="E6:E13"/>
    <mergeCell ref="E19:E26"/>
    <mergeCell ref="C16:E16"/>
    <mergeCell ref="C46:D46"/>
    <mergeCell ref="C33:D33"/>
    <mergeCell ref="C24:D24"/>
    <mergeCell ref="C35:D35"/>
    <mergeCell ref="C7:D7"/>
    <mergeCell ref="C52:D52"/>
    <mergeCell ref="C21:D21"/>
    <mergeCell ref="C22:D22"/>
    <mergeCell ref="E32:E39"/>
    <mergeCell ref="A30:E30"/>
    <mergeCell ref="C29:E29"/>
    <mergeCell ref="E45:E52"/>
    <mergeCell ref="A43:E43"/>
    <mergeCell ref="C42:E42"/>
    <mergeCell ref="C51:D51"/>
  </mergeCells>
  <printOptions horizontalCentered="1"/>
  <pageMargins left="0.75" right="0.75" top="1" bottom="1" header="0.5" footer="0.5"/>
  <pageSetup fitToHeight="4" horizontalDpi="600" verticalDpi="600" orientation="portrait" scale="75" r:id="rId1"/>
  <headerFooter alignWithMargins="0">
    <oddFooter>&amp;C11th General Meeting of IEEE DySPAN-SC
Piscataway, NJ, USA, August 25-28, 2014&amp;R&amp;P</oddFooter>
  </headerFooter>
  <rowBreaks count="1" manualBreakCount="1">
    <brk id="27"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Sherman, Matthew J. (US SSA)</dc:creator>
  <cp:keywords/>
  <dc:description/>
  <cp:lastModifiedBy>matthew.sherman</cp:lastModifiedBy>
  <cp:lastPrinted>2014-08-05T21:01:33Z</cp:lastPrinted>
  <dcterms:created xsi:type="dcterms:W3CDTF">2000-11-30T03:42:00Z</dcterms:created>
  <dcterms:modified xsi:type="dcterms:W3CDTF">2014-08-25T14:39:48Z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