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6-09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A25" i="1"/>
  <c r="A24" i="1"/>
  <c r="A23" i="1"/>
  <c r="E20" i="1" l="1"/>
  <c r="E21" i="1" s="1"/>
  <c r="E22" i="1" s="1"/>
  <c r="A19" i="1" l="1"/>
  <c r="A20" i="1" s="1"/>
  <c r="A21" i="1" s="1"/>
  <c r="A22" i="1" s="1"/>
  <c r="A5" i="1" l="1"/>
  <c r="A6" i="1" s="1"/>
  <c r="A7" i="1" s="1"/>
  <c r="A8" i="1" s="1"/>
  <c r="A9" i="1" s="1"/>
  <c r="A10" i="1" s="1"/>
  <c r="A11" i="1" s="1"/>
  <c r="A12" i="1" s="1"/>
  <c r="A13" i="1" s="1"/>
  <c r="E6" i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<sst xmlns="http://schemas.openxmlformats.org/spreadsheetml/2006/main" count="38" uniqueCount="24">
  <si>
    <t>Godfrey</t>
  </si>
  <si>
    <t>Introduction/meeting objectives</t>
  </si>
  <si>
    <t>Review action items from previous meeting</t>
  </si>
  <si>
    <t>Recess</t>
  </si>
  <si>
    <t>Tuesday PM2 session</t>
  </si>
  <si>
    <t>Monday PM2 session</t>
  </si>
  <si>
    <t>Call session to order, present “Guidelines for IEEE SA meetings”, Quorum</t>
  </si>
  <si>
    <t>Review of Agenda / Approval of Agenda</t>
  </si>
  <si>
    <t>Call to Order</t>
  </si>
  <si>
    <t>Finalization of Sub-GHz Whitepaper</t>
  </si>
  <si>
    <t>Liaison Report from P2030.5</t>
  </si>
  <si>
    <t>Heile</t>
  </si>
  <si>
    <t xml:space="preserve">802.24.1 Smart Grid Task Group </t>
  </si>
  <si>
    <t>Adjourn</t>
  </si>
  <si>
    <t>802.24 closing - action items, plans</t>
  </si>
  <si>
    <t>1.10</t>
  </si>
  <si>
    <t>Godfrey/ Lynch</t>
  </si>
  <si>
    <t>802.24 Agenda - September 2016, Warsaw, Poland</t>
  </si>
  <si>
    <t>24-16-0029-00-0000</t>
  </si>
  <si>
    <t>Approve May TAG minutes  24-16-0020-00-0000</t>
  </si>
  <si>
    <t>ITU items</t>
  </si>
  <si>
    <t>Update of SGIP PAP2 Wireless Matrix</t>
  </si>
  <si>
    <t>White Paper on Time Sensitive Networking (liaison with PES, development plan)</t>
  </si>
  <si>
    <t>Future Opportunities and Topics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</si>
</sst>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06" zoomScaleNormal="106" workbookViewId="0">
      <selection activeCell="A27" sqref="A27"/>
    </sheetView>
  </sheetViews>
  <sheetFormatPr defaultRowHeight="14.4"/>
  <cols>
    <col min="1" max="1" width="9.6640625" style="22" customWidth="1"/>
    <col min="2" max="2" width="83.109375" customWidth="1"/>
    <col min="3" max="3" width="15.6640625" customWidth="1"/>
    <col min="4" max="4" width="7.88671875" customWidth="1"/>
    <col min="5" max="5" width="9.6640625" customWidth="1"/>
    <col min="9" max="9" width="40.6640625" customWidth="1"/>
  </cols>
  <sheetData>
    <row r="1" spans="1:9" ht="15.6">
      <c r="A1" s="14" t="s">
        <v>17</v>
      </c>
      <c r="C1" s="14" t="s">
        <v>18</v>
      </c>
      <c r="D1" s="1"/>
      <c r="E1" s="1"/>
    </row>
    <row r="2" spans="1:9">
      <c r="A2" s="17"/>
      <c r="B2" s="1"/>
      <c r="C2" s="2"/>
      <c r="D2" s="1"/>
      <c r="E2" s="1"/>
    </row>
    <row r="3" spans="1:9" ht="15" customHeight="1">
      <c r="A3" s="18"/>
      <c r="B3" s="4"/>
      <c r="C3" s="13"/>
      <c r="D3" s="3"/>
      <c r="E3" s="10"/>
    </row>
    <row r="4" spans="1:9" ht="15" customHeight="1">
      <c r="A4" s="19">
        <v>1</v>
      </c>
      <c r="B4" s="23" t="s">
        <v>5</v>
      </c>
      <c r="C4" s="7"/>
      <c r="D4" s="8"/>
      <c r="E4" s="8"/>
    </row>
    <row r="5" spans="1:9" ht="15" customHeight="1">
      <c r="A5" s="20">
        <f t="shared" ref="A5:A13" si="0">A4+0.1</f>
        <v>1.1000000000000001</v>
      </c>
      <c r="B5" s="26" t="s">
        <v>6</v>
      </c>
      <c r="C5" s="5" t="s">
        <v>0</v>
      </c>
      <c r="D5" s="9">
        <v>5</v>
      </c>
      <c r="E5" s="10">
        <v>0.66666666666666663</v>
      </c>
    </row>
    <row r="6" spans="1:9" ht="15" customHeight="1">
      <c r="A6" s="20">
        <f t="shared" si="0"/>
        <v>1.2000000000000002</v>
      </c>
      <c r="B6" s="12" t="s">
        <v>7</v>
      </c>
      <c r="C6" s="5" t="s">
        <v>0</v>
      </c>
      <c r="D6" s="9">
        <v>5</v>
      </c>
      <c r="E6" s="10">
        <f>E5+TIME(0,D5,0)</f>
        <v>0.67013888888888884</v>
      </c>
    </row>
    <row r="7" spans="1:9" ht="15" customHeight="1">
      <c r="A7" s="20">
        <f t="shared" si="0"/>
        <v>1.3000000000000003</v>
      </c>
      <c r="B7" s="12" t="s">
        <v>1</v>
      </c>
      <c r="C7" s="5" t="s">
        <v>0</v>
      </c>
      <c r="D7" s="9">
        <v>5</v>
      </c>
      <c r="E7" s="10">
        <f t="shared" ref="E7:E8" si="1">E6+TIME(0,D6,0)</f>
        <v>0.67361111111111105</v>
      </c>
    </row>
    <row r="8" spans="1:9" ht="15" customHeight="1">
      <c r="A8" s="20">
        <f t="shared" si="0"/>
        <v>1.4000000000000004</v>
      </c>
      <c r="B8" s="12" t="s">
        <v>19</v>
      </c>
      <c r="C8" s="5" t="s">
        <v>0</v>
      </c>
      <c r="D8" s="9">
        <v>5</v>
      </c>
      <c r="E8" s="10">
        <f t="shared" si="1"/>
        <v>0.67708333333333326</v>
      </c>
    </row>
    <row r="9" spans="1:9" ht="15" customHeight="1">
      <c r="A9" s="20">
        <f t="shared" si="0"/>
        <v>1.5000000000000004</v>
      </c>
      <c r="B9" s="12" t="s">
        <v>12</v>
      </c>
      <c r="C9" s="5" t="s">
        <v>0</v>
      </c>
      <c r="D9" s="9">
        <v>0</v>
      </c>
      <c r="E9" s="10">
        <f t="shared" ref="E9:E13" si="2">E8+TIME(0,D9,0)</f>
        <v>0.67708333333333326</v>
      </c>
    </row>
    <row r="10" spans="1:9" ht="15" customHeight="1">
      <c r="A10" s="20">
        <f t="shared" si="0"/>
        <v>1.6000000000000005</v>
      </c>
      <c r="B10" s="12" t="s">
        <v>2</v>
      </c>
      <c r="C10" s="5" t="s">
        <v>0</v>
      </c>
      <c r="D10" s="3">
        <v>5</v>
      </c>
      <c r="E10" s="10">
        <f t="shared" si="2"/>
        <v>0.68055555555555547</v>
      </c>
    </row>
    <row r="11" spans="1:9" ht="15" customHeight="1">
      <c r="A11" s="20">
        <f t="shared" si="0"/>
        <v>1.7000000000000006</v>
      </c>
      <c r="B11" s="12" t="s">
        <v>10</v>
      </c>
      <c r="C11" s="5" t="s">
        <v>11</v>
      </c>
      <c r="D11" s="3">
        <v>10</v>
      </c>
      <c r="E11" s="10">
        <f t="shared" si="2"/>
        <v>0.68749999999999989</v>
      </c>
    </row>
    <row r="12" spans="1:9" ht="15" customHeight="1">
      <c r="A12" s="20">
        <f t="shared" si="0"/>
        <v>1.8000000000000007</v>
      </c>
      <c r="B12" s="12" t="s">
        <v>20</v>
      </c>
      <c r="C12" s="5" t="s">
        <v>16</v>
      </c>
      <c r="D12" s="3">
        <v>15</v>
      </c>
      <c r="E12" s="10">
        <f t="shared" si="2"/>
        <v>0.69791666666666652</v>
      </c>
      <c r="I12" s="11"/>
    </row>
    <row r="13" spans="1:9" ht="15" customHeight="1">
      <c r="A13" s="20">
        <f t="shared" si="0"/>
        <v>1.9000000000000008</v>
      </c>
      <c r="B13" s="12" t="s">
        <v>9</v>
      </c>
      <c r="C13" s="5" t="s">
        <v>0</v>
      </c>
      <c r="D13" s="3">
        <v>20</v>
      </c>
      <c r="E13" s="10">
        <f t="shared" si="2"/>
        <v>0.71180555555555536</v>
      </c>
      <c r="I13" s="11"/>
    </row>
    <row r="14" spans="1:9" ht="18" customHeight="1">
      <c r="A14" s="25" t="s">
        <v>15</v>
      </c>
      <c r="B14" s="12" t="s">
        <v>3</v>
      </c>
      <c r="C14" s="5" t="s">
        <v>0</v>
      </c>
      <c r="D14" s="6">
        <v>0</v>
      </c>
      <c r="E14" s="10">
        <f>E13+TIME(0,D13,0)</f>
        <v>0.7256944444444442</v>
      </c>
      <c r="I14" s="11"/>
    </row>
    <row r="15" spans="1:9" ht="18" customHeight="1">
      <c r="A15" s="20"/>
      <c r="B15" s="15"/>
      <c r="C15" s="5"/>
      <c r="D15" s="9"/>
      <c r="E15" s="10"/>
      <c r="I15" s="11"/>
    </row>
    <row r="16" spans="1:9" ht="18" customHeight="1">
      <c r="A16" s="20"/>
      <c r="B16" s="15"/>
      <c r="C16" s="5"/>
      <c r="D16" s="9"/>
      <c r="E16" s="10"/>
      <c r="I16" s="11"/>
    </row>
    <row r="17" spans="1:11" ht="15" customHeight="1">
      <c r="A17" s="18"/>
      <c r="B17" s="24"/>
      <c r="C17" s="13"/>
      <c r="D17" s="3"/>
      <c r="E17" s="10"/>
    </row>
    <row r="18" spans="1:11" ht="15" customHeight="1">
      <c r="A18" s="19">
        <v>2</v>
      </c>
      <c r="B18" s="23" t="s">
        <v>4</v>
      </c>
      <c r="C18" s="7"/>
      <c r="D18" s="1"/>
      <c r="E18" s="8"/>
    </row>
    <row r="19" spans="1:11" ht="15" customHeight="1">
      <c r="A19" s="21">
        <f>A18+0.1</f>
        <v>2.1</v>
      </c>
      <c r="B19" s="12" t="s">
        <v>8</v>
      </c>
      <c r="C19" s="5" t="s">
        <v>0</v>
      </c>
      <c r="D19" s="3">
        <v>0</v>
      </c>
      <c r="E19" s="10">
        <v>0.66666666666666663</v>
      </c>
    </row>
    <row r="20" spans="1:11" ht="15" customHeight="1">
      <c r="A20" s="21">
        <f t="shared" ref="A20:A25" si="3">A19+0.1</f>
        <v>2.2000000000000002</v>
      </c>
      <c r="B20" s="12" t="s">
        <v>12</v>
      </c>
      <c r="C20" s="5" t="s">
        <v>0</v>
      </c>
      <c r="D20" s="9">
        <v>0</v>
      </c>
      <c r="E20" s="10">
        <f t="shared" ref="E20:E25" si="4">E19+TIME(0,D20,0)</f>
        <v>0.66666666666666663</v>
      </c>
      <c r="I20" s="12"/>
      <c r="J20" s="5"/>
      <c r="K20" s="3"/>
    </row>
    <row r="21" spans="1:11" ht="15" customHeight="1">
      <c r="A21" s="21">
        <f t="shared" si="3"/>
        <v>2.3000000000000003</v>
      </c>
      <c r="B21" s="12" t="s">
        <v>21</v>
      </c>
      <c r="C21" s="5" t="s">
        <v>0</v>
      </c>
      <c r="D21" s="3">
        <v>45</v>
      </c>
      <c r="E21" s="10">
        <f t="shared" si="4"/>
        <v>0.69791666666666663</v>
      </c>
      <c r="I21" s="12"/>
      <c r="J21" s="5"/>
      <c r="K21" s="16"/>
    </row>
    <row r="22" spans="1:11" ht="15" customHeight="1">
      <c r="A22" s="21">
        <f t="shared" si="3"/>
        <v>2.4000000000000004</v>
      </c>
      <c r="B22" s="12" t="s">
        <v>22</v>
      </c>
      <c r="C22" s="5" t="s">
        <v>0</v>
      </c>
      <c r="D22" s="3">
        <v>30</v>
      </c>
      <c r="E22" s="10">
        <f t="shared" si="4"/>
        <v>0.71875</v>
      </c>
      <c r="I22" s="12"/>
      <c r="J22" s="5"/>
      <c r="K22" s="16"/>
    </row>
    <row r="23" spans="1:11" ht="15" customHeight="1">
      <c r="A23" s="21">
        <f t="shared" si="3"/>
        <v>2.5000000000000004</v>
      </c>
      <c r="B23" s="12" t="s">
        <v>23</v>
      </c>
      <c r="C23" s="5" t="s">
        <v>0</v>
      </c>
      <c r="D23" s="3">
        <v>10</v>
      </c>
      <c r="E23" s="10">
        <f t="shared" si="4"/>
        <v>0.72569444444444442</v>
      </c>
      <c r="I23" s="12"/>
      <c r="J23" s="5"/>
      <c r="K23" s="16"/>
    </row>
    <row r="24" spans="1:11" ht="16.5" customHeight="1">
      <c r="A24" s="21">
        <f t="shared" si="3"/>
        <v>2.6000000000000005</v>
      </c>
      <c r="B24" s="12" t="s">
        <v>14</v>
      </c>
      <c r="C24" s="5" t="s">
        <v>0</v>
      </c>
      <c r="D24" s="9">
        <v>5</v>
      </c>
      <c r="E24" s="10">
        <f t="shared" si="4"/>
        <v>0.72916666666666663</v>
      </c>
      <c r="G24" s="11"/>
      <c r="H24" s="5"/>
      <c r="I24" s="11"/>
      <c r="J24" s="10"/>
    </row>
    <row r="25" spans="1:11">
      <c r="A25" s="21">
        <f t="shared" si="3"/>
        <v>2.7000000000000006</v>
      </c>
      <c r="B25" s="15" t="s">
        <v>13</v>
      </c>
      <c r="C25" s="5"/>
      <c r="D25" s="9">
        <v>0</v>
      </c>
      <c r="E25" s="10">
        <f t="shared" si="4"/>
        <v>0.72916666666666663</v>
      </c>
    </row>
    <row r="26" spans="1:11">
      <c r="A26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2016-08-24T00:07:28Z</dcterms:modified>
</cp:coreProperties>
</file>