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Documents\"/>
    </mc:Choice>
  </mc:AlternateContent>
  <bookViews>
    <workbookView xWindow="4890" yWindow="90" windowWidth="10500" windowHeight="7250" activeTab="1"/>
  </bookViews>
  <sheets>
    <sheet name="Approval status on LB2" sheetId="2" r:id="rId1"/>
    <sheet name="802.22b D2.0 Comments" sheetId="1" r:id="rId2"/>
  </sheets>
  <definedNames>
    <definedName name="_xlnm._FilterDatabase" localSheetId="1" hidden="1">'802.22b D2.0 Comments'!$K$1:$K$98</definedName>
  </definedNames>
  <calcPr calcId="152511"/>
</workbook>
</file>

<file path=xl/calcChain.xml><?xml version="1.0" encoding="utf-8"?>
<calcChain xmlns="http://schemas.openxmlformats.org/spreadsheetml/2006/main">
  <c r="D40" i="2" l="1"/>
  <c r="C40" i="2"/>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<sst xmlns="http://schemas.openxmlformats.org/spreadsheetml/2006/main" count="1183" uniqueCount="491">
  <si>
    <t>ID</t>
  </si>
  <si>
    <t>Commenter Name</t>
  </si>
  <si>
    <t>Affiliation</t>
  </si>
  <si>
    <t>Email</t>
  </si>
  <si>
    <t>Telephone</t>
  </si>
  <si>
    <t>Subclause</t>
  </si>
  <si>
    <t>Paragraph</t>
  </si>
  <si>
    <t>Page</t>
  </si>
  <si>
    <t>Line</t>
  </si>
  <si>
    <t>Type</t>
  </si>
  <si>
    <t>Comment</t>
  </si>
  <si>
    <t>Suggested Remedy</t>
  </si>
  <si>
    <t>Clause</t>
    <phoneticPr fontId="2"/>
  </si>
  <si>
    <t>p-flynn@ti.com</t>
  </si>
  <si>
    <t>Changwoo Pyo</t>
    <phoneticPr fontId="2"/>
  </si>
  <si>
    <t>NICT</t>
    <phoneticPr fontId="2"/>
  </si>
  <si>
    <t>cwpyo@nict.go.jp</t>
    <phoneticPr fontId="2"/>
  </si>
  <si>
    <t>81-46-847-5120</t>
    <phoneticPr fontId="2"/>
  </si>
  <si>
    <t>5</t>
    <phoneticPr fontId="2"/>
  </si>
  <si>
    <t>E</t>
    <phoneticPr fontId="2"/>
  </si>
  <si>
    <t xml:space="preserve">Clause 5 is reductant </t>
    <phoneticPr fontId="2"/>
  </si>
  <si>
    <t>Remove Clause 5</t>
    <phoneticPr fontId="2"/>
  </si>
  <si>
    <t xml:space="preserve">Clause 6 is reductant </t>
    <phoneticPr fontId="2"/>
  </si>
  <si>
    <t>Remove Clause 6</t>
    <phoneticPr fontId="2"/>
  </si>
  <si>
    <t>Clause 5 is uncomplete</t>
    <phoneticPr fontId="2"/>
  </si>
  <si>
    <t>Complete Clause 4</t>
    <phoneticPr fontId="2"/>
  </si>
  <si>
    <t>26-29</t>
    <phoneticPr fontId="2"/>
  </si>
  <si>
    <r>
      <rPr>
        <sz val="11"/>
        <color theme="1"/>
        <rFont val="ＭＳ Ｐゴシック"/>
        <family val="2"/>
        <charset val="128"/>
        <scheme val="minor"/>
      </rPr>
      <t xml:space="preserve">Redundant explanation </t>
    </r>
    <r>
      <rPr>
        <sz val="11"/>
        <color theme="1"/>
        <rFont val="ＭＳ Ｐゴシック"/>
        <family val="3"/>
        <charset val="128"/>
        <scheme val="minor"/>
      </rPr>
      <t>"</t>
    </r>
    <r>
      <rPr>
        <sz val="11"/>
        <color theme="1"/>
        <rFont val="ＭＳ Ｐゴシック"/>
        <family val="2"/>
        <charset val="128"/>
        <scheme val="minor"/>
      </rPr>
      <t>The multi hop relaying
is facilitated by an advanced CPE (A-CPE)</t>
    </r>
    <r>
      <rPr>
        <u/>
        <sz val="11"/>
        <color theme="1"/>
        <rFont val="ＭＳ Ｐゴシック"/>
        <family val="3"/>
        <charset val="128"/>
        <scheme val="minor"/>
      </rPr>
      <t>, that can operate in one of two scheduling modes, depending on
capability or network conditions. as well as supports to configure a local cell consisting of a distributed scheduling
advanced CPE (A-CPE) and subscriber CPEs (S-CPEs)."</t>
    </r>
    <phoneticPr fontId="2"/>
  </si>
  <si>
    <t>Remove the sentence</t>
    <phoneticPr fontId="2"/>
  </si>
  <si>
    <t>7.4b.3.1</t>
    <phoneticPr fontId="2"/>
  </si>
  <si>
    <t>T</t>
    <phoneticPr fontId="2"/>
  </si>
  <si>
    <t>Access Zone is used in both PHY mode 1 and PHY mode 2, but the description is not complete for PHY mode .</t>
    <phoneticPr fontId="2"/>
  </si>
  <si>
    <t>7.4b.3.4</t>
    <phoneticPr fontId="2"/>
  </si>
  <si>
    <t>Missing reference "Local Frame Preamble Types, see x.x.x.x"</t>
    <phoneticPr fontId="2"/>
  </si>
  <si>
    <t>Complete reference</t>
    <phoneticPr fontId="2"/>
  </si>
  <si>
    <t>No definition of "Legacy"</t>
    <phoneticPr fontId="2"/>
  </si>
  <si>
    <t>Change "Legacy" to "WRAN"</t>
    <phoneticPr fontId="2"/>
  </si>
  <si>
    <t>7.7.7.3.6.12</t>
    <phoneticPr fontId="2"/>
  </si>
  <si>
    <t>Permananent Station ID is shown in 7.7.7.3.4.12</t>
    <phoneticPr fontId="2"/>
  </si>
  <si>
    <t>Remove 7.7.7.3.6.12</t>
    <phoneticPr fontId="2"/>
  </si>
  <si>
    <t>CPE operational capability is shown in 7.7.7.3.4.13</t>
    <phoneticPr fontId="2"/>
  </si>
  <si>
    <t>Remove 7.7.7.3.6.13</t>
    <phoneticPr fontId="2"/>
  </si>
  <si>
    <t>7.7.25</t>
    <phoneticPr fontId="2"/>
  </si>
  <si>
    <t>Message Type = xx in Table Y1 is not defined</t>
    <phoneticPr fontId="2"/>
  </si>
  <si>
    <t>Remove it</t>
    <phoneticPr fontId="2"/>
  </si>
  <si>
    <t>7.7.25</t>
  </si>
  <si>
    <t>T/E</t>
    <phoneticPr fontId="2"/>
  </si>
  <si>
    <t>Unnecessary Information elements (Ies) in Table Y1</t>
    <phoneticPr fontId="2"/>
  </si>
  <si>
    <t>Remove IE</t>
    <phoneticPr fontId="2"/>
  </si>
  <si>
    <t>Figure AX1</t>
    <phoneticPr fontId="2"/>
  </si>
  <si>
    <t>"Wait for Local Cell Update RSP " in figure AX1 is unncessary</t>
    <phoneticPr fontId="2"/>
  </si>
  <si>
    <t>Change to "Done"</t>
    <phoneticPr fontId="2"/>
  </si>
  <si>
    <t>Table AC1</t>
    <phoneticPr fontId="2"/>
  </si>
  <si>
    <t>Misdiscription of Note</t>
    <phoneticPr fontId="2"/>
  </si>
  <si>
    <t>Correct discriptions</t>
    <phoneticPr fontId="2"/>
  </si>
  <si>
    <t>7.14.3.8.2</t>
    <phoneticPr fontId="2"/>
  </si>
  <si>
    <t>DRZ initial ranging CDMA code is not defined</t>
    <phoneticPr fontId="2"/>
  </si>
  <si>
    <t>Change "DRZ initial ranging CDMA code" to "initial ranging CDMA code"</t>
    <phoneticPr fontId="2"/>
  </si>
  <si>
    <t>General</t>
    <phoneticPr fontId="2"/>
  </si>
  <si>
    <t>Confirm the reference in Draft2.0</t>
    <phoneticPr fontId="2"/>
  </si>
  <si>
    <t>7.14.3.9.3</t>
    <phoneticPr fontId="2"/>
  </si>
  <si>
    <t xml:space="preserve">Timer "Txx" (Figure AQ1, Figure AR1) is not defined </t>
    <phoneticPr fontId="2"/>
  </si>
  <si>
    <t>Define Timer "Txx"</t>
    <phoneticPr fontId="2"/>
  </si>
  <si>
    <t>7.14.3.11.2</t>
    <phoneticPr fontId="2"/>
  </si>
  <si>
    <t xml:space="preserve">Timer "Txx" (Figure AT1, AU1, AV1, AW1) is not defined </t>
    <phoneticPr fontId="2"/>
  </si>
  <si>
    <t>7.14.3.11.3</t>
    <phoneticPr fontId="2"/>
  </si>
  <si>
    <t xml:space="preserve">Timer "Txx" (Figure AY1, AZ1) is not defined </t>
    <phoneticPr fontId="2"/>
  </si>
  <si>
    <t>BS must be A-BS</t>
    <phoneticPr fontId="2"/>
  </si>
  <si>
    <t>Change "BS" to "A-BS"</t>
    <phoneticPr fontId="2"/>
  </si>
  <si>
    <t>Shigenobu Sasaki</t>
    <phoneticPr fontId="2"/>
  </si>
  <si>
    <t>Niigata University</t>
    <phoneticPr fontId="2"/>
  </si>
  <si>
    <t>shinsasaki@ieee.org</t>
    <phoneticPr fontId="2"/>
  </si>
  <si>
    <t>81-25-262-6737</t>
    <phoneticPr fontId="2"/>
  </si>
  <si>
    <t>3</t>
    <phoneticPr fontId="2"/>
  </si>
  <si>
    <t>1</t>
    <phoneticPr fontId="2"/>
  </si>
  <si>
    <t xml:space="preserve">Additional definitions on Advanced BS (A-BS) and Advenced CPE (A-CPE) are necessary. It is also necessary to clarify the diffrence of these A-BS and A-CPE from conventional BS and CPE defiend in the IEEE 802.22-2011 main standard. </t>
    <phoneticPr fontId="2"/>
  </si>
  <si>
    <t xml:space="preserve">Add additional definitions on Advanced BS (A-BS) and Advenced CPE (A-CPE) . Clarification of the diffrence of these A-BS and A-CPE from conventional BS and CPE defiend in the IEEE 802.22-2011 main standard should be described. Creating additional table to show the comparison of A-BS, A-CPE and conventional BS and CPE looks desirable. </t>
    <phoneticPr fontId="2"/>
  </si>
  <si>
    <t>4</t>
    <phoneticPr fontId="2"/>
  </si>
  <si>
    <t>Add additional abbreviations and acronyms, if necessary.</t>
    <phoneticPr fontId="2"/>
  </si>
  <si>
    <t>7</t>
    <phoneticPr fontId="2"/>
  </si>
  <si>
    <t>Duplicate description: "A-WRANA-WRAN"</t>
    <phoneticPr fontId="2"/>
  </si>
  <si>
    <t>Remove either "A-WRAN".</t>
    <phoneticPr fontId="2"/>
  </si>
  <si>
    <t>7.7.2.1.1</t>
    <phoneticPr fontId="2"/>
  </si>
  <si>
    <t>Table 27a</t>
    <phoneticPr fontId="2"/>
  </si>
  <si>
    <t>"STBC" is missing. Replace "4D-xxTCM" into "4D-TCM xxQAM."</t>
    <phoneticPr fontId="2"/>
  </si>
  <si>
    <t>Rewrite the table as indicated in the comments.</t>
    <phoneticPr fontId="2"/>
  </si>
  <si>
    <t>7.7.4.1.1</t>
    <phoneticPr fontId="2"/>
  </si>
  <si>
    <t>Table 36a</t>
    <phoneticPr fontId="2"/>
  </si>
  <si>
    <t>9</t>
    <phoneticPr fontId="2"/>
  </si>
  <si>
    <t>9.2</t>
    <phoneticPr fontId="2"/>
  </si>
  <si>
    <t>Table 202</t>
    <phoneticPr fontId="2"/>
  </si>
  <si>
    <t>Replace "4D-xxTCM" into "4D-TCM xxQAM." Make the same editorial changes to the additional data rate tables.</t>
    <phoneticPr fontId="2"/>
  </si>
  <si>
    <t>Table GQ1-HB1</t>
    <phoneticPr fontId="2"/>
  </si>
  <si>
    <t>215-226</t>
    <phoneticPr fontId="2"/>
  </si>
  <si>
    <t xml:space="preserve">In Table 202, PHY Mode 1 to 4 are reserved for SCH, FCH, etc. These PHY mode should be retained as it is in the modified tables. It is not necessary to list all data rate corresponding to differennt CP in the tables. </t>
    <phoneticPr fontId="2"/>
  </si>
  <si>
    <t xml:space="preserve">PHY mode number should start from 5 (five) in the new tables. Pick up just one or two cases of CP ratio, and remove rest of them from data rate tables. I suggest to cover at least 1/16 CP, and 1/4 CP as an option.  </t>
    <phoneticPr fontId="2"/>
  </si>
  <si>
    <t xml:space="preserve">Only the case of single channel and single spatial stream is mandatory. Other cases should be optional. </t>
    <phoneticPr fontId="2"/>
  </si>
  <si>
    <r>
      <t>Add the following description: 
"S</t>
    </r>
    <r>
      <rPr>
        <sz val="11"/>
        <color theme="1"/>
        <rFont val="ＭＳ Ｐゴシック"/>
        <family val="2"/>
        <scheme val="minor"/>
      </rPr>
      <t>ingle channel and single spatial stream is mandatory. Other cases should be optional. "</t>
    </r>
    <phoneticPr fontId="2"/>
  </si>
  <si>
    <t>9.7.2.5.1</t>
    <phoneticPr fontId="2"/>
  </si>
  <si>
    <t>Figure BV1</t>
    <phoneticPr fontId="2"/>
  </si>
  <si>
    <t>c_1(t), … c_4(t) should be in the figure.</t>
    <phoneticPr fontId="2"/>
  </si>
  <si>
    <t>Correct the figure.</t>
    <phoneticPr fontId="2"/>
  </si>
  <si>
    <t>9.7.2.5.3</t>
    <phoneticPr fontId="2"/>
  </si>
  <si>
    <t>Figure BX1</t>
    <phoneticPr fontId="2"/>
  </si>
  <si>
    <t>Some part of figure is not clear.</t>
    <phoneticPr fontId="2"/>
  </si>
  <si>
    <t>Replace the figure into clearer version.</t>
    <phoneticPr fontId="2"/>
  </si>
  <si>
    <t>9.8.1</t>
    <phoneticPr fontId="2"/>
  </si>
  <si>
    <t>Figure BY1</t>
    <phoneticPr fontId="2"/>
  </si>
  <si>
    <t>Labels etc. are missing in the figure.</t>
    <phoneticPr fontId="2"/>
  </si>
  <si>
    <t>Rewrite the figure in the same style as Figure 152 in the IEEE 802.22-2011.</t>
    <phoneticPr fontId="2"/>
  </si>
  <si>
    <t>Table 226</t>
    <phoneticPr fontId="2"/>
  </si>
  <si>
    <t>K_MOD for 4D-TCM 48QAM and 4D-TCM 192QAM should be specified.</t>
    <phoneticPr fontId="2"/>
  </si>
  <si>
    <t>Put appropriate numbers of K__MOD.</t>
    <phoneticPr fontId="2"/>
  </si>
  <si>
    <t>9.8.1.1</t>
    <phoneticPr fontId="2"/>
  </si>
  <si>
    <t>English usage</t>
    <phoneticPr fontId="2"/>
  </si>
  <si>
    <t>Replace the sentence "The output of …" as follows:
"The output of the multidimensional trellis encoder is fed to the constellation mapper."</t>
    <phoneticPr fontId="2"/>
  </si>
  <si>
    <t>Figure BZ1</t>
    <phoneticPr fontId="2"/>
  </si>
  <si>
    <t>Some labels do not look clear.</t>
    <phoneticPr fontId="2"/>
  </si>
  <si>
    <t>Rewrite the figure.</t>
    <phoneticPr fontId="2"/>
  </si>
  <si>
    <t>Figure CA1</t>
    <phoneticPr fontId="2"/>
  </si>
  <si>
    <t>9.14.1</t>
    <phoneticPr fontId="2"/>
  </si>
  <si>
    <t>Table 228</t>
    <phoneticPr fontId="2"/>
  </si>
  <si>
    <t>Fill all the TBDs in the table.</t>
    <phoneticPr fontId="2"/>
  </si>
  <si>
    <t>9a</t>
    <phoneticPr fontId="2"/>
  </si>
  <si>
    <t>Table HF1-HQ1</t>
    <phoneticPr fontId="2"/>
  </si>
  <si>
    <t>240-251</t>
    <phoneticPr fontId="2"/>
  </si>
  <si>
    <t>9a.2</t>
    <phoneticPr fontId="2"/>
  </si>
  <si>
    <t>Table HU1</t>
    <phoneticPr fontId="2"/>
  </si>
  <si>
    <t>Gwanzeen Ko</t>
    <phoneticPr fontId="2"/>
  </si>
  <si>
    <t>ETRI</t>
    <phoneticPr fontId="2"/>
  </si>
  <si>
    <t>gogogo@etri.re.kr</t>
    <phoneticPr fontId="2"/>
  </si>
  <si>
    <t>+82-42-860-4862</t>
    <phoneticPr fontId="2"/>
  </si>
  <si>
    <t>7.2</t>
    <phoneticPr fontId="2"/>
  </si>
  <si>
    <t>typo</t>
    <phoneticPr fontId="2"/>
  </si>
  <si>
    <t>Relace "a 48-bit" with "a 48-bits"</t>
    <phoneticPr fontId="2"/>
  </si>
  <si>
    <t>7.4a.3</t>
    <phoneticPr fontId="2"/>
  </si>
  <si>
    <t>Fig. B1</t>
    <phoneticPr fontId="2"/>
  </si>
  <si>
    <t xml:space="preserve">Name of the last part of frame is 'Self-Coexistence Window(SCW)', but the figure only express Self-Coexistence. SCW is more clear name and used many place of the standard.
Same notations are repeated in Fig C1 ~E1 </t>
    <phoneticPr fontId="2"/>
  </si>
  <si>
    <t>Relace "Self-Coexistence" with "Self-Coexistence Window"</t>
    <phoneticPr fontId="2"/>
  </si>
  <si>
    <t>Gabriel Villardi</t>
    <phoneticPr fontId="2"/>
  </si>
  <si>
    <t>gpvillardi@nict.go.jp</t>
    <phoneticPr fontId="2"/>
  </si>
  <si>
    <t>9a.4.2.2</t>
    <phoneticPr fontId="2"/>
  </si>
  <si>
    <t>1 to 3</t>
    <phoneticPr fontId="2"/>
  </si>
  <si>
    <t>ER</t>
    <phoneticPr fontId="2"/>
  </si>
  <si>
    <t>On the first paragraph there is an overlap of math and text. I believe that the math equation does not belong in this page.</t>
    <phoneticPr fontId="2"/>
  </si>
  <si>
    <t>Remove the pverlapped equation.</t>
    <phoneticPr fontId="2"/>
  </si>
  <si>
    <t>14.2.3.1</t>
    <phoneticPr fontId="2"/>
  </si>
  <si>
    <t>On equation (8), "y" has become subscript.</t>
    <phoneticPr fontId="2"/>
  </si>
  <si>
    <t>Make "y" norma and not subscript..</t>
    <phoneticPr fontId="2"/>
  </si>
  <si>
    <t>Sunghyun Hwang</t>
    <phoneticPr fontId="2"/>
  </si>
  <si>
    <t>shwang@etri.re.kr</t>
    <phoneticPr fontId="2"/>
  </si>
  <si>
    <t>+82-42-860-1133</t>
    <phoneticPr fontId="2"/>
  </si>
  <si>
    <t>Subclause 4 is not complete.</t>
    <phoneticPr fontId="2"/>
  </si>
  <si>
    <t>Complete the subclause 4.</t>
    <phoneticPr fontId="2"/>
  </si>
  <si>
    <t>7.4a</t>
    <phoneticPr fontId="2"/>
  </si>
  <si>
    <t>Modify the clause and subclause number, such as 7.4a, 7.4a.1, etc.</t>
    <phoneticPr fontId="2"/>
  </si>
  <si>
    <t>Number the clause and subclause in serial order.</t>
    <phoneticPr fontId="2"/>
  </si>
  <si>
    <t>7.4b</t>
    <phoneticPr fontId="2"/>
  </si>
  <si>
    <t>7.4b.2</t>
    <phoneticPr fontId="2"/>
  </si>
  <si>
    <t>Define the local frame preamble to support segmentation scheme.</t>
    <phoneticPr fontId="2"/>
  </si>
  <si>
    <t>For the local frame preamble, the number of PN sequence should be defined considering the number of the used subcarriers for PHY mode 1 and PHY mode 2, respectively.</t>
    <phoneticPr fontId="2"/>
  </si>
  <si>
    <t>7.7.2.1</t>
    <phoneticPr fontId="2"/>
  </si>
  <si>
    <t>Typo: bossted</t>
    <phoneticPr fontId="2"/>
  </si>
  <si>
    <t>Correct a typo to "boosted".</t>
    <phoneticPr fontId="2"/>
  </si>
  <si>
    <t>7.7.7.3.6</t>
    <phoneticPr fontId="2"/>
  </si>
  <si>
    <t>The "Local SID Group" in Table P1 seems same as the "SID Bitmap of Group" in Table AR1.</t>
    <phoneticPr fontId="2"/>
  </si>
  <si>
    <t>If right, remove subclause 7.7.7.3.6 and replace "Local SID Group" with "SID of Group".</t>
    <phoneticPr fontId="2"/>
  </si>
  <si>
    <t>7.7.11.3.3.2.1</t>
    <phoneticPr fontId="2"/>
  </si>
  <si>
    <t>QPSK and code rate 1/2 are not defined. The coding scheme should also be defined.</t>
    <phoneticPr fontId="2"/>
  </si>
  <si>
    <t>Define MCS scheme of QPSK-code rate 1/2 and coding scheme to the CPE demodulator capability IE.</t>
    <phoneticPr fontId="2"/>
  </si>
  <si>
    <t>What is the purpose of "Local Cell Update" in subcluase 7.7.25? Is it same as the "GRA-UPD" in subclause 7.7.30.2?</t>
    <phoneticPr fontId="2"/>
  </si>
  <si>
    <t>If right, remove subclause 7.7.25 and replace "Local Cell Update" with "GRA-UPD".</t>
    <phoneticPr fontId="2"/>
  </si>
  <si>
    <t>7.7.27</t>
    <phoneticPr fontId="2"/>
  </si>
  <si>
    <t>Typo: Transit</t>
    <phoneticPr fontId="2"/>
  </si>
  <si>
    <t>Correct a typo to "Transmit".</t>
    <phoneticPr fontId="2"/>
  </si>
  <si>
    <t>7.7.29.1</t>
    <phoneticPr fontId="2"/>
  </si>
  <si>
    <t>What does the "AIF" stand for?</t>
    <phoneticPr fontId="2"/>
  </si>
  <si>
    <t>Like the other abbrevations, such as STP(stop operating channel) and SWH(switch operating channel), change AIF to ADD(add operating channel).</t>
    <phoneticPr fontId="2"/>
  </si>
  <si>
    <t>7.9.6.4.1</t>
    <phoneticPr fontId="2"/>
  </si>
  <si>
    <t>In Figure F1, MR-BS is not used any more.</t>
    <phoneticPr fontId="2"/>
  </si>
  <si>
    <t>In Figure F1, replace MR-BS with A-BS. Check all the figures.</t>
    <phoneticPr fontId="2"/>
  </si>
  <si>
    <t>There is no data rate and spectral efficiency for MIMO and multiple channel operation.</t>
    <phoneticPr fontId="2"/>
  </si>
  <si>
    <t>Add the data rate and spectral efficiency for MIMO and multiple channel operation.</t>
    <phoneticPr fontId="2"/>
  </si>
  <si>
    <t>MD-TCM is a kind of data modulation. There is no need to make subclause for MD-TCM only.</t>
    <phoneticPr fontId="2"/>
  </si>
  <si>
    <t>Merge subclause 9.8.1.1 to subclause 9.8.1.</t>
    <phoneticPr fontId="2"/>
  </si>
  <si>
    <t>Modify the clause and subclause number, such as 9a, 9a.1, etc.</t>
    <phoneticPr fontId="2"/>
  </si>
  <si>
    <t>There is an incomplete subcluase, such as 9a.7.1, 9a.8.1, 9a.8.2, 9a.9.1, 9a.9.2, 9a.9.4, 9a.10, 9a.11, 9a.12, and 9a.13.</t>
    <phoneticPr fontId="2"/>
  </si>
  <si>
    <t>Complete the subclase in sentences.</t>
    <phoneticPr fontId="2"/>
  </si>
  <si>
    <t>MIMO scheme is a kind of PHY layer technology.</t>
    <phoneticPr fontId="2"/>
  </si>
  <si>
    <t>Move properly clause 14 to clause 9 or 9a. Refer to other IEEE 802 standard.</t>
    <phoneticPr fontId="2"/>
  </si>
  <si>
    <t>14.1.1</t>
    <phoneticPr fontId="2"/>
  </si>
  <si>
    <t>There is no MIMO pilot pattern for PHY mode 1.</t>
    <phoneticPr fontId="2"/>
  </si>
  <si>
    <t>Define the MIMO pilot pattern for PHY mode 1.</t>
    <phoneticPr fontId="2"/>
  </si>
  <si>
    <t>14.1.1.2</t>
    <phoneticPr fontId="2"/>
  </si>
  <si>
    <t>The pilot allocation should be orthogonal for each antenna.</t>
    <phoneticPr fontId="2"/>
  </si>
  <si>
    <t>In the rightmost pilot pattern of Figure CE1, the pilot of symbol 0 should be null subcarrier.</t>
    <phoneticPr fontId="2"/>
  </si>
  <si>
    <t>In the rightmost pilot pattern of Figure CF1, the pilot of symbol 0 should be null subcarrier.</t>
    <phoneticPr fontId="2"/>
  </si>
  <si>
    <t>14.2.2.1</t>
    <phoneticPr fontId="2"/>
  </si>
  <si>
    <t>There is some error in symbol.</t>
    <phoneticPr fontId="2"/>
  </si>
  <si>
    <t>Delete or correct the symbol, =.</t>
    <phoneticPr fontId="2"/>
  </si>
  <si>
    <t>14.2.2.2</t>
    <phoneticPr fontId="2"/>
  </si>
  <si>
    <t>The receiver side is an implementation issue. There is no need to describe the implementation method in this subclause.</t>
    <phoneticPr fontId="2"/>
  </si>
  <si>
    <t>Remove the implementation method, such as combiner, estimator, etc. Or move it to appendix as an informative text.</t>
    <phoneticPr fontId="2"/>
  </si>
  <si>
    <t>14.2.3</t>
    <phoneticPr fontId="2"/>
  </si>
  <si>
    <t>Clarify the terminology of Mode 1.</t>
    <phoneticPr fontId="2"/>
  </si>
  <si>
    <t>Insert "PHY" before "Mode 1".</t>
    <phoneticPr fontId="2"/>
  </si>
  <si>
    <t>In subclause 14.2.3.1, there are several typos in subscript or symbol.</t>
    <phoneticPr fontId="2"/>
  </si>
  <si>
    <t>Check the original contribution files.</t>
    <phoneticPr fontId="2"/>
  </si>
  <si>
    <t>Remove the implementation method, such as detection, etc. Or move it to appendix as an informative text.</t>
    <phoneticPr fontId="2"/>
  </si>
  <si>
    <t>14.2.3.2</t>
    <phoneticPr fontId="2"/>
  </si>
  <si>
    <t>Keat Beng Toh</t>
    <phoneticPr fontId="2"/>
  </si>
  <si>
    <t>Hitachi Kokusai Electric Inc.</t>
    <phoneticPr fontId="2"/>
  </si>
  <si>
    <t>toh.keatbeng@h-kokusai.com</t>
    <phoneticPr fontId="2"/>
  </si>
  <si>
    <t>8142-322-3111</t>
    <phoneticPr fontId="2"/>
  </si>
  <si>
    <t>7.6</t>
    <phoneticPr fontId="2"/>
  </si>
  <si>
    <t>1.4.2</t>
    <phoneticPr fontId="2"/>
  </si>
  <si>
    <t>please correct this sentence because we change the size of header from 3 bytes to 4 bytes.</t>
    <phoneticPr fontId="2"/>
  </si>
  <si>
    <t xml:space="preserve">Here is the suggested text for correction: "The Aggregation header with fixed-length size of 4 bytes shall be added to each PDU after the generic MAC header. " </t>
    <phoneticPr fontId="2"/>
  </si>
  <si>
    <t>please correct the Table Name to "Channel Aggregation subheader format" as shown in the table content.</t>
    <phoneticPr fontId="2"/>
  </si>
  <si>
    <t>Here is the suggested text for Table Name: "Channel Aggregation subheader format"</t>
    <phoneticPr fontId="2"/>
  </si>
  <si>
    <t xml:space="preserve">Please insert the following text into the draft 2.0 as shown in Doc. IEEE802.22-13-0163r00, Proposed Text of MAC technical items related to 7.14 Initialization and network association. </t>
    <phoneticPr fontId="2"/>
  </si>
  <si>
    <t xml:space="preserve"> The detailed of the proposed text is described in  Doc. IEEE802.22-13-0163r00</t>
    <phoneticPr fontId="2"/>
  </si>
  <si>
    <t>10.7.2</t>
    <phoneticPr fontId="2"/>
  </si>
  <si>
    <t>Please insert the following text into the draft 2.0 as shown in Doc. IEEE802.22-13-0164r00, Proposed Text of Cognitive Radio Capability technical items related to 10.7.2 BS configuration and monitoring primitives.</t>
    <phoneticPr fontId="2"/>
  </si>
  <si>
    <t xml:space="preserve"> The detailed of the proposed text is described in  Doc. IEEE802.22-13-0164r00</t>
    <phoneticPr fontId="2"/>
  </si>
  <si>
    <t>10.7.3</t>
    <phoneticPr fontId="2"/>
  </si>
  <si>
    <t xml:space="preserve">Please insert the following text into the draft 2.0 as shown in Doc. IEEE802.22-13-0165r00, Proposed Text of Cognitive Radio Capability technical items related to 10.7.3 CPE reports the resulting available WRAN service list. </t>
    <phoneticPr fontId="2"/>
  </si>
  <si>
    <t xml:space="preserve"> The detailed of the proposed text is described in  Doc. IEEE802.22-13-0165r00</t>
    <phoneticPr fontId="2"/>
  </si>
  <si>
    <t>please correct the "The added new operating channel function ..." sentense because this is a function name and not a past tense.</t>
    <phoneticPr fontId="2"/>
  </si>
  <si>
    <t>Please correct it to "The add new operating channel function ..." to be consistent with Figure AP1.</t>
    <phoneticPr fontId="2"/>
  </si>
  <si>
    <t>please correct "The added new operating channel operation ..." sentence because this is a function name and not a a past tense.</t>
    <phoneticPr fontId="2"/>
  </si>
  <si>
    <t>Please correct it to ""The add new operating channel operation ..." to be consistent with title of 7.24.1.1.</t>
    <phoneticPr fontId="2"/>
  </si>
  <si>
    <t>please correct the typo error "necesary".</t>
    <phoneticPr fontId="2"/>
  </si>
  <si>
    <t>please correct it to "necessary".</t>
    <phoneticPr fontId="2"/>
  </si>
  <si>
    <t>please correct the typo error "includs".</t>
    <phoneticPr fontId="2"/>
  </si>
  <si>
    <t>please correct it to "includes".</t>
    <phoneticPr fontId="2"/>
  </si>
  <si>
    <t>Masayuki Oodo</t>
    <phoneticPr fontId="2"/>
  </si>
  <si>
    <t>moodo@nict.go.jp</t>
    <phoneticPr fontId="2"/>
  </si>
  <si>
    <t>9.1, 9.2</t>
    <phoneticPr fontId="2"/>
  </si>
  <si>
    <t>213, 215</t>
    <phoneticPr fontId="2"/>
  </si>
  <si>
    <t>In Table 198, on the row of "Data rate", the maximumm data rate is 31.78 Mbit/s. In Table GQ1, on the other hand, on the column of 1/16CP of 6MHz BW, the maximum data rate is 32.12 Mbit/s. The maximum data rate should be the same value. This may affect the data rate in PHY Mode2.</t>
    <phoneticPr fontId="2"/>
  </si>
  <si>
    <t xml:space="preserve">How to calculate the maximum data rate (for 4D-
192TCM) should be made clear and the maximum data rate in Table 198 and in Table GQ1 should be the same.  </t>
    <phoneticPr fontId="2"/>
  </si>
  <si>
    <t>In Table 202, GQ1… , HF1, … HQ1,   "PHY Mode" is used to express the modulation and coding scheme. "PHY Mode" is also used to express the legacy 2K-FFT based PHY (PHY Mode1) and 1K-FFT based PHY (PHY Mode2). This will create confusion for readers.</t>
    <phoneticPr fontId="2"/>
  </si>
  <si>
    <t>For example, legacy PHY is expressed by "PHY Mode A" and 1K-FFT based PHY is expressed by "PHY Mode B".</t>
    <phoneticPr fontId="2"/>
  </si>
  <si>
    <t>Ranga Reddy</t>
    <phoneticPr fontId="10"/>
  </si>
  <si>
    <t>Self</t>
    <phoneticPr fontId="10"/>
  </si>
  <si>
    <t>ranga.reddy@me.com</t>
    <phoneticPr fontId="10"/>
  </si>
  <si>
    <t>TR</t>
    <phoneticPr fontId="10"/>
  </si>
  <si>
    <t>There is no description here as to what modifications/updates are needed to security sublayer, if needed to support new R-CPEs</t>
    <phoneticPr fontId="10"/>
  </si>
  <si>
    <t>Provided description and technical required for security sublayer concerning R-CPEs and MR-BS operation.</t>
    <phoneticPr fontId="10"/>
  </si>
  <si>
    <t>Peter Flynn</t>
  </si>
  <si>
    <t>TI</t>
  </si>
  <si>
    <t>240-421-1175</t>
  </si>
  <si>
    <t>7</t>
    <phoneticPr fontId="11"/>
  </si>
  <si>
    <t>7.3, 7.4</t>
    <phoneticPr fontId="11"/>
  </si>
  <si>
    <t>-</t>
    <phoneticPr fontId="11"/>
  </si>
  <si>
    <t>15~22</t>
  </si>
  <si>
    <t>-</t>
  </si>
  <si>
    <t>T</t>
    <phoneticPr fontId="11"/>
  </si>
  <si>
    <t>A significant opportunity exists to use 802.22 for small cell backhaul applications. The ability to transport 3GPP frames efficiently over an 802.22 network will be a highly valuable objective. It would also be highly valuable to show how LTE MAC layer would inter-operate with 802.22 MAC layer. Closer alignment with this industry standard will promote adoption of the 802.22 in the existing market place by both device manufacturers and the wireless cellular carrier community.</t>
  </si>
  <si>
    <t>Consider alignment with .5ms 3GPP frame size and super frame structure.  Consider a third PHY structure which would be aligned with 3GPP frames, which is a well established industry standard (http://www.3gpp.org),  to achieve a seemless integration and highest possible efficiency when used in LTE small cell backhaul.</t>
  </si>
  <si>
    <t>81-46-847-5120</t>
  </si>
  <si>
    <t>81-46-847-5120</t>
    <phoneticPr fontId="2"/>
  </si>
  <si>
    <t>8142-322-3111</t>
  </si>
  <si>
    <r>
      <t>I</t>
    </r>
    <r>
      <rPr>
        <sz val="11"/>
        <color theme="1"/>
        <rFont val="ＭＳ Ｐゴシック"/>
        <family val="2"/>
        <charset val="128"/>
        <scheme val="minor"/>
      </rPr>
      <t>van Reed</t>
    </r>
    <phoneticPr fontId="10"/>
  </si>
  <si>
    <t>My major disagreement with the draft as it stands is the fact that the 2k FFT has been reduced to a 1k FFT. This causes problems on both channel B operation and on filtering in compliance to the FCC spectrum mask. In order to convince me of the contrary, one would have to show me simultations of a 802.22b transmitter, operating within the spectral mask requirements set forth by the FCC, transmitting through channel B and properly recovering the transmitted data. This, in our opinion, will NOT work.</t>
  </si>
  <si>
    <t>Accept in principle. Add a paragraph in the purpose of 802.22b to th e effect that "The standard has been deisgned to meet the needs required by channels A &amp; C (check up please). In the rare cases where propagation conditions are as severe as those expressed by channels B and D, it may be required to revert to the base 802.22 2K modulation scheme.</t>
    <phoneticPr fontId="10"/>
  </si>
  <si>
    <t>Implementation Status</t>
  </si>
  <si>
    <t>Category Item</t>
    <phoneticPr fontId="10"/>
  </si>
  <si>
    <t>Assignment</t>
  </si>
  <si>
    <r>
      <t>E</t>
    </r>
    <r>
      <rPr>
        <b/>
        <sz val="11"/>
        <color theme="1"/>
        <rFont val="ＭＳ Ｐゴシック"/>
        <family val="2"/>
        <charset val="128"/>
        <scheme val="minor"/>
      </rPr>
      <t>ditor Comments</t>
    </r>
    <phoneticPr fontId="10"/>
  </si>
  <si>
    <t>Frame configuration</t>
    <phoneticPr fontId="2"/>
  </si>
  <si>
    <t>MAC Frame Format</t>
  </si>
  <si>
    <t>MAC Frame Format</t>
    <phoneticPr fontId="2"/>
  </si>
  <si>
    <t>MAC Timer</t>
  </si>
  <si>
    <t>MAC Timer</t>
    <phoneticPr fontId="2"/>
  </si>
  <si>
    <t>Dr. Pyo</t>
    <phoneticPr fontId="2"/>
  </si>
  <si>
    <t>Dr. Toh</t>
    <phoneticPr fontId="2"/>
  </si>
  <si>
    <t>Definition</t>
    <phoneticPr fontId="2"/>
  </si>
  <si>
    <t>General</t>
    <phoneticPr fontId="2"/>
  </si>
  <si>
    <t>Data rate</t>
    <phoneticPr fontId="2"/>
  </si>
  <si>
    <t>Multi-channel</t>
    <phoneticPr fontId="2"/>
  </si>
  <si>
    <t>MD-TCM</t>
    <phoneticPr fontId="2"/>
  </si>
  <si>
    <t>Prof.Sasaki</t>
    <phoneticPr fontId="2"/>
  </si>
  <si>
    <t>CID#27</t>
    <phoneticPr fontId="2"/>
  </si>
  <si>
    <t>General CID#22</t>
    <phoneticPr fontId="2"/>
  </si>
  <si>
    <t>Segmentation</t>
    <phoneticPr fontId="2"/>
  </si>
  <si>
    <t>Dr. Hwang, Ranga</t>
    <phoneticPr fontId="2"/>
  </si>
  <si>
    <t>Local and Group</t>
    <phoneticPr fontId="2"/>
  </si>
  <si>
    <t>Dr. Pyo, Dr. Hwang</t>
    <phoneticPr fontId="2"/>
  </si>
  <si>
    <t>Prof. Sasaki, Dr. Hwang</t>
    <phoneticPr fontId="2"/>
  </si>
  <si>
    <t>PHY Mode 2</t>
    <phoneticPr fontId="2"/>
  </si>
  <si>
    <t>Dr. Oodo</t>
    <phoneticPr fontId="2"/>
  </si>
  <si>
    <t>MIMO</t>
    <phoneticPr fontId="2"/>
  </si>
  <si>
    <t>Dr. Gabriel</t>
    <phoneticPr fontId="2"/>
  </si>
  <si>
    <t>Dr. Hwang</t>
    <phoneticPr fontId="2"/>
  </si>
  <si>
    <t>Dr. Gabriel, Dr. Oodo</t>
    <phoneticPr fontId="2"/>
  </si>
  <si>
    <t>Sercurity</t>
    <phoneticPr fontId="2"/>
  </si>
  <si>
    <t>Ranga</t>
    <phoneticPr fontId="2"/>
  </si>
  <si>
    <t>LTE</t>
    <phoneticPr fontId="2"/>
  </si>
  <si>
    <t>22-14-83/r0</t>
    <phoneticPr fontId="2"/>
  </si>
  <si>
    <t>22-14-84/r0</t>
    <phoneticPr fontId="2"/>
  </si>
  <si>
    <t>22-14-101/r0</t>
    <phoneticPr fontId="2"/>
  </si>
  <si>
    <t>22-14-95/r0</t>
    <phoneticPr fontId="2"/>
  </si>
  <si>
    <t>22-14-96/r0</t>
    <phoneticPr fontId="2"/>
  </si>
  <si>
    <t>CID#26</t>
    <phoneticPr fontId="2"/>
  </si>
  <si>
    <t>Dr. Hwang</t>
    <phoneticPr fontId="2"/>
  </si>
  <si>
    <t>Change to editorial</t>
    <phoneticPr fontId="2"/>
  </si>
  <si>
    <t>Dr. Oodo</t>
    <phoneticPr fontId="2"/>
  </si>
  <si>
    <t>Dr. Hwang, Dr. Oodo</t>
    <phoneticPr fontId="2"/>
  </si>
  <si>
    <t>Consider to add the optional PHY mode as in subclause 9.2 in this table.</t>
    <phoneticPr fontId="2"/>
  </si>
  <si>
    <t>Consider to add the optional PHY mode as in subclause 9.2 in this table.</t>
    <phoneticPr fontId="2"/>
  </si>
  <si>
    <t xml:space="preserve">Accept:PHY mode number 
should start from 5 (five) in the new tables.
Reject :: Pick up just one or two cases of CP ratio, and remove rest of them from data rate tables. I suggest to cover at least 1/16 CP, and 1/4 CP as an option. </t>
    <phoneticPr fontId="2"/>
  </si>
  <si>
    <t>Dr.Pyo</t>
    <phoneticPr fontId="2"/>
  </si>
  <si>
    <t>Add the following description at the begining "At the beginning of every superframe in AZ on PHY mode 1, the A-BS shall transmit the superframe preamble and the SCH on the operating channel using the modulation/coding specified in 9.4.1.2 and Table 202 respectively.."</t>
    <phoneticPr fontId="2"/>
  </si>
  <si>
    <t>22-14-100/r0</t>
    <phoneticPr fontId="2"/>
  </si>
  <si>
    <t>Check missing items</t>
    <phoneticPr fontId="2"/>
  </si>
  <si>
    <t>First WG Letter Ballot in Octorber 2013</t>
    <phoneticPr fontId="14" type="noConversion"/>
  </si>
  <si>
    <t>Commentor</t>
  </si>
  <si>
    <t>Company</t>
  </si>
  <si>
    <t>email</t>
  </si>
  <si>
    <t>Vote</t>
  </si>
  <si>
    <t>WG Chairmen</t>
  </si>
  <si>
    <t>Voting status</t>
  </si>
  <si>
    <t>Caldwell, Winston</t>
  </si>
  <si>
    <t>Fox</t>
  </si>
  <si>
    <t>winston.caldwell@fox.com</t>
  </si>
  <si>
    <t>Voter</t>
  </si>
  <si>
    <t>Chouinard, Gerald</t>
  </si>
  <si>
    <t>Self</t>
  </si>
  <si>
    <t>gerald.chouinard@sympatico.ca</t>
  </si>
  <si>
    <t>Das, Subir</t>
  </si>
  <si>
    <t>Telcordia</t>
  </si>
  <si>
    <t>sdas@appcomsci.com</t>
    <phoneticPr fontId="14" type="noConversion"/>
  </si>
  <si>
    <t>Abstain</t>
    <phoneticPr fontId="2"/>
  </si>
  <si>
    <t>Voter (EO)</t>
  </si>
  <si>
    <t>Flynn, Peter</t>
    <phoneticPr fontId="14" type="noConversion"/>
  </si>
  <si>
    <t>Texas Instruments</t>
    <phoneticPr fontId="14" type="noConversion"/>
  </si>
  <si>
    <t>Approval (no comments)</t>
    <phoneticPr fontId="2"/>
  </si>
  <si>
    <t>Voter</t>
    <phoneticPr fontId="14" type="noConversion"/>
  </si>
  <si>
    <t>Gurley, Tom</t>
    <phoneticPr fontId="14" type="noConversion"/>
  </si>
  <si>
    <t>IEEE BTS</t>
  </si>
  <si>
    <t>tgurley@ieee.org</t>
  </si>
  <si>
    <t>Harada, Hiroshi</t>
  </si>
  <si>
    <t>NICT</t>
  </si>
  <si>
    <t>harada@nict.go.jp</t>
  </si>
  <si>
    <t>Heile, Bob</t>
  </si>
  <si>
    <t>ZigBee Alliance</t>
  </si>
  <si>
    <t>bheile@ieee.org</t>
  </si>
  <si>
    <t>Y</t>
  </si>
  <si>
    <t>Hwang, SungHyun</t>
  </si>
  <si>
    <t>ETRI</t>
  </si>
  <si>
    <t>shwang@etri.re.kr</t>
  </si>
  <si>
    <t>Approval (with comments)</t>
    <phoneticPr fontId="2"/>
  </si>
  <si>
    <t>Jeong, Byung Jang</t>
    <phoneticPr fontId="14" type="noConversion"/>
  </si>
  <si>
    <t>bjjeong@etri.re.kr</t>
  </si>
  <si>
    <t>Kalke, Jerry</t>
  </si>
  <si>
    <t>CBS</t>
  </si>
  <si>
    <t>jkalkesr@att.net</t>
  </si>
  <si>
    <t>Kang, Hynduk</t>
    <phoneticPr fontId="14" type="noConversion"/>
  </si>
  <si>
    <t>henry@etri.re.kr</t>
  </si>
  <si>
    <t>Ko, Gwangzeen</t>
  </si>
  <si>
    <t>gogogo@etri.re.kr</t>
  </si>
  <si>
    <t>Kraemer, Bruce</t>
  </si>
  <si>
    <t>Marvell</t>
  </si>
  <si>
    <t>bkraemer@marvell.com</t>
  </si>
  <si>
    <t>Lee, Donghun</t>
  </si>
  <si>
    <t>mmdang@etri.re.kr</t>
  </si>
  <si>
    <t>Lu, Liru</t>
  </si>
  <si>
    <t>lirul@ieee.org</t>
  </si>
  <si>
    <t>Lynch, Mike</t>
    <phoneticPr fontId="14" type="noConversion"/>
  </si>
  <si>
    <t>MJLynch Associates</t>
  </si>
  <si>
    <t>freqmgr@sbcglobal.net</t>
  </si>
  <si>
    <t>Masayuki, Oodo</t>
    <phoneticPr fontId="14" type="noConversion"/>
  </si>
  <si>
    <t>NICT</t>
    <phoneticPr fontId="14" type="noConversion"/>
  </si>
  <si>
    <t>moodo@nict.go.jp</t>
  </si>
  <si>
    <t>Mody, Apurva</t>
  </si>
  <si>
    <t>BAE Systems</t>
  </si>
  <si>
    <t>apurva_mody@baesystems.com</t>
  </si>
  <si>
    <t>Nikolich, Paul</t>
  </si>
  <si>
    <t>IEEE 802 Chair</t>
  </si>
  <si>
    <t>p.nikolich@ieee.org</t>
  </si>
  <si>
    <t>Pyo, ChangWoo</t>
  </si>
  <si>
    <t>cwpyo@nict.go.jp</t>
  </si>
  <si>
    <t>Reddy, Ranga</t>
  </si>
  <si>
    <t>ranga.reddy@me.com</t>
  </si>
  <si>
    <t>Disapproval(with comment)</t>
    <phoneticPr fontId="2"/>
  </si>
  <si>
    <t>Reede, Ivan</t>
  </si>
  <si>
    <t>Amerisys</t>
  </si>
  <si>
    <t>i_reede@amerisys.com</t>
  </si>
  <si>
    <t>Disapproval (with comments)</t>
    <phoneticPr fontId="2"/>
  </si>
  <si>
    <t>Sasaki, Shigenobu</t>
  </si>
  <si>
    <t>Niigata</t>
  </si>
  <si>
    <t>kojiro@eng.niigata-u.ac.jp</t>
  </si>
  <si>
    <t>Shellhammer, Steve</t>
  </si>
  <si>
    <t>Qualcomm</t>
  </si>
  <si>
    <t>sshellha@qualcomm.com</t>
  </si>
  <si>
    <t>Song, Chuyi</t>
    <phoneticPr fontId="14" type="noConversion"/>
  </si>
  <si>
    <t>sochyi@hotmail.com</t>
    <phoneticPr fontId="2"/>
  </si>
  <si>
    <t>Toh, Keat Beng</t>
  </si>
  <si>
    <t>Hitachi Kokusai</t>
  </si>
  <si>
    <t>toh.keatbeng@h-kokusai.com</t>
  </si>
  <si>
    <t>Zhao, Bing Xuan</t>
    <phoneticPr fontId="14" type="noConversion"/>
  </si>
  <si>
    <t>zhaobx@telecom0.eng.niigata-u.ac.jp</t>
  </si>
  <si>
    <t>Zhang, Xin</t>
    <phoneticPr fontId="14" type="noConversion"/>
  </si>
  <si>
    <t>amy_z_x@hotmail.com</t>
    <phoneticPr fontId="14" type="noConversion"/>
  </si>
  <si>
    <t>Hoang Dien</t>
    <phoneticPr fontId="2"/>
  </si>
  <si>
    <t>NICT</t>
    <phoneticPr fontId="2"/>
  </si>
  <si>
    <t>hvdien@nict.com.sg</t>
  </si>
  <si>
    <t>Voter</t>
    <phoneticPr fontId="2"/>
  </si>
  <si>
    <t>Pinhsunlin</t>
    <phoneticPr fontId="2"/>
  </si>
  <si>
    <t>pinhsunlin@gmail.com</t>
  </si>
  <si>
    <t>Villardi Gabriel</t>
    <phoneticPr fontId="2"/>
  </si>
  <si>
    <t>gpvillardi@nict.go.jp</t>
  </si>
  <si>
    <t>Zhongding Lei</t>
    <phoneticPr fontId="2"/>
  </si>
  <si>
    <t>I2R</t>
    <phoneticPr fontId="2"/>
  </si>
  <si>
    <t>leizd@i2r.a-star.edu.sg</t>
    <phoneticPr fontId="2"/>
  </si>
  <si>
    <t># Respondents</t>
    <phoneticPr fontId="14" type="noConversion"/>
  </si>
  <si>
    <t>Total #</t>
  </si>
  <si>
    <t># Valid Respondents</t>
    <phoneticPr fontId="14" type="noConversion"/>
  </si>
  <si>
    <t>Return Ratio</t>
  </si>
  <si>
    <t>Approve Rate</t>
    <phoneticPr fontId="14" type="noConversion"/>
  </si>
  <si>
    <t># Respondents</t>
  </si>
  <si>
    <t>Approve Ratio</t>
  </si>
  <si>
    <t>Accept</t>
    <phoneticPr fontId="2"/>
  </si>
  <si>
    <t>22-14-81/r4</t>
    <phoneticPr fontId="2"/>
  </si>
  <si>
    <t>22-14-81/r4,  22-14-110/r1,</t>
    <phoneticPr fontId="2"/>
  </si>
  <si>
    <t>22-14-99/r1</t>
    <phoneticPr fontId="2"/>
  </si>
  <si>
    <t>22-14-78/r3</t>
    <phoneticPr fontId="2"/>
  </si>
  <si>
    <t>22-14-124/r0</t>
    <phoneticPr fontId="2"/>
  </si>
  <si>
    <t>Ranga Reddy</t>
    <phoneticPr fontId="2"/>
  </si>
  <si>
    <t>Self</t>
    <phoneticPr fontId="2"/>
  </si>
  <si>
    <t xml:space="preserve">Make sure the modifications and editorial changes indicated in this amendment conform to the IEEE 802 Style Manual </t>
    <phoneticPr fontId="2"/>
  </si>
  <si>
    <t xml:space="preserve">Read Clause 19 of the IEEE 802 Style Manual (https://development.standards.ieee.org/myproject/Public/mytools/draft/styleman.pdf) and update the editorial insturctions in the draft accordingly, </t>
    <phoneticPr fontId="2"/>
  </si>
  <si>
    <t>The second half of this paragraph is hard to read, there isn't a clear delination of the newer relay modes.Suggesting editroial changes for grammar</t>
    <phoneticPr fontId="2"/>
  </si>
  <si>
    <r>
      <t>Please modify the text on lines 18-27 as follows:"relay connections between the multihop relay base station (MR-BS) and the CPEs within an MR-BS’s cell</t>
    </r>
    <r>
      <rPr>
        <u/>
        <sz val="11"/>
        <color indexed="8"/>
        <rFont val="Calibri"/>
        <family val="2"/>
      </rPr>
      <t>.  The multi hop relaying is facilitated by Relay CPE’s (R-CPE), that can operate in one of two scheduling modes, depending on capability or network conditions.</t>
    </r>
    <r>
      <rPr>
        <strike/>
        <sz val="11"/>
        <color indexed="8"/>
        <rFont val="Calibri"/>
        <family val="2"/>
      </rPr>
      <t xml:space="preserve"> as well as supports to configure a local cell consisting of a distributed scheduling relay CPE (R-CPE) CPEs (S-CPEs). A relay CPE (R-CPE) shall operate one of two modes of centralized scheduling and distributed scheduling mode depending on capability or network situations. The </t>
    </r>
    <r>
      <rPr>
        <sz val="11"/>
        <color theme="1"/>
        <rFont val="ＭＳ Ｐゴシック"/>
        <family val="2"/>
        <charset val="128"/>
        <scheme val="minor"/>
      </rPr>
      <t>R-CPE</t>
    </r>
    <r>
      <rPr>
        <u/>
        <sz val="11"/>
        <color indexed="8"/>
        <rFont val="Calibri"/>
        <family val="2"/>
      </rPr>
      <t>’s</t>
    </r>
    <r>
      <rPr>
        <sz val="11"/>
        <color theme="1"/>
        <rFont val="ＭＳ Ｐゴシック"/>
        <family val="2"/>
        <charset val="128"/>
        <scheme val="minor"/>
      </rPr>
      <t xml:space="preserve"> </t>
    </r>
    <r>
      <rPr>
        <u/>
        <sz val="11"/>
        <color indexed="8"/>
        <rFont val="Calibri"/>
        <family val="2"/>
      </rPr>
      <t xml:space="preserve">that operate </t>
    </r>
    <r>
      <rPr>
        <strike/>
        <sz val="11"/>
        <color indexed="8"/>
        <rFont val="Calibri"/>
        <family val="2"/>
      </rPr>
      <t>o</t>
    </r>
    <r>
      <rPr>
        <u/>
        <sz val="11"/>
        <color indexed="8"/>
        <rFont val="Calibri"/>
        <family val="2"/>
      </rPr>
      <t>i</t>
    </r>
    <r>
      <rPr>
        <sz val="11"/>
        <color theme="1"/>
        <rFont val="ＭＳ Ｐゴシック"/>
        <family val="2"/>
        <charset val="128"/>
        <scheme val="minor"/>
      </rPr>
      <t xml:space="preserve">n the </t>
    </r>
    <r>
      <rPr>
        <u/>
        <sz val="11"/>
        <color indexed="8"/>
        <rFont val="Calibri"/>
        <family val="2"/>
      </rPr>
      <t>centralized</t>
    </r>
    <r>
      <rPr>
        <sz val="11"/>
        <color theme="1"/>
        <rFont val="ＭＳ Ｐゴシック"/>
        <family val="2"/>
        <charset val="128"/>
        <scheme val="minor"/>
      </rPr>
      <t xml:space="preserve"> scheduling mode (called a centralized scheduling R-CPE)</t>
    </r>
    <r>
      <rPr>
        <u/>
        <sz val="11"/>
        <color indexed="8"/>
        <rFont val="Calibri"/>
        <family val="2"/>
      </rPr>
      <t>,</t>
    </r>
    <r>
      <rPr>
        <sz val="11"/>
        <color theme="1"/>
        <rFont val="ＭＳ Ｐゴシック"/>
        <family val="2"/>
        <charset val="128"/>
        <scheme val="minor"/>
      </rPr>
      <t xml:space="preserve"> provides relay connections for the (S-CPEs) under the management of the MR-BS. </t>
    </r>
    <r>
      <rPr>
        <strike/>
        <sz val="11"/>
        <color indexed="8"/>
        <rFont val="Calibri"/>
        <family val="2"/>
      </rPr>
      <t>On the other hand, t</t>
    </r>
    <r>
      <rPr>
        <u/>
        <sz val="11"/>
        <color indexed="8"/>
        <rFont val="Calibri"/>
        <family val="2"/>
      </rPr>
      <t>T</t>
    </r>
    <r>
      <rPr>
        <sz val="11"/>
        <color theme="1"/>
        <rFont val="ＭＳ Ｐゴシック"/>
        <family val="2"/>
        <charset val="128"/>
        <scheme val="minor"/>
      </rPr>
      <t>he R-CPE</t>
    </r>
    <r>
      <rPr>
        <u/>
        <sz val="11"/>
        <color indexed="8"/>
        <rFont val="Calibri"/>
        <family val="2"/>
      </rPr>
      <t xml:space="preserve"> that operates </t>
    </r>
    <r>
      <rPr>
        <strike/>
        <sz val="11"/>
        <color indexed="8"/>
        <rFont val="Calibri"/>
        <family val="2"/>
      </rPr>
      <t>o</t>
    </r>
    <r>
      <rPr>
        <u/>
        <sz val="11"/>
        <color indexed="8"/>
        <rFont val="Calibri"/>
        <family val="2"/>
      </rPr>
      <t>i</t>
    </r>
    <r>
      <rPr>
        <sz val="11"/>
        <color theme="1"/>
        <rFont val="ＭＳ Ｐゴシック"/>
        <family val="2"/>
        <charset val="128"/>
        <scheme val="minor"/>
      </rPr>
      <t>n the distributed mode (called a distributed scheduling R-CPE)</t>
    </r>
    <r>
      <rPr>
        <u/>
        <sz val="11"/>
        <color indexed="8"/>
        <rFont val="Calibri"/>
        <family val="2"/>
      </rPr>
      <t>,</t>
    </r>
    <r>
      <rPr>
        <sz val="11"/>
        <color theme="1"/>
        <rFont val="ＭＳ Ｐゴシック"/>
        <family val="2"/>
        <charset val="128"/>
        <scheme val="minor"/>
      </rPr>
      <t xml:space="preserve"> may configure a local cell, and has the similar </t>
    </r>
    <r>
      <rPr>
        <u/>
        <sz val="11"/>
        <color indexed="8"/>
        <rFont val="Calibri"/>
        <family val="2"/>
      </rPr>
      <t xml:space="preserve">capabilities to that </t>
    </r>
    <r>
      <rPr>
        <sz val="11"/>
        <color theme="1"/>
        <rFont val="ＭＳ Ｐゴシック"/>
        <family val="2"/>
        <charset val="128"/>
        <scheme val="minor"/>
      </rPr>
      <t xml:space="preserve">of MR-BS, </t>
    </r>
    <r>
      <rPr>
        <strike/>
        <sz val="11"/>
        <color indexed="8"/>
        <rFont val="Calibri"/>
        <family val="2"/>
      </rPr>
      <t>and</t>
    </r>
    <r>
      <rPr>
        <u/>
        <sz val="11"/>
        <color indexed="8"/>
        <rFont val="Calibri"/>
        <family val="2"/>
      </rPr>
      <t xml:space="preserve">in that it </t>
    </r>
    <r>
      <rPr>
        <sz val="11"/>
        <color theme="1"/>
        <rFont val="ＭＳ Ｐゴシック"/>
        <family val="2"/>
        <charset val="128"/>
        <scheme val="minor"/>
      </rPr>
      <t>manages S-CPEs within the local cell. The MR-BS manages the MR-WRAN cell CPEs and local cells."</t>
    </r>
    <phoneticPr fontId="2"/>
  </si>
  <si>
    <t>Much of the text in 7.4a3 on pg 18-19, through top of page 20, is almost verbatim copied from the corresponding sections in the base Std.</t>
    <phoneticPr fontId="2"/>
  </si>
  <si>
    <t>Only provide text modifications (additions/deletions/modifications) being made on top of the corresponding text in this section from the base standard. If there is text that is not being modified, it is not required to be included in the amendment (as per the IEEE 802 Style Guide)</t>
    <phoneticPr fontId="2"/>
  </si>
  <si>
    <t>7.7.30.1</t>
    <phoneticPr fontId="2"/>
  </si>
  <si>
    <t>TR</t>
    <phoneticPr fontId="2"/>
  </si>
  <si>
    <t xml:space="preserve">Why have a separate GID here? This just add bits to the message. </t>
    <phoneticPr fontId="2"/>
  </si>
  <si>
    <t>Identify groups by the SID of the group manageer, make that the first SID in the SID bitmap of GRA-CFG message. This also applies to the GRA-UPD message</t>
    <phoneticPr fontId="2"/>
  </si>
  <si>
    <t>Group management</t>
    <phoneticPr fontId="2"/>
  </si>
  <si>
    <t>Hwang</t>
    <phoneticPr fontId="2"/>
  </si>
  <si>
    <t>7.7.30.2</t>
    <phoneticPr fontId="2"/>
  </si>
  <si>
    <t xml:space="preserve">able AS1 does not indicate clearly if Device_flag and Group_Flag are both necessary, </t>
  </si>
  <si>
    <t xml:space="preserve">Try using a message type field 2-3 bits, and structure the message accordingly.  </t>
    <phoneticPr fontId="2"/>
  </si>
  <si>
    <t>the GRA-UPD doesn't allow deleting more than one CPE from the group at once.  This would cause multiple Tx's to delete more than one CPE</t>
    <phoneticPr fontId="2"/>
  </si>
  <si>
    <t>Update message to include structure to handle deletion of more than one CPE from a group</t>
    <phoneticPr fontId="2"/>
  </si>
  <si>
    <t xml:space="preserve">here we say that the Backup/Candidate IE of DCD can be used to update a group backup/candidate list.  The statement in the text here refers to modifications in table 22.  Are these modifications to Table 22 even necessary, assuming that GRA methods are only applicable to distributed relays, which could transmit their own DCD/UCD in their zone. </t>
  </si>
  <si>
    <t>Provide text indicating that grouping should be limited to distributed relays, and we don’t need modifications to DCD.  similar changes would be applicable to UCD as well.</t>
    <phoneticPr fontId="2"/>
  </si>
  <si>
    <t># of MIMO section incorrect. It should be moved into its own PHY section, a subsection of PHY mode 2, or it’s own clause.  Clause 14 is for the Management plane procedures</t>
  </si>
  <si>
    <t>Correct this numbering of sections, place text in to the proper section/subsection as needed, and provided the proper editorial instructions required</t>
    <phoneticPr fontId="2"/>
  </si>
  <si>
    <t>7.24.1.1</t>
    <phoneticPr fontId="2"/>
  </si>
  <si>
    <t>What MIB information might be exchanged? Also MIB info is usually exchanged using SNMP messages transmitted on the Secondary Management connection</t>
    <phoneticPr fontId="2"/>
  </si>
  <si>
    <t>Please be specific here, or develop an amendment to the MIBs to include the objects required to operate multi-channel operation (same goes for  7.24.1.1.4)</t>
  </si>
  <si>
    <t>Toh</t>
    <phoneticPr fontId="2"/>
  </si>
  <si>
    <t xml:space="preserve">What specific DCD IE or new management message is to be used? </t>
  </si>
  <si>
    <t>Please be specific, either name the existing IE/message, or define a new one to carry this information</t>
  </si>
  <si>
    <t>7.24.1.2</t>
    <phoneticPr fontId="2"/>
  </si>
  <si>
    <t xml:space="preserve">his section seems to detail a specific procedure that requires 2 BS-CHUs and CPE-CHUs.  Are we to implying here that there can only channel aggregation used across 2 channels simultaneously at a max.  </t>
  </si>
  <si>
    <t xml:space="preserve">Update section to imply this is an example, or define channel aggregation as a process that aggregates up to 2 channels mostly. </t>
  </si>
  <si>
    <t>7.24.1.3</t>
    <phoneticPr fontId="2"/>
  </si>
  <si>
    <t>this procedure is facilitated by the CAM-STP message.  Is this additional message necessary, can this not be acheived by the DREG-CMD</t>
    <phoneticPr fontId="2"/>
  </si>
  <si>
    <t>Consider modifications to DREG-CMD to a llow for the functionality of the CAM-STP message</t>
    <phoneticPr fontId="2"/>
  </si>
  <si>
    <t>7.24.1.4</t>
    <phoneticPr fontId="2"/>
  </si>
  <si>
    <t>BS-CHU sends a CAM-SWH message to indicate a channel switch event.  Is this additional message necessary, can we not initiate a switch with the DREG-REQ/CMD.or the CHS-REQ</t>
    <phoneticPr fontId="2"/>
  </si>
  <si>
    <t>Consider modifications to DREG-CMD/REQ message and or use of CHS-REQ method to replace usage of CAM-STP message.</t>
    <phoneticPr fontId="2"/>
  </si>
  <si>
    <t>7.7.11.3.5</t>
    <phoneticPr fontId="2"/>
  </si>
  <si>
    <t>This IE doesn't indicate how many CHU's that the CPE has? How can BS allocate/initiate more CHUs than the CPE has</t>
    <phoneticPr fontId="2"/>
  </si>
  <si>
    <t>Add a field or another IE that indicates how many CHUs the CPE can handle.</t>
    <phoneticPr fontId="2"/>
  </si>
  <si>
    <t xml:space="preserve">22-14-119/r0
</t>
    <phoneticPr fontId="2"/>
  </si>
  <si>
    <t xml:space="preserve">22-14-108/r0
</t>
    <phoneticPr fontId="2"/>
  </si>
  <si>
    <t>Status</t>
    <phoneticPr fontId="2"/>
  </si>
  <si>
    <t>Closed</t>
  </si>
  <si>
    <t>Closed</t>
    <phoneticPr fontId="2"/>
  </si>
  <si>
    <t>22-14-97/r0, 22-14-121/r0</t>
    <phoneticPr fontId="2"/>
  </si>
  <si>
    <t xml:space="preserve">22-14-123r1
</t>
    <phoneticPr fontId="2"/>
  </si>
  <si>
    <t>22-14-122r1</t>
    <phoneticPr fontId="2"/>
  </si>
  <si>
    <t>Closed</t>
    <phoneticPr fontId="2"/>
  </si>
  <si>
    <t>Closed</t>
    <phoneticPr fontId="2"/>
  </si>
  <si>
    <t>Closed</t>
    <phoneticPr fontId="2"/>
  </si>
  <si>
    <t>Reject Out of Scope</t>
    <phoneticPr fontId="2"/>
  </si>
  <si>
    <t>22-14-125/r0</t>
    <phoneticPr fontId="2"/>
  </si>
  <si>
    <t>22-14-82/r0
22-14-109/r2, 
22-14-110/r2
22-14-104/r2</t>
    <phoneticPr fontId="2"/>
  </si>
  <si>
    <t>22-14-111/r1</t>
    <phoneticPr fontId="2"/>
  </si>
  <si>
    <t>22-14-111/r1</t>
    <phoneticPr fontId="2"/>
  </si>
  <si>
    <t>22-14-85/r1</t>
    <phoneticPr fontId="2"/>
  </si>
  <si>
    <t>22-14-119/r1</t>
  </si>
  <si>
    <t>22-14-119/r1</t>
    <phoneticPr fontId="2"/>
  </si>
  <si>
    <t>Closed</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</si>
</sst>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b/>
      <sz val="10"/>
      <name val="Arial"/>
      <family val="2"/>
    </font>
    <font>
      <sz val="6"/>
      <name val="ＭＳ Ｐゴシック"/>
      <family val="2"/>
      <charset val="128"/>
      <scheme val="minor"/>
    </font>
    <font>
      <sz val="10"/>
      <name val="Arial"/>
      <family val="2"/>
    </font>
    <font>
      <u/>
      <sz val="10"/>
      <color indexed="12"/>
      <name val="Arial"/>
      <family val="2"/>
    </font>
    <font>
      <b/>
      <sz val="8"/>
      <color indexed="81"/>
      <name val="Tahoma"/>
      <family val="2"/>
    </font>
    <font>
      <sz val="8"/>
      <color indexed="81"/>
      <name val="Tahoma"/>
      <family val="2"/>
    </font>
    <font>
      <sz val="11"/>
      <color theme="1"/>
      <name val="ＭＳ Ｐゴシック"/>
      <family val="2"/>
      <scheme val="minor"/>
    </font>
    <font>
      <sz val="11"/>
      <color theme="1"/>
      <name val="ＭＳ Ｐゴシック"/>
      <family val="3"/>
      <charset val="128"/>
      <scheme val="minor"/>
    </font>
    <font>
      <u/>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theme="1"/>
      <name val="ＭＳ Ｐゴシック"/>
      <family val="2"/>
      <charset val="128"/>
      <scheme val="minor"/>
    </font>
    <font>
      <b/>
      <sz val="12"/>
      <name val="Arial"/>
      <family val="2"/>
    </font>
    <font>
      <sz val="8"/>
      <name val="Arial"/>
      <family val="2"/>
    </font>
    <font>
      <u/>
      <sz val="11"/>
      <color indexed="8"/>
      <name val="Calibri"/>
      <family val="2"/>
    </font>
    <font>
      <strike/>
      <sz val="11"/>
      <color indexed="8"/>
      <name val="Calibri"/>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bgColor indexed="64"/>
      </patternFill>
    </fill>
    <fill>
      <patternFill patternType="solid">
        <fgColor indexed="11"/>
        <bgColor indexed="64"/>
      </patternFill>
    </fill>
    <fill>
      <patternFill patternType="solid">
        <fgColor indexed="4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3" fillId="0" borderId="0"/>
  </cellStyleXfs>
  <cellXfs count="120">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3" fillId="3" borderId="0" xfId="0" applyFont="1" applyFill="1" applyAlignment="1"/>
    <xf numFmtId="0" fontId="3" fillId="3" borderId="0" xfId="0" applyFont="1" applyFill="1" applyAlignment="1">
      <alignment horizontal="center"/>
    </xf>
    <xf numFmtId="0" fontId="3" fillId="3" borderId="0" xfId="0" applyFont="1" applyFill="1" applyAlignment="1">
      <alignment horizontal="center" vertical="top"/>
    </xf>
    <xf numFmtId="0" fontId="3" fillId="3" borderId="0" xfId="0" applyFont="1" applyFill="1" applyAlignment="1">
      <alignment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4"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quotePrefix="1" applyAlignment="1">
      <alignment horizontal="center" vertical="top" wrapText="1"/>
    </xf>
    <xf numFmtId="49" fontId="0" fillId="0" borderId="0" xfId="0" quotePrefix="1" applyNumberFormat="1" applyAlignment="1">
      <alignment horizontal="center" vertical="top" wrapText="1"/>
    </xf>
    <xf numFmtId="56" fontId="0" fillId="0" borderId="0" xfId="0" applyNumberFormat="1" applyAlignment="1">
      <alignment horizontal="center"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wrapText="1"/>
    </xf>
    <xf numFmtId="0" fontId="0" fillId="0" borderId="0" xfId="0" quotePrefix="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3" fillId="3" borderId="0" xfId="0" applyFont="1" applyFill="1" applyAlignment="1">
      <alignment vertical="center"/>
    </xf>
    <xf numFmtId="0" fontId="0" fillId="0" borderId="0" xfId="0" applyFont="1" applyFill="1" applyAlignment="1"/>
    <xf numFmtId="0" fontId="0" fillId="4" borderId="0" xfId="0" applyFill="1" applyAlignment="1">
      <alignment horizontal="center" vertical="top"/>
    </xf>
    <xf numFmtId="0" fontId="0" fillId="4" borderId="0" xfId="0" applyFill="1" applyAlignment="1">
      <alignment vertical="top"/>
    </xf>
    <xf numFmtId="0" fontId="0" fillId="4" borderId="0" xfId="0" applyFill="1" applyAlignment="1">
      <alignment vertical="top" wrapText="1"/>
    </xf>
    <xf numFmtId="0" fontId="4" fillId="4" borderId="0" xfId="1" applyFill="1" applyAlignment="1" applyProtection="1">
      <alignment vertical="top" wrapText="1"/>
    </xf>
    <xf numFmtId="0" fontId="0" fillId="4" borderId="0" xfId="0" applyFill="1" applyAlignment="1">
      <alignment horizontal="center" vertical="top" wrapText="1"/>
    </xf>
    <xf numFmtId="49" fontId="0" fillId="4" borderId="0" xfId="0" applyNumberFormat="1" applyFill="1" applyAlignment="1">
      <alignment horizontal="center" vertical="top" wrapText="1"/>
    </xf>
    <xf numFmtId="0" fontId="0" fillId="4" borderId="0" xfId="0" applyFill="1" applyAlignment="1"/>
    <xf numFmtId="0" fontId="0" fillId="4" borderId="0" xfId="0" applyFont="1" applyFill="1" applyAlignment="1"/>
    <xf numFmtId="0" fontId="3" fillId="4" borderId="0" xfId="0" applyFont="1" applyFill="1" applyAlignment="1"/>
    <xf numFmtId="0" fontId="0" fillId="4" borderId="0" xfId="0" applyFill="1" applyAlignment="1">
      <alignment horizontal="center" vertical="center"/>
    </xf>
    <xf numFmtId="0" fontId="0" fillId="4" borderId="0" xfId="0" applyFill="1" applyAlignment="1">
      <alignment horizontal="center" vertical="center" wrapText="1"/>
    </xf>
    <xf numFmtId="0" fontId="4" fillId="4" borderId="0" xfId="1" applyFill="1" applyAlignment="1" applyProtection="1">
      <alignment horizontal="center" vertical="center" wrapText="1"/>
    </xf>
    <xf numFmtId="0" fontId="0" fillId="4" borderId="0" xfId="0" quotePrefix="1" applyFill="1" applyAlignment="1">
      <alignment horizontal="center" vertical="center"/>
    </xf>
    <xf numFmtId="49" fontId="0" fillId="4" borderId="0" xfId="0" applyNumberFormat="1" applyFill="1" applyAlignment="1">
      <alignment horizontal="center" vertical="center" wrapText="1"/>
    </xf>
    <xf numFmtId="0" fontId="0" fillId="4" borderId="0" xfId="0" applyFill="1" applyAlignment="1">
      <alignment vertical="center" wrapText="1"/>
    </xf>
    <xf numFmtId="0" fontId="3" fillId="4" borderId="0" xfId="0" applyFont="1" applyFill="1" applyAlignment="1">
      <alignment vertical="center"/>
    </xf>
    <xf numFmtId="0" fontId="0" fillId="4" borderId="0" xfId="0" applyFont="1" applyFill="1" applyAlignment="1">
      <alignment vertical="top"/>
    </xf>
    <xf numFmtId="0" fontId="0" fillId="4" borderId="0" xfId="0" applyFont="1" applyFill="1" applyAlignment="1">
      <alignment vertical="top" wrapText="1"/>
    </xf>
    <xf numFmtId="0" fontId="4" fillId="4" borderId="0" xfId="1" applyFont="1" applyFill="1" applyAlignment="1" applyProtection="1">
      <alignment vertical="top" wrapText="1"/>
    </xf>
    <xf numFmtId="0" fontId="0" fillId="4" borderId="0" xfId="0" applyFont="1" applyFill="1" applyAlignment="1">
      <alignment horizontal="center" vertical="top" wrapText="1"/>
    </xf>
    <xf numFmtId="49" fontId="0" fillId="4" borderId="0" xfId="0" applyNumberFormat="1" applyFont="1" applyFill="1" applyAlignment="1">
      <alignment horizontal="center" vertical="top" wrapText="1"/>
    </xf>
    <xf numFmtId="0" fontId="0" fillId="4" borderId="0" xfId="0" applyNumberFormat="1" applyFont="1" applyFill="1" applyAlignment="1">
      <alignment horizontal="center" vertical="top" wrapText="1"/>
    </xf>
    <xf numFmtId="0" fontId="0" fillId="4" borderId="0" xfId="0" applyFont="1" applyFill="1" applyAlignment="1">
      <alignment horizontal="center" vertical="top"/>
    </xf>
    <xf numFmtId="0" fontId="0" fillId="5" borderId="0" xfId="0" applyFill="1" applyAlignment="1">
      <alignment horizontal="center" vertical="top"/>
    </xf>
    <xf numFmtId="0" fontId="0" fillId="5" borderId="0" xfId="0" applyFill="1" applyAlignment="1">
      <alignment vertical="top" wrapText="1"/>
    </xf>
    <xf numFmtId="0" fontId="4" fillId="5" borderId="0" xfId="1" applyFill="1" applyAlignment="1" applyProtection="1">
      <alignment vertical="top" wrapText="1"/>
    </xf>
    <xf numFmtId="0" fontId="0" fillId="5" borderId="0" xfId="0" applyFill="1" applyAlignment="1">
      <alignment horizontal="center" vertical="top" wrapText="1"/>
    </xf>
    <xf numFmtId="49" fontId="0" fillId="5" borderId="0" xfId="0" applyNumberFormat="1" applyFill="1" applyAlignment="1">
      <alignment horizontal="center" vertical="top" wrapText="1"/>
    </xf>
    <xf numFmtId="0" fontId="0" fillId="5" borderId="0" xfId="0" applyFill="1" applyAlignment="1">
      <alignment horizontal="center" vertical="center"/>
    </xf>
    <xf numFmtId="0" fontId="0" fillId="5" borderId="0" xfId="0" applyFill="1" applyAlignment="1">
      <alignment horizontal="center" vertical="center" wrapText="1"/>
    </xf>
    <xf numFmtId="0" fontId="4" fillId="5" borderId="0" xfId="1" applyFill="1" applyAlignment="1" applyProtection="1">
      <alignment horizontal="center" vertical="center" wrapText="1"/>
    </xf>
    <xf numFmtId="0" fontId="0" fillId="5" borderId="0" xfId="0" quotePrefix="1" applyFill="1" applyAlignment="1">
      <alignment horizontal="center" vertical="center"/>
    </xf>
    <xf numFmtId="0" fontId="0" fillId="6" borderId="0" xfId="0" applyFill="1" applyAlignment="1">
      <alignment vertical="top" wrapText="1"/>
    </xf>
    <xf numFmtId="0" fontId="4" fillId="6" borderId="0" xfId="1" applyFill="1" applyAlignment="1" applyProtection="1">
      <alignment vertical="top" wrapText="1"/>
    </xf>
    <xf numFmtId="0" fontId="0" fillId="6" borderId="0" xfId="0" applyFill="1" applyAlignment="1">
      <alignment horizontal="center" vertical="top" wrapText="1"/>
    </xf>
    <xf numFmtId="49" fontId="0" fillId="6" borderId="0" xfId="0" applyNumberFormat="1" applyFont="1" applyFill="1" applyAlignment="1">
      <alignment horizontal="center" vertical="top" wrapText="1"/>
    </xf>
    <xf numFmtId="0" fontId="0" fillId="6" borderId="0" xfId="0" applyNumberFormat="1" applyFont="1" applyFill="1" applyAlignment="1">
      <alignment horizontal="center" vertical="top" wrapText="1"/>
    </xf>
    <xf numFmtId="0" fontId="0" fillId="6" borderId="0" xfId="0" applyFill="1" applyAlignment="1"/>
    <xf numFmtId="0" fontId="0" fillId="7" borderId="0" xfId="0" applyFill="1" applyAlignment="1">
      <alignment horizontal="center" vertical="top"/>
    </xf>
    <xf numFmtId="0" fontId="0" fillId="7" borderId="0" xfId="0" applyFill="1" applyAlignment="1">
      <alignment horizontal="center" vertical="center"/>
    </xf>
    <xf numFmtId="0" fontId="0" fillId="7" borderId="0" xfId="0" applyFill="1" applyAlignment="1">
      <alignment horizontal="center" vertical="center" wrapText="1"/>
    </xf>
    <xf numFmtId="0" fontId="4" fillId="7" borderId="0" xfId="1" applyFill="1" applyAlignment="1" applyProtection="1">
      <alignment horizontal="center" vertical="center" wrapText="1"/>
    </xf>
    <xf numFmtId="0" fontId="0" fillId="7" borderId="0" xfId="0" quotePrefix="1" applyFill="1" applyAlignment="1">
      <alignment horizontal="center" vertical="center"/>
    </xf>
    <xf numFmtId="49" fontId="0" fillId="7" borderId="0" xfId="0" applyNumberFormat="1" applyFill="1" applyAlignment="1">
      <alignment horizontal="center" vertical="center" wrapText="1"/>
    </xf>
    <xf numFmtId="49" fontId="3" fillId="7" borderId="0" xfId="0" applyNumberFormat="1" applyFont="1" applyFill="1" applyAlignment="1">
      <alignment horizontal="center" vertical="center" wrapText="1"/>
    </xf>
    <xf numFmtId="0" fontId="3" fillId="7" borderId="0" xfId="0" applyNumberFormat="1" applyFont="1" applyFill="1" applyAlignment="1">
      <alignment horizontal="center" vertical="center" wrapText="1"/>
    </xf>
    <xf numFmtId="0" fontId="3" fillId="7" borderId="0" xfId="0" applyNumberFormat="1" applyFont="1" applyFill="1" applyAlignment="1">
      <alignment horizontal="center" vertical="center"/>
    </xf>
    <xf numFmtId="0" fontId="0" fillId="7" borderId="0" xfId="0" applyFill="1" applyAlignment="1">
      <alignment vertical="top" wrapText="1"/>
    </xf>
    <xf numFmtId="0" fontId="4" fillId="7" borderId="0" xfId="1" applyFill="1" applyAlignment="1" applyProtection="1">
      <alignment vertical="top" wrapText="1"/>
    </xf>
    <xf numFmtId="0" fontId="0" fillId="7" borderId="0" xfId="0" applyFill="1" applyAlignment="1">
      <alignment horizontal="center" vertical="top" wrapText="1"/>
    </xf>
    <xf numFmtId="49" fontId="0" fillId="7" borderId="0" xfId="0" applyNumberFormat="1" applyFill="1" applyAlignment="1">
      <alignment horizontal="center" vertical="top" wrapText="1"/>
    </xf>
    <xf numFmtId="0" fontId="0" fillId="8" borderId="0" xfId="0" applyFont="1" applyFill="1" applyAlignment="1"/>
    <xf numFmtId="0" fontId="13" fillId="0" borderId="0" xfId="0" applyFont="1" applyFill="1" applyBorder="1" applyAlignment="1"/>
    <xf numFmtId="0" fontId="13" fillId="9" borderId="0" xfId="0" applyFont="1" applyFill="1" applyBorder="1" applyAlignment="1"/>
    <xf numFmtId="0" fontId="0" fillId="0" borderId="0" xfId="0" applyAlignment="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Fill="1" applyBorder="1" applyAlignment="1">
      <alignment horizontal="center"/>
    </xf>
    <xf numFmtId="0" fontId="1" fillId="0" borderId="8" xfId="0" applyFont="1" applyFill="1" applyBorder="1" applyAlignment="1">
      <alignment horizontal="center"/>
    </xf>
    <xf numFmtId="0" fontId="0" fillId="0" borderId="9" xfId="0" applyBorder="1" applyAlignment="1"/>
    <xf numFmtId="0" fontId="0" fillId="0" borderId="0" xfId="0" applyBorder="1" applyAlignment="1"/>
    <xf numFmtId="0" fontId="4" fillId="0" borderId="0" xfId="1" applyBorder="1" applyAlignment="1" applyProtection="1"/>
    <xf numFmtId="0" fontId="0" fillId="0" borderId="0" xfId="0" applyFill="1" applyBorder="1" applyAlignment="1"/>
    <xf numFmtId="0" fontId="0" fillId="0" borderId="10" xfId="0" applyBorder="1" applyAlignment="1">
      <alignment horizontal="center"/>
    </xf>
    <xf numFmtId="0" fontId="0" fillId="0" borderId="9" xfId="0" applyFill="1" applyBorder="1" applyAlignment="1">
      <alignment horizontal="center"/>
    </xf>
    <xf numFmtId="0" fontId="0" fillId="0" borderId="11" xfId="0" applyFill="1" applyBorder="1" applyAlignment="1"/>
    <xf numFmtId="0" fontId="0" fillId="0" borderId="9" xfId="0" applyFill="1" applyBorder="1" applyAlignment="1"/>
    <xf numFmtId="0" fontId="4" fillId="0" borderId="0" xfId="1" applyFill="1" applyBorder="1" applyAlignment="1" applyProtection="1"/>
    <xf numFmtId="0" fontId="0" fillId="0" borderId="10" xfId="0" applyFill="1" applyBorder="1" applyAlignment="1">
      <alignment horizontal="center"/>
    </xf>
    <xf numFmtId="0" fontId="0" fillId="10" borderId="9" xfId="0" applyFill="1" applyBorder="1" applyAlignment="1">
      <alignment horizontal="center"/>
    </xf>
    <xf numFmtId="0" fontId="0" fillId="0" borderId="11" xfId="0" applyBorder="1" applyAlignment="1"/>
    <xf numFmtId="0" fontId="0" fillId="3" borderId="9" xfId="0" applyFill="1" applyBorder="1" applyAlignment="1">
      <alignment horizontal="center"/>
    </xf>
    <xf numFmtId="0" fontId="0" fillId="0" borderId="12" xfId="0" applyFill="1" applyBorder="1" applyAlignment="1"/>
    <xf numFmtId="0" fontId="0" fillId="0" borderId="2" xfId="0" applyFill="1" applyBorder="1" applyAlignment="1"/>
    <xf numFmtId="0" fontId="4" fillId="0" borderId="2" xfId="1" applyFont="1" applyFill="1" applyBorder="1" applyAlignment="1" applyProtection="1"/>
    <xf numFmtId="0" fontId="4" fillId="0" borderId="0" xfId="1" applyFont="1" applyFill="1" applyBorder="1" applyAlignment="1" applyProtection="1"/>
    <xf numFmtId="0" fontId="1" fillId="0" borderId="0" xfId="0" applyFont="1" applyAlignment="1">
      <alignment horizontal="center"/>
    </xf>
    <xf numFmtId="0" fontId="0" fillId="0" borderId="13" xfId="0" applyFill="1" applyBorder="1" applyAlignment="1">
      <alignment horizontal="center"/>
    </xf>
    <xf numFmtId="0" fontId="0" fillId="10" borderId="12" xfId="0" applyFill="1" applyBorder="1" applyAlignment="1">
      <alignment horizontal="center"/>
    </xf>
    <xf numFmtId="0" fontId="0" fillId="0" borderId="14" xfId="0" applyBorder="1" applyAlignment="1"/>
    <xf numFmtId="0" fontId="0" fillId="0" borderId="0" xfId="0"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9" fontId="1" fillId="0" borderId="2" xfId="0" applyNumberFormat="1" applyFont="1" applyBorder="1" applyAlignment="1">
      <alignment horizontal="center"/>
    </xf>
    <xf numFmtId="9" fontId="1" fillId="0" borderId="14" xfId="0" applyNumberFormat="1" applyFont="1" applyBorder="1" applyAlignment="1">
      <alignment horizontal="center"/>
    </xf>
    <xf numFmtId="0" fontId="1" fillId="0" borderId="14" xfId="0" applyFont="1" applyBorder="1" applyAlignment="1">
      <alignment horizontal="center"/>
    </xf>
    <xf numFmtId="9" fontId="1" fillId="0" borderId="12" xfId="0" applyNumberFormat="1" applyFont="1" applyBorder="1" applyAlignment="1">
      <alignment horizontal="center"/>
    </xf>
    <xf numFmtId="0" fontId="0" fillId="4" borderId="0" xfId="0" applyFill="1" applyAlignment="1">
      <alignment wrapText="1"/>
    </xf>
    <xf numFmtId="0" fontId="13" fillId="9" borderId="2" xfId="0" applyFont="1" applyFill="1" applyBorder="1" applyAlignment="1">
      <alignment horizontal="center"/>
    </xf>
    <xf numFmtId="0" fontId="13" fillId="9" borderId="3" xfId="0" applyFont="1" applyFill="1" applyBorder="1" applyAlignment="1">
      <alignment horizontal="center"/>
    </xf>
    <xf numFmtId="0" fontId="13" fillId="9" borderId="4" xfId="0" applyFont="1" applyFill="1" applyBorder="1" applyAlignment="1">
      <alignment horizontal="center"/>
    </xf>
  </cellXfs>
  <cellStyles count="3">
    <cellStyle name="Normal_22-04-0002-16-0000_WRAN_Reference_Model" xfId="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nikolich@ieee.org" TargetMode="External"/><Relationship Id="rId13" Type="http://schemas.openxmlformats.org/officeDocument/2006/relationships/hyperlink" Target="mailto:cwpyo@nict.go.jp" TargetMode="External"/><Relationship Id="rId3" Type="http://schemas.openxmlformats.org/officeDocument/2006/relationships/hyperlink" Target="mailto:gerald.chouinard@sympatico.ca" TargetMode="External"/><Relationship Id="rId7" Type="http://schemas.openxmlformats.org/officeDocument/2006/relationships/hyperlink" Target="mailto:freqmgr@sbcglobal.net" TargetMode="External"/><Relationship Id="rId12" Type="http://schemas.openxmlformats.org/officeDocument/2006/relationships/hyperlink" Target="mailto:sdas@appcomsci.com" TargetMode="External"/><Relationship Id="rId2" Type="http://schemas.openxmlformats.org/officeDocument/2006/relationships/hyperlink" Target="mailto:apurva_mody@baesystems.com" TargetMode="External"/><Relationship Id="rId1" Type="http://schemas.openxmlformats.org/officeDocument/2006/relationships/hyperlink" Target="mailto:winston.caldwell@fox.com" TargetMode="External"/><Relationship Id="rId6" Type="http://schemas.openxmlformats.org/officeDocument/2006/relationships/hyperlink" Target="mailto:bkraemer@marvell.com" TargetMode="External"/><Relationship Id="rId11" Type="http://schemas.openxmlformats.org/officeDocument/2006/relationships/hyperlink" Target="mailto:sshellha@qualcomm.com" TargetMode="External"/><Relationship Id="rId5" Type="http://schemas.openxmlformats.org/officeDocument/2006/relationships/hyperlink" Target="mailto:jkalkesr@att.net" TargetMode="External"/><Relationship Id="rId15" Type="http://schemas.openxmlformats.org/officeDocument/2006/relationships/hyperlink" Target="mailto:leizd@i2r.a-star.edu.sg" TargetMode="External"/><Relationship Id="rId10" Type="http://schemas.openxmlformats.org/officeDocument/2006/relationships/hyperlink" Target="mailto:kojiro@eng.niigata-u.ac.jp" TargetMode="External"/><Relationship Id="rId4" Type="http://schemas.openxmlformats.org/officeDocument/2006/relationships/hyperlink" Target="mailto:bheile@ieee.org" TargetMode="External"/><Relationship Id="rId9" Type="http://schemas.openxmlformats.org/officeDocument/2006/relationships/hyperlink" Target="mailto:i_reede@amerisys.com" TargetMode="External"/><Relationship Id="rId14" Type="http://schemas.openxmlformats.org/officeDocument/2006/relationships/hyperlink" Target="mailto:sochyi@hotmail.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shwang@etri.re.kr" TargetMode="External"/><Relationship Id="rId18" Type="http://schemas.openxmlformats.org/officeDocument/2006/relationships/hyperlink" Target="mailto:shwang@etri.re.kr" TargetMode="External"/><Relationship Id="rId26" Type="http://schemas.openxmlformats.org/officeDocument/2006/relationships/hyperlink" Target="mailto:shwang@etri.re.kr" TargetMode="External"/><Relationship Id="rId39" Type="http://schemas.openxmlformats.org/officeDocument/2006/relationships/hyperlink" Target="mailto:cwpyo@nict.go.jp" TargetMode="External"/><Relationship Id="rId21" Type="http://schemas.openxmlformats.org/officeDocument/2006/relationships/hyperlink" Target="mailto:shwang@etri.re.kr" TargetMode="External"/><Relationship Id="rId34" Type="http://schemas.openxmlformats.org/officeDocument/2006/relationships/hyperlink" Target="mailto:p-flynn@ti.com" TargetMode="External"/><Relationship Id="rId42" Type="http://schemas.openxmlformats.org/officeDocument/2006/relationships/hyperlink" Target="mailto:cwpyo@nict.go.jp" TargetMode="External"/><Relationship Id="rId47" Type="http://schemas.openxmlformats.org/officeDocument/2006/relationships/hyperlink" Target="mailto:cwpyo@nict.go.jp" TargetMode="External"/><Relationship Id="rId50" Type="http://schemas.openxmlformats.org/officeDocument/2006/relationships/hyperlink" Target="mailto:cwpyo@nict.go.jp" TargetMode="External"/><Relationship Id="rId55" Type="http://schemas.openxmlformats.org/officeDocument/2006/relationships/hyperlink" Target="mailto:toh.keatbeng@h-kokusai.com" TargetMode="External"/><Relationship Id="rId63" Type="http://schemas.openxmlformats.org/officeDocument/2006/relationships/hyperlink" Target="mailto:ranga.reddy@me.com" TargetMode="External"/><Relationship Id="rId68" Type="http://schemas.openxmlformats.org/officeDocument/2006/relationships/hyperlink" Target="mailto:ranga.reddy@me.com" TargetMode="External"/><Relationship Id="rId76" Type="http://schemas.openxmlformats.org/officeDocument/2006/relationships/hyperlink" Target="mailto:ranga.reddy@me.com" TargetMode="External"/><Relationship Id="rId7" Type="http://schemas.openxmlformats.org/officeDocument/2006/relationships/hyperlink" Target="mailto:shwang@etri.re.kr" TargetMode="External"/><Relationship Id="rId71" Type="http://schemas.openxmlformats.org/officeDocument/2006/relationships/hyperlink" Target="mailto:ranga.reddy@me.com" TargetMode="External"/><Relationship Id="rId2" Type="http://schemas.openxmlformats.org/officeDocument/2006/relationships/hyperlink" Target="mailto:gogogo@etri.re.kr" TargetMode="External"/><Relationship Id="rId16" Type="http://schemas.openxmlformats.org/officeDocument/2006/relationships/hyperlink" Target="mailto:shwang@etri.re.kr" TargetMode="External"/><Relationship Id="rId29" Type="http://schemas.openxmlformats.org/officeDocument/2006/relationships/hyperlink" Target="mailto:shwang@etri.re.kr" TargetMode="External"/><Relationship Id="rId11" Type="http://schemas.openxmlformats.org/officeDocument/2006/relationships/hyperlink" Target="mailto:shwang@etri.re.kr" TargetMode="External"/><Relationship Id="rId24" Type="http://schemas.openxmlformats.org/officeDocument/2006/relationships/hyperlink" Target="mailto:shwang@etri.re.kr" TargetMode="External"/><Relationship Id="rId32" Type="http://schemas.openxmlformats.org/officeDocument/2006/relationships/hyperlink" Target="mailto:moodo@nict.go.jp" TargetMode="External"/><Relationship Id="rId37" Type="http://schemas.openxmlformats.org/officeDocument/2006/relationships/hyperlink" Target="mailto:cwpyo@nict.go.jp" TargetMode="External"/><Relationship Id="rId40" Type="http://schemas.openxmlformats.org/officeDocument/2006/relationships/hyperlink" Target="mailto:cwpyo@nict.go.jp" TargetMode="External"/><Relationship Id="rId45" Type="http://schemas.openxmlformats.org/officeDocument/2006/relationships/hyperlink" Target="mailto:cwpyo@nict.go.jp" TargetMode="External"/><Relationship Id="rId53" Type="http://schemas.openxmlformats.org/officeDocument/2006/relationships/hyperlink" Target="mailto:gogogo@etri.re.kr" TargetMode="External"/><Relationship Id="rId58" Type="http://schemas.openxmlformats.org/officeDocument/2006/relationships/hyperlink" Target="mailto:toh.keatbeng@h-kokusai.com" TargetMode="External"/><Relationship Id="rId66" Type="http://schemas.openxmlformats.org/officeDocument/2006/relationships/hyperlink" Target="mailto:ranga.reddy@me.com" TargetMode="External"/><Relationship Id="rId74" Type="http://schemas.openxmlformats.org/officeDocument/2006/relationships/hyperlink" Target="mailto:ranga.reddy@me.com" TargetMode="External"/><Relationship Id="rId79" Type="http://schemas.openxmlformats.org/officeDocument/2006/relationships/comments" Target="../comments1.xml"/><Relationship Id="rId5" Type="http://schemas.openxmlformats.org/officeDocument/2006/relationships/hyperlink" Target="mailto:shwang@etri.re.kr" TargetMode="External"/><Relationship Id="rId61" Type="http://schemas.openxmlformats.org/officeDocument/2006/relationships/hyperlink" Target="mailto:toh.keatbeng@h-kokusai.com" TargetMode="External"/><Relationship Id="rId10" Type="http://schemas.openxmlformats.org/officeDocument/2006/relationships/hyperlink" Target="mailto:shwang@etri.re.kr" TargetMode="External"/><Relationship Id="rId19" Type="http://schemas.openxmlformats.org/officeDocument/2006/relationships/hyperlink" Target="mailto:shwang@etri.re.kr" TargetMode="External"/><Relationship Id="rId31" Type="http://schemas.openxmlformats.org/officeDocument/2006/relationships/hyperlink" Target="mailto:toh.keatbeng@h-kokusai.com" TargetMode="External"/><Relationship Id="rId44" Type="http://schemas.openxmlformats.org/officeDocument/2006/relationships/hyperlink" Target="mailto:cwpyo@nict.go.jp" TargetMode="External"/><Relationship Id="rId52" Type="http://schemas.openxmlformats.org/officeDocument/2006/relationships/hyperlink" Target="mailto:cwpyo@nict.go.jp" TargetMode="External"/><Relationship Id="rId60" Type="http://schemas.openxmlformats.org/officeDocument/2006/relationships/hyperlink" Target="mailto:toh.keatbeng@h-kokusai.com" TargetMode="External"/><Relationship Id="rId65" Type="http://schemas.openxmlformats.org/officeDocument/2006/relationships/hyperlink" Target="mailto:ranga.reddy@me.com" TargetMode="External"/><Relationship Id="rId73" Type="http://schemas.openxmlformats.org/officeDocument/2006/relationships/hyperlink" Target="mailto:ranga.reddy@me.com" TargetMode="External"/><Relationship Id="rId78" Type="http://schemas.openxmlformats.org/officeDocument/2006/relationships/vmlDrawing" Target="../drawings/vmlDrawing1.vml"/><Relationship Id="rId4" Type="http://schemas.openxmlformats.org/officeDocument/2006/relationships/hyperlink" Target="mailto:gpvillardi@nict.go.jp" TargetMode="External"/><Relationship Id="rId9" Type="http://schemas.openxmlformats.org/officeDocument/2006/relationships/hyperlink" Target="mailto:shwang@etri.re.kr" TargetMode="External"/><Relationship Id="rId14" Type="http://schemas.openxmlformats.org/officeDocument/2006/relationships/hyperlink" Target="mailto:shwang@etri.re.kr" TargetMode="External"/><Relationship Id="rId22" Type="http://schemas.openxmlformats.org/officeDocument/2006/relationships/hyperlink" Target="mailto:shwang@etri.re.kr" TargetMode="External"/><Relationship Id="rId27" Type="http://schemas.openxmlformats.org/officeDocument/2006/relationships/hyperlink" Target="mailto:shwang@etri.re.kr" TargetMode="External"/><Relationship Id="rId30" Type="http://schemas.openxmlformats.org/officeDocument/2006/relationships/hyperlink" Target="mailto:shwang@etri.re.kr" TargetMode="External"/><Relationship Id="rId35" Type="http://schemas.openxmlformats.org/officeDocument/2006/relationships/hyperlink" Target="mailto:cwpyo@nict.go.jp" TargetMode="External"/><Relationship Id="rId43" Type="http://schemas.openxmlformats.org/officeDocument/2006/relationships/hyperlink" Target="mailto:cwpyo@nict.go.jp" TargetMode="External"/><Relationship Id="rId48" Type="http://schemas.openxmlformats.org/officeDocument/2006/relationships/hyperlink" Target="mailto:cwpyo@nict.go.jp" TargetMode="External"/><Relationship Id="rId56" Type="http://schemas.openxmlformats.org/officeDocument/2006/relationships/hyperlink" Target="mailto:toh.keatbeng@h-kokusai.com" TargetMode="External"/><Relationship Id="rId64" Type="http://schemas.openxmlformats.org/officeDocument/2006/relationships/hyperlink" Target="mailto:ranga.reddy@me.com" TargetMode="External"/><Relationship Id="rId69" Type="http://schemas.openxmlformats.org/officeDocument/2006/relationships/hyperlink" Target="mailto:ranga.reddy@me.com" TargetMode="External"/><Relationship Id="rId77" Type="http://schemas.openxmlformats.org/officeDocument/2006/relationships/printerSettings" Target="../printerSettings/printerSettings1.bin"/><Relationship Id="rId8" Type="http://schemas.openxmlformats.org/officeDocument/2006/relationships/hyperlink" Target="mailto:shwang@etri.re.kr" TargetMode="External"/><Relationship Id="rId51" Type="http://schemas.openxmlformats.org/officeDocument/2006/relationships/hyperlink" Target="mailto:cwpyo@nict.go.jp" TargetMode="External"/><Relationship Id="rId72" Type="http://schemas.openxmlformats.org/officeDocument/2006/relationships/hyperlink" Target="mailto:ranga.reddy@me.com" TargetMode="External"/><Relationship Id="rId3" Type="http://schemas.openxmlformats.org/officeDocument/2006/relationships/hyperlink" Target="mailto:gpvillardi@nict.go.jp" TargetMode="External"/><Relationship Id="rId12" Type="http://schemas.openxmlformats.org/officeDocument/2006/relationships/hyperlink" Target="mailto:shwang@etri.re.kr" TargetMode="External"/><Relationship Id="rId17" Type="http://schemas.openxmlformats.org/officeDocument/2006/relationships/hyperlink" Target="mailto:shwang@etri.re.kr" TargetMode="External"/><Relationship Id="rId25" Type="http://schemas.openxmlformats.org/officeDocument/2006/relationships/hyperlink" Target="mailto:shwang@etri.re.kr" TargetMode="External"/><Relationship Id="rId33" Type="http://schemas.openxmlformats.org/officeDocument/2006/relationships/hyperlink" Target="mailto:moodo@nict.go.jp" TargetMode="External"/><Relationship Id="rId38" Type="http://schemas.openxmlformats.org/officeDocument/2006/relationships/hyperlink" Target="mailto:cwpyo@nict.go.jp" TargetMode="External"/><Relationship Id="rId46" Type="http://schemas.openxmlformats.org/officeDocument/2006/relationships/hyperlink" Target="mailto:cwpyo@nict.go.jp" TargetMode="External"/><Relationship Id="rId59" Type="http://schemas.openxmlformats.org/officeDocument/2006/relationships/hyperlink" Target="mailto:toh.keatbeng@h-kokusai.com" TargetMode="External"/><Relationship Id="rId67" Type="http://schemas.openxmlformats.org/officeDocument/2006/relationships/hyperlink" Target="mailto:ranga.reddy@me.com" TargetMode="External"/><Relationship Id="rId20" Type="http://schemas.openxmlformats.org/officeDocument/2006/relationships/hyperlink" Target="mailto:shwang@etri.re.kr" TargetMode="External"/><Relationship Id="rId41" Type="http://schemas.openxmlformats.org/officeDocument/2006/relationships/hyperlink" Target="mailto:cwpyo@nict.go.jp" TargetMode="External"/><Relationship Id="rId54" Type="http://schemas.openxmlformats.org/officeDocument/2006/relationships/hyperlink" Target="mailto:toh.keatbeng@h-kokusai.com" TargetMode="External"/><Relationship Id="rId62" Type="http://schemas.openxmlformats.org/officeDocument/2006/relationships/hyperlink" Target="mailto:toh.keatbeng@h-kokusai.com" TargetMode="External"/><Relationship Id="rId70" Type="http://schemas.openxmlformats.org/officeDocument/2006/relationships/hyperlink" Target="mailto:ranga.reddy@me.com" TargetMode="External"/><Relationship Id="rId75" Type="http://schemas.openxmlformats.org/officeDocument/2006/relationships/hyperlink" Target="mailto:ranga.reddy@me.com" TargetMode="External"/><Relationship Id="rId1" Type="http://schemas.openxmlformats.org/officeDocument/2006/relationships/hyperlink" Target="mailto:cwpyo@nict.go.jp" TargetMode="External"/><Relationship Id="rId6" Type="http://schemas.openxmlformats.org/officeDocument/2006/relationships/hyperlink" Target="mailto:shwang@etri.re.kr" TargetMode="External"/><Relationship Id="rId15" Type="http://schemas.openxmlformats.org/officeDocument/2006/relationships/hyperlink" Target="mailto:shwang@etri.re.kr" TargetMode="External"/><Relationship Id="rId23" Type="http://schemas.openxmlformats.org/officeDocument/2006/relationships/hyperlink" Target="mailto:shwang@etri.re.kr" TargetMode="External"/><Relationship Id="rId28" Type="http://schemas.openxmlformats.org/officeDocument/2006/relationships/hyperlink" Target="mailto:shwang@etri.re.kr" TargetMode="External"/><Relationship Id="rId36" Type="http://schemas.openxmlformats.org/officeDocument/2006/relationships/hyperlink" Target="mailto:cwpyo@nict.go.jp" TargetMode="External"/><Relationship Id="rId49" Type="http://schemas.openxmlformats.org/officeDocument/2006/relationships/hyperlink" Target="mailto:cwpyo@nict.go.jp" TargetMode="External"/><Relationship Id="rId57" Type="http://schemas.openxmlformats.org/officeDocument/2006/relationships/hyperlink" Target="mailto:toh.keatbeng@h-kokus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C38" sqref="C38"/>
    </sheetView>
  </sheetViews>
  <sheetFormatPr defaultColWidth="7.7265625" defaultRowHeight="13" x14ac:dyDescent="0.2"/>
  <cols>
    <col min="1" max="1" width="15.90625" style="79" customWidth="1"/>
    <col min="2" max="2" width="15.7265625" style="79" customWidth="1"/>
    <col min="3" max="3" width="30.7265625" style="79" bestFit="1" customWidth="1"/>
    <col min="4" max="4" width="24.26953125" style="79" bestFit="1" customWidth="1"/>
    <col min="5" max="5" width="12.26953125" style="79" customWidth="1"/>
    <col min="6" max="6" width="12.90625" style="79" customWidth="1"/>
    <col min="7" max="7" width="29.26953125" style="79" customWidth="1"/>
    <col min="8" max="8" width="3" style="79" customWidth="1"/>
    <col min="9" max="9" width="12.90625" style="79" customWidth="1"/>
    <col min="10" max="10" width="29.26953125" style="79" customWidth="1"/>
    <col min="11" max="256" width="7.7265625" style="79"/>
    <col min="257" max="257" width="15.90625" style="79" customWidth="1"/>
    <col min="258" max="258" width="15.7265625" style="79" customWidth="1"/>
    <col min="259" max="259" width="25.6328125" style="79" bestFit="1" customWidth="1"/>
    <col min="260" max="260" width="18.7265625" style="79" customWidth="1"/>
    <col min="261" max="261" width="12.26953125" style="79" customWidth="1"/>
    <col min="262" max="262" width="12.90625" style="79" customWidth="1"/>
    <col min="263" max="263" width="29.26953125" style="79" customWidth="1"/>
    <col min="264" max="264" width="3" style="79" customWidth="1"/>
    <col min="265" max="265" width="12.90625" style="79" customWidth="1"/>
    <col min="266" max="266" width="29.26953125" style="79" customWidth="1"/>
    <col min="267" max="512" width="7.7265625" style="79"/>
    <col min="513" max="513" width="15.90625" style="79" customWidth="1"/>
    <col min="514" max="514" width="15.7265625" style="79" customWidth="1"/>
    <col min="515" max="515" width="25.6328125" style="79" bestFit="1" customWidth="1"/>
    <col min="516" max="516" width="18.7265625" style="79" customWidth="1"/>
    <col min="517" max="517" width="12.26953125" style="79" customWidth="1"/>
    <col min="518" max="518" width="12.90625" style="79" customWidth="1"/>
    <col min="519" max="519" width="29.26953125" style="79" customWidth="1"/>
    <col min="520" max="520" width="3" style="79" customWidth="1"/>
    <col min="521" max="521" width="12.90625" style="79" customWidth="1"/>
    <col min="522" max="522" width="29.26953125" style="79" customWidth="1"/>
    <col min="523" max="768" width="7.7265625" style="79"/>
    <col min="769" max="769" width="15.90625" style="79" customWidth="1"/>
    <col min="770" max="770" width="15.7265625" style="79" customWidth="1"/>
    <col min="771" max="771" width="25.6328125" style="79" bestFit="1" customWidth="1"/>
    <col min="772" max="772" width="18.7265625" style="79" customWidth="1"/>
    <col min="773" max="773" width="12.26953125" style="79" customWidth="1"/>
    <col min="774" max="774" width="12.90625" style="79" customWidth="1"/>
    <col min="775" max="775" width="29.26953125" style="79" customWidth="1"/>
    <col min="776" max="776" width="3" style="79" customWidth="1"/>
    <col min="777" max="777" width="12.90625" style="79" customWidth="1"/>
    <col min="778" max="778" width="29.26953125" style="79" customWidth="1"/>
    <col min="779" max="1024" width="7.7265625" style="79"/>
    <col min="1025" max="1025" width="15.90625" style="79" customWidth="1"/>
    <col min="1026" max="1026" width="15.7265625" style="79" customWidth="1"/>
    <col min="1027" max="1027" width="25.6328125" style="79" bestFit="1" customWidth="1"/>
    <col min="1028" max="1028" width="18.7265625" style="79" customWidth="1"/>
    <col min="1029" max="1029" width="12.26953125" style="79" customWidth="1"/>
    <col min="1030" max="1030" width="12.90625" style="79" customWidth="1"/>
    <col min="1031" max="1031" width="29.26953125" style="79" customWidth="1"/>
    <col min="1032" max="1032" width="3" style="79" customWidth="1"/>
    <col min="1033" max="1033" width="12.90625" style="79" customWidth="1"/>
    <col min="1034" max="1034" width="29.26953125" style="79" customWidth="1"/>
    <col min="1035" max="1280" width="7.7265625" style="79"/>
    <col min="1281" max="1281" width="15.90625" style="79" customWidth="1"/>
    <col min="1282" max="1282" width="15.7265625" style="79" customWidth="1"/>
    <col min="1283" max="1283" width="25.6328125" style="79" bestFit="1" customWidth="1"/>
    <col min="1284" max="1284" width="18.7265625" style="79" customWidth="1"/>
    <col min="1285" max="1285" width="12.26953125" style="79" customWidth="1"/>
    <col min="1286" max="1286" width="12.90625" style="79" customWidth="1"/>
    <col min="1287" max="1287" width="29.26953125" style="79" customWidth="1"/>
    <col min="1288" max="1288" width="3" style="79" customWidth="1"/>
    <col min="1289" max="1289" width="12.90625" style="79" customWidth="1"/>
    <col min="1290" max="1290" width="29.26953125" style="79" customWidth="1"/>
    <col min="1291" max="1536" width="7.7265625" style="79"/>
    <col min="1537" max="1537" width="15.90625" style="79" customWidth="1"/>
    <col min="1538" max="1538" width="15.7265625" style="79" customWidth="1"/>
    <col min="1539" max="1539" width="25.6328125" style="79" bestFit="1" customWidth="1"/>
    <col min="1540" max="1540" width="18.7265625" style="79" customWidth="1"/>
    <col min="1541" max="1541" width="12.26953125" style="79" customWidth="1"/>
    <col min="1542" max="1542" width="12.90625" style="79" customWidth="1"/>
    <col min="1543" max="1543" width="29.26953125" style="79" customWidth="1"/>
    <col min="1544" max="1544" width="3" style="79" customWidth="1"/>
    <col min="1545" max="1545" width="12.90625" style="79" customWidth="1"/>
    <col min="1546" max="1546" width="29.26953125" style="79" customWidth="1"/>
    <col min="1547" max="1792" width="7.7265625" style="79"/>
    <col min="1793" max="1793" width="15.90625" style="79" customWidth="1"/>
    <col min="1794" max="1794" width="15.7265625" style="79" customWidth="1"/>
    <col min="1795" max="1795" width="25.6328125" style="79" bestFit="1" customWidth="1"/>
    <col min="1796" max="1796" width="18.7265625" style="79" customWidth="1"/>
    <col min="1797" max="1797" width="12.26953125" style="79" customWidth="1"/>
    <col min="1798" max="1798" width="12.90625" style="79" customWidth="1"/>
    <col min="1799" max="1799" width="29.26953125" style="79" customWidth="1"/>
    <col min="1800" max="1800" width="3" style="79" customWidth="1"/>
    <col min="1801" max="1801" width="12.90625" style="79" customWidth="1"/>
    <col min="1802" max="1802" width="29.26953125" style="79" customWidth="1"/>
    <col min="1803" max="2048" width="7.7265625" style="79"/>
    <col min="2049" max="2049" width="15.90625" style="79" customWidth="1"/>
    <col min="2050" max="2050" width="15.7265625" style="79" customWidth="1"/>
    <col min="2051" max="2051" width="25.6328125" style="79" bestFit="1" customWidth="1"/>
    <col min="2052" max="2052" width="18.7265625" style="79" customWidth="1"/>
    <col min="2053" max="2053" width="12.26953125" style="79" customWidth="1"/>
    <col min="2054" max="2054" width="12.90625" style="79" customWidth="1"/>
    <col min="2055" max="2055" width="29.26953125" style="79" customWidth="1"/>
    <col min="2056" max="2056" width="3" style="79" customWidth="1"/>
    <col min="2057" max="2057" width="12.90625" style="79" customWidth="1"/>
    <col min="2058" max="2058" width="29.26953125" style="79" customWidth="1"/>
    <col min="2059" max="2304" width="7.7265625" style="79"/>
    <col min="2305" max="2305" width="15.90625" style="79" customWidth="1"/>
    <col min="2306" max="2306" width="15.7265625" style="79" customWidth="1"/>
    <col min="2307" max="2307" width="25.6328125" style="79" bestFit="1" customWidth="1"/>
    <col min="2308" max="2308" width="18.7265625" style="79" customWidth="1"/>
    <col min="2309" max="2309" width="12.26953125" style="79" customWidth="1"/>
    <col min="2310" max="2310" width="12.90625" style="79" customWidth="1"/>
    <col min="2311" max="2311" width="29.26953125" style="79" customWidth="1"/>
    <col min="2312" max="2312" width="3" style="79" customWidth="1"/>
    <col min="2313" max="2313" width="12.90625" style="79" customWidth="1"/>
    <col min="2314" max="2314" width="29.26953125" style="79" customWidth="1"/>
    <col min="2315" max="2560" width="7.7265625" style="79"/>
    <col min="2561" max="2561" width="15.90625" style="79" customWidth="1"/>
    <col min="2562" max="2562" width="15.7265625" style="79" customWidth="1"/>
    <col min="2563" max="2563" width="25.6328125" style="79" bestFit="1" customWidth="1"/>
    <col min="2564" max="2564" width="18.7265625" style="79" customWidth="1"/>
    <col min="2565" max="2565" width="12.26953125" style="79" customWidth="1"/>
    <col min="2566" max="2566" width="12.90625" style="79" customWidth="1"/>
    <col min="2567" max="2567" width="29.26953125" style="79" customWidth="1"/>
    <col min="2568" max="2568" width="3" style="79" customWidth="1"/>
    <col min="2569" max="2569" width="12.90625" style="79" customWidth="1"/>
    <col min="2570" max="2570" width="29.26953125" style="79" customWidth="1"/>
    <col min="2571" max="2816" width="7.7265625" style="79"/>
    <col min="2817" max="2817" width="15.90625" style="79" customWidth="1"/>
    <col min="2818" max="2818" width="15.7265625" style="79" customWidth="1"/>
    <col min="2819" max="2819" width="25.6328125" style="79" bestFit="1" customWidth="1"/>
    <col min="2820" max="2820" width="18.7265625" style="79" customWidth="1"/>
    <col min="2821" max="2821" width="12.26953125" style="79" customWidth="1"/>
    <col min="2822" max="2822" width="12.90625" style="79" customWidth="1"/>
    <col min="2823" max="2823" width="29.26953125" style="79" customWidth="1"/>
    <col min="2824" max="2824" width="3" style="79" customWidth="1"/>
    <col min="2825" max="2825" width="12.90625" style="79" customWidth="1"/>
    <col min="2826" max="2826" width="29.26953125" style="79" customWidth="1"/>
    <col min="2827" max="3072" width="7.7265625" style="79"/>
    <col min="3073" max="3073" width="15.90625" style="79" customWidth="1"/>
    <col min="3074" max="3074" width="15.7265625" style="79" customWidth="1"/>
    <col min="3075" max="3075" width="25.6328125" style="79" bestFit="1" customWidth="1"/>
    <col min="3076" max="3076" width="18.7265625" style="79" customWidth="1"/>
    <col min="3077" max="3077" width="12.26953125" style="79" customWidth="1"/>
    <col min="3078" max="3078" width="12.90625" style="79" customWidth="1"/>
    <col min="3079" max="3079" width="29.26953125" style="79" customWidth="1"/>
    <col min="3080" max="3080" width="3" style="79" customWidth="1"/>
    <col min="3081" max="3081" width="12.90625" style="79" customWidth="1"/>
    <col min="3082" max="3082" width="29.26953125" style="79" customWidth="1"/>
    <col min="3083" max="3328" width="7.7265625" style="79"/>
    <col min="3329" max="3329" width="15.90625" style="79" customWidth="1"/>
    <col min="3330" max="3330" width="15.7265625" style="79" customWidth="1"/>
    <col min="3331" max="3331" width="25.6328125" style="79" bestFit="1" customWidth="1"/>
    <col min="3332" max="3332" width="18.7265625" style="79" customWidth="1"/>
    <col min="3333" max="3333" width="12.26953125" style="79" customWidth="1"/>
    <col min="3334" max="3334" width="12.90625" style="79" customWidth="1"/>
    <col min="3335" max="3335" width="29.26953125" style="79" customWidth="1"/>
    <col min="3336" max="3336" width="3" style="79" customWidth="1"/>
    <col min="3337" max="3337" width="12.90625" style="79" customWidth="1"/>
    <col min="3338" max="3338" width="29.26953125" style="79" customWidth="1"/>
    <col min="3339" max="3584" width="7.7265625" style="79"/>
    <col min="3585" max="3585" width="15.90625" style="79" customWidth="1"/>
    <col min="3586" max="3586" width="15.7265625" style="79" customWidth="1"/>
    <col min="3587" max="3587" width="25.6328125" style="79" bestFit="1" customWidth="1"/>
    <col min="3588" max="3588" width="18.7265625" style="79" customWidth="1"/>
    <col min="3589" max="3589" width="12.26953125" style="79" customWidth="1"/>
    <col min="3590" max="3590" width="12.90625" style="79" customWidth="1"/>
    <col min="3591" max="3591" width="29.26953125" style="79" customWidth="1"/>
    <col min="3592" max="3592" width="3" style="79" customWidth="1"/>
    <col min="3593" max="3593" width="12.90625" style="79" customWidth="1"/>
    <col min="3594" max="3594" width="29.26953125" style="79" customWidth="1"/>
    <col min="3595" max="3840" width="7.7265625" style="79"/>
    <col min="3841" max="3841" width="15.90625" style="79" customWidth="1"/>
    <col min="3842" max="3842" width="15.7265625" style="79" customWidth="1"/>
    <col min="3843" max="3843" width="25.6328125" style="79" bestFit="1" customWidth="1"/>
    <col min="3844" max="3844" width="18.7265625" style="79" customWidth="1"/>
    <col min="3845" max="3845" width="12.26953125" style="79" customWidth="1"/>
    <col min="3846" max="3846" width="12.90625" style="79" customWidth="1"/>
    <col min="3847" max="3847" width="29.26953125" style="79" customWidth="1"/>
    <col min="3848" max="3848" width="3" style="79" customWidth="1"/>
    <col min="3849" max="3849" width="12.90625" style="79" customWidth="1"/>
    <col min="3850" max="3850" width="29.26953125" style="79" customWidth="1"/>
    <col min="3851" max="4096" width="7.7265625" style="79"/>
    <col min="4097" max="4097" width="15.90625" style="79" customWidth="1"/>
    <col min="4098" max="4098" width="15.7265625" style="79" customWidth="1"/>
    <col min="4099" max="4099" width="25.6328125" style="79" bestFit="1" customWidth="1"/>
    <col min="4100" max="4100" width="18.7265625" style="79" customWidth="1"/>
    <col min="4101" max="4101" width="12.26953125" style="79" customWidth="1"/>
    <col min="4102" max="4102" width="12.90625" style="79" customWidth="1"/>
    <col min="4103" max="4103" width="29.26953125" style="79" customWidth="1"/>
    <col min="4104" max="4104" width="3" style="79" customWidth="1"/>
    <col min="4105" max="4105" width="12.90625" style="79" customWidth="1"/>
    <col min="4106" max="4106" width="29.26953125" style="79" customWidth="1"/>
    <col min="4107" max="4352" width="7.7265625" style="79"/>
    <col min="4353" max="4353" width="15.90625" style="79" customWidth="1"/>
    <col min="4354" max="4354" width="15.7265625" style="79" customWidth="1"/>
    <col min="4355" max="4355" width="25.6328125" style="79" bestFit="1" customWidth="1"/>
    <col min="4356" max="4356" width="18.7265625" style="79" customWidth="1"/>
    <col min="4357" max="4357" width="12.26953125" style="79" customWidth="1"/>
    <col min="4358" max="4358" width="12.90625" style="79" customWidth="1"/>
    <col min="4359" max="4359" width="29.26953125" style="79" customWidth="1"/>
    <col min="4360" max="4360" width="3" style="79" customWidth="1"/>
    <col min="4361" max="4361" width="12.90625" style="79" customWidth="1"/>
    <col min="4362" max="4362" width="29.26953125" style="79" customWidth="1"/>
    <col min="4363" max="4608" width="7.7265625" style="79"/>
    <col min="4609" max="4609" width="15.90625" style="79" customWidth="1"/>
    <col min="4610" max="4610" width="15.7265625" style="79" customWidth="1"/>
    <col min="4611" max="4611" width="25.6328125" style="79" bestFit="1" customWidth="1"/>
    <col min="4612" max="4612" width="18.7265625" style="79" customWidth="1"/>
    <col min="4613" max="4613" width="12.26953125" style="79" customWidth="1"/>
    <col min="4614" max="4614" width="12.90625" style="79" customWidth="1"/>
    <col min="4615" max="4615" width="29.26953125" style="79" customWidth="1"/>
    <col min="4616" max="4616" width="3" style="79" customWidth="1"/>
    <col min="4617" max="4617" width="12.90625" style="79" customWidth="1"/>
    <col min="4618" max="4618" width="29.26953125" style="79" customWidth="1"/>
    <col min="4619" max="4864" width="7.7265625" style="79"/>
    <col min="4865" max="4865" width="15.90625" style="79" customWidth="1"/>
    <col min="4866" max="4866" width="15.7265625" style="79" customWidth="1"/>
    <col min="4867" max="4867" width="25.6328125" style="79" bestFit="1" customWidth="1"/>
    <col min="4868" max="4868" width="18.7265625" style="79" customWidth="1"/>
    <col min="4869" max="4869" width="12.26953125" style="79" customWidth="1"/>
    <col min="4870" max="4870" width="12.90625" style="79" customWidth="1"/>
    <col min="4871" max="4871" width="29.26953125" style="79" customWidth="1"/>
    <col min="4872" max="4872" width="3" style="79" customWidth="1"/>
    <col min="4873" max="4873" width="12.90625" style="79" customWidth="1"/>
    <col min="4874" max="4874" width="29.26953125" style="79" customWidth="1"/>
    <col min="4875" max="5120" width="7.7265625" style="79"/>
    <col min="5121" max="5121" width="15.90625" style="79" customWidth="1"/>
    <col min="5122" max="5122" width="15.7265625" style="79" customWidth="1"/>
    <col min="5123" max="5123" width="25.6328125" style="79" bestFit="1" customWidth="1"/>
    <col min="5124" max="5124" width="18.7265625" style="79" customWidth="1"/>
    <col min="5125" max="5125" width="12.26953125" style="79" customWidth="1"/>
    <col min="5126" max="5126" width="12.90625" style="79" customWidth="1"/>
    <col min="5127" max="5127" width="29.26953125" style="79" customWidth="1"/>
    <col min="5128" max="5128" width="3" style="79" customWidth="1"/>
    <col min="5129" max="5129" width="12.90625" style="79" customWidth="1"/>
    <col min="5130" max="5130" width="29.26953125" style="79" customWidth="1"/>
    <col min="5131" max="5376" width="7.7265625" style="79"/>
    <col min="5377" max="5377" width="15.90625" style="79" customWidth="1"/>
    <col min="5378" max="5378" width="15.7265625" style="79" customWidth="1"/>
    <col min="5379" max="5379" width="25.6328125" style="79" bestFit="1" customWidth="1"/>
    <col min="5380" max="5380" width="18.7265625" style="79" customWidth="1"/>
    <col min="5381" max="5381" width="12.26953125" style="79" customWidth="1"/>
    <col min="5382" max="5382" width="12.90625" style="79" customWidth="1"/>
    <col min="5383" max="5383" width="29.26953125" style="79" customWidth="1"/>
    <col min="5384" max="5384" width="3" style="79" customWidth="1"/>
    <col min="5385" max="5385" width="12.90625" style="79" customWidth="1"/>
    <col min="5386" max="5386" width="29.26953125" style="79" customWidth="1"/>
    <col min="5387" max="5632" width="7.7265625" style="79"/>
    <col min="5633" max="5633" width="15.90625" style="79" customWidth="1"/>
    <col min="5634" max="5634" width="15.7265625" style="79" customWidth="1"/>
    <col min="5635" max="5635" width="25.6328125" style="79" bestFit="1" customWidth="1"/>
    <col min="5636" max="5636" width="18.7265625" style="79" customWidth="1"/>
    <col min="5637" max="5637" width="12.26953125" style="79" customWidth="1"/>
    <col min="5638" max="5638" width="12.90625" style="79" customWidth="1"/>
    <col min="5639" max="5639" width="29.26953125" style="79" customWidth="1"/>
    <col min="5640" max="5640" width="3" style="79" customWidth="1"/>
    <col min="5641" max="5641" width="12.90625" style="79" customWidth="1"/>
    <col min="5642" max="5642" width="29.26953125" style="79" customWidth="1"/>
    <col min="5643" max="5888" width="7.7265625" style="79"/>
    <col min="5889" max="5889" width="15.90625" style="79" customWidth="1"/>
    <col min="5890" max="5890" width="15.7265625" style="79" customWidth="1"/>
    <col min="5891" max="5891" width="25.6328125" style="79" bestFit="1" customWidth="1"/>
    <col min="5892" max="5892" width="18.7265625" style="79" customWidth="1"/>
    <col min="5893" max="5893" width="12.26953125" style="79" customWidth="1"/>
    <col min="5894" max="5894" width="12.90625" style="79" customWidth="1"/>
    <col min="5895" max="5895" width="29.26953125" style="79" customWidth="1"/>
    <col min="5896" max="5896" width="3" style="79" customWidth="1"/>
    <col min="5897" max="5897" width="12.90625" style="79" customWidth="1"/>
    <col min="5898" max="5898" width="29.26953125" style="79" customWidth="1"/>
    <col min="5899" max="6144" width="7.7265625" style="79"/>
    <col min="6145" max="6145" width="15.90625" style="79" customWidth="1"/>
    <col min="6146" max="6146" width="15.7265625" style="79" customWidth="1"/>
    <col min="6147" max="6147" width="25.6328125" style="79" bestFit="1" customWidth="1"/>
    <col min="6148" max="6148" width="18.7265625" style="79" customWidth="1"/>
    <col min="6149" max="6149" width="12.26953125" style="79" customWidth="1"/>
    <col min="6150" max="6150" width="12.90625" style="79" customWidth="1"/>
    <col min="6151" max="6151" width="29.26953125" style="79" customWidth="1"/>
    <col min="6152" max="6152" width="3" style="79" customWidth="1"/>
    <col min="6153" max="6153" width="12.90625" style="79" customWidth="1"/>
    <col min="6154" max="6154" width="29.26953125" style="79" customWidth="1"/>
    <col min="6155" max="6400" width="7.7265625" style="79"/>
    <col min="6401" max="6401" width="15.90625" style="79" customWidth="1"/>
    <col min="6402" max="6402" width="15.7265625" style="79" customWidth="1"/>
    <col min="6403" max="6403" width="25.6328125" style="79" bestFit="1" customWidth="1"/>
    <col min="6404" max="6404" width="18.7265625" style="79" customWidth="1"/>
    <col min="6405" max="6405" width="12.26953125" style="79" customWidth="1"/>
    <col min="6406" max="6406" width="12.90625" style="79" customWidth="1"/>
    <col min="6407" max="6407" width="29.26953125" style="79" customWidth="1"/>
    <col min="6408" max="6408" width="3" style="79" customWidth="1"/>
    <col min="6409" max="6409" width="12.90625" style="79" customWidth="1"/>
    <col min="6410" max="6410" width="29.26953125" style="79" customWidth="1"/>
    <col min="6411" max="6656" width="7.7265625" style="79"/>
    <col min="6657" max="6657" width="15.90625" style="79" customWidth="1"/>
    <col min="6658" max="6658" width="15.7265625" style="79" customWidth="1"/>
    <col min="6659" max="6659" width="25.6328125" style="79" bestFit="1" customWidth="1"/>
    <col min="6660" max="6660" width="18.7265625" style="79" customWidth="1"/>
    <col min="6661" max="6661" width="12.26953125" style="79" customWidth="1"/>
    <col min="6662" max="6662" width="12.90625" style="79" customWidth="1"/>
    <col min="6663" max="6663" width="29.26953125" style="79" customWidth="1"/>
    <col min="6664" max="6664" width="3" style="79" customWidth="1"/>
    <col min="6665" max="6665" width="12.90625" style="79" customWidth="1"/>
    <col min="6666" max="6666" width="29.26953125" style="79" customWidth="1"/>
    <col min="6667" max="6912" width="7.7265625" style="79"/>
    <col min="6913" max="6913" width="15.90625" style="79" customWidth="1"/>
    <col min="6914" max="6914" width="15.7265625" style="79" customWidth="1"/>
    <col min="6915" max="6915" width="25.6328125" style="79" bestFit="1" customWidth="1"/>
    <col min="6916" max="6916" width="18.7265625" style="79" customWidth="1"/>
    <col min="6917" max="6917" width="12.26953125" style="79" customWidth="1"/>
    <col min="6918" max="6918" width="12.90625" style="79" customWidth="1"/>
    <col min="6919" max="6919" width="29.26953125" style="79" customWidth="1"/>
    <col min="6920" max="6920" width="3" style="79" customWidth="1"/>
    <col min="6921" max="6921" width="12.90625" style="79" customWidth="1"/>
    <col min="6922" max="6922" width="29.26953125" style="79" customWidth="1"/>
    <col min="6923" max="7168" width="7.7265625" style="79"/>
    <col min="7169" max="7169" width="15.90625" style="79" customWidth="1"/>
    <col min="7170" max="7170" width="15.7265625" style="79" customWidth="1"/>
    <col min="7171" max="7171" width="25.6328125" style="79" bestFit="1" customWidth="1"/>
    <col min="7172" max="7172" width="18.7265625" style="79" customWidth="1"/>
    <col min="7173" max="7173" width="12.26953125" style="79" customWidth="1"/>
    <col min="7174" max="7174" width="12.90625" style="79" customWidth="1"/>
    <col min="7175" max="7175" width="29.26953125" style="79" customWidth="1"/>
    <col min="7176" max="7176" width="3" style="79" customWidth="1"/>
    <col min="7177" max="7177" width="12.90625" style="79" customWidth="1"/>
    <col min="7178" max="7178" width="29.26953125" style="79" customWidth="1"/>
    <col min="7179" max="7424" width="7.7265625" style="79"/>
    <col min="7425" max="7425" width="15.90625" style="79" customWidth="1"/>
    <col min="7426" max="7426" width="15.7265625" style="79" customWidth="1"/>
    <col min="7427" max="7427" width="25.6328125" style="79" bestFit="1" customWidth="1"/>
    <col min="7428" max="7428" width="18.7265625" style="79" customWidth="1"/>
    <col min="7429" max="7429" width="12.26953125" style="79" customWidth="1"/>
    <col min="7430" max="7430" width="12.90625" style="79" customWidth="1"/>
    <col min="7431" max="7431" width="29.26953125" style="79" customWidth="1"/>
    <col min="7432" max="7432" width="3" style="79" customWidth="1"/>
    <col min="7433" max="7433" width="12.90625" style="79" customWidth="1"/>
    <col min="7434" max="7434" width="29.26953125" style="79" customWidth="1"/>
    <col min="7435" max="7680" width="7.7265625" style="79"/>
    <col min="7681" max="7681" width="15.90625" style="79" customWidth="1"/>
    <col min="7682" max="7682" width="15.7265625" style="79" customWidth="1"/>
    <col min="7683" max="7683" width="25.6328125" style="79" bestFit="1" customWidth="1"/>
    <col min="7684" max="7684" width="18.7265625" style="79" customWidth="1"/>
    <col min="7685" max="7685" width="12.26953125" style="79" customWidth="1"/>
    <col min="7686" max="7686" width="12.90625" style="79" customWidth="1"/>
    <col min="7687" max="7687" width="29.26953125" style="79" customWidth="1"/>
    <col min="7688" max="7688" width="3" style="79" customWidth="1"/>
    <col min="7689" max="7689" width="12.90625" style="79" customWidth="1"/>
    <col min="7690" max="7690" width="29.26953125" style="79" customWidth="1"/>
    <col min="7691" max="7936" width="7.7265625" style="79"/>
    <col min="7937" max="7937" width="15.90625" style="79" customWidth="1"/>
    <col min="7938" max="7938" width="15.7265625" style="79" customWidth="1"/>
    <col min="7939" max="7939" width="25.6328125" style="79" bestFit="1" customWidth="1"/>
    <col min="7940" max="7940" width="18.7265625" style="79" customWidth="1"/>
    <col min="7941" max="7941" width="12.26953125" style="79" customWidth="1"/>
    <col min="7942" max="7942" width="12.90625" style="79" customWidth="1"/>
    <col min="7943" max="7943" width="29.26953125" style="79" customWidth="1"/>
    <col min="7944" max="7944" width="3" style="79" customWidth="1"/>
    <col min="7945" max="7945" width="12.90625" style="79" customWidth="1"/>
    <col min="7946" max="7946" width="29.26953125" style="79" customWidth="1"/>
    <col min="7947" max="8192" width="7.7265625" style="79"/>
    <col min="8193" max="8193" width="15.90625" style="79" customWidth="1"/>
    <col min="8194" max="8194" width="15.7265625" style="79" customWidth="1"/>
    <col min="8195" max="8195" width="25.6328125" style="79" bestFit="1" customWidth="1"/>
    <col min="8196" max="8196" width="18.7265625" style="79" customWidth="1"/>
    <col min="8197" max="8197" width="12.26953125" style="79" customWidth="1"/>
    <col min="8198" max="8198" width="12.90625" style="79" customWidth="1"/>
    <col min="8199" max="8199" width="29.26953125" style="79" customWidth="1"/>
    <col min="8200" max="8200" width="3" style="79" customWidth="1"/>
    <col min="8201" max="8201" width="12.90625" style="79" customWidth="1"/>
    <col min="8202" max="8202" width="29.26953125" style="79" customWidth="1"/>
    <col min="8203" max="8448" width="7.7265625" style="79"/>
    <col min="8449" max="8449" width="15.90625" style="79" customWidth="1"/>
    <col min="8450" max="8450" width="15.7265625" style="79" customWidth="1"/>
    <col min="8451" max="8451" width="25.6328125" style="79" bestFit="1" customWidth="1"/>
    <col min="8452" max="8452" width="18.7265625" style="79" customWidth="1"/>
    <col min="8453" max="8453" width="12.26953125" style="79" customWidth="1"/>
    <col min="8454" max="8454" width="12.90625" style="79" customWidth="1"/>
    <col min="8455" max="8455" width="29.26953125" style="79" customWidth="1"/>
    <col min="8456" max="8456" width="3" style="79" customWidth="1"/>
    <col min="8457" max="8457" width="12.90625" style="79" customWidth="1"/>
    <col min="8458" max="8458" width="29.26953125" style="79" customWidth="1"/>
    <col min="8459" max="8704" width="7.7265625" style="79"/>
    <col min="8705" max="8705" width="15.90625" style="79" customWidth="1"/>
    <col min="8706" max="8706" width="15.7265625" style="79" customWidth="1"/>
    <col min="8707" max="8707" width="25.6328125" style="79" bestFit="1" customWidth="1"/>
    <col min="8708" max="8708" width="18.7265625" style="79" customWidth="1"/>
    <col min="8709" max="8709" width="12.26953125" style="79" customWidth="1"/>
    <col min="8710" max="8710" width="12.90625" style="79" customWidth="1"/>
    <col min="8711" max="8711" width="29.26953125" style="79" customWidth="1"/>
    <col min="8712" max="8712" width="3" style="79" customWidth="1"/>
    <col min="8713" max="8713" width="12.90625" style="79" customWidth="1"/>
    <col min="8714" max="8714" width="29.26953125" style="79" customWidth="1"/>
    <col min="8715" max="8960" width="7.7265625" style="79"/>
    <col min="8961" max="8961" width="15.90625" style="79" customWidth="1"/>
    <col min="8962" max="8962" width="15.7265625" style="79" customWidth="1"/>
    <col min="8963" max="8963" width="25.6328125" style="79" bestFit="1" customWidth="1"/>
    <col min="8964" max="8964" width="18.7265625" style="79" customWidth="1"/>
    <col min="8965" max="8965" width="12.26953125" style="79" customWidth="1"/>
    <col min="8966" max="8966" width="12.90625" style="79" customWidth="1"/>
    <col min="8967" max="8967" width="29.26953125" style="79" customWidth="1"/>
    <col min="8968" max="8968" width="3" style="79" customWidth="1"/>
    <col min="8969" max="8969" width="12.90625" style="79" customWidth="1"/>
    <col min="8970" max="8970" width="29.26953125" style="79" customWidth="1"/>
    <col min="8971" max="9216" width="7.7265625" style="79"/>
    <col min="9217" max="9217" width="15.90625" style="79" customWidth="1"/>
    <col min="9218" max="9218" width="15.7265625" style="79" customWidth="1"/>
    <col min="9219" max="9219" width="25.6328125" style="79" bestFit="1" customWidth="1"/>
    <col min="9220" max="9220" width="18.7265625" style="79" customWidth="1"/>
    <col min="9221" max="9221" width="12.26953125" style="79" customWidth="1"/>
    <col min="9222" max="9222" width="12.90625" style="79" customWidth="1"/>
    <col min="9223" max="9223" width="29.26953125" style="79" customWidth="1"/>
    <col min="9224" max="9224" width="3" style="79" customWidth="1"/>
    <col min="9225" max="9225" width="12.90625" style="79" customWidth="1"/>
    <col min="9226" max="9226" width="29.26953125" style="79" customWidth="1"/>
    <col min="9227" max="9472" width="7.7265625" style="79"/>
    <col min="9473" max="9473" width="15.90625" style="79" customWidth="1"/>
    <col min="9474" max="9474" width="15.7265625" style="79" customWidth="1"/>
    <col min="9475" max="9475" width="25.6328125" style="79" bestFit="1" customWidth="1"/>
    <col min="9476" max="9476" width="18.7265625" style="79" customWidth="1"/>
    <col min="9477" max="9477" width="12.26953125" style="79" customWidth="1"/>
    <col min="9478" max="9478" width="12.90625" style="79" customWidth="1"/>
    <col min="9479" max="9479" width="29.26953125" style="79" customWidth="1"/>
    <col min="9480" max="9480" width="3" style="79" customWidth="1"/>
    <col min="9481" max="9481" width="12.90625" style="79" customWidth="1"/>
    <col min="9482" max="9482" width="29.26953125" style="79" customWidth="1"/>
    <col min="9483" max="9728" width="7.7265625" style="79"/>
    <col min="9729" max="9729" width="15.90625" style="79" customWidth="1"/>
    <col min="9730" max="9730" width="15.7265625" style="79" customWidth="1"/>
    <col min="9731" max="9731" width="25.6328125" style="79" bestFit="1" customWidth="1"/>
    <col min="9732" max="9732" width="18.7265625" style="79" customWidth="1"/>
    <col min="9733" max="9733" width="12.26953125" style="79" customWidth="1"/>
    <col min="9734" max="9734" width="12.90625" style="79" customWidth="1"/>
    <col min="9735" max="9735" width="29.26953125" style="79" customWidth="1"/>
    <col min="9736" max="9736" width="3" style="79" customWidth="1"/>
    <col min="9737" max="9737" width="12.90625" style="79" customWidth="1"/>
    <col min="9738" max="9738" width="29.26953125" style="79" customWidth="1"/>
    <col min="9739" max="9984" width="7.7265625" style="79"/>
    <col min="9985" max="9985" width="15.90625" style="79" customWidth="1"/>
    <col min="9986" max="9986" width="15.7265625" style="79" customWidth="1"/>
    <col min="9987" max="9987" width="25.6328125" style="79" bestFit="1" customWidth="1"/>
    <col min="9988" max="9988" width="18.7265625" style="79" customWidth="1"/>
    <col min="9989" max="9989" width="12.26953125" style="79" customWidth="1"/>
    <col min="9990" max="9990" width="12.90625" style="79" customWidth="1"/>
    <col min="9991" max="9991" width="29.26953125" style="79" customWidth="1"/>
    <col min="9992" max="9992" width="3" style="79" customWidth="1"/>
    <col min="9993" max="9993" width="12.90625" style="79" customWidth="1"/>
    <col min="9994" max="9994" width="29.26953125" style="79" customWidth="1"/>
    <col min="9995" max="10240" width="7.7265625" style="79"/>
    <col min="10241" max="10241" width="15.90625" style="79" customWidth="1"/>
    <col min="10242" max="10242" width="15.7265625" style="79" customWidth="1"/>
    <col min="10243" max="10243" width="25.6328125" style="79" bestFit="1" customWidth="1"/>
    <col min="10244" max="10244" width="18.7265625" style="79" customWidth="1"/>
    <col min="10245" max="10245" width="12.26953125" style="79" customWidth="1"/>
    <col min="10246" max="10246" width="12.90625" style="79" customWidth="1"/>
    <col min="10247" max="10247" width="29.26953125" style="79" customWidth="1"/>
    <col min="10248" max="10248" width="3" style="79" customWidth="1"/>
    <col min="10249" max="10249" width="12.90625" style="79" customWidth="1"/>
    <col min="10250" max="10250" width="29.26953125" style="79" customWidth="1"/>
    <col min="10251" max="10496" width="7.7265625" style="79"/>
    <col min="10497" max="10497" width="15.90625" style="79" customWidth="1"/>
    <col min="10498" max="10498" width="15.7265625" style="79" customWidth="1"/>
    <col min="10499" max="10499" width="25.6328125" style="79" bestFit="1" customWidth="1"/>
    <col min="10500" max="10500" width="18.7265625" style="79" customWidth="1"/>
    <col min="10501" max="10501" width="12.26953125" style="79" customWidth="1"/>
    <col min="10502" max="10502" width="12.90625" style="79" customWidth="1"/>
    <col min="10503" max="10503" width="29.26953125" style="79" customWidth="1"/>
    <col min="10504" max="10504" width="3" style="79" customWidth="1"/>
    <col min="10505" max="10505" width="12.90625" style="79" customWidth="1"/>
    <col min="10506" max="10506" width="29.26953125" style="79" customWidth="1"/>
    <col min="10507" max="10752" width="7.7265625" style="79"/>
    <col min="10753" max="10753" width="15.90625" style="79" customWidth="1"/>
    <col min="10754" max="10754" width="15.7265625" style="79" customWidth="1"/>
    <col min="10755" max="10755" width="25.6328125" style="79" bestFit="1" customWidth="1"/>
    <col min="10756" max="10756" width="18.7265625" style="79" customWidth="1"/>
    <col min="10757" max="10757" width="12.26953125" style="79" customWidth="1"/>
    <col min="10758" max="10758" width="12.90625" style="79" customWidth="1"/>
    <col min="10759" max="10759" width="29.26953125" style="79" customWidth="1"/>
    <col min="10760" max="10760" width="3" style="79" customWidth="1"/>
    <col min="10761" max="10761" width="12.90625" style="79" customWidth="1"/>
    <col min="10762" max="10762" width="29.26953125" style="79" customWidth="1"/>
    <col min="10763" max="11008" width="7.7265625" style="79"/>
    <col min="11009" max="11009" width="15.90625" style="79" customWidth="1"/>
    <col min="11010" max="11010" width="15.7265625" style="79" customWidth="1"/>
    <col min="11011" max="11011" width="25.6328125" style="79" bestFit="1" customWidth="1"/>
    <col min="11012" max="11012" width="18.7265625" style="79" customWidth="1"/>
    <col min="11013" max="11013" width="12.26953125" style="79" customWidth="1"/>
    <col min="11014" max="11014" width="12.90625" style="79" customWidth="1"/>
    <col min="11015" max="11015" width="29.26953125" style="79" customWidth="1"/>
    <col min="11016" max="11016" width="3" style="79" customWidth="1"/>
    <col min="11017" max="11017" width="12.90625" style="79" customWidth="1"/>
    <col min="11018" max="11018" width="29.26953125" style="79" customWidth="1"/>
    <col min="11019" max="11264" width="7.7265625" style="79"/>
    <col min="11265" max="11265" width="15.90625" style="79" customWidth="1"/>
    <col min="11266" max="11266" width="15.7265625" style="79" customWidth="1"/>
    <col min="11267" max="11267" width="25.6328125" style="79" bestFit="1" customWidth="1"/>
    <col min="11268" max="11268" width="18.7265625" style="79" customWidth="1"/>
    <col min="11269" max="11269" width="12.26953125" style="79" customWidth="1"/>
    <col min="11270" max="11270" width="12.90625" style="79" customWidth="1"/>
    <col min="11271" max="11271" width="29.26953125" style="79" customWidth="1"/>
    <col min="11272" max="11272" width="3" style="79" customWidth="1"/>
    <col min="11273" max="11273" width="12.90625" style="79" customWidth="1"/>
    <col min="11274" max="11274" width="29.26953125" style="79" customWidth="1"/>
    <col min="11275" max="11520" width="7.7265625" style="79"/>
    <col min="11521" max="11521" width="15.90625" style="79" customWidth="1"/>
    <col min="11522" max="11522" width="15.7265625" style="79" customWidth="1"/>
    <col min="11523" max="11523" width="25.6328125" style="79" bestFit="1" customWidth="1"/>
    <col min="11524" max="11524" width="18.7265625" style="79" customWidth="1"/>
    <col min="11525" max="11525" width="12.26953125" style="79" customWidth="1"/>
    <col min="11526" max="11526" width="12.90625" style="79" customWidth="1"/>
    <col min="11527" max="11527" width="29.26953125" style="79" customWidth="1"/>
    <col min="11528" max="11528" width="3" style="79" customWidth="1"/>
    <col min="11529" max="11529" width="12.90625" style="79" customWidth="1"/>
    <col min="11530" max="11530" width="29.26953125" style="79" customWidth="1"/>
    <col min="11531" max="11776" width="7.7265625" style="79"/>
    <col min="11777" max="11777" width="15.90625" style="79" customWidth="1"/>
    <col min="11778" max="11778" width="15.7265625" style="79" customWidth="1"/>
    <col min="11779" max="11779" width="25.6328125" style="79" bestFit="1" customWidth="1"/>
    <col min="11780" max="11780" width="18.7265625" style="79" customWidth="1"/>
    <col min="11781" max="11781" width="12.26953125" style="79" customWidth="1"/>
    <col min="11782" max="11782" width="12.90625" style="79" customWidth="1"/>
    <col min="11783" max="11783" width="29.26953125" style="79" customWidth="1"/>
    <col min="11784" max="11784" width="3" style="79" customWidth="1"/>
    <col min="11785" max="11785" width="12.90625" style="79" customWidth="1"/>
    <col min="11786" max="11786" width="29.26953125" style="79" customWidth="1"/>
    <col min="11787" max="12032" width="7.7265625" style="79"/>
    <col min="12033" max="12033" width="15.90625" style="79" customWidth="1"/>
    <col min="12034" max="12034" width="15.7265625" style="79" customWidth="1"/>
    <col min="12035" max="12035" width="25.6328125" style="79" bestFit="1" customWidth="1"/>
    <col min="12036" max="12036" width="18.7265625" style="79" customWidth="1"/>
    <col min="12037" max="12037" width="12.26953125" style="79" customWidth="1"/>
    <col min="12038" max="12038" width="12.90625" style="79" customWidth="1"/>
    <col min="12039" max="12039" width="29.26953125" style="79" customWidth="1"/>
    <col min="12040" max="12040" width="3" style="79" customWidth="1"/>
    <col min="12041" max="12041" width="12.90625" style="79" customWidth="1"/>
    <col min="12042" max="12042" width="29.26953125" style="79" customWidth="1"/>
    <col min="12043" max="12288" width="7.7265625" style="79"/>
    <col min="12289" max="12289" width="15.90625" style="79" customWidth="1"/>
    <col min="12290" max="12290" width="15.7265625" style="79" customWidth="1"/>
    <col min="12291" max="12291" width="25.6328125" style="79" bestFit="1" customWidth="1"/>
    <col min="12292" max="12292" width="18.7265625" style="79" customWidth="1"/>
    <col min="12293" max="12293" width="12.26953125" style="79" customWidth="1"/>
    <col min="12294" max="12294" width="12.90625" style="79" customWidth="1"/>
    <col min="12295" max="12295" width="29.26953125" style="79" customWidth="1"/>
    <col min="12296" max="12296" width="3" style="79" customWidth="1"/>
    <col min="12297" max="12297" width="12.90625" style="79" customWidth="1"/>
    <col min="12298" max="12298" width="29.26953125" style="79" customWidth="1"/>
    <col min="12299" max="12544" width="7.7265625" style="79"/>
    <col min="12545" max="12545" width="15.90625" style="79" customWidth="1"/>
    <col min="12546" max="12546" width="15.7265625" style="79" customWidth="1"/>
    <col min="12547" max="12547" width="25.6328125" style="79" bestFit="1" customWidth="1"/>
    <col min="12548" max="12548" width="18.7265625" style="79" customWidth="1"/>
    <col min="12549" max="12549" width="12.26953125" style="79" customWidth="1"/>
    <col min="12550" max="12550" width="12.90625" style="79" customWidth="1"/>
    <col min="12551" max="12551" width="29.26953125" style="79" customWidth="1"/>
    <col min="12552" max="12552" width="3" style="79" customWidth="1"/>
    <col min="12553" max="12553" width="12.90625" style="79" customWidth="1"/>
    <col min="12554" max="12554" width="29.26953125" style="79" customWidth="1"/>
    <col min="12555" max="12800" width="7.7265625" style="79"/>
    <col min="12801" max="12801" width="15.90625" style="79" customWidth="1"/>
    <col min="12802" max="12802" width="15.7265625" style="79" customWidth="1"/>
    <col min="12803" max="12803" width="25.6328125" style="79" bestFit="1" customWidth="1"/>
    <col min="12804" max="12804" width="18.7265625" style="79" customWidth="1"/>
    <col min="12805" max="12805" width="12.26953125" style="79" customWidth="1"/>
    <col min="12806" max="12806" width="12.90625" style="79" customWidth="1"/>
    <col min="12807" max="12807" width="29.26953125" style="79" customWidth="1"/>
    <col min="12808" max="12808" width="3" style="79" customWidth="1"/>
    <col min="12809" max="12809" width="12.90625" style="79" customWidth="1"/>
    <col min="12810" max="12810" width="29.26953125" style="79" customWidth="1"/>
    <col min="12811" max="13056" width="7.7265625" style="79"/>
    <col min="13057" max="13057" width="15.90625" style="79" customWidth="1"/>
    <col min="13058" max="13058" width="15.7265625" style="79" customWidth="1"/>
    <col min="13059" max="13059" width="25.6328125" style="79" bestFit="1" customWidth="1"/>
    <col min="13060" max="13060" width="18.7265625" style="79" customWidth="1"/>
    <col min="13061" max="13061" width="12.26953125" style="79" customWidth="1"/>
    <col min="13062" max="13062" width="12.90625" style="79" customWidth="1"/>
    <col min="13063" max="13063" width="29.26953125" style="79" customWidth="1"/>
    <col min="13064" max="13064" width="3" style="79" customWidth="1"/>
    <col min="13065" max="13065" width="12.90625" style="79" customWidth="1"/>
    <col min="13066" max="13066" width="29.26953125" style="79" customWidth="1"/>
    <col min="13067" max="13312" width="7.7265625" style="79"/>
    <col min="13313" max="13313" width="15.90625" style="79" customWidth="1"/>
    <col min="13314" max="13314" width="15.7265625" style="79" customWidth="1"/>
    <col min="13315" max="13315" width="25.6328125" style="79" bestFit="1" customWidth="1"/>
    <col min="13316" max="13316" width="18.7265625" style="79" customWidth="1"/>
    <col min="13317" max="13317" width="12.26953125" style="79" customWidth="1"/>
    <col min="13318" max="13318" width="12.90625" style="79" customWidth="1"/>
    <col min="13319" max="13319" width="29.26953125" style="79" customWidth="1"/>
    <col min="13320" max="13320" width="3" style="79" customWidth="1"/>
    <col min="13321" max="13321" width="12.90625" style="79" customWidth="1"/>
    <col min="13322" max="13322" width="29.26953125" style="79" customWidth="1"/>
    <col min="13323" max="13568" width="7.7265625" style="79"/>
    <col min="13569" max="13569" width="15.90625" style="79" customWidth="1"/>
    <col min="13570" max="13570" width="15.7265625" style="79" customWidth="1"/>
    <col min="13571" max="13571" width="25.6328125" style="79" bestFit="1" customWidth="1"/>
    <col min="13572" max="13572" width="18.7265625" style="79" customWidth="1"/>
    <col min="13573" max="13573" width="12.26953125" style="79" customWidth="1"/>
    <col min="13574" max="13574" width="12.90625" style="79" customWidth="1"/>
    <col min="13575" max="13575" width="29.26953125" style="79" customWidth="1"/>
    <col min="13576" max="13576" width="3" style="79" customWidth="1"/>
    <col min="13577" max="13577" width="12.90625" style="79" customWidth="1"/>
    <col min="13578" max="13578" width="29.26953125" style="79" customWidth="1"/>
    <col min="13579" max="13824" width="7.7265625" style="79"/>
    <col min="13825" max="13825" width="15.90625" style="79" customWidth="1"/>
    <col min="13826" max="13826" width="15.7265625" style="79" customWidth="1"/>
    <col min="13827" max="13827" width="25.6328125" style="79" bestFit="1" customWidth="1"/>
    <col min="13828" max="13828" width="18.7265625" style="79" customWidth="1"/>
    <col min="13829" max="13829" width="12.26953125" style="79" customWidth="1"/>
    <col min="13830" max="13830" width="12.90625" style="79" customWidth="1"/>
    <col min="13831" max="13831" width="29.26953125" style="79" customWidth="1"/>
    <col min="13832" max="13832" width="3" style="79" customWidth="1"/>
    <col min="13833" max="13833" width="12.90625" style="79" customWidth="1"/>
    <col min="13834" max="13834" width="29.26953125" style="79" customWidth="1"/>
    <col min="13835" max="14080" width="7.7265625" style="79"/>
    <col min="14081" max="14081" width="15.90625" style="79" customWidth="1"/>
    <col min="14082" max="14082" width="15.7265625" style="79" customWidth="1"/>
    <col min="14083" max="14083" width="25.6328125" style="79" bestFit="1" customWidth="1"/>
    <col min="14084" max="14084" width="18.7265625" style="79" customWidth="1"/>
    <col min="14085" max="14085" width="12.26953125" style="79" customWidth="1"/>
    <col min="14086" max="14086" width="12.90625" style="79" customWidth="1"/>
    <col min="14087" max="14087" width="29.26953125" style="79" customWidth="1"/>
    <col min="14088" max="14088" width="3" style="79" customWidth="1"/>
    <col min="14089" max="14089" width="12.90625" style="79" customWidth="1"/>
    <col min="14090" max="14090" width="29.26953125" style="79" customWidth="1"/>
    <col min="14091" max="14336" width="7.7265625" style="79"/>
    <col min="14337" max="14337" width="15.90625" style="79" customWidth="1"/>
    <col min="14338" max="14338" width="15.7265625" style="79" customWidth="1"/>
    <col min="14339" max="14339" width="25.6328125" style="79" bestFit="1" customWidth="1"/>
    <col min="14340" max="14340" width="18.7265625" style="79" customWidth="1"/>
    <col min="14341" max="14341" width="12.26953125" style="79" customWidth="1"/>
    <col min="14342" max="14342" width="12.90625" style="79" customWidth="1"/>
    <col min="14343" max="14343" width="29.26953125" style="79" customWidth="1"/>
    <col min="14344" max="14344" width="3" style="79" customWidth="1"/>
    <col min="14345" max="14345" width="12.90625" style="79" customWidth="1"/>
    <col min="14346" max="14346" width="29.26953125" style="79" customWidth="1"/>
    <col min="14347" max="14592" width="7.7265625" style="79"/>
    <col min="14593" max="14593" width="15.90625" style="79" customWidth="1"/>
    <col min="14594" max="14594" width="15.7265625" style="79" customWidth="1"/>
    <col min="14595" max="14595" width="25.6328125" style="79" bestFit="1" customWidth="1"/>
    <col min="14596" max="14596" width="18.7265625" style="79" customWidth="1"/>
    <col min="14597" max="14597" width="12.26953125" style="79" customWidth="1"/>
    <col min="14598" max="14598" width="12.90625" style="79" customWidth="1"/>
    <col min="14599" max="14599" width="29.26953125" style="79" customWidth="1"/>
    <col min="14600" max="14600" width="3" style="79" customWidth="1"/>
    <col min="14601" max="14601" width="12.90625" style="79" customWidth="1"/>
    <col min="14602" max="14602" width="29.26953125" style="79" customWidth="1"/>
    <col min="14603" max="14848" width="7.7265625" style="79"/>
    <col min="14849" max="14849" width="15.90625" style="79" customWidth="1"/>
    <col min="14850" max="14850" width="15.7265625" style="79" customWidth="1"/>
    <col min="14851" max="14851" width="25.6328125" style="79" bestFit="1" customWidth="1"/>
    <col min="14852" max="14852" width="18.7265625" style="79" customWidth="1"/>
    <col min="14853" max="14853" width="12.26953125" style="79" customWidth="1"/>
    <col min="14854" max="14854" width="12.90625" style="79" customWidth="1"/>
    <col min="14855" max="14855" width="29.26953125" style="79" customWidth="1"/>
    <col min="14856" max="14856" width="3" style="79" customWidth="1"/>
    <col min="14857" max="14857" width="12.90625" style="79" customWidth="1"/>
    <col min="14858" max="14858" width="29.26953125" style="79" customWidth="1"/>
    <col min="14859" max="15104" width="7.7265625" style="79"/>
    <col min="15105" max="15105" width="15.90625" style="79" customWidth="1"/>
    <col min="15106" max="15106" width="15.7265625" style="79" customWidth="1"/>
    <col min="15107" max="15107" width="25.6328125" style="79" bestFit="1" customWidth="1"/>
    <col min="15108" max="15108" width="18.7265625" style="79" customWidth="1"/>
    <col min="15109" max="15109" width="12.26953125" style="79" customWidth="1"/>
    <col min="15110" max="15110" width="12.90625" style="79" customWidth="1"/>
    <col min="15111" max="15111" width="29.26953125" style="79" customWidth="1"/>
    <col min="15112" max="15112" width="3" style="79" customWidth="1"/>
    <col min="15113" max="15113" width="12.90625" style="79" customWidth="1"/>
    <col min="15114" max="15114" width="29.26953125" style="79" customWidth="1"/>
    <col min="15115" max="15360" width="7.7265625" style="79"/>
    <col min="15361" max="15361" width="15.90625" style="79" customWidth="1"/>
    <col min="15362" max="15362" width="15.7265625" style="79" customWidth="1"/>
    <col min="15363" max="15363" width="25.6328125" style="79" bestFit="1" customWidth="1"/>
    <col min="15364" max="15364" width="18.7265625" style="79" customWidth="1"/>
    <col min="15365" max="15365" width="12.26953125" style="79" customWidth="1"/>
    <col min="15366" max="15366" width="12.90625" style="79" customWidth="1"/>
    <col min="15367" max="15367" width="29.26953125" style="79" customWidth="1"/>
    <col min="15368" max="15368" width="3" style="79" customWidth="1"/>
    <col min="15369" max="15369" width="12.90625" style="79" customWidth="1"/>
    <col min="15370" max="15370" width="29.26953125" style="79" customWidth="1"/>
    <col min="15371" max="15616" width="7.7265625" style="79"/>
    <col min="15617" max="15617" width="15.90625" style="79" customWidth="1"/>
    <col min="15618" max="15618" width="15.7265625" style="79" customWidth="1"/>
    <col min="15619" max="15619" width="25.6328125" style="79" bestFit="1" customWidth="1"/>
    <col min="15620" max="15620" width="18.7265625" style="79" customWidth="1"/>
    <col min="15621" max="15621" width="12.26953125" style="79" customWidth="1"/>
    <col min="15622" max="15622" width="12.90625" style="79" customWidth="1"/>
    <col min="15623" max="15623" width="29.26953125" style="79" customWidth="1"/>
    <col min="15624" max="15624" width="3" style="79" customWidth="1"/>
    <col min="15625" max="15625" width="12.90625" style="79" customWidth="1"/>
    <col min="15626" max="15626" width="29.26953125" style="79" customWidth="1"/>
    <col min="15627" max="15872" width="7.7265625" style="79"/>
    <col min="15873" max="15873" width="15.90625" style="79" customWidth="1"/>
    <col min="15874" max="15874" width="15.7265625" style="79" customWidth="1"/>
    <col min="15875" max="15875" width="25.6328125" style="79" bestFit="1" customWidth="1"/>
    <col min="15876" max="15876" width="18.7265625" style="79" customWidth="1"/>
    <col min="15877" max="15877" width="12.26953125" style="79" customWidth="1"/>
    <col min="15878" max="15878" width="12.90625" style="79" customWidth="1"/>
    <col min="15879" max="15879" width="29.26953125" style="79" customWidth="1"/>
    <col min="15880" max="15880" width="3" style="79" customWidth="1"/>
    <col min="15881" max="15881" width="12.90625" style="79" customWidth="1"/>
    <col min="15882" max="15882" width="29.26953125" style="79" customWidth="1"/>
    <col min="15883" max="16128" width="7.7265625" style="79"/>
    <col min="16129" max="16129" width="15.90625" style="79" customWidth="1"/>
    <col min="16130" max="16130" width="15.7265625" style="79" customWidth="1"/>
    <col min="16131" max="16131" width="25.6328125" style="79" bestFit="1" customWidth="1"/>
    <col min="16132" max="16132" width="18.7265625" style="79" customWidth="1"/>
    <col min="16133" max="16133" width="12.26953125" style="79" customWidth="1"/>
    <col min="16134" max="16134" width="12.90625" style="79" customWidth="1"/>
    <col min="16135" max="16135" width="29.26953125" style="79" customWidth="1"/>
    <col min="16136" max="16136" width="3" style="79" customWidth="1"/>
    <col min="16137" max="16137" width="12.90625" style="79" customWidth="1"/>
    <col min="16138" max="16138" width="29.26953125" style="79" customWidth="1"/>
    <col min="16139" max="16384" width="7.7265625" style="79"/>
  </cols>
  <sheetData>
    <row r="1" spans="1:10" ht="15.5" x14ac:dyDescent="0.35">
      <c r="A1" s="117" t="s">
        <v>317</v>
      </c>
      <c r="B1" s="117"/>
      <c r="C1" s="117"/>
      <c r="D1" s="117"/>
      <c r="E1" s="117"/>
      <c r="F1" s="118"/>
      <c r="G1" s="119"/>
      <c r="H1" s="77"/>
      <c r="I1" s="78"/>
      <c r="J1" s="78"/>
    </row>
    <row r="2" spans="1:10" ht="14.5" thickBot="1" x14ac:dyDescent="0.35">
      <c r="A2" s="80" t="s">
        <v>318</v>
      </c>
      <c r="B2" s="81" t="s">
        <v>319</v>
      </c>
      <c r="C2" s="81" t="s">
        <v>320</v>
      </c>
      <c r="D2" s="81" t="s">
        <v>321</v>
      </c>
      <c r="E2" s="82" t="s">
        <v>322</v>
      </c>
      <c r="F2" s="83" t="s">
        <v>323</v>
      </c>
      <c r="G2" s="84" t="s">
        <v>321</v>
      </c>
      <c r="I2" s="83" t="s">
        <v>323</v>
      </c>
      <c r="J2" s="84" t="s">
        <v>321</v>
      </c>
    </row>
    <row r="3" spans="1:10" ht="14" thickTop="1" x14ac:dyDescent="0.25">
      <c r="A3" s="85" t="s">
        <v>324</v>
      </c>
      <c r="B3" s="86" t="s">
        <v>325</v>
      </c>
      <c r="C3" s="87" t="s">
        <v>326</v>
      </c>
      <c r="D3" s="88"/>
      <c r="E3" s="89"/>
      <c r="F3" s="90" t="s">
        <v>327</v>
      </c>
      <c r="G3" s="91"/>
      <c r="I3" s="90"/>
      <c r="J3" s="91"/>
    </row>
    <row r="4" spans="1:10" ht="13.5" x14ac:dyDescent="0.25">
      <c r="A4" s="85" t="s">
        <v>328</v>
      </c>
      <c r="B4" s="86" t="s">
        <v>329</v>
      </c>
      <c r="C4" s="87" t="s">
        <v>330</v>
      </c>
      <c r="D4" s="88"/>
      <c r="E4" s="89"/>
      <c r="F4" s="90" t="s">
        <v>327</v>
      </c>
      <c r="G4" s="91"/>
      <c r="I4" s="90"/>
      <c r="J4" s="91"/>
    </row>
    <row r="5" spans="1:10" ht="13.5" x14ac:dyDescent="0.25">
      <c r="A5" s="92" t="s">
        <v>331</v>
      </c>
      <c r="B5" s="88" t="s">
        <v>332</v>
      </c>
      <c r="C5" s="93" t="s">
        <v>333</v>
      </c>
      <c r="D5" s="88" t="s">
        <v>334</v>
      </c>
      <c r="E5" s="94"/>
      <c r="F5" s="95" t="s">
        <v>335</v>
      </c>
      <c r="G5" s="96"/>
      <c r="I5" s="95"/>
      <c r="J5" s="96"/>
    </row>
    <row r="6" spans="1:10" ht="13.5" x14ac:dyDescent="0.25">
      <c r="A6" s="92" t="s">
        <v>336</v>
      </c>
      <c r="B6" s="88" t="s">
        <v>337</v>
      </c>
      <c r="C6" s="93" t="s">
        <v>13</v>
      </c>
      <c r="D6" s="88" t="s">
        <v>338</v>
      </c>
      <c r="E6" s="94"/>
      <c r="F6" s="90" t="s">
        <v>339</v>
      </c>
      <c r="G6" s="91"/>
      <c r="I6" s="90"/>
      <c r="J6" s="91"/>
    </row>
    <row r="7" spans="1:10" ht="13.5" x14ac:dyDescent="0.25">
      <c r="A7" s="92" t="s">
        <v>340</v>
      </c>
      <c r="B7" s="88" t="s">
        <v>341</v>
      </c>
      <c r="C7" s="93" t="s">
        <v>342</v>
      </c>
      <c r="D7" s="88" t="s">
        <v>338</v>
      </c>
      <c r="E7" s="94"/>
      <c r="F7" s="90" t="s">
        <v>327</v>
      </c>
      <c r="G7" s="91"/>
      <c r="I7" s="90"/>
      <c r="J7" s="91"/>
    </row>
    <row r="8" spans="1:10" ht="13.5" x14ac:dyDescent="0.25">
      <c r="A8" s="92" t="s">
        <v>343</v>
      </c>
      <c r="B8" s="88" t="s">
        <v>344</v>
      </c>
      <c r="C8" s="93" t="s">
        <v>345</v>
      </c>
      <c r="D8" s="88" t="s">
        <v>338</v>
      </c>
      <c r="E8" s="94"/>
      <c r="F8" s="90" t="s">
        <v>327</v>
      </c>
      <c r="G8" s="96"/>
      <c r="I8" s="90"/>
      <c r="J8" s="96"/>
    </row>
    <row r="9" spans="1:10" ht="13.5" x14ac:dyDescent="0.25">
      <c r="A9" s="92" t="s">
        <v>346</v>
      </c>
      <c r="B9" s="88" t="s">
        <v>347</v>
      </c>
      <c r="C9" s="93" t="s">
        <v>348</v>
      </c>
      <c r="D9" s="88"/>
      <c r="E9" s="94" t="s">
        <v>349</v>
      </c>
      <c r="F9" s="95" t="s">
        <v>327</v>
      </c>
      <c r="G9" s="91"/>
      <c r="I9" s="95"/>
      <c r="J9" s="91"/>
    </row>
    <row r="10" spans="1:10" ht="13.5" x14ac:dyDescent="0.25">
      <c r="A10" s="92" t="s">
        <v>350</v>
      </c>
      <c r="B10" s="88" t="s">
        <v>351</v>
      </c>
      <c r="C10" s="93" t="s">
        <v>352</v>
      </c>
      <c r="D10" s="88" t="s">
        <v>353</v>
      </c>
      <c r="F10" s="90" t="s">
        <v>335</v>
      </c>
      <c r="G10" s="96"/>
      <c r="I10" s="90"/>
      <c r="J10" s="96"/>
    </row>
    <row r="11" spans="1:10" ht="13.5" x14ac:dyDescent="0.25">
      <c r="A11" s="92" t="s">
        <v>354</v>
      </c>
      <c r="B11" s="88" t="s">
        <v>351</v>
      </c>
      <c r="C11" s="93" t="s">
        <v>355</v>
      </c>
      <c r="D11" s="88" t="s">
        <v>338</v>
      </c>
      <c r="E11" s="94"/>
      <c r="F11" s="90" t="s">
        <v>327</v>
      </c>
      <c r="G11" s="91"/>
      <c r="I11" s="90"/>
      <c r="J11" s="91"/>
    </row>
    <row r="12" spans="1:10" ht="13.5" x14ac:dyDescent="0.25">
      <c r="A12" s="92" t="s">
        <v>356</v>
      </c>
      <c r="B12" s="88" t="s">
        <v>357</v>
      </c>
      <c r="C12" s="93" t="s">
        <v>358</v>
      </c>
      <c r="D12" s="88" t="s">
        <v>338</v>
      </c>
      <c r="E12" s="94"/>
      <c r="F12" s="90" t="s">
        <v>327</v>
      </c>
      <c r="G12" s="91"/>
      <c r="I12" s="90"/>
      <c r="J12" s="91"/>
    </row>
    <row r="13" spans="1:10" ht="13.5" x14ac:dyDescent="0.25">
      <c r="A13" s="92" t="s">
        <v>359</v>
      </c>
      <c r="B13" s="88" t="s">
        <v>351</v>
      </c>
      <c r="C13" s="93" t="s">
        <v>360</v>
      </c>
      <c r="D13" s="88" t="s">
        <v>338</v>
      </c>
      <c r="E13" s="94"/>
      <c r="F13" s="90" t="s">
        <v>327</v>
      </c>
      <c r="G13" s="91"/>
      <c r="I13" s="90"/>
      <c r="J13" s="91"/>
    </row>
    <row r="14" spans="1:10" ht="13.5" x14ac:dyDescent="0.25">
      <c r="A14" s="92" t="s">
        <v>361</v>
      </c>
      <c r="B14" s="88" t="s">
        <v>351</v>
      </c>
      <c r="C14" s="93" t="s">
        <v>362</v>
      </c>
      <c r="D14" s="88" t="s">
        <v>353</v>
      </c>
      <c r="E14" s="94"/>
      <c r="F14" s="97" t="s">
        <v>327</v>
      </c>
      <c r="G14" s="96"/>
      <c r="I14" s="97"/>
      <c r="J14" s="96"/>
    </row>
    <row r="15" spans="1:10" ht="13.5" x14ac:dyDescent="0.25">
      <c r="A15" s="92" t="s">
        <v>363</v>
      </c>
      <c r="B15" s="88" t="s">
        <v>364</v>
      </c>
      <c r="C15" s="93" t="s">
        <v>365</v>
      </c>
      <c r="D15" s="88"/>
      <c r="E15" s="94" t="s">
        <v>349</v>
      </c>
      <c r="F15" s="90" t="s">
        <v>327</v>
      </c>
      <c r="G15" s="91"/>
      <c r="I15" s="90"/>
      <c r="J15" s="91"/>
    </row>
    <row r="16" spans="1:10" ht="13.5" x14ac:dyDescent="0.25">
      <c r="A16" s="92" t="s">
        <v>366</v>
      </c>
      <c r="B16" s="88" t="s">
        <v>351</v>
      </c>
      <c r="C16" s="93" t="s">
        <v>367</v>
      </c>
      <c r="D16" s="88" t="s">
        <v>338</v>
      </c>
      <c r="F16" s="90" t="s">
        <v>335</v>
      </c>
      <c r="G16" s="91"/>
      <c r="I16" s="90"/>
      <c r="J16" s="91"/>
    </row>
    <row r="17" spans="1:10" ht="13.5" x14ac:dyDescent="0.25">
      <c r="A17" s="92" t="s">
        <v>368</v>
      </c>
      <c r="B17" s="88" t="s">
        <v>344</v>
      </c>
      <c r="C17" s="93" t="s">
        <v>369</v>
      </c>
      <c r="D17" s="88" t="s">
        <v>338</v>
      </c>
      <c r="E17" s="94"/>
      <c r="F17" s="90" t="s">
        <v>327</v>
      </c>
      <c r="G17" s="91"/>
      <c r="I17" s="90"/>
      <c r="J17" s="91"/>
    </row>
    <row r="18" spans="1:10" ht="13.5" x14ac:dyDescent="0.25">
      <c r="A18" s="92" t="s">
        <v>370</v>
      </c>
      <c r="B18" s="88" t="s">
        <v>371</v>
      </c>
      <c r="C18" s="93" t="s">
        <v>372</v>
      </c>
      <c r="D18" s="88"/>
      <c r="E18" s="94"/>
      <c r="F18" s="90" t="s">
        <v>327</v>
      </c>
      <c r="G18" s="91"/>
      <c r="I18" s="90"/>
      <c r="J18" s="91"/>
    </row>
    <row r="19" spans="1:10" ht="13.5" x14ac:dyDescent="0.25">
      <c r="A19" s="92" t="s">
        <v>373</v>
      </c>
      <c r="B19" s="88" t="s">
        <v>374</v>
      </c>
      <c r="C19" s="93" t="s">
        <v>375</v>
      </c>
      <c r="D19" s="88" t="s">
        <v>353</v>
      </c>
      <c r="E19" s="94"/>
      <c r="F19" s="90"/>
      <c r="G19" s="91"/>
      <c r="I19" s="90"/>
      <c r="J19" s="91"/>
    </row>
    <row r="20" spans="1:10" ht="13.5" x14ac:dyDescent="0.25">
      <c r="A20" s="92" t="s">
        <v>376</v>
      </c>
      <c r="B20" s="88" t="s">
        <v>377</v>
      </c>
      <c r="C20" s="93" t="s">
        <v>378</v>
      </c>
      <c r="D20" s="88"/>
      <c r="E20" s="94" t="s">
        <v>349</v>
      </c>
      <c r="F20" s="90" t="s">
        <v>335</v>
      </c>
      <c r="G20" s="91"/>
      <c r="I20" s="90"/>
      <c r="J20" s="91"/>
    </row>
    <row r="21" spans="1:10" ht="13.5" x14ac:dyDescent="0.25">
      <c r="A21" s="92" t="s">
        <v>379</v>
      </c>
      <c r="B21" s="88" t="s">
        <v>380</v>
      </c>
      <c r="C21" s="93" t="s">
        <v>381</v>
      </c>
      <c r="D21" s="88"/>
      <c r="E21" s="94" t="s">
        <v>349</v>
      </c>
      <c r="F21" s="90" t="s">
        <v>327</v>
      </c>
      <c r="G21" s="96"/>
      <c r="I21" s="90"/>
      <c r="J21" s="96"/>
    </row>
    <row r="22" spans="1:10" ht="13.5" x14ac:dyDescent="0.25">
      <c r="A22" s="92" t="s">
        <v>382</v>
      </c>
      <c r="B22" s="88" t="s">
        <v>344</v>
      </c>
      <c r="C22" s="93" t="s">
        <v>383</v>
      </c>
      <c r="D22" s="88" t="s">
        <v>353</v>
      </c>
      <c r="E22" s="94" t="s">
        <v>349</v>
      </c>
      <c r="F22" s="90" t="s">
        <v>335</v>
      </c>
      <c r="G22" s="96"/>
      <c r="I22" s="90"/>
      <c r="J22" s="96"/>
    </row>
    <row r="23" spans="1:10" ht="13.5" x14ac:dyDescent="0.25">
      <c r="A23" s="92" t="s">
        <v>384</v>
      </c>
      <c r="B23" s="88" t="s">
        <v>329</v>
      </c>
      <c r="C23" s="93" t="s">
        <v>385</v>
      </c>
      <c r="D23" s="88" t="s">
        <v>386</v>
      </c>
      <c r="E23" s="94"/>
      <c r="F23" s="90" t="s">
        <v>327</v>
      </c>
      <c r="G23" s="96"/>
      <c r="I23" s="90"/>
      <c r="J23" s="96"/>
    </row>
    <row r="24" spans="1:10" ht="13.5" x14ac:dyDescent="0.25">
      <c r="A24" s="92" t="s">
        <v>387</v>
      </c>
      <c r="B24" s="88" t="s">
        <v>388</v>
      </c>
      <c r="C24" s="93" t="s">
        <v>389</v>
      </c>
      <c r="D24" s="88" t="s">
        <v>390</v>
      </c>
      <c r="E24" s="94"/>
      <c r="F24" s="90" t="s">
        <v>327</v>
      </c>
      <c r="G24" s="96"/>
      <c r="I24" s="90"/>
      <c r="J24" s="96"/>
    </row>
    <row r="25" spans="1:10" ht="13.5" x14ac:dyDescent="0.25">
      <c r="A25" s="92" t="s">
        <v>391</v>
      </c>
      <c r="B25" s="88" t="s">
        <v>392</v>
      </c>
      <c r="C25" s="93" t="s">
        <v>393</v>
      </c>
      <c r="D25" s="88" t="s">
        <v>353</v>
      </c>
      <c r="E25" s="94"/>
      <c r="F25" s="90" t="s">
        <v>327</v>
      </c>
      <c r="G25" s="91"/>
      <c r="I25" s="90"/>
      <c r="J25" s="91"/>
    </row>
    <row r="26" spans="1:10" ht="13.5" x14ac:dyDescent="0.25">
      <c r="A26" s="92" t="s">
        <v>394</v>
      </c>
      <c r="B26" s="88" t="s">
        <v>395</v>
      </c>
      <c r="C26" s="93" t="s">
        <v>396</v>
      </c>
      <c r="D26" s="88" t="s">
        <v>334</v>
      </c>
      <c r="E26" s="94"/>
      <c r="F26" s="90" t="s">
        <v>327</v>
      </c>
      <c r="G26" s="91"/>
      <c r="I26" s="90"/>
      <c r="J26" s="91"/>
    </row>
    <row r="27" spans="1:10" ht="13.5" x14ac:dyDescent="0.25">
      <c r="A27" s="92" t="s">
        <v>397</v>
      </c>
      <c r="B27" s="88" t="s">
        <v>344</v>
      </c>
      <c r="C27" s="93" t="s">
        <v>398</v>
      </c>
      <c r="D27" s="88" t="s">
        <v>338</v>
      </c>
      <c r="E27" s="94"/>
      <c r="F27" s="90" t="s">
        <v>327</v>
      </c>
      <c r="G27" s="96"/>
      <c r="I27" s="90"/>
      <c r="J27" s="96"/>
    </row>
    <row r="28" spans="1:10" ht="13.5" x14ac:dyDescent="0.25">
      <c r="A28" s="92" t="s">
        <v>399</v>
      </c>
      <c r="B28" s="88" t="s">
        <v>400</v>
      </c>
      <c r="C28" s="93" t="s">
        <v>401</v>
      </c>
      <c r="D28" s="88" t="s">
        <v>353</v>
      </c>
      <c r="E28" s="94"/>
      <c r="F28" s="90" t="s">
        <v>327</v>
      </c>
      <c r="G28" s="91"/>
      <c r="I28" s="90"/>
      <c r="J28" s="91"/>
    </row>
    <row r="29" spans="1:10" ht="13.5" x14ac:dyDescent="0.25">
      <c r="A29" s="92" t="s">
        <v>402</v>
      </c>
      <c r="B29" s="88" t="s">
        <v>374</v>
      </c>
      <c r="C29" s="93" t="s">
        <v>403</v>
      </c>
      <c r="D29" s="88" t="s">
        <v>338</v>
      </c>
      <c r="E29" s="94"/>
      <c r="F29" s="90" t="s">
        <v>327</v>
      </c>
      <c r="G29" s="96"/>
      <c r="I29" s="90"/>
      <c r="J29" s="96"/>
    </row>
    <row r="30" spans="1:10" ht="13.5" x14ac:dyDescent="0.25">
      <c r="A30" s="98" t="s">
        <v>404</v>
      </c>
      <c r="B30" s="99" t="s">
        <v>344</v>
      </c>
      <c r="C30" s="100" t="s">
        <v>405</v>
      </c>
      <c r="D30" s="99" t="s">
        <v>338</v>
      </c>
      <c r="E30" s="94"/>
      <c r="F30" s="90" t="s">
        <v>327</v>
      </c>
      <c r="G30" s="96"/>
      <c r="I30" s="90"/>
      <c r="J30" s="96"/>
    </row>
    <row r="31" spans="1:10" ht="13.5" x14ac:dyDescent="0.25">
      <c r="A31" s="92" t="s">
        <v>406</v>
      </c>
      <c r="B31" s="88" t="s">
        <v>407</v>
      </c>
      <c r="C31" s="101" t="s">
        <v>408</v>
      </c>
      <c r="D31" s="88" t="s">
        <v>338</v>
      </c>
      <c r="E31" s="94"/>
      <c r="F31" s="90" t="s">
        <v>409</v>
      </c>
      <c r="G31" s="96"/>
      <c r="I31" s="90"/>
      <c r="J31" s="96"/>
    </row>
    <row r="32" spans="1:10" ht="13.5" x14ac:dyDescent="0.25">
      <c r="A32" s="88" t="s">
        <v>410</v>
      </c>
      <c r="B32" s="88" t="s">
        <v>407</v>
      </c>
      <c r="C32" s="101" t="s">
        <v>411</v>
      </c>
      <c r="D32" s="88" t="s">
        <v>338</v>
      </c>
      <c r="E32" s="94"/>
      <c r="F32" s="90" t="s">
        <v>409</v>
      </c>
      <c r="G32" s="96"/>
      <c r="I32" s="90"/>
      <c r="J32" s="96"/>
    </row>
    <row r="33" spans="1:10" ht="13.5" x14ac:dyDescent="0.25">
      <c r="A33" s="88" t="s">
        <v>412</v>
      </c>
      <c r="B33" s="88" t="s">
        <v>407</v>
      </c>
      <c r="C33" s="101" t="s">
        <v>413</v>
      </c>
      <c r="D33" s="88" t="s">
        <v>353</v>
      </c>
      <c r="E33" s="94"/>
      <c r="F33" s="90" t="s">
        <v>409</v>
      </c>
      <c r="G33" s="96"/>
      <c r="I33" s="90"/>
      <c r="J33" s="96"/>
    </row>
    <row r="34" spans="1:10" ht="13.5" x14ac:dyDescent="0.25">
      <c r="A34" s="88" t="s">
        <v>414</v>
      </c>
      <c r="B34" s="88" t="s">
        <v>415</v>
      </c>
      <c r="C34" s="93" t="s">
        <v>416</v>
      </c>
      <c r="D34" s="88" t="s">
        <v>334</v>
      </c>
      <c r="E34" s="94"/>
      <c r="F34" s="90" t="s">
        <v>409</v>
      </c>
      <c r="G34" s="96"/>
      <c r="I34" s="90"/>
      <c r="J34" s="96"/>
    </row>
    <row r="35" spans="1:10" ht="13.5" x14ac:dyDescent="0.25">
      <c r="A35" s="88"/>
      <c r="B35" s="88"/>
      <c r="C35" s="101"/>
      <c r="D35" s="88"/>
      <c r="E35" s="94"/>
      <c r="F35" s="90"/>
      <c r="G35" s="96"/>
      <c r="I35" s="90"/>
      <c r="J35" s="96"/>
    </row>
    <row r="36" spans="1:10" x14ac:dyDescent="0.2">
      <c r="E36" s="94"/>
      <c r="F36" s="90" t="s">
        <v>339</v>
      </c>
      <c r="G36" s="96"/>
      <c r="I36" s="90"/>
      <c r="J36" s="96"/>
    </row>
    <row r="37" spans="1:10" ht="14" x14ac:dyDescent="0.3">
      <c r="B37" s="102" t="s">
        <v>417</v>
      </c>
      <c r="E37" s="103"/>
      <c r="F37" s="104" t="s">
        <v>327</v>
      </c>
      <c r="G37" s="105"/>
      <c r="I37" s="104"/>
      <c r="J37" s="105"/>
    </row>
    <row r="38" spans="1:10" ht="14" x14ac:dyDescent="0.3">
      <c r="B38" s="102">
        <v>25</v>
      </c>
      <c r="E38" s="106"/>
    </row>
    <row r="39" spans="1:10" ht="14" x14ac:dyDescent="0.3">
      <c r="A39" s="107" t="s">
        <v>418</v>
      </c>
      <c r="B39" s="108" t="s">
        <v>419</v>
      </c>
      <c r="C39" s="108" t="s">
        <v>420</v>
      </c>
      <c r="D39" s="109" t="s">
        <v>421</v>
      </c>
      <c r="F39" s="107" t="s">
        <v>418</v>
      </c>
      <c r="G39" s="109" t="s">
        <v>422</v>
      </c>
      <c r="I39" s="107" t="s">
        <v>418</v>
      </c>
      <c r="J39" s="109" t="s">
        <v>422</v>
      </c>
    </row>
    <row r="40" spans="1:10" ht="14" x14ac:dyDescent="0.3">
      <c r="A40" s="110">
        <v>32</v>
      </c>
      <c r="B40" s="111">
        <v>22</v>
      </c>
      <c r="C40" s="112">
        <f>B38/A40</f>
        <v>0.78125</v>
      </c>
      <c r="D40" s="113">
        <f>20/B40</f>
        <v>0.90909090909090906</v>
      </c>
      <c r="F40" s="110"/>
      <c r="G40" s="114"/>
      <c r="I40" s="110"/>
      <c r="J40" s="114"/>
    </row>
    <row r="41" spans="1:10" ht="14" x14ac:dyDescent="0.3">
      <c r="F41" s="107" t="s">
        <v>420</v>
      </c>
      <c r="G41" s="109" t="s">
        <v>423</v>
      </c>
      <c r="I41" s="107" t="s">
        <v>420</v>
      </c>
      <c r="J41" s="109" t="s">
        <v>423</v>
      </c>
    </row>
    <row r="42" spans="1:10" ht="14" x14ac:dyDescent="0.3">
      <c r="F42" s="115"/>
      <c r="G42" s="113"/>
      <c r="I42" s="115"/>
      <c r="J42" s="113"/>
    </row>
  </sheetData>
  <mergeCells count="2">
    <mergeCell ref="A1:E1"/>
    <mergeCell ref="F1:G1"/>
  </mergeCells>
  <phoneticPr fontId="2"/>
  <hyperlinks>
    <hyperlink ref="C3" r:id="rId1"/>
    <hyperlink ref="C20" r:id="rId2"/>
    <hyperlink ref="C4" r:id="rId3"/>
    <hyperlink ref="C9" r:id="rId4"/>
    <hyperlink ref="C12" r:id="rId5"/>
    <hyperlink ref="C15" r:id="rId6"/>
    <hyperlink ref="C18" r:id="rId7"/>
    <hyperlink ref="C21" r:id="rId8"/>
    <hyperlink ref="C24" r:id="rId9"/>
    <hyperlink ref="C25" r:id="rId10"/>
    <hyperlink ref="C26" r:id="rId11"/>
    <hyperlink ref="C5" r:id="rId12"/>
    <hyperlink ref="C22" r:id="rId13"/>
    <hyperlink ref="C27" r:id="rId14"/>
    <hyperlink ref="C34"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V98"/>
  <sheetViews>
    <sheetView tabSelected="1" topLeftCell="A89" zoomScaleNormal="100" workbookViewId="0">
      <selection activeCell="O97" sqref="O97"/>
    </sheetView>
  </sheetViews>
  <sheetFormatPr defaultColWidth="8" defaultRowHeight="12.5" x14ac:dyDescent="0.25"/>
  <cols>
    <col min="1" max="1" width="4.7265625" style="5" customWidth="1"/>
    <col min="2" max="2" width="14" style="4" customWidth="1"/>
    <col min="3" max="3" width="18.6328125" style="4" hidden="1" customWidth="1"/>
    <col min="4" max="4" width="23.7265625" style="4" hidden="1" customWidth="1"/>
    <col min="5" max="5" width="12.6328125" style="5" hidden="1" customWidth="1"/>
    <col min="6" max="6" width="7.36328125" style="6" hidden="1" customWidth="1"/>
    <col min="7" max="8" width="9.6328125" style="6" hidden="1" customWidth="1"/>
    <col min="9" max="9" width="5.36328125" style="6" hidden="1" customWidth="1"/>
    <col min="10" max="10" width="4.7265625" style="6" hidden="1" customWidth="1"/>
    <col min="11" max="11" width="5.36328125" style="6" customWidth="1"/>
    <col min="12" max="13" width="45" style="7" customWidth="1"/>
    <col min="14" max="15" width="22.453125" style="4" customWidth="1"/>
    <col min="16" max="16" width="18.26953125" style="4" customWidth="1"/>
    <col min="17" max="17" width="19.6328125" style="4" customWidth="1"/>
    <col min="18" max="18" width="23.08984375" style="4" customWidth="1"/>
    <col min="19" max="257" width="8" style="4"/>
    <col min="258" max="258" width="4.7265625" style="4" customWidth="1"/>
    <col min="259" max="259" width="14" style="4" customWidth="1"/>
    <col min="260" max="260" width="18.6328125" style="4" customWidth="1"/>
    <col min="261" max="261" width="23.7265625" style="4" customWidth="1"/>
    <col min="262" max="262" width="12.6328125" style="4" customWidth="1"/>
    <col min="263" max="263" width="7.36328125" style="4" customWidth="1"/>
    <col min="264" max="265" width="9.6328125" style="4" customWidth="1"/>
    <col min="266" max="266" width="5.36328125" style="4" customWidth="1"/>
    <col min="267" max="267" width="4.7265625" style="4" customWidth="1"/>
    <col min="268" max="268" width="5.36328125" style="4" customWidth="1"/>
    <col min="269" max="270" width="45" style="4" customWidth="1"/>
    <col min="271" max="513" width="8" style="4"/>
    <col min="514" max="514" width="4.7265625" style="4" customWidth="1"/>
    <col min="515" max="515" width="14" style="4" customWidth="1"/>
    <col min="516" max="516" width="18.6328125" style="4" customWidth="1"/>
    <col min="517" max="517" width="23.7265625" style="4" customWidth="1"/>
    <col min="518" max="518" width="12.6328125" style="4" customWidth="1"/>
    <col min="519" max="519" width="7.36328125" style="4" customWidth="1"/>
    <col min="520" max="521" width="9.6328125" style="4" customWidth="1"/>
    <col min="522" max="522" width="5.36328125" style="4" customWidth="1"/>
    <col min="523" max="523" width="4.7265625" style="4" customWidth="1"/>
    <col min="524" max="524" width="5.36328125" style="4" customWidth="1"/>
    <col min="525" max="526" width="45" style="4" customWidth="1"/>
    <col min="527" max="769" width="8" style="4"/>
    <col min="770" max="770" width="4.7265625" style="4" customWidth="1"/>
    <col min="771" max="771" width="14" style="4" customWidth="1"/>
    <col min="772" max="772" width="18.6328125" style="4" customWidth="1"/>
    <col min="773" max="773" width="23.7265625" style="4" customWidth="1"/>
    <col min="774" max="774" width="12.6328125" style="4" customWidth="1"/>
    <col min="775" max="775" width="7.36328125" style="4" customWidth="1"/>
    <col min="776" max="777" width="9.6328125" style="4" customWidth="1"/>
    <col min="778" max="778" width="5.36328125" style="4" customWidth="1"/>
    <col min="779" max="779" width="4.7265625" style="4" customWidth="1"/>
    <col min="780" max="780" width="5.36328125" style="4" customWidth="1"/>
    <col min="781" max="782" width="45" style="4" customWidth="1"/>
    <col min="783" max="1025" width="8" style="4"/>
    <col min="1026" max="1026" width="4.7265625" style="4" customWidth="1"/>
    <col min="1027" max="1027" width="14" style="4" customWidth="1"/>
    <col min="1028" max="1028" width="18.6328125" style="4" customWidth="1"/>
    <col min="1029" max="1029" width="23.7265625" style="4" customWidth="1"/>
    <col min="1030" max="1030" width="12.6328125" style="4" customWidth="1"/>
    <col min="1031" max="1031" width="7.36328125" style="4" customWidth="1"/>
    <col min="1032" max="1033" width="9.6328125" style="4" customWidth="1"/>
    <col min="1034" max="1034" width="5.36328125" style="4" customWidth="1"/>
    <col min="1035" max="1035" width="4.7265625" style="4" customWidth="1"/>
    <col min="1036" max="1036" width="5.36328125" style="4" customWidth="1"/>
    <col min="1037" max="1038" width="45" style="4" customWidth="1"/>
    <col min="1039" max="1281" width="8" style="4"/>
    <col min="1282" max="1282" width="4.7265625" style="4" customWidth="1"/>
    <col min="1283" max="1283" width="14" style="4" customWidth="1"/>
    <col min="1284" max="1284" width="18.6328125" style="4" customWidth="1"/>
    <col min="1285" max="1285" width="23.7265625" style="4" customWidth="1"/>
    <col min="1286" max="1286" width="12.6328125" style="4" customWidth="1"/>
    <col min="1287" max="1287" width="7.36328125" style="4" customWidth="1"/>
    <col min="1288" max="1289" width="9.6328125" style="4" customWidth="1"/>
    <col min="1290" max="1290" width="5.36328125" style="4" customWidth="1"/>
    <col min="1291" max="1291" width="4.7265625" style="4" customWidth="1"/>
    <col min="1292" max="1292" width="5.36328125" style="4" customWidth="1"/>
    <col min="1293" max="1294" width="45" style="4" customWidth="1"/>
    <col min="1295" max="1537" width="8" style="4"/>
    <col min="1538" max="1538" width="4.7265625" style="4" customWidth="1"/>
    <col min="1539" max="1539" width="14" style="4" customWidth="1"/>
    <col min="1540" max="1540" width="18.6328125" style="4" customWidth="1"/>
    <col min="1541" max="1541" width="23.7265625" style="4" customWidth="1"/>
    <col min="1542" max="1542" width="12.6328125" style="4" customWidth="1"/>
    <col min="1543" max="1543" width="7.36328125" style="4" customWidth="1"/>
    <col min="1544" max="1545" width="9.6328125" style="4" customWidth="1"/>
    <col min="1546" max="1546" width="5.36328125" style="4" customWidth="1"/>
    <col min="1547" max="1547" width="4.7265625" style="4" customWidth="1"/>
    <col min="1548" max="1548" width="5.36328125" style="4" customWidth="1"/>
    <col min="1549" max="1550" width="45" style="4" customWidth="1"/>
    <col min="1551" max="1793" width="8" style="4"/>
    <col min="1794" max="1794" width="4.7265625" style="4" customWidth="1"/>
    <col min="1795" max="1795" width="14" style="4" customWidth="1"/>
    <col min="1796" max="1796" width="18.6328125" style="4" customWidth="1"/>
    <col min="1797" max="1797" width="23.7265625" style="4" customWidth="1"/>
    <col min="1798" max="1798" width="12.6328125" style="4" customWidth="1"/>
    <col min="1799" max="1799" width="7.36328125" style="4" customWidth="1"/>
    <col min="1800" max="1801" width="9.6328125" style="4" customWidth="1"/>
    <col min="1802" max="1802" width="5.36328125" style="4" customWidth="1"/>
    <col min="1803" max="1803" width="4.7265625" style="4" customWidth="1"/>
    <col min="1804" max="1804" width="5.36328125" style="4" customWidth="1"/>
    <col min="1805" max="1806" width="45" style="4" customWidth="1"/>
    <col min="1807" max="2049" width="8" style="4"/>
    <col min="2050" max="2050" width="4.7265625" style="4" customWidth="1"/>
    <col min="2051" max="2051" width="14" style="4" customWidth="1"/>
    <col min="2052" max="2052" width="18.6328125" style="4" customWidth="1"/>
    <col min="2053" max="2053" width="23.7265625" style="4" customWidth="1"/>
    <col min="2054" max="2054" width="12.6328125" style="4" customWidth="1"/>
    <col min="2055" max="2055" width="7.36328125" style="4" customWidth="1"/>
    <col min="2056" max="2057" width="9.6328125" style="4" customWidth="1"/>
    <col min="2058" max="2058" width="5.36328125" style="4" customWidth="1"/>
    <col min="2059" max="2059" width="4.7265625" style="4" customWidth="1"/>
    <col min="2060" max="2060" width="5.36328125" style="4" customWidth="1"/>
    <col min="2061" max="2062" width="45" style="4" customWidth="1"/>
    <col min="2063" max="2305" width="8" style="4"/>
    <col min="2306" max="2306" width="4.7265625" style="4" customWidth="1"/>
    <col min="2307" max="2307" width="14" style="4" customWidth="1"/>
    <col min="2308" max="2308" width="18.6328125" style="4" customWidth="1"/>
    <col min="2309" max="2309" width="23.7265625" style="4" customWidth="1"/>
    <col min="2310" max="2310" width="12.6328125" style="4" customWidth="1"/>
    <col min="2311" max="2311" width="7.36328125" style="4" customWidth="1"/>
    <col min="2312" max="2313" width="9.6328125" style="4" customWidth="1"/>
    <col min="2314" max="2314" width="5.36328125" style="4" customWidth="1"/>
    <col min="2315" max="2315" width="4.7265625" style="4" customWidth="1"/>
    <col min="2316" max="2316" width="5.36328125" style="4" customWidth="1"/>
    <col min="2317" max="2318" width="45" style="4" customWidth="1"/>
    <col min="2319" max="2561" width="8" style="4"/>
    <col min="2562" max="2562" width="4.7265625" style="4" customWidth="1"/>
    <col min="2563" max="2563" width="14" style="4" customWidth="1"/>
    <col min="2564" max="2564" width="18.6328125" style="4" customWidth="1"/>
    <col min="2565" max="2565" width="23.7265625" style="4" customWidth="1"/>
    <col min="2566" max="2566" width="12.6328125" style="4" customWidth="1"/>
    <col min="2567" max="2567" width="7.36328125" style="4" customWidth="1"/>
    <col min="2568" max="2569" width="9.6328125" style="4" customWidth="1"/>
    <col min="2570" max="2570" width="5.36328125" style="4" customWidth="1"/>
    <col min="2571" max="2571" width="4.7265625" style="4" customWidth="1"/>
    <col min="2572" max="2572" width="5.36328125" style="4" customWidth="1"/>
    <col min="2573" max="2574" width="45" style="4" customWidth="1"/>
    <col min="2575" max="2817" width="8" style="4"/>
    <col min="2818" max="2818" width="4.7265625" style="4" customWidth="1"/>
    <col min="2819" max="2819" width="14" style="4" customWidth="1"/>
    <col min="2820" max="2820" width="18.6328125" style="4" customWidth="1"/>
    <col min="2821" max="2821" width="23.7265625" style="4" customWidth="1"/>
    <col min="2822" max="2822" width="12.6328125" style="4" customWidth="1"/>
    <col min="2823" max="2823" width="7.36328125" style="4" customWidth="1"/>
    <col min="2824" max="2825" width="9.6328125" style="4" customWidth="1"/>
    <col min="2826" max="2826" width="5.36328125" style="4" customWidth="1"/>
    <col min="2827" max="2827" width="4.7265625" style="4" customWidth="1"/>
    <col min="2828" max="2828" width="5.36328125" style="4" customWidth="1"/>
    <col min="2829" max="2830" width="45" style="4" customWidth="1"/>
    <col min="2831" max="3073" width="8" style="4"/>
    <col min="3074" max="3074" width="4.7265625" style="4" customWidth="1"/>
    <col min="3075" max="3075" width="14" style="4" customWidth="1"/>
    <col min="3076" max="3076" width="18.6328125" style="4" customWidth="1"/>
    <col min="3077" max="3077" width="23.7265625" style="4" customWidth="1"/>
    <col min="3078" max="3078" width="12.6328125" style="4" customWidth="1"/>
    <col min="3079" max="3079" width="7.36328125" style="4" customWidth="1"/>
    <col min="3080" max="3081" width="9.6328125" style="4" customWidth="1"/>
    <col min="3082" max="3082" width="5.36328125" style="4" customWidth="1"/>
    <col min="3083" max="3083" width="4.7265625" style="4" customWidth="1"/>
    <col min="3084" max="3084" width="5.36328125" style="4" customWidth="1"/>
    <col min="3085" max="3086" width="45" style="4" customWidth="1"/>
    <col min="3087" max="3329" width="8" style="4"/>
    <col min="3330" max="3330" width="4.7265625" style="4" customWidth="1"/>
    <col min="3331" max="3331" width="14" style="4" customWidth="1"/>
    <col min="3332" max="3332" width="18.6328125" style="4" customWidth="1"/>
    <col min="3333" max="3333" width="23.7265625" style="4" customWidth="1"/>
    <col min="3334" max="3334" width="12.6328125" style="4" customWidth="1"/>
    <col min="3335" max="3335" width="7.36328125" style="4" customWidth="1"/>
    <col min="3336" max="3337" width="9.6328125" style="4" customWidth="1"/>
    <col min="3338" max="3338" width="5.36328125" style="4" customWidth="1"/>
    <col min="3339" max="3339" width="4.7265625" style="4" customWidth="1"/>
    <col min="3340" max="3340" width="5.36328125" style="4" customWidth="1"/>
    <col min="3341" max="3342" width="45" style="4" customWidth="1"/>
    <col min="3343" max="3585" width="8" style="4"/>
    <col min="3586" max="3586" width="4.7265625" style="4" customWidth="1"/>
    <col min="3587" max="3587" width="14" style="4" customWidth="1"/>
    <col min="3588" max="3588" width="18.6328125" style="4" customWidth="1"/>
    <col min="3589" max="3589" width="23.7265625" style="4" customWidth="1"/>
    <col min="3590" max="3590" width="12.6328125" style="4" customWidth="1"/>
    <col min="3591" max="3591" width="7.36328125" style="4" customWidth="1"/>
    <col min="3592" max="3593" width="9.6328125" style="4" customWidth="1"/>
    <col min="3594" max="3594" width="5.36328125" style="4" customWidth="1"/>
    <col min="3595" max="3595" width="4.7265625" style="4" customWidth="1"/>
    <col min="3596" max="3596" width="5.36328125" style="4" customWidth="1"/>
    <col min="3597" max="3598" width="45" style="4" customWidth="1"/>
    <col min="3599" max="3841" width="8" style="4"/>
    <col min="3842" max="3842" width="4.7265625" style="4" customWidth="1"/>
    <col min="3843" max="3843" width="14" style="4" customWidth="1"/>
    <col min="3844" max="3844" width="18.6328125" style="4" customWidth="1"/>
    <col min="3845" max="3845" width="23.7265625" style="4" customWidth="1"/>
    <col min="3846" max="3846" width="12.6328125" style="4" customWidth="1"/>
    <col min="3847" max="3847" width="7.36328125" style="4" customWidth="1"/>
    <col min="3848" max="3849" width="9.6328125" style="4" customWidth="1"/>
    <col min="3850" max="3850" width="5.36328125" style="4" customWidth="1"/>
    <col min="3851" max="3851" width="4.7265625" style="4" customWidth="1"/>
    <col min="3852" max="3852" width="5.36328125" style="4" customWidth="1"/>
    <col min="3853" max="3854" width="45" style="4" customWidth="1"/>
    <col min="3855" max="4097" width="8" style="4"/>
    <col min="4098" max="4098" width="4.7265625" style="4" customWidth="1"/>
    <col min="4099" max="4099" width="14" style="4" customWidth="1"/>
    <col min="4100" max="4100" width="18.6328125" style="4" customWidth="1"/>
    <col min="4101" max="4101" width="23.7265625" style="4" customWidth="1"/>
    <col min="4102" max="4102" width="12.6328125" style="4" customWidth="1"/>
    <col min="4103" max="4103" width="7.36328125" style="4" customWidth="1"/>
    <col min="4104" max="4105" width="9.6328125" style="4" customWidth="1"/>
    <col min="4106" max="4106" width="5.36328125" style="4" customWidth="1"/>
    <col min="4107" max="4107" width="4.7265625" style="4" customWidth="1"/>
    <col min="4108" max="4108" width="5.36328125" style="4" customWidth="1"/>
    <col min="4109" max="4110" width="45" style="4" customWidth="1"/>
    <col min="4111" max="4353" width="8" style="4"/>
    <col min="4354" max="4354" width="4.7265625" style="4" customWidth="1"/>
    <col min="4355" max="4355" width="14" style="4" customWidth="1"/>
    <col min="4356" max="4356" width="18.6328125" style="4" customWidth="1"/>
    <col min="4357" max="4357" width="23.7265625" style="4" customWidth="1"/>
    <col min="4358" max="4358" width="12.6328125" style="4" customWidth="1"/>
    <col min="4359" max="4359" width="7.36328125" style="4" customWidth="1"/>
    <col min="4360" max="4361" width="9.6328125" style="4" customWidth="1"/>
    <col min="4362" max="4362" width="5.36328125" style="4" customWidth="1"/>
    <col min="4363" max="4363" width="4.7265625" style="4" customWidth="1"/>
    <col min="4364" max="4364" width="5.36328125" style="4" customWidth="1"/>
    <col min="4365" max="4366" width="45" style="4" customWidth="1"/>
    <col min="4367" max="4609" width="8" style="4"/>
    <col min="4610" max="4610" width="4.7265625" style="4" customWidth="1"/>
    <col min="4611" max="4611" width="14" style="4" customWidth="1"/>
    <col min="4612" max="4612" width="18.6328125" style="4" customWidth="1"/>
    <col min="4613" max="4613" width="23.7265625" style="4" customWidth="1"/>
    <col min="4614" max="4614" width="12.6328125" style="4" customWidth="1"/>
    <col min="4615" max="4615" width="7.36328125" style="4" customWidth="1"/>
    <col min="4616" max="4617" width="9.6328125" style="4" customWidth="1"/>
    <col min="4618" max="4618" width="5.36328125" style="4" customWidth="1"/>
    <col min="4619" max="4619" width="4.7265625" style="4" customWidth="1"/>
    <col min="4620" max="4620" width="5.36328125" style="4" customWidth="1"/>
    <col min="4621" max="4622" width="45" style="4" customWidth="1"/>
    <col min="4623" max="4865" width="8" style="4"/>
    <col min="4866" max="4866" width="4.7265625" style="4" customWidth="1"/>
    <col min="4867" max="4867" width="14" style="4" customWidth="1"/>
    <col min="4868" max="4868" width="18.6328125" style="4" customWidth="1"/>
    <col min="4869" max="4869" width="23.7265625" style="4" customWidth="1"/>
    <col min="4870" max="4870" width="12.6328125" style="4" customWidth="1"/>
    <col min="4871" max="4871" width="7.36328125" style="4" customWidth="1"/>
    <col min="4872" max="4873" width="9.6328125" style="4" customWidth="1"/>
    <col min="4874" max="4874" width="5.36328125" style="4" customWidth="1"/>
    <col min="4875" max="4875" width="4.7265625" style="4" customWidth="1"/>
    <col min="4876" max="4876" width="5.36328125" style="4" customWidth="1"/>
    <col min="4877" max="4878" width="45" style="4" customWidth="1"/>
    <col min="4879" max="5121" width="8" style="4"/>
    <col min="5122" max="5122" width="4.7265625" style="4" customWidth="1"/>
    <col min="5123" max="5123" width="14" style="4" customWidth="1"/>
    <col min="5124" max="5124" width="18.6328125" style="4" customWidth="1"/>
    <col min="5125" max="5125" width="23.7265625" style="4" customWidth="1"/>
    <col min="5126" max="5126" width="12.6328125" style="4" customWidth="1"/>
    <col min="5127" max="5127" width="7.36328125" style="4" customWidth="1"/>
    <col min="5128" max="5129" width="9.6328125" style="4" customWidth="1"/>
    <col min="5130" max="5130" width="5.36328125" style="4" customWidth="1"/>
    <col min="5131" max="5131" width="4.7265625" style="4" customWidth="1"/>
    <col min="5132" max="5132" width="5.36328125" style="4" customWidth="1"/>
    <col min="5133" max="5134" width="45" style="4" customWidth="1"/>
    <col min="5135" max="5377" width="8" style="4"/>
    <col min="5378" max="5378" width="4.7265625" style="4" customWidth="1"/>
    <col min="5379" max="5379" width="14" style="4" customWidth="1"/>
    <col min="5380" max="5380" width="18.6328125" style="4" customWidth="1"/>
    <col min="5381" max="5381" width="23.7265625" style="4" customWidth="1"/>
    <col min="5382" max="5382" width="12.6328125" style="4" customWidth="1"/>
    <col min="5383" max="5383" width="7.36328125" style="4" customWidth="1"/>
    <col min="5384" max="5385" width="9.6328125" style="4" customWidth="1"/>
    <col min="5386" max="5386" width="5.36328125" style="4" customWidth="1"/>
    <col min="5387" max="5387" width="4.7265625" style="4" customWidth="1"/>
    <col min="5388" max="5388" width="5.36328125" style="4" customWidth="1"/>
    <col min="5389" max="5390" width="45" style="4" customWidth="1"/>
    <col min="5391" max="5633" width="8" style="4"/>
    <col min="5634" max="5634" width="4.7265625" style="4" customWidth="1"/>
    <col min="5635" max="5635" width="14" style="4" customWidth="1"/>
    <col min="5636" max="5636" width="18.6328125" style="4" customWidth="1"/>
    <col min="5637" max="5637" width="23.7265625" style="4" customWidth="1"/>
    <col min="5638" max="5638" width="12.6328125" style="4" customWidth="1"/>
    <col min="5639" max="5639" width="7.36328125" style="4" customWidth="1"/>
    <col min="5640" max="5641" width="9.6328125" style="4" customWidth="1"/>
    <col min="5642" max="5642" width="5.36328125" style="4" customWidth="1"/>
    <col min="5643" max="5643" width="4.7265625" style="4" customWidth="1"/>
    <col min="5644" max="5644" width="5.36328125" style="4" customWidth="1"/>
    <col min="5645" max="5646" width="45" style="4" customWidth="1"/>
    <col min="5647" max="5889" width="8" style="4"/>
    <col min="5890" max="5890" width="4.7265625" style="4" customWidth="1"/>
    <col min="5891" max="5891" width="14" style="4" customWidth="1"/>
    <col min="5892" max="5892" width="18.6328125" style="4" customWidth="1"/>
    <col min="5893" max="5893" width="23.7265625" style="4" customWidth="1"/>
    <col min="5894" max="5894" width="12.6328125" style="4" customWidth="1"/>
    <col min="5895" max="5895" width="7.36328125" style="4" customWidth="1"/>
    <col min="5896" max="5897" width="9.6328125" style="4" customWidth="1"/>
    <col min="5898" max="5898" width="5.36328125" style="4" customWidth="1"/>
    <col min="5899" max="5899" width="4.7265625" style="4" customWidth="1"/>
    <col min="5900" max="5900" width="5.36328125" style="4" customWidth="1"/>
    <col min="5901" max="5902" width="45" style="4" customWidth="1"/>
    <col min="5903" max="6145" width="8" style="4"/>
    <col min="6146" max="6146" width="4.7265625" style="4" customWidth="1"/>
    <col min="6147" max="6147" width="14" style="4" customWidth="1"/>
    <col min="6148" max="6148" width="18.6328125" style="4" customWidth="1"/>
    <col min="6149" max="6149" width="23.7265625" style="4" customWidth="1"/>
    <col min="6150" max="6150" width="12.6328125" style="4" customWidth="1"/>
    <col min="6151" max="6151" width="7.36328125" style="4" customWidth="1"/>
    <col min="6152" max="6153" width="9.6328125" style="4" customWidth="1"/>
    <col min="6154" max="6154" width="5.36328125" style="4" customWidth="1"/>
    <col min="6155" max="6155" width="4.7265625" style="4" customWidth="1"/>
    <col min="6156" max="6156" width="5.36328125" style="4" customWidth="1"/>
    <col min="6157" max="6158" width="45" style="4" customWidth="1"/>
    <col min="6159" max="6401" width="8" style="4"/>
    <col min="6402" max="6402" width="4.7265625" style="4" customWidth="1"/>
    <col min="6403" max="6403" width="14" style="4" customWidth="1"/>
    <col min="6404" max="6404" width="18.6328125" style="4" customWidth="1"/>
    <col min="6405" max="6405" width="23.7265625" style="4" customWidth="1"/>
    <col min="6406" max="6406" width="12.6328125" style="4" customWidth="1"/>
    <col min="6407" max="6407" width="7.36328125" style="4" customWidth="1"/>
    <col min="6408" max="6409" width="9.6328125" style="4" customWidth="1"/>
    <col min="6410" max="6410" width="5.36328125" style="4" customWidth="1"/>
    <col min="6411" max="6411" width="4.7265625" style="4" customWidth="1"/>
    <col min="6412" max="6412" width="5.36328125" style="4" customWidth="1"/>
    <col min="6413" max="6414" width="45" style="4" customWidth="1"/>
    <col min="6415" max="6657" width="8" style="4"/>
    <col min="6658" max="6658" width="4.7265625" style="4" customWidth="1"/>
    <col min="6659" max="6659" width="14" style="4" customWidth="1"/>
    <col min="6660" max="6660" width="18.6328125" style="4" customWidth="1"/>
    <col min="6661" max="6661" width="23.7265625" style="4" customWidth="1"/>
    <col min="6662" max="6662" width="12.6328125" style="4" customWidth="1"/>
    <col min="6663" max="6663" width="7.36328125" style="4" customWidth="1"/>
    <col min="6664" max="6665" width="9.6328125" style="4" customWidth="1"/>
    <col min="6666" max="6666" width="5.36328125" style="4" customWidth="1"/>
    <col min="6667" max="6667" width="4.7265625" style="4" customWidth="1"/>
    <col min="6668" max="6668" width="5.36328125" style="4" customWidth="1"/>
    <col min="6669" max="6670" width="45" style="4" customWidth="1"/>
    <col min="6671" max="6913" width="8" style="4"/>
    <col min="6914" max="6914" width="4.7265625" style="4" customWidth="1"/>
    <col min="6915" max="6915" width="14" style="4" customWidth="1"/>
    <col min="6916" max="6916" width="18.6328125" style="4" customWidth="1"/>
    <col min="6917" max="6917" width="23.7265625" style="4" customWidth="1"/>
    <col min="6918" max="6918" width="12.6328125" style="4" customWidth="1"/>
    <col min="6919" max="6919" width="7.36328125" style="4" customWidth="1"/>
    <col min="6920" max="6921" width="9.6328125" style="4" customWidth="1"/>
    <col min="6922" max="6922" width="5.36328125" style="4" customWidth="1"/>
    <col min="6923" max="6923" width="4.7265625" style="4" customWidth="1"/>
    <col min="6924" max="6924" width="5.36328125" style="4" customWidth="1"/>
    <col min="6925" max="6926" width="45" style="4" customWidth="1"/>
    <col min="6927" max="7169" width="8" style="4"/>
    <col min="7170" max="7170" width="4.7265625" style="4" customWidth="1"/>
    <col min="7171" max="7171" width="14" style="4" customWidth="1"/>
    <col min="7172" max="7172" width="18.6328125" style="4" customWidth="1"/>
    <col min="7173" max="7173" width="23.7265625" style="4" customWidth="1"/>
    <col min="7174" max="7174" width="12.6328125" style="4" customWidth="1"/>
    <col min="7175" max="7175" width="7.36328125" style="4" customWidth="1"/>
    <col min="7176" max="7177" width="9.6328125" style="4" customWidth="1"/>
    <col min="7178" max="7178" width="5.36328125" style="4" customWidth="1"/>
    <col min="7179" max="7179" width="4.7265625" style="4" customWidth="1"/>
    <col min="7180" max="7180" width="5.36328125" style="4" customWidth="1"/>
    <col min="7181" max="7182" width="45" style="4" customWidth="1"/>
    <col min="7183" max="7425" width="8" style="4"/>
    <col min="7426" max="7426" width="4.7265625" style="4" customWidth="1"/>
    <col min="7427" max="7427" width="14" style="4" customWidth="1"/>
    <col min="7428" max="7428" width="18.6328125" style="4" customWidth="1"/>
    <col min="7429" max="7429" width="23.7265625" style="4" customWidth="1"/>
    <col min="7430" max="7430" width="12.6328125" style="4" customWidth="1"/>
    <col min="7431" max="7431" width="7.36328125" style="4" customWidth="1"/>
    <col min="7432" max="7433" width="9.6328125" style="4" customWidth="1"/>
    <col min="7434" max="7434" width="5.36328125" style="4" customWidth="1"/>
    <col min="7435" max="7435" width="4.7265625" style="4" customWidth="1"/>
    <col min="7436" max="7436" width="5.36328125" style="4" customWidth="1"/>
    <col min="7437" max="7438" width="45" style="4" customWidth="1"/>
    <col min="7439" max="7681" width="8" style="4"/>
    <col min="7682" max="7682" width="4.7265625" style="4" customWidth="1"/>
    <col min="7683" max="7683" width="14" style="4" customWidth="1"/>
    <col min="7684" max="7684" width="18.6328125" style="4" customWidth="1"/>
    <col min="7685" max="7685" width="23.7265625" style="4" customWidth="1"/>
    <col min="7686" max="7686" width="12.6328125" style="4" customWidth="1"/>
    <col min="7687" max="7687" width="7.36328125" style="4" customWidth="1"/>
    <col min="7688" max="7689" width="9.6328125" style="4" customWidth="1"/>
    <col min="7690" max="7690" width="5.36328125" style="4" customWidth="1"/>
    <col min="7691" max="7691" width="4.7265625" style="4" customWidth="1"/>
    <col min="7692" max="7692" width="5.36328125" style="4" customWidth="1"/>
    <col min="7693" max="7694" width="45" style="4" customWidth="1"/>
    <col min="7695" max="7937" width="8" style="4"/>
    <col min="7938" max="7938" width="4.7265625" style="4" customWidth="1"/>
    <col min="7939" max="7939" width="14" style="4" customWidth="1"/>
    <col min="7940" max="7940" width="18.6328125" style="4" customWidth="1"/>
    <col min="7941" max="7941" width="23.7265625" style="4" customWidth="1"/>
    <col min="7942" max="7942" width="12.6328125" style="4" customWidth="1"/>
    <col min="7943" max="7943" width="7.36328125" style="4" customWidth="1"/>
    <col min="7944" max="7945" width="9.6328125" style="4" customWidth="1"/>
    <col min="7946" max="7946" width="5.36328125" style="4" customWidth="1"/>
    <col min="7947" max="7947" width="4.7265625" style="4" customWidth="1"/>
    <col min="7948" max="7948" width="5.36328125" style="4" customWidth="1"/>
    <col min="7949" max="7950" width="45" style="4" customWidth="1"/>
    <col min="7951" max="8193" width="8" style="4"/>
    <col min="8194" max="8194" width="4.7265625" style="4" customWidth="1"/>
    <col min="8195" max="8195" width="14" style="4" customWidth="1"/>
    <col min="8196" max="8196" width="18.6328125" style="4" customWidth="1"/>
    <col min="8197" max="8197" width="23.7265625" style="4" customWidth="1"/>
    <col min="8198" max="8198" width="12.6328125" style="4" customWidth="1"/>
    <col min="8199" max="8199" width="7.36328125" style="4" customWidth="1"/>
    <col min="8200" max="8201" width="9.6328125" style="4" customWidth="1"/>
    <col min="8202" max="8202" width="5.36328125" style="4" customWidth="1"/>
    <col min="8203" max="8203" width="4.7265625" style="4" customWidth="1"/>
    <col min="8204" max="8204" width="5.36328125" style="4" customWidth="1"/>
    <col min="8205" max="8206" width="45" style="4" customWidth="1"/>
    <col min="8207" max="8449" width="8" style="4"/>
    <col min="8450" max="8450" width="4.7265625" style="4" customWidth="1"/>
    <col min="8451" max="8451" width="14" style="4" customWidth="1"/>
    <col min="8452" max="8452" width="18.6328125" style="4" customWidth="1"/>
    <col min="8453" max="8453" width="23.7265625" style="4" customWidth="1"/>
    <col min="8454" max="8454" width="12.6328125" style="4" customWidth="1"/>
    <col min="8455" max="8455" width="7.36328125" style="4" customWidth="1"/>
    <col min="8456" max="8457" width="9.6328125" style="4" customWidth="1"/>
    <col min="8458" max="8458" width="5.36328125" style="4" customWidth="1"/>
    <col min="8459" max="8459" width="4.7265625" style="4" customWidth="1"/>
    <col min="8460" max="8460" width="5.36328125" style="4" customWidth="1"/>
    <col min="8461" max="8462" width="45" style="4" customWidth="1"/>
    <col min="8463" max="8705" width="8" style="4"/>
    <col min="8706" max="8706" width="4.7265625" style="4" customWidth="1"/>
    <col min="8707" max="8707" width="14" style="4" customWidth="1"/>
    <col min="8708" max="8708" width="18.6328125" style="4" customWidth="1"/>
    <col min="8709" max="8709" width="23.7265625" style="4" customWidth="1"/>
    <col min="8710" max="8710" width="12.6328125" style="4" customWidth="1"/>
    <col min="8711" max="8711" width="7.36328125" style="4" customWidth="1"/>
    <col min="8712" max="8713" width="9.6328125" style="4" customWidth="1"/>
    <col min="8714" max="8714" width="5.36328125" style="4" customWidth="1"/>
    <col min="8715" max="8715" width="4.7265625" style="4" customWidth="1"/>
    <col min="8716" max="8716" width="5.36328125" style="4" customWidth="1"/>
    <col min="8717" max="8718" width="45" style="4" customWidth="1"/>
    <col min="8719" max="8961" width="8" style="4"/>
    <col min="8962" max="8962" width="4.7265625" style="4" customWidth="1"/>
    <col min="8963" max="8963" width="14" style="4" customWidth="1"/>
    <col min="8964" max="8964" width="18.6328125" style="4" customWidth="1"/>
    <col min="8965" max="8965" width="23.7265625" style="4" customWidth="1"/>
    <col min="8966" max="8966" width="12.6328125" style="4" customWidth="1"/>
    <col min="8967" max="8967" width="7.36328125" style="4" customWidth="1"/>
    <col min="8968" max="8969" width="9.6328125" style="4" customWidth="1"/>
    <col min="8970" max="8970" width="5.36328125" style="4" customWidth="1"/>
    <col min="8971" max="8971" width="4.7265625" style="4" customWidth="1"/>
    <col min="8972" max="8972" width="5.36328125" style="4" customWidth="1"/>
    <col min="8973" max="8974" width="45" style="4" customWidth="1"/>
    <col min="8975" max="9217" width="8" style="4"/>
    <col min="9218" max="9218" width="4.7265625" style="4" customWidth="1"/>
    <col min="9219" max="9219" width="14" style="4" customWidth="1"/>
    <col min="9220" max="9220" width="18.6328125" style="4" customWidth="1"/>
    <col min="9221" max="9221" width="23.7265625" style="4" customWidth="1"/>
    <col min="9222" max="9222" width="12.6328125" style="4" customWidth="1"/>
    <col min="9223" max="9223" width="7.36328125" style="4" customWidth="1"/>
    <col min="9224" max="9225" width="9.6328125" style="4" customWidth="1"/>
    <col min="9226" max="9226" width="5.36328125" style="4" customWidth="1"/>
    <col min="9227" max="9227" width="4.7265625" style="4" customWidth="1"/>
    <col min="9228" max="9228" width="5.36328125" style="4" customWidth="1"/>
    <col min="9229" max="9230" width="45" style="4" customWidth="1"/>
    <col min="9231" max="9473" width="8" style="4"/>
    <col min="9474" max="9474" width="4.7265625" style="4" customWidth="1"/>
    <col min="9475" max="9475" width="14" style="4" customWidth="1"/>
    <col min="9476" max="9476" width="18.6328125" style="4" customWidth="1"/>
    <col min="9477" max="9477" width="23.7265625" style="4" customWidth="1"/>
    <col min="9478" max="9478" width="12.6328125" style="4" customWidth="1"/>
    <col min="9479" max="9479" width="7.36328125" style="4" customWidth="1"/>
    <col min="9480" max="9481" width="9.6328125" style="4" customWidth="1"/>
    <col min="9482" max="9482" width="5.36328125" style="4" customWidth="1"/>
    <col min="9483" max="9483" width="4.7265625" style="4" customWidth="1"/>
    <col min="9484" max="9484" width="5.36328125" style="4" customWidth="1"/>
    <col min="9485" max="9486" width="45" style="4" customWidth="1"/>
    <col min="9487" max="9729" width="8" style="4"/>
    <col min="9730" max="9730" width="4.7265625" style="4" customWidth="1"/>
    <col min="9731" max="9731" width="14" style="4" customWidth="1"/>
    <col min="9732" max="9732" width="18.6328125" style="4" customWidth="1"/>
    <col min="9733" max="9733" width="23.7265625" style="4" customWidth="1"/>
    <col min="9734" max="9734" width="12.6328125" style="4" customWidth="1"/>
    <col min="9735" max="9735" width="7.36328125" style="4" customWidth="1"/>
    <col min="9736" max="9737" width="9.6328125" style="4" customWidth="1"/>
    <col min="9738" max="9738" width="5.36328125" style="4" customWidth="1"/>
    <col min="9739" max="9739" width="4.7265625" style="4" customWidth="1"/>
    <col min="9740" max="9740" width="5.36328125" style="4" customWidth="1"/>
    <col min="9741" max="9742" width="45" style="4" customWidth="1"/>
    <col min="9743" max="9985" width="8" style="4"/>
    <col min="9986" max="9986" width="4.7265625" style="4" customWidth="1"/>
    <col min="9987" max="9987" width="14" style="4" customWidth="1"/>
    <col min="9988" max="9988" width="18.6328125" style="4" customWidth="1"/>
    <col min="9989" max="9989" width="23.7265625" style="4" customWidth="1"/>
    <col min="9990" max="9990" width="12.6328125" style="4" customWidth="1"/>
    <col min="9991" max="9991" width="7.36328125" style="4" customWidth="1"/>
    <col min="9992" max="9993" width="9.6328125" style="4" customWidth="1"/>
    <col min="9994" max="9994" width="5.36328125" style="4" customWidth="1"/>
    <col min="9995" max="9995" width="4.7265625" style="4" customWidth="1"/>
    <col min="9996" max="9996" width="5.36328125" style="4" customWidth="1"/>
    <col min="9997" max="9998" width="45" style="4" customWidth="1"/>
    <col min="9999" max="10241" width="8" style="4"/>
    <col min="10242" max="10242" width="4.7265625" style="4" customWidth="1"/>
    <col min="10243" max="10243" width="14" style="4" customWidth="1"/>
    <col min="10244" max="10244" width="18.6328125" style="4" customWidth="1"/>
    <col min="10245" max="10245" width="23.7265625" style="4" customWidth="1"/>
    <col min="10246" max="10246" width="12.6328125" style="4" customWidth="1"/>
    <col min="10247" max="10247" width="7.36328125" style="4" customWidth="1"/>
    <col min="10248" max="10249" width="9.6328125" style="4" customWidth="1"/>
    <col min="10250" max="10250" width="5.36328125" style="4" customWidth="1"/>
    <col min="10251" max="10251" width="4.7265625" style="4" customWidth="1"/>
    <col min="10252" max="10252" width="5.36328125" style="4" customWidth="1"/>
    <col min="10253" max="10254" width="45" style="4" customWidth="1"/>
    <col min="10255" max="10497" width="8" style="4"/>
    <col min="10498" max="10498" width="4.7265625" style="4" customWidth="1"/>
    <col min="10499" max="10499" width="14" style="4" customWidth="1"/>
    <col min="10500" max="10500" width="18.6328125" style="4" customWidth="1"/>
    <col min="10501" max="10501" width="23.7265625" style="4" customWidth="1"/>
    <col min="10502" max="10502" width="12.6328125" style="4" customWidth="1"/>
    <col min="10503" max="10503" width="7.36328125" style="4" customWidth="1"/>
    <col min="10504" max="10505" width="9.6328125" style="4" customWidth="1"/>
    <col min="10506" max="10506" width="5.36328125" style="4" customWidth="1"/>
    <col min="10507" max="10507" width="4.7265625" style="4" customWidth="1"/>
    <col min="10508" max="10508" width="5.36328125" style="4" customWidth="1"/>
    <col min="10509" max="10510" width="45" style="4" customWidth="1"/>
    <col min="10511" max="10753" width="8" style="4"/>
    <col min="10754" max="10754" width="4.7265625" style="4" customWidth="1"/>
    <col min="10755" max="10755" width="14" style="4" customWidth="1"/>
    <col min="10756" max="10756" width="18.6328125" style="4" customWidth="1"/>
    <col min="10757" max="10757" width="23.7265625" style="4" customWidth="1"/>
    <col min="10758" max="10758" width="12.6328125" style="4" customWidth="1"/>
    <col min="10759" max="10759" width="7.36328125" style="4" customWidth="1"/>
    <col min="10760" max="10761" width="9.6328125" style="4" customWidth="1"/>
    <col min="10762" max="10762" width="5.36328125" style="4" customWidth="1"/>
    <col min="10763" max="10763" width="4.7265625" style="4" customWidth="1"/>
    <col min="10764" max="10764" width="5.36328125" style="4" customWidth="1"/>
    <col min="10765" max="10766" width="45" style="4" customWidth="1"/>
    <col min="10767" max="11009" width="8" style="4"/>
    <col min="11010" max="11010" width="4.7265625" style="4" customWidth="1"/>
    <col min="11011" max="11011" width="14" style="4" customWidth="1"/>
    <col min="11012" max="11012" width="18.6328125" style="4" customWidth="1"/>
    <col min="11013" max="11013" width="23.7265625" style="4" customWidth="1"/>
    <col min="11014" max="11014" width="12.6328125" style="4" customWidth="1"/>
    <col min="11015" max="11015" width="7.36328125" style="4" customWidth="1"/>
    <col min="11016" max="11017" width="9.6328125" style="4" customWidth="1"/>
    <col min="11018" max="11018" width="5.36328125" style="4" customWidth="1"/>
    <col min="11019" max="11019" width="4.7265625" style="4" customWidth="1"/>
    <col min="11020" max="11020" width="5.36328125" style="4" customWidth="1"/>
    <col min="11021" max="11022" width="45" style="4" customWidth="1"/>
    <col min="11023" max="11265" width="8" style="4"/>
    <col min="11266" max="11266" width="4.7265625" style="4" customWidth="1"/>
    <col min="11267" max="11267" width="14" style="4" customWidth="1"/>
    <col min="11268" max="11268" width="18.6328125" style="4" customWidth="1"/>
    <col min="11269" max="11269" width="23.7265625" style="4" customWidth="1"/>
    <col min="11270" max="11270" width="12.6328125" style="4" customWidth="1"/>
    <col min="11271" max="11271" width="7.36328125" style="4" customWidth="1"/>
    <col min="11272" max="11273" width="9.6328125" style="4" customWidth="1"/>
    <col min="11274" max="11274" width="5.36328125" style="4" customWidth="1"/>
    <col min="11275" max="11275" width="4.7265625" style="4" customWidth="1"/>
    <col min="11276" max="11276" width="5.36328125" style="4" customWidth="1"/>
    <col min="11277" max="11278" width="45" style="4" customWidth="1"/>
    <col min="11279" max="11521" width="8" style="4"/>
    <col min="11522" max="11522" width="4.7265625" style="4" customWidth="1"/>
    <col min="11523" max="11523" width="14" style="4" customWidth="1"/>
    <col min="11524" max="11524" width="18.6328125" style="4" customWidth="1"/>
    <col min="11525" max="11525" width="23.7265625" style="4" customWidth="1"/>
    <col min="11526" max="11526" width="12.6328125" style="4" customWidth="1"/>
    <col min="11527" max="11527" width="7.36328125" style="4" customWidth="1"/>
    <col min="11528" max="11529" width="9.6328125" style="4" customWidth="1"/>
    <col min="11530" max="11530" width="5.36328125" style="4" customWidth="1"/>
    <col min="11531" max="11531" width="4.7265625" style="4" customWidth="1"/>
    <col min="11532" max="11532" width="5.36328125" style="4" customWidth="1"/>
    <col min="11533" max="11534" width="45" style="4" customWidth="1"/>
    <col min="11535" max="11777" width="8" style="4"/>
    <col min="11778" max="11778" width="4.7265625" style="4" customWidth="1"/>
    <col min="11779" max="11779" width="14" style="4" customWidth="1"/>
    <col min="11780" max="11780" width="18.6328125" style="4" customWidth="1"/>
    <col min="11781" max="11781" width="23.7265625" style="4" customWidth="1"/>
    <col min="11782" max="11782" width="12.6328125" style="4" customWidth="1"/>
    <col min="11783" max="11783" width="7.36328125" style="4" customWidth="1"/>
    <col min="11784" max="11785" width="9.6328125" style="4" customWidth="1"/>
    <col min="11786" max="11786" width="5.36328125" style="4" customWidth="1"/>
    <col min="11787" max="11787" width="4.7265625" style="4" customWidth="1"/>
    <col min="11788" max="11788" width="5.36328125" style="4" customWidth="1"/>
    <col min="11789" max="11790" width="45" style="4" customWidth="1"/>
    <col min="11791" max="12033" width="8" style="4"/>
    <col min="12034" max="12034" width="4.7265625" style="4" customWidth="1"/>
    <col min="12035" max="12035" width="14" style="4" customWidth="1"/>
    <col min="12036" max="12036" width="18.6328125" style="4" customWidth="1"/>
    <col min="12037" max="12037" width="23.7265625" style="4" customWidth="1"/>
    <col min="12038" max="12038" width="12.6328125" style="4" customWidth="1"/>
    <col min="12039" max="12039" width="7.36328125" style="4" customWidth="1"/>
    <col min="12040" max="12041" width="9.6328125" style="4" customWidth="1"/>
    <col min="12042" max="12042" width="5.36328125" style="4" customWidth="1"/>
    <col min="12043" max="12043" width="4.7265625" style="4" customWidth="1"/>
    <col min="12044" max="12044" width="5.36328125" style="4" customWidth="1"/>
    <col min="12045" max="12046" width="45" style="4" customWidth="1"/>
    <col min="12047" max="12289" width="8" style="4"/>
    <col min="12290" max="12290" width="4.7265625" style="4" customWidth="1"/>
    <col min="12291" max="12291" width="14" style="4" customWidth="1"/>
    <col min="12292" max="12292" width="18.6328125" style="4" customWidth="1"/>
    <col min="12293" max="12293" width="23.7265625" style="4" customWidth="1"/>
    <col min="12294" max="12294" width="12.6328125" style="4" customWidth="1"/>
    <col min="12295" max="12295" width="7.36328125" style="4" customWidth="1"/>
    <col min="12296" max="12297" width="9.6328125" style="4" customWidth="1"/>
    <col min="12298" max="12298" width="5.36328125" style="4" customWidth="1"/>
    <col min="12299" max="12299" width="4.7265625" style="4" customWidth="1"/>
    <col min="12300" max="12300" width="5.36328125" style="4" customWidth="1"/>
    <col min="12301" max="12302" width="45" style="4" customWidth="1"/>
    <col min="12303" max="12545" width="8" style="4"/>
    <col min="12546" max="12546" width="4.7265625" style="4" customWidth="1"/>
    <col min="12547" max="12547" width="14" style="4" customWidth="1"/>
    <col min="12548" max="12548" width="18.6328125" style="4" customWidth="1"/>
    <col min="12549" max="12549" width="23.7265625" style="4" customWidth="1"/>
    <col min="12550" max="12550" width="12.6328125" style="4" customWidth="1"/>
    <col min="12551" max="12551" width="7.36328125" style="4" customWidth="1"/>
    <col min="12552" max="12553" width="9.6328125" style="4" customWidth="1"/>
    <col min="12554" max="12554" width="5.36328125" style="4" customWidth="1"/>
    <col min="12555" max="12555" width="4.7265625" style="4" customWidth="1"/>
    <col min="12556" max="12556" width="5.36328125" style="4" customWidth="1"/>
    <col min="12557" max="12558" width="45" style="4" customWidth="1"/>
    <col min="12559" max="12801" width="8" style="4"/>
    <col min="12802" max="12802" width="4.7265625" style="4" customWidth="1"/>
    <col min="12803" max="12803" width="14" style="4" customWidth="1"/>
    <col min="12804" max="12804" width="18.6328125" style="4" customWidth="1"/>
    <col min="12805" max="12805" width="23.7265625" style="4" customWidth="1"/>
    <col min="12806" max="12806" width="12.6328125" style="4" customWidth="1"/>
    <col min="12807" max="12807" width="7.36328125" style="4" customWidth="1"/>
    <col min="12808" max="12809" width="9.6328125" style="4" customWidth="1"/>
    <col min="12810" max="12810" width="5.36328125" style="4" customWidth="1"/>
    <col min="12811" max="12811" width="4.7265625" style="4" customWidth="1"/>
    <col min="12812" max="12812" width="5.36328125" style="4" customWidth="1"/>
    <col min="12813" max="12814" width="45" style="4" customWidth="1"/>
    <col min="12815" max="13057" width="8" style="4"/>
    <col min="13058" max="13058" width="4.7265625" style="4" customWidth="1"/>
    <col min="13059" max="13059" width="14" style="4" customWidth="1"/>
    <col min="13060" max="13060" width="18.6328125" style="4" customWidth="1"/>
    <col min="13061" max="13061" width="23.7265625" style="4" customWidth="1"/>
    <col min="13062" max="13062" width="12.6328125" style="4" customWidth="1"/>
    <col min="13063" max="13063" width="7.36328125" style="4" customWidth="1"/>
    <col min="13064" max="13065" width="9.6328125" style="4" customWidth="1"/>
    <col min="13066" max="13066" width="5.36328125" style="4" customWidth="1"/>
    <col min="13067" max="13067" width="4.7265625" style="4" customWidth="1"/>
    <col min="13068" max="13068" width="5.36328125" style="4" customWidth="1"/>
    <col min="13069" max="13070" width="45" style="4" customWidth="1"/>
    <col min="13071" max="13313" width="8" style="4"/>
    <col min="13314" max="13314" width="4.7265625" style="4" customWidth="1"/>
    <col min="13315" max="13315" width="14" style="4" customWidth="1"/>
    <col min="13316" max="13316" width="18.6328125" style="4" customWidth="1"/>
    <col min="13317" max="13317" width="23.7265625" style="4" customWidth="1"/>
    <col min="13318" max="13318" width="12.6328125" style="4" customWidth="1"/>
    <col min="13319" max="13319" width="7.36328125" style="4" customWidth="1"/>
    <col min="13320" max="13321" width="9.6328125" style="4" customWidth="1"/>
    <col min="13322" max="13322" width="5.36328125" style="4" customWidth="1"/>
    <col min="13323" max="13323" width="4.7265625" style="4" customWidth="1"/>
    <col min="13324" max="13324" width="5.36328125" style="4" customWidth="1"/>
    <col min="13325" max="13326" width="45" style="4" customWidth="1"/>
    <col min="13327" max="13569" width="8" style="4"/>
    <col min="13570" max="13570" width="4.7265625" style="4" customWidth="1"/>
    <col min="13571" max="13571" width="14" style="4" customWidth="1"/>
    <col min="13572" max="13572" width="18.6328125" style="4" customWidth="1"/>
    <col min="13573" max="13573" width="23.7265625" style="4" customWidth="1"/>
    <col min="13574" max="13574" width="12.6328125" style="4" customWidth="1"/>
    <col min="13575" max="13575" width="7.36328125" style="4" customWidth="1"/>
    <col min="13576" max="13577" width="9.6328125" style="4" customWidth="1"/>
    <col min="13578" max="13578" width="5.36328125" style="4" customWidth="1"/>
    <col min="13579" max="13579" width="4.7265625" style="4" customWidth="1"/>
    <col min="13580" max="13580" width="5.36328125" style="4" customWidth="1"/>
    <col min="13581" max="13582" width="45" style="4" customWidth="1"/>
    <col min="13583" max="13825" width="8" style="4"/>
    <col min="13826" max="13826" width="4.7265625" style="4" customWidth="1"/>
    <col min="13827" max="13827" width="14" style="4" customWidth="1"/>
    <col min="13828" max="13828" width="18.6328125" style="4" customWidth="1"/>
    <col min="13829" max="13829" width="23.7265625" style="4" customWidth="1"/>
    <col min="13830" max="13830" width="12.6328125" style="4" customWidth="1"/>
    <col min="13831" max="13831" width="7.36328125" style="4" customWidth="1"/>
    <col min="13832" max="13833" width="9.6328125" style="4" customWidth="1"/>
    <col min="13834" max="13834" width="5.36328125" style="4" customWidth="1"/>
    <col min="13835" max="13835" width="4.7265625" style="4" customWidth="1"/>
    <col min="13836" max="13836" width="5.36328125" style="4" customWidth="1"/>
    <col min="13837" max="13838" width="45" style="4" customWidth="1"/>
    <col min="13839" max="14081" width="8" style="4"/>
    <col min="14082" max="14082" width="4.7265625" style="4" customWidth="1"/>
    <col min="14083" max="14083" width="14" style="4" customWidth="1"/>
    <col min="14084" max="14084" width="18.6328125" style="4" customWidth="1"/>
    <col min="14085" max="14085" width="23.7265625" style="4" customWidth="1"/>
    <col min="14086" max="14086" width="12.6328125" style="4" customWidth="1"/>
    <col min="14087" max="14087" width="7.36328125" style="4" customWidth="1"/>
    <col min="14088" max="14089" width="9.6328125" style="4" customWidth="1"/>
    <col min="14090" max="14090" width="5.36328125" style="4" customWidth="1"/>
    <col min="14091" max="14091" width="4.7265625" style="4" customWidth="1"/>
    <col min="14092" max="14092" width="5.36328125" style="4" customWidth="1"/>
    <col min="14093" max="14094" width="45" style="4" customWidth="1"/>
    <col min="14095" max="14337" width="8" style="4"/>
    <col min="14338" max="14338" width="4.7265625" style="4" customWidth="1"/>
    <col min="14339" max="14339" width="14" style="4" customWidth="1"/>
    <col min="14340" max="14340" width="18.6328125" style="4" customWidth="1"/>
    <col min="14341" max="14341" width="23.7265625" style="4" customWidth="1"/>
    <col min="14342" max="14342" width="12.6328125" style="4" customWidth="1"/>
    <col min="14343" max="14343" width="7.36328125" style="4" customWidth="1"/>
    <col min="14344" max="14345" width="9.6328125" style="4" customWidth="1"/>
    <col min="14346" max="14346" width="5.36328125" style="4" customWidth="1"/>
    <col min="14347" max="14347" width="4.7265625" style="4" customWidth="1"/>
    <col min="14348" max="14348" width="5.36328125" style="4" customWidth="1"/>
    <col min="14349" max="14350" width="45" style="4" customWidth="1"/>
    <col min="14351" max="14593" width="8" style="4"/>
    <col min="14594" max="14594" width="4.7265625" style="4" customWidth="1"/>
    <col min="14595" max="14595" width="14" style="4" customWidth="1"/>
    <col min="14596" max="14596" width="18.6328125" style="4" customWidth="1"/>
    <col min="14597" max="14597" width="23.7265625" style="4" customWidth="1"/>
    <col min="14598" max="14598" width="12.6328125" style="4" customWidth="1"/>
    <col min="14599" max="14599" width="7.36328125" style="4" customWidth="1"/>
    <col min="14600" max="14601" width="9.6328125" style="4" customWidth="1"/>
    <col min="14602" max="14602" width="5.36328125" style="4" customWidth="1"/>
    <col min="14603" max="14603" width="4.7265625" style="4" customWidth="1"/>
    <col min="14604" max="14604" width="5.36328125" style="4" customWidth="1"/>
    <col min="14605" max="14606" width="45" style="4" customWidth="1"/>
    <col min="14607" max="14849" width="8" style="4"/>
    <col min="14850" max="14850" width="4.7265625" style="4" customWidth="1"/>
    <col min="14851" max="14851" width="14" style="4" customWidth="1"/>
    <col min="14852" max="14852" width="18.6328125" style="4" customWidth="1"/>
    <col min="14853" max="14853" width="23.7265625" style="4" customWidth="1"/>
    <col min="14854" max="14854" width="12.6328125" style="4" customWidth="1"/>
    <col min="14855" max="14855" width="7.36328125" style="4" customWidth="1"/>
    <col min="14856" max="14857" width="9.6328125" style="4" customWidth="1"/>
    <col min="14858" max="14858" width="5.36328125" style="4" customWidth="1"/>
    <col min="14859" max="14859" width="4.7265625" style="4" customWidth="1"/>
    <col min="14860" max="14860" width="5.36328125" style="4" customWidth="1"/>
    <col min="14861" max="14862" width="45" style="4" customWidth="1"/>
    <col min="14863" max="15105" width="8" style="4"/>
    <col min="15106" max="15106" width="4.7265625" style="4" customWidth="1"/>
    <col min="15107" max="15107" width="14" style="4" customWidth="1"/>
    <col min="15108" max="15108" width="18.6328125" style="4" customWidth="1"/>
    <col min="15109" max="15109" width="23.7265625" style="4" customWidth="1"/>
    <col min="15110" max="15110" width="12.6328125" style="4" customWidth="1"/>
    <col min="15111" max="15111" width="7.36328125" style="4" customWidth="1"/>
    <col min="15112" max="15113" width="9.6328125" style="4" customWidth="1"/>
    <col min="15114" max="15114" width="5.36328125" style="4" customWidth="1"/>
    <col min="15115" max="15115" width="4.7265625" style="4" customWidth="1"/>
    <col min="15116" max="15116" width="5.36328125" style="4" customWidth="1"/>
    <col min="15117" max="15118" width="45" style="4" customWidth="1"/>
    <col min="15119" max="15361" width="8" style="4"/>
    <col min="15362" max="15362" width="4.7265625" style="4" customWidth="1"/>
    <col min="15363" max="15363" width="14" style="4" customWidth="1"/>
    <col min="15364" max="15364" width="18.6328125" style="4" customWidth="1"/>
    <col min="15365" max="15365" width="23.7265625" style="4" customWidth="1"/>
    <col min="15366" max="15366" width="12.6328125" style="4" customWidth="1"/>
    <col min="15367" max="15367" width="7.36328125" style="4" customWidth="1"/>
    <col min="15368" max="15369" width="9.6328125" style="4" customWidth="1"/>
    <col min="15370" max="15370" width="5.36328125" style="4" customWidth="1"/>
    <col min="15371" max="15371" width="4.7265625" style="4" customWidth="1"/>
    <col min="15372" max="15372" width="5.36328125" style="4" customWidth="1"/>
    <col min="15373" max="15374" width="45" style="4" customWidth="1"/>
    <col min="15375" max="15617" width="8" style="4"/>
    <col min="15618" max="15618" width="4.7265625" style="4" customWidth="1"/>
    <col min="15619" max="15619" width="14" style="4" customWidth="1"/>
    <col min="15620" max="15620" width="18.6328125" style="4" customWidth="1"/>
    <col min="15621" max="15621" width="23.7265625" style="4" customWidth="1"/>
    <col min="15622" max="15622" width="12.6328125" style="4" customWidth="1"/>
    <col min="15623" max="15623" width="7.36328125" style="4" customWidth="1"/>
    <col min="15624" max="15625" width="9.6328125" style="4" customWidth="1"/>
    <col min="15626" max="15626" width="5.36328125" style="4" customWidth="1"/>
    <col min="15627" max="15627" width="4.7265625" style="4" customWidth="1"/>
    <col min="15628" max="15628" width="5.36328125" style="4" customWidth="1"/>
    <col min="15629" max="15630" width="45" style="4" customWidth="1"/>
    <col min="15631" max="15873" width="8" style="4"/>
    <col min="15874" max="15874" width="4.7265625" style="4" customWidth="1"/>
    <col min="15875" max="15875" width="14" style="4" customWidth="1"/>
    <col min="15876" max="15876" width="18.6328125" style="4" customWidth="1"/>
    <col min="15877" max="15877" width="23.7265625" style="4" customWidth="1"/>
    <col min="15878" max="15878" width="12.6328125" style="4" customWidth="1"/>
    <col min="15879" max="15879" width="7.36328125" style="4" customWidth="1"/>
    <col min="15880" max="15881" width="9.6328125" style="4" customWidth="1"/>
    <col min="15882" max="15882" width="5.36328125" style="4" customWidth="1"/>
    <col min="15883" max="15883" width="4.7265625" style="4" customWidth="1"/>
    <col min="15884" max="15884" width="5.36328125" style="4" customWidth="1"/>
    <col min="15885" max="15886" width="45" style="4" customWidth="1"/>
    <col min="15887" max="16129" width="8" style="4"/>
    <col min="16130" max="16130" width="4.7265625" style="4" customWidth="1"/>
    <col min="16131" max="16131" width="14" style="4" customWidth="1"/>
    <col min="16132" max="16132" width="18.6328125" style="4" customWidth="1"/>
    <col min="16133" max="16133" width="23.7265625" style="4" customWidth="1"/>
    <col min="16134" max="16134" width="12.6328125" style="4" customWidth="1"/>
    <col min="16135" max="16135" width="7.36328125" style="4" customWidth="1"/>
    <col min="16136" max="16137" width="9.6328125" style="4" customWidth="1"/>
    <col min="16138" max="16138" width="5.36328125" style="4" customWidth="1"/>
    <col min="16139" max="16139" width="4.7265625" style="4" customWidth="1"/>
    <col min="16140" max="16140" width="5.36328125" style="4" customWidth="1"/>
    <col min="16141" max="16142" width="45" style="4" customWidth="1"/>
    <col min="16143" max="16384" width="8" style="4"/>
  </cols>
  <sheetData>
    <row r="1" spans="1:22" ht="27.75" customHeight="1" x14ac:dyDescent="0.25">
      <c r="A1" s="1" t="s">
        <v>0</v>
      </c>
      <c r="B1" s="2" t="s">
        <v>1</v>
      </c>
      <c r="C1" s="1" t="s">
        <v>2</v>
      </c>
      <c r="D1" s="1" t="s">
        <v>3</v>
      </c>
      <c r="E1" s="1" t="s">
        <v>4</v>
      </c>
      <c r="F1" s="3" t="s">
        <v>12</v>
      </c>
      <c r="G1" s="3" t="s">
        <v>5</v>
      </c>
      <c r="H1" s="3" t="s">
        <v>6</v>
      </c>
      <c r="I1" s="3" t="s">
        <v>7</v>
      </c>
      <c r="J1" s="3" t="s">
        <v>8</v>
      </c>
      <c r="K1" s="3" t="s">
        <v>9</v>
      </c>
      <c r="L1" s="1" t="s">
        <v>10</v>
      </c>
      <c r="M1" s="1" t="s">
        <v>11</v>
      </c>
      <c r="N1" s="1" t="s">
        <v>267</v>
      </c>
      <c r="O1" s="1" t="s">
        <v>473</v>
      </c>
      <c r="P1" s="1" t="s">
        <v>270</v>
      </c>
      <c r="Q1" s="1" t="s">
        <v>268</v>
      </c>
      <c r="R1" s="1" t="s">
        <v>269</v>
      </c>
      <c r="S1" s="24"/>
      <c r="T1" s="24"/>
      <c r="U1" s="24"/>
      <c r="V1" s="24"/>
    </row>
    <row r="2" spans="1:22" ht="32.25" hidden="1" customHeight="1" x14ac:dyDescent="0.25">
      <c r="A2" s="9">
        <v>1</v>
      </c>
      <c r="B2" s="10" t="s">
        <v>14</v>
      </c>
      <c r="C2" s="8" t="s">
        <v>15</v>
      </c>
      <c r="D2" s="11" t="s">
        <v>16</v>
      </c>
      <c r="E2" s="12" t="s">
        <v>17</v>
      </c>
      <c r="F2" s="13" t="s">
        <v>18</v>
      </c>
      <c r="G2" s="13"/>
      <c r="H2" s="13"/>
      <c r="I2" s="12"/>
      <c r="J2" s="12"/>
      <c r="K2" s="13" t="s">
        <v>19</v>
      </c>
      <c r="L2" s="8" t="s">
        <v>20</v>
      </c>
      <c r="M2" s="8" t="s">
        <v>21</v>
      </c>
      <c r="N2" s="24"/>
      <c r="O2" s="24"/>
      <c r="P2" s="24"/>
      <c r="Q2" s="24"/>
      <c r="R2" s="24"/>
      <c r="S2" s="24"/>
      <c r="T2" s="24"/>
      <c r="U2" s="24"/>
      <c r="V2" s="24"/>
    </row>
    <row r="3" spans="1:22" ht="12.75" hidden="1" customHeight="1" x14ac:dyDescent="0.25">
      <c r="A3" s="9">
        <v>2</v>
      </c>
      <c r="B3" s="10" t="s">
        <v>14</v>
      </c>
      <c r="C3" s="8" t="s">
        <v>15</v>
      </c>
      <c r="D3" s="11" t="s">
        <v>16</v>
      </c>
      <c r="E3" s="12" t="s">
        <v>262</v>
      </c>
      <c r="F3" s="9">
        <v>6</v>
      </c>
      <c r="G3" s="9"/>
      <c r="H3" s="9"/>
      <c r="I3" s="12"/>
      <c r="J3" s="12"/>
      <c r="K3" s="13" t="s">
        <v>19</v>
      </c>
      <c r="L3" s="8" t="s">
        <v>22</v>
      </c>
      <c r="M3" s="8" t="s">
        <v>23</v>
      </c>
      <c r="N3" s="24"/>
      <c r="O3" s="24"/>
      <c r="P3" s="24"/>
      <c r="Q3" s="24"/>
      <c r="R3" s="24"/>
      <c r="S3" s="24"/>
      <c r="T3" s="24"/>
      <c r="U3" s="24"/>
      <c r="V3" s="24"/>
    </row>
    <row r="4" spans="1:22" ht="26" hidden="1" x14ac:dyDescent="0.25">
      <c r="A4" s="9">
        <v>3</v>
      </c>
      <c r="B4" s="10" t="s">
        <v>14</v>
      </c>
      <c r="C4" s="8" t="s">
        <v>15</v>
      </c>
      <c r="D4" s="11" t="s">
        <v>16</v>
      </c>
      <c r="E4" s="12" t="s">
        <v>261</v>
      </c>
      <c r="F4" s="9">
        <v>4</v>
      </c>
      <c r="G4" s="9"/>
      <c r="H4" s="9"/>
      <c r="I4" s="12"/>
      <c r="J4" s="12"/>
      <c r="K4" s="13" t="s">
        <v>19</v>
      </c>
      <c r="L4" s="8" t="s">
        <v>24</v>
      </c>
      <c r="M4" s="8" t="s">
        <v>25</v>
      </c>
      <c r="N4" s="24"/>
      <c r="O4" s="24"/>
      <c r="P4" s="24"/>
      <c r="Q4" s="24"/>
      <c r="R4" s="24"/>
      <c r="S4" s="24"/>
      <c r="T4" s="24"/>
      <c r="U4" s="24"/>
      <c r="V4" s="24"/>
    </row>
    <row r="5" spans="1:22" ht="117" hidden="1" x14ac:dyDescent="0.25">
      <c r="A5" s="9">
        <v>4</v>
      </c>
      <c r="B5" s="10" t="s">
        <v>14</v>
      </c>
      <c r="C5" s="8" t="s">
        <v>15</v>
      </c>
      <c r="D5" s="11" t="s">
        <v>16</v>
      </c>
      <c r="E5" s="12" t="s">
        <v>261</v>
      </c>
      <c r="F5" s="9">
        <v>7</v>
      </c>
      <c r="G5" s="9"/>
      <c r="H5" s="9"/>
      <c r="I5" s="12">
        <v>39</v>
      </c>
      <c r="J5" s="12" t="s">
        <v>26</v>
      </c>
      <c r="K5" s="13" t="s">
        <v>19</v>
      </c>
      <c r="L5" s="8" t="s">
        <v>27</v>
      </c>
      <c r="M5" s="8" t="s">
        <v>28</v>
      </c>
      <c r="N5" s="24"/>
      <c r="O5" s="24"/>
      <c r="P5" s="24"/>
      <c r="Q5" s="24"/>
      <c r="R5" s="24"/>
      <c r="S5" s="24"/>
      <c r="T5" s="24"/>
      <c r="U5" s="24"/>
      <c r="V5" s="24"/>
    </row>
    <row r="6" spans="1:22" s="33" customFormat="1" ht="78" x14ac:dyDescent="0.25">
      <c r="A6" s="25">
        <v>5</v>
      </c>
      <c r="B6" s="26" t="s">
        <v>14</v>
      </c>
      <c r="C6" s="27" t="s">
        <v>15</v>
      </c>
      <c r="D6" s="28" t="s">
        <v>16</v>
      </c>
      <c r="E6" s="29" t="s">
        <v>261</v>
      </c>
      <c r="F6" s="25">
        <v>7</v>
      </c>
      <c r="G6" s="25" t="s">
        <v>29</v>
      </c>
      <c r="H6" s="25"/>
      <c r="I6" s="29"/>
      <c r="J6" s="29"/>
      <c r="K6" s="30" t="s">
        <v>30</v>
      </c>
      <c r="L6" s="27" t="s">
        <v>31</v>
      </c>
      <c r="M6" s="27" t="s">
        <v>314</v>
      </c>
      <c r="N6" s="31" t="s">
        <v>425</v>
      </c>
      <c r="O6" s="31" t="s">
        <v>475</v>
      </c>
      <c r="P6" s="32"/>
      <c r="Q6" s="31" t="s">
        <v>271</v>
      </c>
      <c r="R6" s="31" t="s">
        <v>276</v>
      </c>
      <c r="S6" s="76"/>
      <c r="T6" s="32"/>
      <c r="U6" s="32"/>
      <c r="V6" s="32"/>
    </row>
    <row r="7" spans="1:22" ht="26" hidden="1" x14ac:dyDescent="0.25">
      <c r="A7" s="9">
        <v>6</v>
      </c>
      <c r="B7" s="10" t="s">
        <v>14</v>
      </c>
      <c r="C7" s="8" t="s">
        <v>15</v>
      </c>
      <c r="D7" s="11" t="s">
        <v>16</v>
      </c>
      <c r="E7" s="12" t="s">
        <v>261</v>
      </c>
      <c r="F7" s="9">
        <v>7</v>
      </c>
      <c r="G7" s="9" t="s">
        <v>32</v>
      </c>
      <c r="H7" s="9"/>
      <c r="I7" s="12">
        <v>87</v>
      </c>
      <c r="J7" s="12"/>
      <c r="K7" s="13" t="s">
        <v>19</v>
      </c>
      <c r="L7" s="8" t="s">
        <v>33</v>
      </c>
      <c r="M7" s="8" t="s">
        <v>34</v>
      </c>
      <c r="N7" s="24"/>
      <c r="O7" s="24"/>
      <c r="P7" s="24"/>
      <c r="Q7" s="24"/>
      <c r="R7" s="24"/>
      <c r="S7" s="24"/>
      <c r="T7" s="24"/>
      <c r="U7" s="24"/>
      <c r="V7" s="24"/>
    </row>
    <row r="8" spans="1:22" ht="26" hidden="1" x14ac:dyDescent="0.25">
      <c r="A8" s="9">
        <v>7</v>
      </c>
      <c r="B8" s="10" t="s">
        <v>14</v>
      </c>
      <c r="C8" s="8" t="s">
        <v>15</v>
      </c>
      <c r="D8" s="11" t="s">
        <v>16</v>
      </c>
      <c r="E8" s="12" t="s">
        <v>261</v>
      </c>
      <c r="F8" s="9">
        <v>7</v>
      </c>
      <c r="G8" s="9" t="s">
        <v>32</v>
      </c>
      <c r="H8" s="9"/>
      <c r="I8" s="12">
        <v>87</v>
      </c>
      <c r="J8" s="12"/>
      <c r="K8" s="13" t="s">
        <v>19</v>
      </c>
      <c r="L8" s="8" t="s">
        <v>35</v>
      </c>
      <c r="M8" s="8" t="s">
        <v>36</v>
      </c>
      <c r="N8" s="24"/>
      <c r="O8" s="24"/>
      <c r="P8" s="24"/>
      <c r="Q8" s="24"/>
      <c r="R8" s="24"/>
      <c r="S8" s="24"/>
      <c r="T8" s="24"/>
      <c r="U8" s="24"/>
      <c r="V8" s="24"/>
    </row>
    <row r="9" spans="1:22" s="33" customFormat="1" ht="26" x14ac:dyDescent="0.25">
      <c r="A9" s="25">
        <v>8</v>
      </c>
      <c r="B9" s="26" t="s">
        <v>14</v>
      </c>
      <c r="C9" s="27" t="s">
        <v>15</v>
      </c>
      <c r="D9" s="28" t="s">
        <v>16</v>
      </c>
      <c r="E9" s="29" t="s">
        <v>261</v>
      </c>
      <c r="F9" s="25">
        <v>7</v>
      </c>
      <c r="G9" s="25" t="s">
        <v>37</v>
      </c>
      <c r="H9" s="25"/>
      <c r="I9" s="29">
        <v>109</v>
      </c>
      <c r="J9" s="29"/>
      <c r="K9" s="30" t="s">
        <v>30</v>
      </c>
      <c r="L9" s="27" t="s">
        <v>38</v>
      </c>
      <c r="M9" s="27" t="s">
        <v>39</v>
      </c>
      <c r="N9" s="31" t="s">
        <v>425</v>
      </c>
      <c r="O9" s="31" t="s">
        <v>475</v>
      </c>
      <c r="P9" s="32"/>
      <c r="Q9" s="31" t="s">
        <v>273</v>
      </c>
      <c r="R9" s="31" t="s">
        <v>276</v>
      </c>
      <c r="S9" s="76"/>
      <c r="T9" s="32"/>
      <c r="U9" s="32"/>
      <c r="V9" s="32"/>
    </row>
    <row r="10" spans="1:22" s="33" customFormat="1" ht="26" x14ac:dyDescent="0.25">
      <c r="A10" s="25">
        <v>9</v>
      </c>
      <c r="B10" s="26" t="s">
        <v>14</v>
      </c>
      <c r="C10" s="27" t="s">
        <v>15</v>
      </c>
      <c r="D10" s="28" t="s">
        <v>16</v>
      </c>
      <c r="E10" s="29" t="s">
        <v>261</v>
      </c>
      <c r="F10" s="25">
        <v>7</v>
      </c>
      <c r="G10" s="25" t="s">
        <v>37</v>
      </c>
      <c r="H10" s="25"/>
      <c r="I10" s="29">
        <v>109</v>
      </c>
      <c r="J10" s="29"/>
      <c r="K10" s="30" t="s">
        <v>30</v>
      </c>
      <c r="L10" s="27" t="s">
        <v>40</v>
      </c>
      <c r="M10" s="27" t="s">
        <v>41</v>
      </c>
      <c r="N10" s="31" t="s">
        <v>425</v>
      </c>
      <c r="O10" s="31" t="s">
        <v>475</v>
      </c>
      <c r="P10" s="32"/>
      <c r="Q10" s="32" t="s">
        <v>272</v>
      </c>
      <c r="R10" s="31" t="s">
        <v>276</v>
      </c>
      <c r="S10" s="76"/>
      <c r="T10" s="32"/>
      <c r="U10" s="32"/>
      <c r="V10" s="32"/>
    </row>
    <row r="11" spans="1:22" s="33" customFormat="1" ht="26" x14ac:dyDescent="0.25">
      <c r="A11" s="25">
        <v>10</v>
      </c>
      <c r="B11" s="26" t="s">
        <v>14</v>
      </c>
      <c r="C11" s="27" t="s">
        <v>15</v>
      </c>
      <c r="D11" s="28" t="s">
        <v>16</v>
      </c>
      <c r="E11" s="29" t="s">
        <v>261</v>
      </c>
      <c r="F11" s="25">
        <v>7</v>
      </c>
      <c r="G11" s="25" t="s">
        <v>42</v>
      </c>
      <c r="H11" s="25"/>
      <c r="I11" s="29">
        <v>147</v>
      </c>
      <c r="J11" s="29"/>
      <c r="K11" s="30" t="s">
        <v>30</v>
      </c>
      <c r="L11" s="27" t="s">
        <v>43</v>
      </c>
      <c r="M11" s="27" t="s">
        <v>44</v>
      </c>
      <c r="N11" s="31" t="s">
        <v>425</v>
      </c>
      <c r="O11" s="31" t="s">
        <v>475</v>
      </c>
      <c r="P11" s="32"/>
      <c r="Q11" s="32" t="s">
        <v>272</v>
      </c>
      <c r="R11" s="31" t="s">
        <v>276</v>
      </c>
      <c r="S11" s="76"/>
      <c r="T11" s="32"/>
      <c r="U11" s="32"/>
      <c r="V11" s="32"/>
    </row>
    <row r="12" spans="1:22" s="33" customFormat="1" ht="26" x14ac:dyDescent="0.25">
      <c r="A12" s="25">
        <v>11</v>
      </c>
      <c r="B12" s="26" t="s">
        <v>14</v>
      </c>
      <c r="C12" s="27" t="s">
        <v>15</v>
      </c>
      <c r="D12" s="28" t="s">
        <v>16</v>
      </c>
      <c r="E12" s="29" t="s">
        <v>261</v>
      </c>
      <c r="F12" s="25">
        <v>7</v>
      </c>
      <c r="G12" s="25" t="s">
        <v>45</v>
      </c>
      <c r="H12" s="25"/>
      <c r="I12" s="29">
        <v>147</v>
      </c>
      <c r="J12" s="29"/>
      <c r="K12" s="30" t="s">
        <v>46</v>
      </c>
      <c r="L12" s="27" t="s">
        <v>47</v>
      </c>
      <c r="M12" s="27" t="s">
        <v>48</v>
      </c>
      <c r="N12" s="31" t="s">
        <v>425</v>
      </c>
      <c r="O12" s="31" t="s">
        <v>475</v>
      </c>
      <c r="P12" s="32"/>
      <c r="Q12" s="32" t="s">
        <v>272</v>
      </c>
      <c r="R12" s="31" t="s">
        <v>276</v>
      </c>
      <c r="S12" s="76"/>
      <c r="T12" s="32"/>
      <c r="U12" s="32"/>
      <c r="V12" s="32"/>
    </row>
    <row r="13" spans="1:22" s="33" customFormat="1" ht="26" x14ac:dyDescent="0.25">
      <c r="A13" s="25">
        <v>12</v>
      </c>
      <c r="B13" s="26" t="s">
        <v>14</v>
      </c>
      <c r="C13" s="27" t="s">
        <v>15</v>
      </c>
      <c r="D13" s="28" t="s">
        <v>16</v>
      </c>
      <c r="E13" s="29" t="s">
        <v>261</v>
      </c>
      <c r="F13" s="25">
        <v>7</v>
      </c>
      <c r="G13" s="25"/>
      <c r="H13" s="25" t="s">
        <v>49</v>
      </c>
      <c r="I13" s="29"/>
      <c r="J13" s="29"/>
      <c r="K13" s="30" t="s">
        <v>46</v>
      </c>
      <c r="L13" s="27" t="s">
        <v>50</v>
      </c>
      <c r="M13" s="27" t="s">
        <v>51</v>
      </c>
      <c r="N13" s="31" t="s">
        <v>426</v>
      </c>
      <c r="O13" s="31" t="s">
        <v>475</v>
      </c>
      <c r="P13" s="32"/>
      <c r="Q13" s="32" t="s">
        <v>272</v>
      </c>
      <c r="R13" s="31" t="s">
        <v>276</v>
      </c>
      <c r="S13" s="76"/>
      <c r="T13" s="32"/>
      <c r="U13" s="32"/>
      <c r="V13" s="32"/>
    </row>
    <row r="14" spans="1:22" ht="26" hidden="1" x14ac:dyDescent="0.25">
      <c r="A14" s="9">
        <v>13</v>
      </c>
      <c r="B14" s="10" t="s">
        <v>14</v>
      </c>
      <c r="C14" s="8" t="s">
        <v>15</v>
      </c>
      <c r="D14" s="11" t="s">
        <v>16</v>
      </c>
      <c r="E14" s="12" t="s">
        <v>261</v>
      </c>
      <c r="F14" s="9">
        <v>7</v>
      </c>
      <c r="G14" s="9"/>
      <c r="H14" s="9" t="s">
        <v>52</v>
      </c>
      <c r="I14" s="12"/>
      <c r="J14" s="12"/>
      <c r="K14" s="13" t="s">
        <v>19</v>
      </c>
      <c r="L14" s="8" t="s">
        <v>53</v>
      </c>
      <c r="M14" s="8" t="s">
        <v>54</v>
      </c>
      <c r="N14" s="24"/>
      <c r="O14" s="24"/>
      <c r="P14" s="24"/>
      <c r="Q14" s="24"/>
      <c r="R14" s="24"/>
      <c r="S14" s="24"/>
      <c r="T14" s="24"/>
      <c r="U14" s="24"/>
      <c r="V14" s="24"/>
    </row>
    <row r="15" spans="1:22" ht="26" hidden="1" x14ac:dyDescent="0.25">
      <c r="A15" s="9">
        <v>14</v>
      </c>
      <c r="B15" s="10" t="s">
        <v>14</v>
      </c>
      <c r="C15" s="8" t="s">
        <v>15</v>
      </c>
      <c r="D15" s="11" t="s">
        <v>16</v>
      </c>
      <c r="E15" s="12" t="s">
        <v>261</v>
      </c>
      <c r="F15" s="9">
        <v>7</v>
      </c>
      <c r="G15" s="9" t="s">
        <v>55</v>
      </c>
      <c r="H15" s="9"/>
      <c r="I15" s="12"/>
      <c r="J15" s="12"/>
      <c r="K15" s="13" t="s">
        <v>19</v>
      </c>
      <c r="L15" s="8" t="s">
        <v>56</v>
      </c>
      <c r="M15" s="8" t="s">
        <v>57</v>
      </c>
      <c r="N15" s="24"/>
      <c r="O15" s="24"/>
      <c r="P15" s="24"/>
      <c r="Q15" s="24"/>
      <c r="R15" s="24"/>
      <c r="S15" s="24"/>
      <c r="T15" s="24"/>
      <c r="U15" s="24"/>
      <c r="V15" s="24"/>
    </row>
    <row r="16" spans="1:22" ht="26" hidden="1" x14ac:dyDescent="0.25">
      <c r="A16" s="9">
        <v>15</v>
      </c>
      <c r="B16" s="10" t="s">
        <v>14</v>
      </c>
      <c r="C16" s="8" t="s">
        <v>15</v>
      </c>
      <c r="D16" s="11" t="s">
        <v>16</v>
      </c>
      <c r="E16" s="12" t="s">
        <v>261</v>
      </c>
      <c r="F16" s="9" t="s">
        <v>58</v>
      </c>
      <c r="G16" s="9"/>
      <c r="H16" s="9"/>
      <c r="I16" s="12"/>
      <c r="J16" s="12"/>
      <c r="K16" s="13" t="s">
        <v>19</v>
      </c>
      <c r="L16" s="8" t="s">
        <v>59</v>
      </c>
      <c r="M16" s="8"/>
      <c r="N16" s="24"/>
      <c r="O16" s="24"/>
      <c r="P16" s="24"/>
      <c r="Q16" s="24"/>
      <c r="R16" s="24"/>
      <c r="S16" s="24"/>
      <c r="T16" s="24"/>
      <c r="U16" s="24"/>
      <c r="V16" s="24"/>
    </row>
    <row r="17" spans="1:22" s="33" customFormat="1" ht="26" x14ac:dyDescent="0.25">
      <c r="A17" s="25">
        <v>16</v>
      </c>
      <c r="B17" s="26" t="s">
        <v>14</v>
      </c>
      <c r="C17" s="27" t="s">
        <v>15</v>
      </c>
      <c r="D17" s="28" t="s">
        <v>16</v>
      </c>
      <c r="E17" s="29" t="s">
        <v>261</v>
      </c>
      <c r="F17" s="25">
        <v>7</v>
      </c>
      <c r="G17" s="25" t="s">
        <v>60</v>
      </c>
      <c r="H17" s="25"/>
      <c r="I17" s="29"/>
      <c r="J17" s="29"/>
      <c r="K17" s="30" t="s">
        <v>30</v>
      </c>
      <c r="L17" s="27" t="s">
        <v>61</v>
      </c>
      <c r="M17" s="27" t="s">
        <v>62</v>
      </c>
      <c r="N17" s="31" t="s">
        <v>425</v>
      </c>
      <c r="O17" s="31" t="s">
        <v>475</v>
      </c>
      <c r="P17" s="32"/>
      <c r="Q17" s="31" t="s">
        <v>275</v>
      </c>
      <c r="R17" s="31" t="s">
        <v>276</v>
      </c>
      <c r="S17" s="76"/>
      <c r="T17" s="32"/>
      <c r="U17" s="32"/>
      <c r="V17" s="32"/>
    </row>
    <row r="18" spans="1:22" s="33" customFormat="1" ht="26" x14ac:dyDescent="0.25">
      <c r="A18" s="25">
        <v>17</v>
      </c>
      <c r="B18" s="26" t="s">
        <v>14</v>
      </c>
      <c r="C18" s="27" t="s">
        <v>15</v>
      </c>
      <c r="D18" s="28" t="s">
        <v>16</v>
      </c>
      <c r="E18" s="29" t="s">
        <v>261</v>
      </c>
      <c r="F18" s="25">
        <v>7</v>
      </c>
      <c r="G18" s="25" t="s">
        <v>63</v>
      </c>
      <c r="H18" s="25"/>
      <c r="I18" s="29"/>
      <c r="J18" s="29"/>
      <c r="K18" s="30" t="s">
        <v>30</v>
      </c>
      <c r="L18" s="27" t="s">
        <v>64</v>
      </c>
      <c r="M18" s="27" t="s">
        <v>62</v>
      </c>
      <c r="N18" s="31" t="s">
        <v>425</v>
      </c>
      <c r="O18" s="31" t="s">
        <v>475</v>
      </c>
      <c r="P18" s="32"/>
      <c r="Q18" s="32" t="s">
        <v>274</v>
      </c>
      <c r="R18" s="31" t="s">
        <v>276</v>
      </c>
      <c r="S18" s="76"/>
      <c r="T18" s="32"/>
      <c r="U18" s="32"/>
      <c r="V18" s="32"/>
    </row>
    <row r="19" spans="1:22" s="33" customFormat="1" ht="26" x14ac:dyDescent="0.25">
      <c r="A19" s="25">
        <v>18</v>
      </c>
      <c r="B19" s="26" t="s">
        <v>14</v>
      </c>
      <c r="C19" s="27" t="s">
        <v>15</v>
      </c>
      <c r="D19" s="28" t="s">
        <v>16</v>
      </c>
      <c r="E19" s="29" t="s">
        <v>261</v>
      </c>
      <c r="F19" s="25">
        <v>7</v>
      </c>
      <c r="G19" s="25" t="s">
        <v>65</v>
      </c>
      <c r="H19" s="25"/>
      <c r="I19" s="29"/>
      <c r="J19" s="29"/>
      <c r="K19" s="30" t="s">
        <v>30</v>
      </c>
      <c r="L19" s="27" t="s">
        <v>66</v>
      </c>
      <c r="M19" s="27" t="s">
        <v>62</v>
      </c>
      <c r="N19" s="31" t="s">
        <v>425</v>
      </c>
      <c r="O19" s="31" t="s">
        <v>475</v>
      </c>
      <c r="P19" s="32"/>
      <c r="Q19" s="32" t="s">
        <v>274</v>
      </c>
      <c r="R19" s="31" t="s">
        <v>276</v>
      </c>
      <c r="S19" s="76"/>
      <c r="T19" s="32"/>
      <c r="U19" s="32"/>
      <c r="V19" s="32"/>
    </row>
    <row r="20" spans="1:22" s="33" customFormat="1" ht="26" x14ac:dyDescent="0.25">
      <c r="A20" s="25">
        <v>19</v>
      </c>
      <c r="B20" s="26" t="s">
        <v>14</v>
      </c>
      <c r="C20" s="27" t="s">
        <v>15</v>
      </c>
      <c r="D20" s="28" t="s">
        <v>16</v>
      </c>
      <c r="E20" s="29" t="s">
        <v>261</v>
      </c>
      <c r="F20" s="25">
        <v>7</v>
      </c>
      <c r="G20" s="25">
        <v>7.24</v>
      </c>
      <c r="H20" s="25"/>
      <c r="I20" s="29"/>
      <c r="J20" s="29"/>
      <c r="K20" s="30" t="s">
        <v>46</v>
      </c>
      <c r="L20" s="27" t="s">
        <v>67</v>
      </c>
      <c r="M20" s="27" t="s">
        <v>68</v>
      </c>
      <c r="N20" s="31" t="s">
        <v>303</v>
      </c>
      <c r="O20" s="31" t="s">
        <v>475</v>
      </c>
      <c r="P20" s="32"/>
      <c r="Q20" s="31" t="s">
        <v>278</v>
      </c>
      <c r="R20" s="32" t="s">
        <v>277</v>
      </c>
      <c r="S20" s="76"/>
      <c r="T20" s="32"/>
      <c r="U20" s="32"/>
      <c r="V20" s="32"/>
    </row>
    <row r="21" spans="1:22" s="33" customFormat="1" ht="104" x14ac:dyDescent="0.25">
      <c r="A21" s="25">
        <v>20</v>
      </c>
      <c r="B21" s="26" t="s">
        <v>69</v>
      </c>
      <c r="C21" s="27" t="s">
        <v>70</v>
      </c>
      <c r="D21" s="28" t="s">
        <v>71</v>
      </c>
      <c r="E21" s="29" t="s">
        <v>72</v>
      </c>
      <c r="F21" s="30" t="s">
        <v>73</v>
      </c>
      <c r="G21" s="30"/>
      <c r="H21" s="30" t="s">
        <v>74</v>
      </c>
      <c r="I21" s="29">
        <v>36</v>
      </c>
      <c r="J21" s="29">
        <v>41</v>
      </c>
      <c r="K21" s="30" t="s">
        <v>30</v>
      </c>
      <c r="L21" s="27" t="s">
        <v>75</v>
      </c>
      <c r="M21" s="27" t="s">
        <v>76</v>
      </c>
      <c r="N21" s="31" t="s">
        <v>427</v>
      </c>
      <c r="O21" s="31" t="s">
        <v>475</v>
      </c>
      <c r="P21" s="32"/>
      <c r="Q21" s="31" t="s">
        <v>278</v>
      </c>
      <c r="R21" s="32" t="s">
        <v>276</v>
      </c>
      <c r="S21" s="76"/>
      <c r="T21" s="32"/>
      <c r="U21" s="32"/>
      <c r="V21" s="32"/>
    </row>
    <row r="22" spans="1:22" s="33" customFormat="1" ht="49" customHeight="1" x14ac:dyDescent="0.25">
      <c r="A22" s="25">
        <v>21</v>
      </c>
      <c r="B22" s="26" t="s">
        <v>69</v>
      </c>
      <c r="C22" s="27" t="s">
        <v>70</v>
      </c>
      <c r="D22" s="28" t="s">
        <v>71</v>
      </c>
      <c r="E22" s="29" t="s">
        <v>72</v>
      </c>
      <c r="F22" s="30" t="s">
        <v>77</v>
      </c>
      <c r="G22" s="30"/>
      <c r="H22" s="30" t="s">
        <v>74</v>
      </c>
      <c r="I22" s="29">
        <v>37</v>
      </c>
      <c r="J22" s="29">
        <v>1</v>
      </c>
      <c r="K22" s="30" t="s">
        <v>30</v>
      </c>
      <c r="L22" s="27" t="s">
        <v>78</v>
      </c>
      <c r="M22" s="27" t="s">
        <v>78</v>
      </c>
      <c r="N22" s="31" t="s">
        <v>428</v>
      </c>
      <c r="O22" s="31" t="s">
        <v>475</v>
      </c>
      <c r="P22" s="32"/>
      <c r="Q22" s="31" t="s">
        <v>279</v>
      </c>
      <c r="R22" s="32" t="s">
        <v>276</v>
      </c>
      <c r="S22" s="62" t="s">
        <v>316</v>
      </c>
      <c r="T22" s="32"/>
      <c r="U22" s="32"/>
      <c r="V22" s="32"/>
    </row>
    <row r="23" spans="1:22" ht="49" hidden="1" customHeight="1" x14ac:dyDescent="0.25">
      <c r="A23" s="9">
        <v>22</v>
      </c>
      <c r="B23" s="10" t="s">
        <v>69</v>
      </c>
      <c r="C23" s="8" t="s">
        <v>70</v>
      </c>
      <c r="D23" s="11" t="s">
        <v>71</v>
      </c>
      <c r="E23" s="12" t="s">
        <v>72</v>
      </c>
      <c r="F23" s="13" t="s">
        <v>79</v>
      </c>
      <c r="G23" s="13"/>
      <c r="H23" s="13" t="s">
        <v>74</v>
      </c>
      <c r="I23" s="12">
        <v>39</v>
      </c>
      <c r="J23" s="12">
        <v>15</v>
      </c>
      <c r="K23" s="13" t="s">
        <v>19</v>
      </c>
      <c r="L23" s="8" t="s">
        <v>80</v>
      </c>
      <c r="M23" s="8" t="s">
        <v>81</v>
      </c>
      <c r="N23" s="24"/>
      <c r="O23" s="24"/>
      <c r="P23" s="24"/>
      <c r="Q23" s="24"/>
      <c r="R23" s="24"/>
      <c r="S23" s="24"/>
      <c r="T23" s="24"/>
      <c r="U23" s="24"/>
      <c r="V23" s="24"/>
    </row>
    <row r="24" spans="1:22" ht="49" hidden="1" customHeight="1" x14ac:dyDescent="0.25">
      <c r="A24" s="9">
        <v>23</v>
      </c>
      <c r="B24" s="10" t="s">
        <v>69</v>
      </c>
      <c r="C24" s="8" t="s">
        <v>70</v>
      </c>
      <c r="D24" s="11" t="s">
        <v>71</v>
      </c>
      <c r="E24" s="12" t="s">
        <v>72</v>
      </c>
      <c r="F24" s="13" t="s">
        <v>79</v>
      </c>
      <c r="G24" s="13" t="s">
        <v>82</v>
      </c>
      <c r="H24" s="13" t="s">
        <v>83</v>
      </c>
      <c r="I24" s="12">
        <v>72</v>
      </c>
      <c r="J24" s="12">
        <v>13</v>
      </c>
      <c r="K24" s="13" t="s">
        <v>19</v>
      </c>
      <c r="L24" s="8" t="s">
        <v>84</v>
      </c>
      <c r="M24" s="8" t="s">
        <v>85</v>
      </c>
      <c r="N24" s="24"/>
      <c r="O24" s="24"/>
      <c r="P24" s="24"/>
      <c r="Q24" s="24"/>
      <c r="R24" s="24"/>
      <c r="S24" s="24"/>
      <c r="T24" s="24"/>
      <c r="U24" s="24"/>
      <c r="V24" s="24"/>
    </row>
    <row r="25" spans="1:22" ht="49" hidden="1" customHeight="1" x14ac:dyDescent="0.25">
      <c r="A25" s="9">
        <v>24</v>
      </c>
      <c r="B25" s="10" t="s">
        <v>69</v>
      </c>
      <c r="C25" s="8" t="s">
        <v>70</v>
      </c>
      <c r="D25" s="11" t="s">
        <v>71</v>
      </c>
      <c r="E25" s="12" t="s">
        <v>72</v>
      </c>
      <c r="F25" s="13" t="s">
        <v>79</v>
      </c>
      <c r="G25" s="13" t="s">
        <v>86</v>
      </c>
      <c r="H25" s="13" t="s">
        <v>87</v>
      </c>
      <c r="I25" s="12">
        <v>92</v>
      </c>
      <c r="J25" s="12">
        <v>28</v>
      </c>
      <c r="K25" s="13" t="s">
        <v>19</v>
      </c>
      <c r="L25" s="8" t="s">
        <v>84</v>
      </c>
      <c r="M25" s="8" t="s">
        <v>85</v>
      </c>
      <c r="N25" s="24"/>
      <c r="O25" s="24"/>
      <c r="P25" s="24"/>
      <c r="Q25" s="24"/>
      <c r="R25" s="24"/>
      <c r="S25" s="24"/>
      <c r="T25" s="24"/>
      <c r="U25" s="24"/>
      <c r="V25" s="24"/>
    </row>
    <row r="26" spans="1:22" ht="49" hidden="1" customHeight="1" x14ac:dyDescent="0.25">
      <c r="A26" s="9">
        <v>25</v>
      </c>
      <c r="B26" s="10" t="s">
        <v>69</v>
      </c>
      <c r="C26" s="8" t="s">
        <v>70</v>
      </c>
      <c r="D26" s="11" t="s">
        <v>71</v>
      </c>
      <c r="E26" s="12" t="s">
        <v>72</v>
      </c>
      <c r="F26" s="13" t="s">
        <v>88</v>
      </c>
      <c r="G26" s="13" t="s">
        <v>89</v>
      </c>
      <c r="H26" s="13" t="s">
        <v>90</v>
      </c>
      <c r="I26" s="12">
        <v>214</v>
      </c>
      <c r="J26" s="12">
        <v>58</v>
      </c>
      <c r="K26" s="13" t="s">
        <v>19</v>
      </c>
      <c r="L26" s="8" t="s">
        <v>91</v>
      </c>
      <c r="M26" s="8" t="s">
        <v>91</v>
      </c>
      <c r="N26" s="24"/>
      <c r="O26" s="24"/>
      <c r="P26" s="24"/>
      <c r="Q26" s="24"/>
      <c r="R26" s="24"/>
      <c r="S26" s="24"/>
      <c r="T26" s="24"/>
      <c r="U26" s="24"/>
      <c r="V26" s="24"/>
    </row>
    <row r="27" spans="1:22" s="33" customFormat="1" ht="143.5" x14ac:dyDescent="0.25">
      <c r="A27" s="25">
        <v>26</v>
      </c>
      <c r="B27" s="26" t="s">
        <v>69</v>
      </c>
      <c r="C27" s="72" t="s">
        <v>70</v>
      </c>
      <c r="D27" s="73" t="s">
        <v>71</v>
      </c>
      <c r="E27" s="74" t="s">
        <v>72</v>
      </c>
      <c r="F27" s="75" t="s">
        <v>88</v>
      </c>
      <c r="G27" s="75" t="s">
        <v>89</v>
      </c>
      <c r="H27" s="75" t="s">
        <v>92</v>
      </c>
      <c r="I27" s="74" t="s">
        <v>93</v>
      </c>
      <c r="J27" s="74"/>
      <c r="K27" s="30" t="s">
        <v>30</v>
      </c>
      <c r="L27" s="27" t="s">
        <v>94</v>
      </c>
      <c r="M27" s="27" t="s">
        <v>95</v>
      </c>
      <c r="N27" s="116" t="s">
        <v>312</v>
      </c>
      <c r="O27" s="31" t="s">
        <v>475</v>
      </c>
      <c r="P27" s="32"/>
      <c r="Q27" s="31" t="s">
        <v>280</v>
      </c>
      <c r="R27" s="31" t="s">
        <v>306</v>
      </c>
      <c r="S27" s="76"/>
      <c r="T27" s="32"/>
      <c r="U27" s="32"/>
      <c r="V27" s="32"/>
    </row>
    <row r="28" spans="1:22" s="33" customFormat="1" ht="39" x14ac:dyDescent="0.25">
      <c r="A28" s="25">
        <v>27</v>
      </c>
      <c r="B28" s="26" t="s">
        <v>69</v>
      </c>
      <c r="C28" s="27" t="s">
        <v>70</v>
      </c>
      <c r="D28" s="28" t="s">
        <v>71</v>
      </c>
      <c r="E28" s="29" t="s">
        <v>72</v>
      </c>
      <c r="F28" s="30" t="s">
        <v>88</v>
      </c>
      <c r="G28" s="30" t="s">
        <v>89</v>
      </c>
      <c r="H28" s="30" t="s">
        <v>92</v>
      </c>
      <c r="I28" s="29" t="s">
        <v>93</v>
      </c>
      <c r="J28" s="29"/>
      <c r="K28" s="30" t="s">
        <v>30</v>
      </c>
      <c r="L28" s="27" t="s">
        <v>96</v>
      </c>
      <c r="M28" s="27" t="s">
        <v>97</v>
      </c>
      <c r="N28" s="31" t="s">
        <v>304</v>
      </c>
      <c r="O28" s="31" t="s">
        <v>475</v>
      </c>
      <c r="P28" s="32"/>
      <c r="Q28" s="31" t="s">
        <v>281</v>
      </c>
      <c r="R28" s="31" t="s">
        <v>277</v>
      </c>
      <c r="S28" s="76"/>
      <c r="T28" s="32"/>
      <c r="U28" s="32"/>
      <c r="V28" s="32"/>
    </row>
    <row r="29" spans="1:22" ht="32.25" hidden="1" customHeight="1" x14ac:dyDescent="0.25">
      <c r="A29" s="9">
        <v>28</v>
      </c>
      <c r="B29" s="10" t="s">
        <v>69</v>
      </c>
      <c r="C29" s="8" t="s">
        <v>70</v>
      </c>
      <c r="D29" s="11" t="s">
        <v>71</v>
      </c>
      <c r="E29" s="12" t="s">
        <v>72</v>
      </c>
      <c r="F29" s="9">
        <v>9</v>
      </c>
      <c r="G29" s="13" t="s">
        <v>98</v>
      </c>
      <c r="H29" s="13" t="s">
        <v>99</v>
      </c>
      <c r="I29" s="12">
        <v>230</v>
      </c>
      <c r="J29" s="12">
        <v>1</v>
      </c>
      <c r="K29" s="13" t="s">
        <v>19</v>
      </c>
      <c r="L29" s="8" t="s">
        <v>100</v>
      </c>
      <c r="M29" s="8" t="s">
        <v>101</v>
      </c>
      <c r="N29" s="24"/>
      <c r="O29" s="24"/>
      <c r="P29" s="24"/>
      <c r="Q29" s="24"/>
      <c r="R29" s="24"/>
      <c r="S29" s="24"/>
      <c r="T29" s="24"/>
      <c r="U29" s="24"/>
      <c r="V29" s="24"/>
    </row>
    <row r="30" spans="1:22" s="33" customFormat="1" ht="31" customHeight="1" x14ac:dyDescent="0.25">
      <c r="A30" s="25">
        <v>29</v>
      </c>
      <c r="B30" s="26" t="s">
        <v>69</v>
      </c>
      <c r="C30" s="27" t="s">
        <v>70</v>
      </c>
      <c r="D30" s="28" t="s">
        <v>71</v>
      </c>
      <c r="E30" s="29" t="s">
        <v>72</v>
      </c>
      <c r="F30" s="25">
        <v>9</v>
      </c>
      <c r="G30" s="25" t="s">
        <v>102</v>
      </c>
      <c r="H30" s="25" t="s">
        <v>103</v>
      </c>
      <c r="I30" s="29">
        <v>232</v>
      </c>
      <c r="J30" s="29">
        <v>1</v>
      </c>
      <c r="K30" s="30" t="s">
        <v>30</v>
      </c>
      <c r="L30" s="27" t="s">
        <v>104</v>
      </c>
      <c r="M30" s="27" t="s">
        <v>105</v>
      </c>
      <c r="N30" s="31" t="s">
        <v>307</v>
      </c>
      <c r="O30" s="31" t="s">
        <v>475</v>
      </c>
      <c r="P30" s="32"/>
      <c r="Q30" s="31" t="s">
        <v>282</v>
      </c>
      <c r="R30" s="31" t="s">
        <v>283</v>
      </c>
      <c r="S30" s="76"/>
      <c r="T30" s="32"/>
      <c r="U30" s="32"/>
      <c r="V30" s="32"/>
    </row>
    <row r="31" spans="1:22" ht="31" hidden="1" customHeight="1" x14ac:dyDescent="0.25">
      <c r="A31" s="9">
        <v>30</v>
      </c>
      <c r="B31" s="10" t="s">
        <v>69</v>
      </c>
      <c r="C31" s="8" t="s">
        <v>70</v>
      </c>
      <c r="D31" s="11" t="s">
        <v>71</v>
      </c>
      <c r="E31" s="12" t="s">
        <v>72</v>
      </c>
      <c r="F31" s="9">
        <v>9</v>
      </c>
      <c r="G31" s="9" t="s">
        <v>106</v>
      </c>
      <c r="H31" s="9" t="s">
        <v>107</v>
      </c>
      <c r="I31" s="12">
        <v>233</v>
      </c>
      <c r="J31" s="12">
        <v>22</v>
      </c>
      <c r="K31" s="13" t="s">
        <v>19</v>
      </c>
      <c r="L31" s="8" t="s">
        <v>108</v>
      </c>
      <c r="M31" s="8" t="s">
        <v>109</v>
      </c>
      <c r="N31" s="24"/>
      <c r="O31" s="24"/>
      <c r="P31" s="24"/>
      <c r="Q31" s="24"/>
      <c r="R31" s="24"/>
      <c r="S31" s="24"/>
      <c r="T31" s="24"/>
      <c r="U31" s="24"/>
      <c r="V31" s="24"/>
    </row>
    <row r="32" spans="1:22" s="33" customFormat="1" ht="26" x14ac:dyDescent="0.25">
      <c r="A32" s="25">
        <v>31</v>
      </c>
      <c r="B32" s="26" t="s">
        <v>69</v>
      </c>
      <c r="C32" s="27" t="s">
        <v>70</v>
      </c>
      <c r="D32" s="28" t="s">
        <v>71</v>
      </c>
      <c r="E32" s="29" t="s">
        <v>72</v>
      </c>
      <c r="F32" s="25">
        <v>9</v>
      </c>
      <c r="G32" s="25" t="s">
        <v>106</v>
      </c>
      <c r="H32" s="25" t="s">
        <v>110</v>
      </c>
      <c r="I32" s="29">
        <v>234</v>
      </c>
      <c r="J32" s="29">
        <v>4</v>
      </c>
      <c r="K32" s="30" t="s">
        <v>30</v>
      </c>
      <c r="L32" s="27" t="s">
        <v>111</v>
      </c>
      <c r="M32" s="27" t="s">
        <v>112</v>
      </c>
      <c r="N32" s="31" t="s">
        <v>302</v>
      </c>
      <c r="O32" s="31" t="s">
        <v>475</v>
      </c>
      <c r="P32" s="32"/>
      <c r="Q32" s="32" t="s">
        <v>282</v>
      </c>
      <c r="R32" s="31" t="s">
        <v>283</v>
      </c>
      <c r="S32" s="76"/>
      <c r="T32" s="32"/>
      <c r="U32" s="32"/>
      <c r="V32" s="32"/>
    </row>
    <row r="33" spans="1:22" ht="39" hidden="1" x14ac:dyDescent="0.25">
      <c r="A33" s="9">
        <v>32</v>
      </c>
      <c r="B33" s="10" t="s">
        <v>69</v>
      </c>
      <c r="C33" s="8" t="s">
        <v>70</v>
      </c>
      <c r="D33" s="11" t="s">
        <v>71</v>
      </c>
      <c r="E33" s="12" t="s">
        <v>72</v>
      </c>
      <c r="F33" s="9">
        <v>9</v>
      </c>
      <c r="G33" s="9" t="s">
        <v>113</v>
      </c>
      <c r="H33" s="9">
        <v>1</v>
      </c>
      <c r="I33" s="12">
        <v>235</v>
      </c>
      <c r="J33" s="12">
        <v>31</v>
      </c>
      <c r="K33" s="13" t="s">
        <v>19</v>
      </c>
      <c r="L33" s="8" t="s">
        <v>114</v>
      </c>
      <c r="M33" s="8" t="s">
        <v>115</v>
      </c>
      <c r="N33" s="24"/>
      <c r="O33" s="24"/>
      <c r="P33" s="24"/>
      <c r="Q33" s="24"/>
      <c r="R33" s="24"/>
      <c r="S33" s="24"/>
      <c r="T33" s="24"/>
      <c r="U33" s="24"/>
      <c r="V33" s="24"/>
    </row>
    <row r="34" spans="1:22" ht="26" hidden="1" x14ac:dyDescent="0.25">
      <c r="A34" s="9">
        <v>33</v>
      </c>
      <c r="B34" s="10" t="s">
        <v>69</v>
      </c>
      <c r="C34" s="8" t="s">
        <v>70</v>
      </c>
      <c r="D34" s="11" t="s">
        <v>71</v>
      </c>
      <c r="E34" s="12" t="s">
        <v>72</v>
      </c>
      <c r="F34" s="9">
        <v>9</v>
      </c>
      <c r="G34" s="9" t="s">
        <v>113</v>
      </c>
      <c r="H34" s="9" t="s">
        <v>116</v>
      </c>
      <c r="I34" s="12">
        <v>236</v>
      </c>
      <c r="J34" s="12">
        <v>1</v>
      </c>
      <c r="K34" s="13" t="s">
        <v>19</v>
      </c>
      <c r="L34" s="8" t="s">
        <v>117</v>
      </c>
      <c r="M34" s="8" t="s">
        <v>118</v>
      </c>
      <c r="N34" s="24"/>
      <c r="O34" s="24"/>
      <c r="P34" s="24"/>
      <c r="Q34" s="24"/>
      <c r="R34" s="24"/>
      <c r="S34" s="24"/>
      <c r="T34" s="24"/>
      <c r="U34" s="24"/>
      <c r="V34" s="24"/>
    </row>
    <row r="35" spans="1:22" ht="26" hidden="1" x14ac:dyDescent="0.25">
      <c r="A35" s="9">
        <v>34</v>
      </c>
      <c r="B35" s="10" t="s">
        <v>69</v>
      </c>
      <c r="C35" s="8" t="s">
        <v>70</v>
      </c>
      <c r="D35" s="11" t="s">
        <v>71</v>
      </c>
      <c r="E35" s="12" t="s">
        <v>72</v>
      </c>
      <c r="F35" s="9">
        <v>9</v>
      </c>
      <c r="G35" s="9"/>
      <c r="H35" s="9" t="s">
        <v>119</v>
      </c>
      <c r="I35" s="12">
        <v>237</v>
      </c>
      <c r="J35" s="12">
        <v>1</v>
      </c>
      <c r="K35" s="13" t="s">
        <v>19</v>
      </c>
      <c r="L35" s="8" t="s">
        <v>117</v>
      </c>
      <c r="M35" s="8" t="s">
        <v>118</v>
      </c>
      <c r="N35" s="24"/>
      <c r="O35" s="24"/>
      <c r="P35" s="24"/>
      <c r="Q35" s="24"/>
      <c r="R35" s="24"/>
      <c r="S35" s="24"/>
      <c r="T35" s="24"/>
      <c r="U35" s="24"/>
      <c r="V35" s="24"/>
    </row>
    <row r="36" spans="1:22" s="33" customFormat="1" ht="26" x14ac:dyDescent="0.25">
      <c r="A36" s="25">
        <v>35</v>
      </c>
      <c r="B36" s="26" t="s">
        <v>69</v>
      </c>
      <c r="C36" s="72" t="s">
        <v>70</v>
      </c>
      <c r="D36" s="73" t="s">
        <v>71</v>
      </c>
      <c r="E36" s="74" t="s">
        <v>72</v>
      </c>
      <c r="F36" s="63">
        <v>9</v>
      </c>
      <c r="G36" s="63" t="s">
        <v>120</v>
      </c>
      <c r="H36" s="63" t="s">
        <v>121</v>
      </c>
      <c r="I36" s="74">
        <v>238</v>
      </c>
      <c r="J36" s="74">
        <v>1</v>
      </c>
      <c r="K36" s="30" t="s">
        <v>30</v>
      </c>
      <c r="L36" s="27" t="s">
        <v>122</v>
      </c>
      <c r="M36" s="27" t="s">
        <v>122</v>
      </c>
      <c r="N36" s="31" t="s">
        <v>483</v>
      </c>
      <c r="O36" s="31" t="s">
        <v>475</v>
      </c>
      <c r="P36" s="32"/>
      <c r="Q36" s="31" t="s">
        <v>282</v>
      </c>
      <c r="R36" s="31" t="s">
        <v>283</v>
      </c>
      <c r="S36" s="32"/>
      <c r="T36" s="32"/>
      <c r="U36" s="32"/>
      <c r="V36" s="32"/>
    </row>
    <row r="37" spans="1:22" s="33" customFormat="1" ht="39" x14ac:dyDescent="0.25">
      <c r="A37" s="25">
        <v>36</v>
      </c>
      <c r="B37" s="26" t="s">
        <v>69</v>
      </c>
      <c r="C37" s="27" t="s">
        <v>70</v>
      </c>
      <c r="D37" s="28" t="s">
        <v>71</v>
      </c>
      <c r="E37" s="29" t="s">
        <v>72</v>
      </c>
      <c r="F37" s="30" t="s">
        <v>123</v>
      </c>
      <c r="G37" s="30"/>
      <c r="H37" s="30" t="s">
        <v>124</v>
      </c>
      <c r="I37" s="29" t="s">
        <v>125</v>
      </c>
      <c r="J37" s="29"/>
      <c r="K37" s="30" t="s">
        <v>30</v>
      </c>
      <c r="L37" s="27" t="s">
        <v>96</v>
      </c>
      <c r="M37" s="27" t="s">
        <v>97</v>
      </c>
      <c r="N37" s="31" t="s">
        <v>304</v>
      </c>
      <c r="O37" s="31" t="s">
        <v>475</v>
      </c>
      <c r="P37" s="32"/>
      <c r="Q37" s="31" t="s">
        <v>284</v>
      </c>
      <c r="R37" s="32"/>
      <c r="S37" s="76"/>
      <c r="T37" s="32"/>
      <c r="U37" s="32"/>
      <c r="V37" s="32"/>
    </row>
    <row r="38" spans="1:22" s="33" customFormat="1" ht="65" x14ac:dyDescent="0.25">
      <c r="A38" s="25">
        <v>37</v>
      </c>
      <c r="B38" s="26" t="s">
        <v>69</v>
      </c>
      <c r="C38" s="72" t="s">
        <v>70</v>
      </c>
      <c r="D38" s="73" t="s">
        <v>71</v>
      </c>
      <c r="E38" s="74" t="s">
        <v>72</v>
      </c>
      <c r="F38" s="75" t="s">
        <v>123</v>
      </c>
      <c r="G38" s="75"/>
      <c r="H38" s="75" t="s">
        <v>124</v>
      </c>
      <c r="I38" s="74" t="s">
        <v>125</v>
      </c>
      <c r="J38" s="74"/>
      <c r="K38" s="30" t="s">
        <v>30</v>
      </c>
      <c r="L38" s="27" t="s">
        <v>94</v>
      </c>
      <c r="M38" s="27" t="s">
        <v>95</v>
      </c>
      <c r="N38" s="32"/>
      <c r="O38" s="31" t="s">
        <v>475</v>
      </c>
      <c r="P38" s="32"/>
      <c r="Q38" s="31" t="s">
        <v>305</v>
      </c>
      <c r="R38" s="32"/>
      <c r="S38" s="32"/>
      <c r="T38" s="32"/>
      <c r="U38" s="32"/>
      <c r="V38" s="32"/>
    </row>
    <row r="39" spans="1:22" s="33" customFormat="1" ht="26" x14ac:dyDescent="0.25">
      <c r="A39" s="25">
        <v>38</v>
      </c>
      <c r="B39" s="26" t="s">
        <v>69</v>
      </c>
      <c r="C39" s="49" t="s">
        <v>70</v>
      </c>
      <c r="D39" s="50" t="s">
        <v>71</v>
      </c>
      <c r="E39" s="51" t="s">
        <v>72</v>
      </c>
      <c r="F39" s="48" t="s">
        <v>123</v>
      </c>
      <c r="G39" s="48" t="s">
        <v>126</v>
      </c>
      <c r="H39" s="48" t="s">
        <v>127</v>
      </c>
      <c r="I39" s="51">
        <v>259</v>
      </c>
      <c r="J39" s="51">
        <v>1</v>
      </c>
      <c r="K39" s="30" t="s">
        <v>30</v>
      </c>
      <c r="L39" s="27" t="s">
        <v>310</v>
      </c>
      <c r="M39" s="27" t="s">
        <v>311</v>
      </c>
      <c r="N39" s="31" t="s">
        <v>485</v>
      </c>
      <c r="O39" s="31"/>
      <c r="P39" s="32"/>
      <c r="Q39" s="31" t="s">
        <v>280</v>
      </c>
      <c r="R39" s="31" t="s">
        <v>308</v>
      </c>
      <c r="S39" s="32"/>
      <c r="T39" s="32"/>
      <c r="U39" s="32"/>
      <c r="V39" s="32"/>
    </row>
    <row r="40" spans="1:22" ht="32.25" hidden="1" customHeight="1" x14ac:dyDescent="0.25">
      <c r="A40" s="9">
        <v>39</v>
      </c>
      <c r="B40" s="10" t="s">
        <v>128</v>
      </c>
      <c r="C40" s="8" t="s">
        <v>129</v>
      </c>
      <c r="D40" s="11" t="s">
        <v>130</v>
      </c>
      <c r="E40" s="14" t="s">
        <v>131</v>
      </c>
      <c r="F40" s="13" t="s">
        <v>79</v>
      </c>
      <c r="G40" s="13" t="s">
        <v>132</v>
      </c>
      <c r="H40" s="15" t="s">
        <v>74</v>
      </c>
      <c r="I40" s="12">
        <v>40</v>
      </c>
      <c r="J40" s="14">
        <v>49</v>
      </c>
      <c r="K40" s="13" t="s">
        <v>19</v>
      </c>
      <c r="L40" s="8" t="s">
        <v>133</v>
      </c>
      <c r="M40" s="8" t="s">
        <v>134</v>
      </c>
      <c r="N40" s="24"/>
      <c r="O40" s="24"/>
      <c r="P40" s="24"/>
      <c r="Q40" s="24"/>
      <c r="R40" s="24"/>
      <c r="S40" s="24"/>
      <c r="T40" s="24"/>
      <c r="U40" s="24"/>
      <c r="V40" s="24"/>
    </row>
    <row r="41" spans="1:22" ht="65" hidden="1" x14ac:dyDescent="0.25">
      <c r="A41" s="9">
        <v>40</v>
      </c>
      <c r="B41" s="10" t="s">
        <v>128</v>
      </c>
      <c r="C41" s="8" t="s">
        <v>129</v>
      </c>
      <c r="D41" s="11" t="s">
        <v>130</v>
      </c>
      <c r="E41" s="14" t="s">
        <v>131</v>
      </c>
      <c r="F41" s="9">
        <v>7</v>
      </c>
      <c r="G41" s="9" t="s">
        <v>135</v>
      </c>
      <c r="H41" s="9" t="s">
        <v>136</v>
      </c>
      <c r="I41" s="12">
        <v>44</v>
      </c>
      <c r="J41" s="12">
        <v>26</v>
      </c>
      <c r="K41" s="13" t="s">
        <v>19</v>
      </c>
      <c r="L41" s="8" t="s">
        <v>137</v>
      </c>
      <c r="M41" s="8" t="s">
        <v>138</v>
      </c>
      <c r="N41" s="24"/>
      <c r="O41" s="24"/>
      <c r="P41" s="24"/>
      <c r="Q41" s="24"/>
      <c r="R41" s="24"/>
      <c r="S41" s="24"/>
      <c r="T41" s="24"/>
      <c r="U41" s="24"/>
      <c r="V41" s="24"/>
    </row>
    <row r="42" spans="1:22" ht="32.25" hidden="1" customHeight="1" x14ac:dyDescent="0.25">
      <c r="A42" s="9">
        <v>41</v>
      </c>
      <c r="B42" s="10" t="s">
        <v>139</v>
      </c>
      <c r="C42" s="8" t="s">
        <v>15</v>
      </c>
      <c r="D42" s="11" t="s">
        <v>140</v>
      </c>
      <c r="E42" s="12"/>
      <c r="F42" s="13"/>
      <c r="G42" s="13" t="s">
        <v>141</v>
      </c>
      <c r="H42" s="13" t="s">
        <v>74</v>
      </c>
      <c r="I42" s="12">
        <v>271</v>
      </c>
      <c r="J42" s="16" t="s">
        <v>142</v>
      </c>
      <c r="K42" s="13" t="s">
        <v>143</v>
      </c>
      <c r="L42" s="8" t="s">
        <v>144</v>
      </c>
      <c r="M42" s="8" t="s">
        <v>145</v>
      </c>
      <c r="N42" s="24"/>
      <c r="O42" s="24"/>
      <c r="P42" s="24"/>
      <c r="Q42" s="24"/>
      <c r="R42" s="24"/>
      <c r="S42" s="24"/>
      <c r="T42" s="24"/>
      <c r="U42" s="24"/>
      <c r="V42" s="24"/>
    </row>
    <row r="43" spans="1:22" ht="25" hidden="1" customHeight="1" x14ac:dyDescent="0.25">
      <c r="A43" s="9">
        <v>42</v>
      </c>
      <c r="B43" s="10" t="s">
        <v>139</v>
      </c>
      <c r="C43" s="8" t="s">
        <v>15</v>
      </c>
      <c r="D43" s="11" t="s">
        <v>140</v>
      </c>
      <c r="E43" s="12"/>
      <c r="F43" s="9"/>
      <c r="G43" s="9" t="s">
        <v>146</v>
      </c>
      <c r="H43" s="9"/>
      <c r="I43" s="12">
        <v>305</v>
      </c>
      <c r="J43" s="12">
        <v>34</v>
      </c>
      <c r="K43" s="13" t="s">
        <v>143</v>
      </c>
      <c r="L43" s="8" t="s">
        <v>147</v>
      </c>
      <c r="M43" s="8" t="s">
        <v>148</v>
      </c>
      <c r="N43" s="24"/>
      <c r="O43" s="24"/>
      <c r="P43" s="24"/>
      <c r="Q43" s="24"/>
      <c r="R43" s="24"/>
      <c r="S43" s="24"/>
      <c r="T43" s="24"/>
      <c r="U43" s="24"/>
      <c r="V43" s="24"/>
    </row>
    <row r="44" spans="1:22" s="40" customFormat="1" ht="13" x14ac:dyDescent="0.2">
      <c r="A44" s="25">
        <v>43</v>
      </c>
      <c r="B44" s="34" t="s">
        <v>149</v>
      </c>
      <c r="C44" s="65" t="s">
        <v>129</v>
      </c>
      <c r="D44" s="66" t="s">
        <v>150</v>
      </c>
      <c r="E44" s="67" t="s">
        <v>151</v>
      </c>
      <c r="F44" s="68" t="s">
        <v>77</v>
      </c>
      <c r="G44" s="68"/>
      <c r="H44" s="68"/>
      <c r="I44" s="65">
        <v>37</v>
      </c>
      <c r="J44" s="64">
        <v>1</v>
      </c>
      <c r="K44" s="38" t="s">
        <v>30</v>
      </c>
      <c r="L44" s="39" t="s">
        <v>152</v>
      </c>
      <c r="M44" s="39" t="s">
        <v>153</v>
      </c>
      <c r="N44" s="32"/>
      <c r="O44" s="32"/>
      <c r="P44" s="32"/>
      <c r="Q44" s="31" t="s">
        <v>285</v>
      </c>
      <c r="R44" s="32"/>
      <c r="S44" s="76"/>
      <c r="T44" s="32"/>
      <c r="U44" s="32"/>
      <c r="V44" s="32"/>
    </row>
    <row r="45" spans="1:22" s="23" customFormat="1" ht="26" hidden="1" x14ac:dyDescent="0.2">
      <c r="A45" s="9">
        <v>44</v>
      </c>
      <c r="B45" s="17" t="s">
        <v>149</v>
      </c>
      <c r="C45" s="18" t="s">
        <v>129</v>
      </c>
      <c r="D45" s="19" t="s">
        <v>150</v>
      </c>
      <c r="E45" s="20" t="s">
        <v>151</v>
      </c>
      <c r="F45" s="21" t="s">
        <v>154</v>
      </c>
      <c r="G45" s="21" t="s">
        <v>154</v>
      </c>
      <c r="H45" s="21"/>
      <c r="I45" s="18">
        <v>42</v>
      </c>
      <c r="J45" s="17">
        <v>47</v>
      </c>
      <c r="K45" s="21" t="s">
        <v>19</v>
      </c>
      <c r="L45" s="22" t="s">
        <v>155</v>
      </c>
      <c r="M45" s="22" t="s">
        <v>156</v>
      </c>
      <c r="N45" s="24"/>
      <c r="O45" s="24"/>
      <c r="P45" s="24"/>
      <c r="Q45" s="24"/>
      <c r="R45" s="24"/>
      <c r="S45" s="24"/>
      <c r="T45" s="24"/>
      <c r="U45" s="24"/>
      <c r="V45" s="24"/>
    </row>
    <row r="46" spans="1:22" s="40" customFormat="1" ht="52" x14ac:dyDescent="0.2">
      <c r="A46" s="25">
        <v>45</v>
      </c>
      <c r="B46" s="34" t="s">
        <v>149</v>
      </c>
      <c r="C46" s="35" t="s">
        <v>129</v>
      </c>
      <c r="D46" s="36" t="s">
        <v>150</v>
      </c>
      <c r="E46" s="37" t="s">
        <v>151</v>
      </c>
      <c r="F46" s="34" t="s">
        <v>157</v>
      </c>
      <c r="G46" s="34" t="s">
        <v>158</v>
      </c>
      <c r="H46" s="34"/>
      <c r="I46" s="35">
        <v>47</v>
      </c>
      <c r="J46" s="34">
        <v>47</v>
      </c>
      <c r="K46" s="38" t="s">
        <v>30</v>
      </c>
      <c r="L46" s="39" t="s">
        <v>159</v>
      </c>
      <c r="M46" s="39" t="s">
        <v>160</v>
      </c>
      <c r="N46" s="31" t="s">
        <v>315</v>
      </c>
      <c r="O46" s="31" t="s">
        <v>475</v>
      </c>
      <c r="P46" s="32"/>
      <c r="Q46" s="31" t="s">
        <v>286</v>
      </c>
      <c r="R46" s="31" t="s">
        <v>287</v>
      </c>
      <c r="S46" s="32"/>
      <c r="T46" s="32"/>
      <c r="U46" s="32"/>
      <c r="V46" s="32"/>
    </row>
    <row r="47" spans="1:22" s="23" customFormat="1" ht="13" hidden="1" x14ac:dyDescent="0.2">
      <c r="A47" s="9">
        <v>46</v>
      </c>
      <c r="B47" s="17" t="s">
        <v>149</v>
      </c>
      <c r="C47" s="18" t="s">
        <v>129</v>
      </c>
      <c r="D47" s="19" t="s">
        <v>150</v>
      </c>
      <c r="E47" s="20" t="s">
        <v>151</v>
      </c>
      <c r="F47" s="21" t="s">
        <v>79</v>
      </c>
      <c r="G47" s="21" t="s">
        <v>161</v>
      </c>
      <c r="H47" s="21"/>
      <c r="I47" s="18">
        <v>68</v>
      </c>
      <c r="J47" s="17">
        <v>32</v>
      </c>
      <c r="K47" s="21" t="s">
        <v>19</v>
      </c>
      <c r="L47" s="22" t="s">
        <v>162</v>
      </c>
      <c r="M47" s="22" t="s">
        <v>163</v>
      </c>
      <c r="N47" s="24"/>
      <c r="O47" s="24"/>
      <c r="P47" s="24"/>
      <c r="Q47" s="24"/>
      <c r="R47" s="24"/>
      <c r="S47" s="24"/>
      <c r="T47" s="24"/>
      <c r="U47" s="24"/>
      <c r="V47" s="24"/>
    </row>
    <row r="48" spans="1:22" s="40" customFormat="1" ht="26" x14ac:dyDescent="0.2">
      <c r="A48" s="25">
        <v>47</v>
      </c>
      <c r="B48" s="34" t="s">
        <v>149</v>
      </c>
      <c r="C48" s="65" t="s">
        <v>129</v>
      </c>
      <c r="D48" s="66" t="s">
        <v>150</v>
      </c>
      <c r="E48" s="67" t="s">
        <v>151</v>
      </c>
      <c r="F48" s="68" t="s">
        <v>79</v>
      </c>
      <c r="G48" s="68" t="s">
        <v>164</v>
      </c>
      <c r="H48" s="68"/>
      <c r="I48" s="65">
        <v>108</v>
      </c>
      <c r="J48" s="64">
        <v>45</v>
      </c>
      <c r="K48" s="38" t="s">
        <v>30</v>
      </c>
      <c r="L48" s="39" t="s">
        <v>165</v>
      </c>
      <c r="M48" s="39" t="s">
        <v>166</v>
      </c>
      <c r="N48" s="31" t="s">
        <v>425</v>
      </c>
      <c r="O48" s="31" t="s">
        <v>475</v>
      </c>
      <c r="P48" s="32"/>
      <c r="Q48" s="31" t="s">
        <v>288</v>
      </c>
      <c r="R48" s="31" t="s">
        <v>289</v>
      </c>
      <c r="S48" s="32"/>
      <c r="T48" s="32"/>
      <c r="U48" s="32"/>
      <c r="V48" s="32"/>
    </row>
    <row r="49" spans="1:22" s="40" customFormat="1" ht="26" x14ac:dyDescent="0.2">
      <c r="A49" s="25">
        <v>48</v>
      </c>
      <c r="B49" s="34" t="s">
        <v>149</v>
      </c>
      <c r="C49" s="65" t="s">
        <v>129</v>
      </c>
      <c r="D49" s="66" t="s">
        <v>150</v>
      </c>
      <c r="E49" s="67" t="s">
        <v>151</v>
      </c>
      <c r="F49" s="68" t="s">
        <v>79</v>
      </c>
      <c r="G49" s="64" t="s">
        <v>167</v>
      </c>
      <c r="H49" s="64"/>
      <c r="I49" s="65">
        <v>111</v>
      </c>
      <c r="J49" s="64">
        <v>11</v>
      </c>
      <c r="K49" s="38" t="s">
        <v>30</v>
      </c>
      <c r="L49" s="39" t="s">
        <v>168</v>
      </c>
      <c r="M49" s="39" t="s">
        <v>169</v>
      </c>
      <c r="N49" s="31" t="s">
        <v>425</v>
      </c>
      <c r="O49" s="31" t="s">
        <v>475</v>
      </c>
      <c r="P49" s="32"/>
      <c r="Q49" s="31" t="s">
        <v>280</v>
      </c>
      <c r="R49" s="31" t="s">
        <v>313</v>
      </c>
      <c r="S49" s="32"/>
      <c r="T49" s="32"/>
      <c r="U49" s="32"/>
      <c r="V49" s="32"/>
    </row>
    <row r="50" spans="1:22" s="40" customFormat="1" ht="39" x14ac:dyDescent="0.2">
      <c r="A50" s="25">
        <v>49</v>
      </c>
      <c r="B50" s="34" t="s">
        <v>149</v>
      </c>
      <c r="C50" s="65" t="s">
        <v>129</v>
      </c>
      <c r="D50" s="66" t="s">
        <v>150</v>
      </c>
      <c r="E50" s="67" t="s">
        <v>151</v>
      </c>
      <c r="F50" s="68" t="s">
        <v>79</v>
      </c>
      <c r="G50" s="64" t="s">
        <v>42</v>
      </c>
      <c r="H50" s="64"/>
      <c r="I50" s="65">
        <v>113</v>
      </c>
      <c r="J50" s="64">
        <v>59</v>
      </c>
      <c r="K50" s="38" t="s">
        <v>30</v>
      </c>
      <c r="L50" s="39" t="s">
        <v>170</v>
      </c>
      <c r="M50" s="39" t="s">
        <v>171</v>
      </c>
      <c r="N50" s="31" t="s">
        <v>425</v>
      </c>
      <c r="O50" s="31" t="s">
        <v>475</v>
      </c>
      <c r="P50" s="32"/>
      <c r="Q50" s="31" t="s">
        <v>288</v>
      </c>
      <c r="R50" s="31" t="s">
        <v>289</v>
      </c>
      <c r="S50" s="32"/>
      <c r="T50" s="32"/>
      <c r="U50" s="32"/>
      <c r="V50" s="32"/>
    </row>
    <row r="51" spans="1:22" s="23" customFormat="1" ht="13" hidden="1" x14ac:dyDescent="0.2">
      <c r="A51" s="9">
        <v>50</v>
      </c>
      <c r="B51" s="17" t="s">
        <v>149</v>
      </c>
      <c r="C51" s="18" t="s">
        <v>129</v>
      </c>
      <c r="D51" s="19" t="s">
        <v>150</v>
      </c>
      <c r="E51" s="20" t="s">
        <v>151</v>
      </c>
      <c r="F51" s="21" t="s">
        <v>79</v>
      </c>
      <c r="G51" s="17" t="s">
        <v>172</v>
      </c>
      <c r="H51" s="17"/>
      <c r="I51" s="18">
        <v>116</v>
      </c>
      <c r="J51" s="17">
        <v>35</v>
      </c>
      <c r="K51" s="21" t="s">
        <v>19</v>
      </c>
      <c r="L51" s="22" t="s">
        <v>173</v>
      </c>
      <c r="M51" s="22" t="s">
        <v>174</v>
      </c>
      <c r="N51" s="24"/>
      <c r="O51" s="24"/>
      <c r="P51" s="24"/>
      <c r="Q51" s="24"/>
      <c r="R51" s="24"/>
      <c r="S51" s="24"/>
      <c r="T51" s="24"/>
      <c r="U51" s="24"/>
      <c r="V51" s="24"/>
    </row>
    <row r="52" spans="1:22" s="40" customFormat="1" ht="39" x14ac:dyDescent="0.2">
      <c r="A52" s="25">
        <v>51</v>
      </c>
      <c r="B52" s="34" t="s">
        <v>149</v>
      </c>
      <c r="C52" s="35" t="s">
        <v>129</v>
      </c>
      <c r="D52" s="36" t="s">
        <v>150</v>
      </c>
      <c r="E52" s="37" t="s">
        <v>151</v>
      </c>
      <c r="F52" s="38" t="s">
        <v>79</v>
      </c>
      <c r="G52" s="34" t="s">
        <v>175</v>
      </c>
      <c r="H52" s="34"/>
      <c r="I52" s="35">
        <v>120</v>
      </c>
      <c r="J52" s="34">
        <v>28</v>
      </c>
      <c r="K52" s="38" t="s">
        <v>30</v>
      </c>
      <c r="L52" s="39" t="s">
        <v>176</v>
      </c>
      <c r="M52" s="39" t="s">
        <v>177</v>
      </c>
      <c r="N52" s="31" t="s">
        <v>476</v>
      </c>
      <c r="O52" s="31" t="s">
        <v>479</v>
      </c>
      <c r="P52" s="32"/>
      <c r="Q52" s="32" t="s">
        <v>281</v>
      </c>
      <c r="R52" s="32" t="s">
        <v>277</v>
      </c>
      <c r="S52" s="76"/>
      <c r="T52" s="32"/>
      <c r="U52" s="32"/>
      <c r="V52" s="32"/>
    </row>
    <row r="53" spans="1:22" s="23" customFormat="1" ht="26" hidden="1" x14ac:dyDescent="0.2">
      <c r="A53" s="9">
        <v>52</v>
      </c>
      <c r="B53" s="17" t="s">
        <v>149</v>
      </c>
      <c r="C53" s="18" t="s">
        <v>129</v>
      </c>
      <c r="D53" s="19" t="s">
        <v>150</v>
      </c>
      <c r="E53" s="20" t="s">
        <v>151</v>
      </c>
      <c r="F53" s="21" t="s">
        <v>79</v>
      </c>
      <c r="G53" s="17" t="s">
        <v>178</v>
      </c>
      <c r="H53" s="17"/>
      <c r="I53" s="18">
        <v>126</v>
      </c>
      <c r="J53" s="17">
        <v>3</v>
      </c>
      <c r="K53" s="21" t="s">
        <v>19</v>
      </c>
      <c r="L53" s="22" t="s">
        <v>179</v>
      </c>
      <c r="M53" s="22" t="s">
        <v>180</v>
      </c>
      <c r="N53" s="24"/>
      <c r="O53" s="24"/>
      <c r="P53" s="24"/>
      <c r="Q53" s="24"/>
      <c r="R53" s="24"/>
      <c r="S53" s="24"/>
      <c r="T53" s="24"/>
      <c r="U53" s="24"/>
      <c r="V53" s="24"/>
    </row>
    <row r="54" spans="1:22" s="40" customFormat="1" ht="26" x14ac:dyDescent="0.2">
      <c r="A54" s="25">
        <v>53</v>
      </c>
      <c r="B54" s="34" t="s">
        <v>149</v>
      </c>
      <c r="C54" s="54" t="s">
        <v>129</v>
      </c>
      <c r="D54" s="55" t="s">
        <v>150</v>
      </c>
      <c r="E54" s="56" t="s">
        <v>151</v>
      </c>
      <c r="F54" s="53">
        <v>9</v>
      </c>
      <c r="G54" s="53"/>
      <c r="H54" s="53"/>
      <c r="I54" s="54">
        <v>209</v>
      </c>
      <c r="J54" s="53">
        <v>16</v>
      </c>
      <c r="K54" s="38" t="s">
        <v>30</v>
      </c>
      <c r="L54" s="39" t="s">
        <v>181</v>
      </c>
      <c r="M54" s="39" t="s">
        <v>182</v>
      </c>
      <c r="N54" s="31" t="s">
        <v>485</v>
      </c>
      <c r="O54" s="31" t="s">
        <v>480</v>
      </c>
      <c r="P54" s="32"/>
      <c r="Q54" s="32" t="s">
        <v>280</v>
      </c>
      <c r="R54" s="31" t="s">
        <v>309</v>
      </c>
      <c r="S54" s="32"/>
      <c r="T54" s="32"/>
      <c r="U54" s="32"/>
      <c r="V54" s="32"/>
    </row>
    <row r="55" spans="1:22" s="40" customFormat="1" ht="26" x14ac:dyDescent="0.2">
      <c r="A55" s="25">
        <v>54</v>
      </c>
      <c r="B55" s="34" t="s">
        <v>149</v>
      </c>
      <c r="C55" s="65" t="s">
        <v>129</v>
      </c>
      <c r="D55" s="66" t="s">
        <v>150</v>
      </c>
      <c r="E55" s="67" t="s">
        <v>151</v>
      </c>
      <c r="F55" s="64">
        <v>9</v>
      </c>
      <c r="G55" s="64" t="s">
        <v>113</v>
      </c>
      <c r="H55" s="64"/>
      <c r="I55" s="65">
        <v>230</v>
      </c>
      <c r="J55" s="64">
        <v>53</v>
      </c>
      <c r="K55" s="38" t="s">
        <v>30</v>
      </c>
      <c r="L55" s="39" t="s">
        <v>183</v>
      </c>
      <c r="M55" s="39" t="s">
        <v>184</v>
      </c>
      <c r="N55" s="31" t="s">
        <v>424</v>
      </c>
      <c r="O55" s="31" t="s">
        <v>481</v>
      </c>
      <c r="P55" s="32"/>
      <c r="Q55" s="32" t="s">
        <v>282</v>
      </c>
      <c r="R55" s="32" t="s">
        <v>290</v>
      </c>
      <c r="S55" s="32"/>
      <c r="T55" s="32"/>
      <c r="U55" s="32"/>
      <c r="V55" s="32"/>
    </row>
    <row r="56" spans="1:22" s="23" customFormat="1" ht="26" hidden="1" x14ac:dyDescent="0.2">
      <c r="A56" s="9">
        <v>55</v>
      </c>
      <c r="B56" s="17" t="s">
        <v>149</v>
      </c>
      <c r="C56" s="18" t="s">
        <v>129</v>
      </c>
      <c r="D56" s="19" t="s">
        <v>150</v>
      </c>
      <c r="E56" s="20" t="s">
        <v>151</v>
      </c>
      <c r="F56" s="17" t="s">
        <v>123</v>
      </c>
      <c r="G56" s="17"/>
      <c r="H56" s="17"/>
      <c r="I56" s="18">
        <v>234</v>
      </c>
      <c r="J56" s="17">
        <v>55</v>
      </c>
      <c r="K56" s="21" t="s">
        <v>19</v>
      </c>
      <c r="L56" s="22" t="s">
        <v>185</v>
      </c>
      <c r="M56" s="22" t="s">
        <v>156</v>
      </c>
      <c r="N56" s="24"/>
      <c r="O56" s="24"/>
      <c r="P56" s="24"/>
      <c r="Q56" s="24"/>
      <c r="R56" s="24"/>
      <c r="S56" s="24"/>
      <c r="T56" s="24"/>
      <c r="U56" s="24"/>
      <c r="V56" s="24"/>
    </row>
    <row r="57" spans="1:22" s="40" customFormat="1" ht="39" x14ac:dyDescent="0.2">
      <c r="A57" s="25">
        <v>56</v>
      </c>
      <c r="B57" s="34" t="s">
        <v>149</v>
      </c>
      <c r="C57" s="35" t="s">
        <v>129</v>
      </c>
      <c r="D57" s="36" t="s">
        <v>150</v>
      </c>
      <c r="E57" s="37" t="s">
        <v>151</v>
      </c>
      <c r="F57" s="34" t="s">
        <v>123</v>
      </c>
      <c r="G57" s="34"/>
      <c r="H57" s="34"/>
      <c r="I57" s="35">
        <v>234</v>
      </c>
      <c r="J57" s="34">
        <v>55</v>
      </c>
      <c r="K57" s="38" t="s">
        <v>30</v>
      </c>
      <c r="L57" s="39" t="s">
        <v>186</v>
      </c>
      <c r="M57" s="39" t="s">
        <v>187</v>
      </c>
      <c r="N57" s="31" t="s">
        <v>300</v>
      </c>
      <c r="O57" s="31" t="s">
        <v>475</v>
      </c>
      <c r="P57" s="32"/>
      <c r="Q57" s="32" t="s">
        <v>291</v>
      </c>
      <c r="R57" s="32" t="s">
        <v>292</v>
      </c>
      <c r="S57" s="76"/>
      <c r="T57" s="32"/>
      <c r="U57" s="32"/>
      <c r="V57" s="32"/>
    </row>
    <row r="58" spans="1:22" s="40" customFormat="1" ht="26" x14ac:dyDescent="0.2">
      <c r="A58" s="25">
        <v>57</v>
      </c>
      <c r="B58" s="34" t="s">
        <v>149</v>
      </c>
      <c r="C58" s="65" t="s">
        <v>129</v>
      </c>
      <c r="D58" s="66" t="s">
        <v>150</v>
      </c>
      <c r="E58" s="67" t="s">
        <v>151</v>
      </c>
      <c r="F58" s="64">
        <v>14</v>
      </c>
      <c r="G58" s="64"/>
      <c r="H58" s="64"/>
      <c r="I58" s="65">
        <v>285</v>
      </c>
      <c r="J58" s="64">
        <v>45</v>
      </c>
      <c r="K58" s="38" t="s">
        <v>30</v>
      </c>
      <c r="L58" s="39" t="s">
        <v>188</v>
      </c>
      <c r="M58" s="39" t="s">
        <v>189</v>
      </c>
      <c r="N58" s="31" t="s">
        <v>478</v>
      </c>
      <c r="O58" s="31" t="s">
        <v>475</v>
      </c>
      <c r="P58" s="32"/>
      <c r="Q58" s="32" t="s">
        <v>293</v>
      </c>
      <c r="R58" s="31" t="s">
        <v>294</v>
      </c>
      <c r="S58" s="32"/>
      <c r="T58" s="32"/>
      <c r="U58" s="32"/>
      <c r="V58" s="32"/>
    </row>
    <row r="59" spans="1:22" s="40" customFormat="1" ht="13" x14ac:dyDescent="0.2">
      <c r="A59" s="25">
        <v>58</v>
      </c>
      <c r="B59" s="34" t="s">
        <v>149</v>
      </c>
      <c r="C59" s="65" t="s">
        <v>129</v>
      </c>
      <c r="D59" s="66" t="s">
        <v>150</v>
      </c>
      <c r="E59" s="67" t="s">
        <v>151</v>
      </c>
      <c r="F59" s="64">
        <v>14</v>
      </c>
      <c r="G59" s="64" t="s">
        <v>190</v>
      </c>
      <c r="H59" s="64"/>
      <c r="I59" s="65">
        <v>286</v>
      </c>
      <c r="J59" s="64">
        <v>10</v>
      </c>
      <c r="K59" s="38" t="s">
        <v>30</v>
      </c>
      <c r="L59" s="39" t="s">
        <v>191</v>
      </c>
      <c r="M59" s="39" t="s">
        <v>192</v>
      </c>
      <c r="N59" s="116" t="s">
        <v>429</v>
      </c>
      <c r="O59" s="31" t="s">
        <v>475</v>
      </c>
      <c r="P59" s="32"/>
      <c r="Q59" s="32" t="s">
        <v>293</v>
      </c>
      <c r="R59" s="32" t="s">
        <v>295</v>
      </c>
      <c r="S59" s="32"/>
      <c r="T59" s="32"/>
      <c r="U59" s="32"/>
      <c r="V59" s="32"/>
    </row>
    <row r="60" spans="1:22" s="40" customFormat="1" ht="26" x14ac:dyDescent="0.2">
      <c r="A60" s="25">
        <v>59</v>
      </c>
      <c r="B60" s="34" t="s">
        <v>149</v>
      </c>
      <c r="C60" s="35" t="s">
        <v>129</v>
      </c>
      <c r="D60" s="36" t="s">
        <v>150</v>
      </c>
      <c r="E60" s="37" t="s">
        <v>151</v>
      </c>
      <c r="F60" s="34">
        <v>14</v>
      </c>
      <c r="G60" s="34" t="s">
        <v>193</v>
      </c>
      <c r="H60" s="34"/>
      <c r="I60" s="35">
        <v>287</v>
      </c>
      <c r="J60" s="34">
        <v>43</v>
      </c>
      <c r="K60" s="38" t="s">
        <v>30</v>
      </c>
      <c r="L60" s="39" t="s">
        <v>194</v>
      </c>
      <c r="M60" s="39" t="s">
        <v>195</v>
      </c>
      <c r="N60" s="31" t="s">
        <v>301</v>
      </c>
      <c r="O60" s="31" t="s">
        <v>475</v>
      </c>
      <c r="P60" s="32"/>
      <c r="Q60" s="32" t="s">
        <v>293</v>
      </c>
      <c r="R60" s="31" t="s">
        <v>296</v>
      </c>
      <c r="S60" s="76"/>
      <c r="T60" s="32"/>
      <c r="U60" s="32"/>
      <c r="V60" s="32"/>
    </row>
    <row r="61" spans="1:22" s="40" customFormat="1" ht="26" x14ac:dyDescent="0.2">
      <c r="A61" s="25">
        <v>60</v>
      </c>
      <c r="B61" s="34" t="s">
        <v>149</v>
      </c>
      <c r="C61" s="35" t="s">
        <v>129</v>
      </c>
      <c r="D61" s="36" t="s">
        <v>150</v>
      </c>
      <c r="E61" s="37" t="s">
        <v>151</v>
      </c>
      <c r="F61" s="34">
        <v>14</v>
      </c>
      <c r="G61" s="34" t="s">
        <v>193</v>
      </c>
      <c r="H61" s="34"/>
      <c r="I61" s="35">
        <v>288</v>
      </c>
      <c r="J61" s="34">
        <v>19</v>
      </c>
      <c r="K61" s="38" t="s">
        <v>30</v>
      </c>
      <c r="L61" s="39" t="s">
        <v>194</v>
      </c>
      <c r="M61" s="39" t="s">
        <v>196</v>
      </c>
      <c r="N61" s="31" t="s">
        <v>301</v>
      </c>
      <c r="O61" s="31" t="s">
        <v>475</v>
      </c>
      <c r="P61" s="32"/>
      <c r="Q61" s="32" t="s">
        <v>293</v>
      </c>
      <c r="R61" s="31" t="s">
        <v>296</v>
      </c>
      <c r="S61" s="76"/>
      <c r="T61" s="32"/>
      <c r="U61" s="32"/>
      <c r="V61" s="32"/>
    </row>
    <row r="62" spans="1:22" s="23" customFormat="1" ht="13" hidden="1" x14ac:dyDescent="0.2">
      <c r="A62" s="9">
        <v>61</v>
      </c>
      <c r="B62" s="17" t="s">
        <v>149</v>
      </c>
      <c r="C62" s="18" t="s">
        <v>129</v>
      </c>
      <c r="D62" s="19" t="s">
        <v>150</v>
      </c>
      <c r="E62" s="20" t="s">
        <v>151</v>
      </c>
      <c r="F62" s="17">
        <v>14</v>
      </c>
      <c r="G62" s="17" t="s">
        <v>197</v>
      </c>
      <c r="H62" s="17"/>
      <c r="I62" s="18">
        <v>291</v>
      </c>
      <c r="J62" s="17">
        <v>13</v>
      </c>
      <c r="K62" s="21" t="s">
        <v>19</v>
      </c>
      <c r="L62" s="22" t="s">
        <v>198</v>
      </c>
      <c r="M62" s="22" t="s">
        <v>199</v>
      </c>
      <c r="N62" s="24"/>
      <c r="O62" s="24"/>
      <c r="P62" s="24"/>
      <c r="Q62" s="24"/>
      <c r="R62" s="24"/>
      <c r="S62" s="24"/>
      <c r="T62" s="24"/>
      <c r="U62" s="24"/>
      <c r="V62" s="24"/>
    </row>
    <row r="63" spans="1:22" s="23" customFormat="1" ht="13" hidden="1" x14ac:dyDescent="0.2">
      <c r="A63" s="9">
        <v>62</v>
      </c>
      <c r="B63" s="17" t="s">
        <v>149</v>
      </c>
      <c r="C63" s="18" t="s">
        <v>129</v>
      </c>
      <c r="D63" s="19" t="s">
        <v>150</v>
      </c>
      <c r="E63" s="20" t="s">
        <v>151</v>
      </c>
      <c r="F63" s="17">
        <v>14</v>
      </c>
      <c r="G63" s="17" t="s">
        <v>200</v>
      </c>
      <c r="H63" s="17"/>
      <c r="I63" s="18">
        <v>293</v>
      </c>
      <c r="J63" s="17">
        <v>27</v>
      </c>
      <c r="K63" s="21" t="s">
        <v>19</v>
      </c>
      <c r="L63" s="22" t="s">
        <v>198</v>
      </c>
      <c r="M63" s="22" t="s">
        <v>199</v>
      </c>
      <c r="N63" s="24"/>
      <c r="O63" s="24"/>
      <c r="P63" s="24"/>
      <c r="Q63" s="24"/>
      <c r="R63" s="24"/>
      <c r="S63" s="24"/>
      <c r="T63" s="24"/>
      <c r="U63" s="24"/>
      <c r="V63" s="24"/>
    </row>
    <row r="64" spans="1:22" s="40" customFormat="1" ht="39" x14ac:dyDescent="0.2">
      <c r="A64" s="25">
        <v>63</v>
      </c>
      <c r="B64" s="34" t="s">
        <v>149</v>
      </c>
      <c r="C64" s="65" t="s">
        <v>129</v>
      </c>
      <c r="D64" s="66" t="s">
        <v>150</v>
      </c>
      <c r="E64" s="67" t="s">
        <v>151</v>
      </c>
      <c r="F64" s="64">
        <v>14</v>
      </c>
      <c r="G64" s="64" t="s">
        <v>197</v>
      </c>
      <c r="H64" s="64"/>
      <c r="I64" s="65">
        <v>291</v>
      </c>
      <c r="J64" s="64">
        <v>33</v>
      </c>
      <c r="K64" s="38" t="s">
        <v>30</v>
      </c>
      <c r="L64" s="39" t="s">
        <v>201</v>
      </c>
      <c r="M64" s="39" t="s">
        <v>202</v>
      </c>
      <c r="N64" s="116" t="s">
        <v>477</v>
      </c>
      <c r="O64" s="31" t="s">
        <v>475</v>
      </c>
      <c r="P64" s="32"/>
      <c r="Q64" s="32" t="s">
        <v>293</v>
      </c>
      <c r="R64" s="32" t="s">
        <v>294</v>
      </c>
      <c r="S64" s="32"/>
      <c r="T64" s="32"/>
      <c r="U64" s="32"/>
      <c r="V64" s="32"/>
    </row>
    <row r="65" spans="1:22" s="40" customFormat="1" ht="39" x14ac:dyDescent="0.2">
      <c r="A65" s="25">
        <v>64</v>
      </c>
      <c r="B65" s="34" t="s">
        <v>149</v>
      </c>
      <c r="C65" s="65" t="s">
        <v>129</v>
      </c>
      <c r="D65" s="66" t="s">
        <v>150</v>
      </c>
      <c r="E65" s="67" t="s">
        <v>151</v>
      </c>
      <c r="F65" s="64">
        <v>14</v>
      </c>
      <c r="G65" s="64" t="s">
        <v>200</v>
      </c>
      <c r="H65" s="64"/>
      <c r="I65" s="65">
        <v>293</v>
      </c>
      <c r="J65" s="64">
        <v>20</v>
      </c>
      <c r="K65" s="38" t="s">
        <v>30</v>
      </c>
      <c r="L65" s="39" t="s">
        <v>201</v>
      </c>
      <c r="M65" s="39" t="s">
        <v>202</v>
      </c>
      <c r="N65" s="116" t="s">
        <v>477</v>
      </c>
      <c r="O65" s="31" t="s">
        <v>475</v>
      </c>
      <c r="P65" s="32"/>
      <c r="Q65" s="32" t="s">
        <v>293</v>
      </c>
      <c r="R65" s="32" t="s">
        <v>294</v>
      </c>
      <c r="S65" s="32"/>
      <c r="T65" s="32"/>
      <c r="U65" s="32"/>
      <c r="V65" s="32"/>
    </row>
    <row r="66" spans="1:22" s="23" customFormat="1" ht="13" hidden="1" x14ac:dyDescent="0.2">
      <c r="A66" s="9">
        <v>65</v>
      </c>
      <c r="B66" s="17" t="s">
        <v>149</v>
      </c>
      <c r="C66" s="18" t="s">
        <v>129</v>
      </c>
      <c r="D66" s="19" t="s">
        <v>150</v>
      </c>
      <c r="E66" s="20" t="s">
        <v>151</v>
      </c>
      <c r="F66" s="17">
        <v>14</v>
      </c>
      <c r="G66" s="17" t="s">
        <v>203</v>
      </c>
      <c r="H66" s="17"/>
      <c r="I66" s="18">
        <v>297</v>
      </c>
      <c r="J66" s="17">
        <v>22</v>
      </c>
      <c r="K66" s="21" t="s">
        <v>19</v>
      </c>
      <c r="L66" s="22" t="s">
        <v>204</v>
      </c>
      <c r="M66" s="22" t="s">
        <v>205</v>
      </c>
      <c r="N66" s="24"/>
      <c r="O66" s="24"/>
      <c r="P66" s="24"/>
      <c r="Q66" s="24"/>
      <c r="R66" s="24"/>
      <c r="S66" s="24"/>
      <c r="T66" s="24"/>
      <c r="U66" s="24"/>
      <c r="V66" s="24"/>
    </row>
    <row r="67" spans="1:22" s="23" customFormat="1" ht="26" hidden="1" x14ac:dyDescent="0.2">
      <c r="A67" s="9">
        <v>66</v>
      </c>
      <c r="B67" s="17" t="s">
        <v>149</v>
      </c>
      <c r="C67" s="18" t="s">
        <v>129</v>
      </c>
      <c r="D67" s="19" t="s">
        <v>150</v>
      </c>
      <c r="E67" s="20" t="s">
        <v>151</v>
      </c>
      <c r="F67" s="17">
        <v>14</v>
      </c>
      <c r="G67" s="17" t="s">
        <v>146</v>
      </c>
      <c r="H67" s="17"/>
      <c r="I67" s="18"/>
      <c r="J67" s="17"/>
      <c r="K67" s="21" t="s">
        <v>19</v>
      </c>
      <c r="L67" s="22" t="s">
        <v>206</v>
      </c>
      <c r="M67" s="22" t="s">
        <v>207</v>
      </c>
      <c r="N67" s="24"/>
      <c r="O67" s="24"/>
      <c r="P67" s="24"/>
      <c r="Q67" s="24"/>
      <c r="R67" s="24"/>
      <c r="S67" s="24"/>
      <c r="T67" s="24"/>
      <c r="U67" s="24"/>
      <c r="V67" s="24"/>
    </row>
    <row r="68" spans="1:22" s="40" customFormat="1" ht="39" x14ac:dyDescent="0.2">
      <c r="A68" s="25">
        <v>67</v>
      </c>
      <c r="B68" s="34" t="s">
        <v>149</v>
      </c>
      <c r="C68" s="65" t="s">
        <v>129</v>
      </c>
      <c r="D68" s="66" t="s">
        <v>150</v>
      </c>
      <c r="E68" s="67" t="s">
        <v>151</v>
      </c>
      <c r="F68" s="64">
        <v>14</v>
      </c>
      <c r="G68" s="64" t="s">
        <v>146</v>
      </c>
      <c r="H68" s="69"/>
      <c r="I68" s="70">
        <v>298</v>
      </c>
      <c r="J68" s="71">
        <v>23</v>
      </c>
      <c r="K68" s="38" t="s">
        <v>30</v>
      </c>
      <c r="L68" s="39" t="s">
        <v>201</v>
      </c>
      <c r="M68" s="39" t="s">
        <v>208</v>
      </c>
      <c r="N68" s="116" t="s">
        <v>477</v>
      </c>
      <c r="O68" s="31" t="s">
        <v>475</v>
      </c>
      <c r="P68" s="32"/>
      <c r="Q68" s="32" t="s">
        <v>293</v>
      </c>
      <c r="R68" s="32" t="s">
        <v>294</v>
      </c>
      <c r="S68" s="32"/>
      <c r="T68" s="32"/>
      <c r="U68" s="32"/>
      <c r="V68" s="32"/>
    </row>
    <row r="69" spans="1:22" s="40" customFormat="1" ht="39" x14ac:dyDescent="0.2">
      <c r="A69" s="25">
        <v>68</v>
      </c>
      <c r="B69" s="34" t="s">
        <v>149</v>
      </c>
      <c r="C69" s="65" t="s">
        <v>129</v>
      </c>
      <c r="D69" s="66" t="s">
        <v>150</v>
      </c>
      <c r="E69" s="67" t="s">
        <v>151</v>
      </c>
      <c r="F69" s="64">
        <v>14</v>
      </c>
      <c r="G69" s="64" t="s">
        <v>209</v>
      </c>
      <c r="H69" s="69"/>
      <c r="I69" s="70">
        <v>300</v>
      </c>
      <c r="J69" s="71">
        <v>24</v>
      </c>
      <c r="K69" s="38" t="s">
        <v>30</v>
      </c>
      <c r="L69" s="39" t="s">
        <v>201</v>
      </c>
      <c r="M69" s="39" t="s">
        <v>208</v>
      </c>
      <c r="N69" s="116" t="s">
        <v>477</v>
      </c>
      <c r="O69" s="31" t="s">
        <v>475</v>
      </c>
      <c r="P69" s="32"/>
      <c r="Q69" s="32" t="s">
        <v>293</v>
      </c>
      <c r="R69" s="32" t="s">
        <v>294</v>
      </c>
      <c r="S69" s="32"/>
      <c r="T69" s="32"/>
      <c r="U69" s="32"/>
      <c r="V69" s="32"/>
    </row>
    <row r="70" spans="1:22" ht="52" hidden="1" x14ac:dyDescent="0.25">
      <c r="A70" s="9">
        <v>69</v>
      </c>
      <c r="B70" s="10" t="s">
        <v>210</v>
      </c>
      <c r="C70" s="8" t="s">
        <v>211</v>
      </c>
      <c r="D70" s="11" t="s">
        <v>212</v>
      </c>
      <c r="E70" s="12" t="s">
        <v>213</v>
      </c>
      <c r="F70" s="13" t="s">
        <v>214</v>
      </c>
      <c r="G70" s="13" t="s">
        <v>215</v>
      </c>
      <c r="H70" s="13" t="s">
        <v>74</v>
      </c>
      <c r="I70" s="12">
        <v>79</v>
      </c>
      <c r="J70" s="12">
        <v>31</v>
      </c>
      <c r="K70" s="13" t="s">
        <v>19</v>
      </c>
      <c r="L70" s="8" t="s">
        <v>216</v>
      </c>
      <c r="M70" s="8" t="s">
        <v>217</v>
      </c>
      <c r="N70" s="24"/>
      <c r="O70" s="24"/>
      <c r="P70" s="24"/>
      <c r="Q70" s="24"/>
      <c r="R70" s="24"/>
      <c r="S70" s="24"/>
      <c r="T70" s="24"/>
      <c r="U70" s="24"/>
      <c r="V70" s="24"/>
    </row>
    <row r="71" spans="1:22" ht="39" hidden="1" x14ac:dyDescent="0.25">
      <c r="A71" s="9">
        <v>70</v>
      </c>
      <c r="B71" s="10" t="s">
        <v>210</v>
      </c>
      <c r="C71" s="8" t="s">
        <v>211</v>
      </c>
      <c r="D71" s="11" t="s">
        <v>212</v>
      </c>
      <c r="E71" s="12" t="s">
        <v>213</v>
      </c>
      <c r="F71" s="13" t="s">
        <v>214</v>
      </c>
      <c r="G71" s="13" t="s">
        <v>215</v>
      </c>
      <c r="H71" s="13" t="s">
        <v>74</v>
      </c>
      <c r="I71" s="12">
        <v>79</v>
      </c>
      <c r="J71" s="12">
        <v>38</v>
      </c>
      <c r="K71" s="13" t="s">
        <v>19</v>
      </c>
      <c r="L71" s="8" t="s">
        <v>218</v>
      </c>
      <c r="M71" s="8" t="s">
        <v>219</v>
      </c>
      <c r="N71" s="24"/>
      <c r="O71" s="24"/>
      <c r="P71" s="24"/>
      <c r="Q71" s="24"/>
      <c r="R71" s="24"/>
      <c r="S71" s="24"/>
      <c r="T71" s="24"/>
      <c r="U71" s="24"/>
      <c r="V71" s="24"/>
    </row>
    <row r="72" spans="1:22" ht="60.75" hidden="1" customHeight="1" x14ac:dyDescent="0.25">
      <c r="A72" s="9">
        <v>71</v>
      </c>
      <c r="B72" s="10" t="s">
        <v>210</v>
      </c>
      <c r="C72" s="8" t="s">
        <v>211</v>
      </c>
      <c r="D72" s="11" t="s">
        <v>212</v>
      </c>
      <c r="E72" s="12" t="s">
        <v>263</v>
      </c>
      <c r="F72" s="9">
        <v>7.14</v>
      </c>
      <c r="G72" s="9"/>
      <c r="H72" s="9"/>
      <c r="I72" s="12"/>
      <c r="J72" s="12"/>
      <c r="K72" s="13" t="s">
        <v>19</v>
      </c>
      <c r="L72" s="8" t="s">
        <v>220</v>
      </c>
      <c r="M72" s="8" t="s">
        <v>221</v>
      </c>
      <c r="N72" s="24"/>
      <c r="O72" s="24"/>
      <c r="P72" s="24"/>
      <c r="Q72" s="24"/>
      <c r="R72" s="24"/>
      <c r="S72" s="24"/>
      <c r="T72" s="24"/>
      <c r="U72" s="24"/>
      <c r="V72" s="24"/>
    </row>
    <row r="73" spans="1:22" ht="60.75" hidden="1" customHeight="1" x14ac:dyDescent="0.25">
      <c r="A73" s="9">
        <v>72</v>
      </c>
      <c r="B73" s="10" t="s">
        <v>210</v>
      </c>
      <c r="C73" s="8" t="s">
        <v>211</v>
      </c>
      <c r="D73" s="11" t="s">
        <v>212</v>
      </c>
      <c r="E73" s="12" t="s">
        <v>263</v>
      </c>
      <c r="F73" s="9" t="s">
        <v>222</v>
      </c>
      <c r="G73" s="9"/>
      <c r="H73" s="9"/>
      <c r="I73" s="12"/>
      <c r="J73" s="12"/>
      <c r="K73" s="13" t="s">
        <v>19</v>
      </c>
      <c r="L73" s="8" t="s">
        <v>223</v>
      </c>
      <c r="M73" s="8" t="s">
        <v>224</v>
      </c>
      <c r="N73" s="24"/>
      <c r="O73" s="24"/>
      <c r="P73" s="24"/>
      <c r="Q73" s="24"/>
      <c r="R73" s="24"/>
      <c r="S73" s="24"/>
      <c r="T73" s="24"/>
      <c r="U73" s="24"/>
      <c r="V73" s="24"/>
    </row>
    <row r="74" spans="1:22" ht="75" hidden="1" customHeight="1" x14ac:dyDescent="0.25">
      <c r="A74" s="9">
        <v>73</v>
      </c>
      <c r="B74" s="10" t="s">
        <v>210</v>
      </c>
      <c r="C74" s="8" t="s">
        <v>211</v>
      </c>
      <c r="D74" s="11" t="s">
        <v>212</v>
      </c>
      <c r="E74" s="12" t="s">
        <v>263</v>
      </c>
      <c r="F74" s="9" t="s">
        <v>225</v>
      </c>
      <c r="G74" s="9"/>
      <c r="H74" s="9"/>
      <c r="I74" s="12"/>
      <c r="J74" s="12"/>
      <c r="K74" s="13" t="s">
        <v>19</v>
      </c>
      <c r="L74" s="8" t="s">
        <v>226</v>
      </c>
      <c r="M74" s="8" t="s">
        <v>227</v>
      </c>
      <c r="N74" s="24"/>
      <c r="O74" s="24"/>
      <c r="P74" s="24"/>
      <c r="Q74" s="24"/>
      <c r="R74" s="24"/>
      <c r="S74" s="24"/>
      <c r="T74" s="24"/>
      <c r="U74" s="24"/>
      <c r="V74" s="24"/>
    </row>
    <row r="75" spans="1:22" ht="45" hidden="1" customHeight="1" x14ac:dyDescent="0.25">
      <c r="A75" s="9">
        <v>74</v>
      </c>
      <c r="B75" s="10" t="s">
        <v>210</v>
      </c>
      <c r="C75" s="8" t="s">
        <v>211</v>
      </c>
      <c r="D75" s="11" t="s">
        <v>212</v>
      </c>
      <c r="E75" s="12" t="s">
        <v>263</v>
      </c>
      <c r="F75" s="9">
        <v>7.24</v>
      </c>
      <c r="G75" s="9">
        <v>1</v>
      </c>
      <c r="H75" s="9">
        <v>3</v>
      </c>
      <c r="I75" s="12">
        <v>188</v>
      </c>
      <c r="J75" s="12">
        <v>63</v>
      </c>
      <c r="K75" s="13" t="s">
        <v>19</v>
      </c>
      <c r="L75" s="8" t="s">
        <v>228</v>
      </c>
      <c r="M75" s="8" t="s">
        <v>229</v>
      </c>
      <c r="N75" s="24"/>
      <c r="O75" s="24"/>
      <c r="P75" s="24"/>
      <c r="Q75" s="24"/>
      <c r="R75" s="24"/>
      <c r="S75" s="24"/>
      <c r="T75" s="24"/>
      <c r="U75" s="24"/>
      <c r="V75" s="24"/>
    </row>
    <row r="76" spans="1:22" ht="59.25" hidden="1" customHeight="1" x14ac:dyDescent="0.25">
      <c r="A76" s="9">
        <v>75</v>
      </c>
      <c r="B76" s="10" t="s">
        <v>210</v>
      </c>
      <c r="C76" s="8" t="s">
        <v>211</v>
      </c>
      <c r="D76" s="11" t="s">
        <v>212</v>
      </c>
      <c r="E76" s="12" t="s">
        <v>263</v>
      </c>
      <c r="F76" s="9">
        <v>7.24</v>
      </c>
      <c r="G76" s="9">
        <v>1.1000000000000001</v>
      </c>
      <c r="H76" s="9">
        <v>2</v>
      </c>
      <c r="I76" s="12">
        <v>189</v>
      </c>
      <c r="J76" s="12">
        <v>23</v>
      </c>
      <c r="K76" s="13" t="s">
        <v>19</v>
      </c>
      <c r="L76" s="8" t="s">
        <v>230</v>
      </c>
      <c r="M76" s="8" t="s">
        <v>231</v>
      </c>
      <c r="N76" s="24"/>
      <c r="O76" s="24"/>
      <c r="P76" s="24"/>
      <c r="Q76" s="24"/>
      <c r="R76" s="24"/>
      <c r="S76" s="24"/>
      <c r="T76" s="24"/>
      <c r="U76" s="24"/>
      <c r="V76" s="24"/>
    </row>
    <row r="77" spans="1:22" ht="26" hidden="1" x14ac:dyDescent="0.25">
      <c r="A77" s="9">
        <v>76</v>
      </c>
      <c r="B77" s="10" t="s">
        <v>210</v>
      </c>
      <c r="C77" s="8" t="s">
        <v>211</v>
      </c>
      <c r="D77" s="11" t="s">
        <v>212</v>
      </c>
      <c r="E77" s="12" t="s">
        <v>263</v>
      </c>
      <c r="F77" s="9">
        <v>7.24</v>
      </c>
      <c r="G77" s="9">
        <v>2</v>
      </c>
      <c r="H77" s="9">
        <v>1</v>
      </c>
      <c r="I77" s="12">
        <v>204</v>
      </c>
      <c r="J77" s="12">
        <v>36</v>
      </c>
      <c r="K77" s="13" t="s">
        <v>19</v>
      </c>
      <c r="L77" s="8" t="s">
        <v>232</v>
      </c>
      <c r="M77" s="8" t="s">
        <v>233</v>
      </c>
      <c r="N77" s="24"/>
      <c r="O77" s="24"/>
      <c r="P77" s="24"/>
      <c r="Q77" s="24"/>
      <c r="R77" s="24"/>
      <c r="S77" s="24"/>
      <c r="T77" s="24"/>
      <c r="U77" s="24"/>
      <c r="V77" s="24"/>
    </row>
    <row r="78" spans="1:22" ht="26" hidden="1" x14ac:dyDescent="0.25">
      <c r="A78" s="9">
        <v>77</v>
      </c>
      <c r="B78" s="10" t="s">
        <v>210</v>
      </c>
      <c r="C78" s="8" t="s">
        <v>211</v>
      </c>
      <c r="D78" s="11" t="s">
        <v>212</v>
      </c>
      <c r="E78" s="12" t="s">
        <v>263</v>
      </c>
      <c r="F78" s="9">
        <v>7.24</v>
      </c>
      <c r="G78" s="9">
        <v>3</v>
      </c>
      <c r="H78" s="9">
        <v>1</v>
      </c>
      <c r="I78" s="12">
        <v>205</v>
      </c>
      <c r="J78" s="12">
        <v>42</v>
      </c>
      <c r="K78" s="13" t="s">
        <v>19</v>
      </c>
      <c r="L78" s="8" t="s">
        <v>232</v>
      </c>
      <c r="M78" s="8" t="s">
        <v>233</v>
      </c>
      <c r="N78" s="24"/>
      <c r="O78" s="24"/>
      <c r="P78" s="24"/>
      <c r="Q78" s="24"/>
      <c r="R78" s="24"/>
      <c r="S78" s="24"/>
      <c r="T78" s="24"/>
      <c r="U78" s="24"/>
      <c r="V78" s="24"/>
    </row>
    <row r="79" spans="1:22" ht="26" hidden="1" x14ac:dyDescent="0.25">
      <c r="A79" s="9">
        <v>78</v>
      </c>
      <c r="B79" s="10" t="s">
        <v>210</v>
      </c>
      <c r="C79" s="8" t="s">
        <v>211</v>
      </c>
      <c r="D79" s="11" t="s">
        <v>212</v>
      </c>
      <c r="E79" s="12" t="s">
        <v>263</v>
      </c>
      <c r="F79" s="9">
        <v>7.24</v>
      </c>
      <c r="G79" s="9">
        <v>3</v>
      </c>
      <c r="H79" s="9">
        <v>2</v>
      </c>
      <c r="I79" s="12">
        <v>205</v>
      </c>
      <c r="J79" s="12">
        <v>53</v>
      </c>
      <c r="K79" s="13" t="s">
        <v>19</v>
      </c>
      <c r="L79" s="8" t="s">
        <v>234</v>
      </c>
      <c r="M79" s="8" t="s">
        <v>235</v>
      </c>
      <c r="N79" s="24"/>
      <c r="O79" s="24"/>
      <c r="P79" s="24"/>
      <c r="Q79" s="24"/>
      <c r="R79" s="24"/>
      <c r="S79" s="24"/>
      <c r="T79" s="24"/>
      <c r="U79" s="24"/>
      <c r="V79" s="24"/>
    </row>
    <row r="80" spans="1:22" s="33" customFormat="1" ht="78" x14ac:dyDescent="0.25">
      <c r="A80" s="25">
        <v>79</v>
      </c>
      <c r="B80" s="26" t="s">
        <v>236</v>
      </c>
      <c r="C80" s="49" t="s">
        <v>15</v>
      </c>
      <c r="D80" s="50" t="s">
        <v>237</v>
      </c>
      <c r="E80" s="51"/>
      <c r="F80" s="52" t="s">
        <v>88</v>
      </c>
      <c r="G80" s="52" t="s">
        <v>238</v>
      </c>
      <c r="H80" s="52"/>
      <c r="I80" s="51" t="s">
        <v>239</v>
      </c>
      <c r="J80" s="51"/>
      <c r="K80" s="30" t="s">
        <v>30</v>
      </c>
      <c r="L80" s="27" t="s">
        <v>240</v>
      </c>
      <c r="M80" s="27" t="s">
        <v>241</v>
      </c>
      <c r="N80" s="31" t="s">
        <v>486</v>
      </c>
      <c r="O80" s="31" t="s">
        <v>475</v>
      </c>
      <c r="P80" s="32"/>
      <c r="Q80" s="31" t="s">
        <v>280</v>
      </c>
      <c r="R80" s="31" t="s">
        <v>308</v>
      </c>
      <c r="S80" s="32"/>
      <c r="T80" s="32"/>
      <c r="U80" s="32"/>
      <c r="V80" s="32"/>
    </row>
    <row r="81" spans="1:22" ht="85.5" hidden="1" customHeight="1" x14ac:dyDescent="0.25">
      <c r="A81" s="9">
        <v>80</v>
      </c>
      <c r="B81" s="10" t="s">
        <v>236</v>
      </c>
      <c r="C81" s="8" t="s">
        <v>15</v>
      </c>
      <c r="D81" s="11" t="s">
        <v>237</v>
      </c>
      <c r="E81" s="12"/>
      <c r="F81" s="9">
        <v>9</v>
      </c>
      <c r="G81" s="9"/>
      <c r="H81" s="9"/>
      <c r="I81" s="12"/>
      <c r="J81" s="12"/>
      <c r="K81" s="13" t="s">
        <v>19</v>
      </c>
      <c r="L81" s="8" t="s">
        <v>242</v>
      </c>
      <c r="M81" s="8" t="s">
        <v>243</v>
      </c>
      <c r="N81" s="24"/>
      <c r="O81" s="24"/>
      <c r="P81" s="24"/>
      <c r="Q81" s="24"/>
      <c r="R81" s="24"/>
      <c r="S81" s="24"/>
      <c r="T81" s="24"/>
      <c r="U81" s="24"/>
      <c r="V81" s="24"/>
    </row>
    <row r="82" spans="1:22" s="32" customFormat="1" ht="52" x14ac:dyDescent="0.2">
      <c r="A82" s="25">
        <v>81</v>
      </c>
      <c r="B82" s="41" t="s">
        <v>244</v>
      </c>
      <c r="C82" s="42" t="s">
        <v>245</v>
      </c>
      <c r="D82" s="43" t="s">
        <v>246</v>
      </c>
      <c r="E82" s="44"/>
      <c r="F82" s="45">
        <v>8</v>
      </c>
      <c r="G82" s="45"/>
      <c r="H82" s="45">
        <v>1</v>
      </c>
      <c r="I82" s="46">
        <v>164</v>
      </c>
      <c r="J82" s="46">
        <v>1</v>
      </c>
      <c r="K82" s="45" t="s">
        <v>247</v>
      </c>
      <c r="L82" s="42" t="s">
        <v>248</v>
      </c>
      <c r="M82" s="42" t="s">
        <v>249</v>
      </c>
      <c r="N82" s="116" t="s">
        <v>484</v>
      </c>
      <c r="O82" s="31" t="s">
        <v>474</v>
      </c>
      <c r="Q82" s="31" t="s">
        <v>297</v>
      </c>
      <c r="R82" s="31" t="s">
        <v>298</v>
      </c>
    </row>
    <row r="83" spans="1:22" s="32" customFormat="1" ht="130" x14ac:dyDescent="0.2">
      <c r="A83" s="25">
        <v>82</v>
      </c>
      <c r="B83" s="26" t="s">
        <v>250</v>
      </c>
      <c r="C83" s="57" t="s">
        <v>251</v>
      </c>
      <c r="D83" s="58" t="s">
        <v>13</v>
      </c>
      <c r="E83" s="59" t="s">
        <v>252</v>
      </c>
      <c r="F83" s="60" t="s">
        <v>253</v>
      </c>
      <c r="G83" s="60" t="s">
        <v>254</v>
      </c>
      <c r="H83" s="60" t="s">
        <v>255</v>
      </c>
      <c r="I83" s="61" t="s">
        <v>256</v>
      </c>
      <c r="J83" s="61" t="s">
        <v>257</v>
      </c>
      <c r="K83" s="45" t="s">
        <v>258</v>
      </c>
      <c r="L83" s="27" t="s">
        <v>259</v>
      </c>
      <c r="M83" s="27" t="s">
        <v>260</v>
      </c>
      <c r="O83" s="31" t="s">
        <v>482</v>
      </c>
      <c r="Q83" s="31" t="s">
        <v>299</v>
      </c>
      <c r="R83" s="31" t="s">
        <v>298</v>
      </c>
    </row>
    <row r="84" spans="1:22" s="32" customFormat="1" ht="143" x14ac:dyDescent="0.2">
      <c r="A84" s="47">
        <v>83</v>
      </c>
      <c r="B84" s="41" t="s">
        <v>264</v>
      </c>
      <c r="C84" s="42"/>
      <c r="D84" s="43"/>
      <c r="E84" s="44"/>
      <c r="F84" s="45"/>
      <c r="G84" s="45"/>
      <c r="H84" s="45"/>
      <c r="I84" s="46"/>
      <c r="J84" s="46"/>
      <c r="K84" s="45"/>
      <c r="L84" s="42" t="s">
        <v>265</v>
      </c>
      <c r="M84" s="27" t="s">
        <v>266</v>
      </c>
      <c r="N84" s="27" t="s">
        <v>487</v>
      </c>
      <c r="O84" s="27" t="s">
        <v>474</v>
      </c>
      <c r="P84" s="42"/>
      <c r="Q84" s="27" t="s">
        <v>291</v>
      </c>
      <c r="R84" s="31" t="s">
        <v>292</v>
      </c>
      <c r="S84" s="76"/>
    </row>
    <row r="85" spans="1:22" ht="52" hidden="1" x14ac:dyDescent="0.25">
      <c r="A85" s="9">
        <v>84</v>
      </c>
      <c r="B85" s="10" t="s">
        <v>430</v>
      </c>
      <c r="C85" s="8" t="s">
        <v>431</v>
      </c>
      <c r="D85" s="11" t="s">
        <v>385</v>
      </c>
      <c r="E85" s="12"/>
      <c r="F85" s="13"/>
      <c r="G85" s="13"/>
      <c r="H85" s="13"/>
      <c r="I85" s="12">
        <v>1</v>
      </c>
      <c r="J85" s="12">
        <v>1</v>
      </c>
      <c r="K85" s="13" t="s">
        <v>143</v>
      </c>
      <c r="L85" s="8" t="s">
        <v>432</v>
      </c>
      <c r="M85" s="8" t="s">
        <v>433</v>
      </c>
      <c r="N85" s="8"/>
      <c r="O85" s="8"/>
      <c r="P85" s="8"/>
      <c r="Q85" s="8"/>
      <c r="R85" s="8"/>
    </row>
    <row r="86" spans="1:22" ht="310" hidden="1" x14ac:dyDescent="0.25">
      <c r="A86" s="9">
        <v>85</v>
      </c>
      <c r="B86" s="10" t="s">
        <v>430</v>
      </c>
      <c r="C86" s="8" t="s">
        <v>431</v>
      </c>
      <c r="D86" s="11" t="s">
        <v>385</v>
      </c>
      <c r="E86" s="12"/>
      <c r="F86" s="9">
        <v>7</v>
      </c>
      <c r="G86" s="9">
        <v>7</v>
      </c>
      <c r="H86" s="9">
        <v>1</v>
      </c>
      <c r="I86" s="12">
        <v>13</v>
      </c>
      <c r="J86" s="12">
        <v>18</v>
      </c>
      <c r="K86" s="13" t="s">
        <v>19</v>
      </c>
      <c r="L86" s="8" t="s">
        <v>434</v>
      </c>
      <c r="M86" s="8" t="s">
        <v>435</v>
      </c>
      <c r="N86" s="8"/>
      <c r="O86" s="8"/>
      <c r="P86" s="8"/>
      <c r="Q86" s="8"/>
      <c r="R86" s="8"/>
    </row>
    <row r="87" spans="1:22" ht="78" hidden="1" x14ac:dyDescent="0.25">
      <c r="A87" s="9">
        <v>86</v>
      </c>
      <c r="B87" s="10" t="s">
        <v>430</v>
      </c>
      <c r="C87" s="8" t="s">
        <v>431</v>
      </c>
      <c r="D87" s="11" t="s">
        <v>385</v>
      </c>
      <c r="E87" s="12"/>
      <c r="F87" s="9">
        <v>7</v>
      </c>
      <c r="G87" s="9" t="s">
        <v>135</v>
      </c>
      <c r="H87" s="9">
        <v>1</v>
      </c>
      <c r="I87" s="12">
        <v>18</v>
      </c>
      <c r="J87" s="12">
        <v>36</v>
      </c>
      <c r="K87" s="13" t="s">
        <v>19</v>
      </c>
      <c r="L87" s="8" t="s">
        <v>436</v>
      </c>
      <c r="M87" s="8" t="s">
        <v>437</v>
      </c>
      <c r="N87" s="8"/>
      <c r="O87" s="8"/>
      <c r="P87" s="8"/>
      <c r="Q87" s="8"/>
      <c r="R87" s="8"/>
    </row>
    <row r="88" spans="1:22" s="33" customFormat="1" ht="52" x14ac:dyDescent="0.25">
      <c r="A88" s="25">
        <v>87</v>
      </c>
      <c r="B88" s="26" t="s">
        <v>430</v>
      </c>
      <c r="C88" s="8" t="s">
        <v>431</v>
      </c>
      <c r="D88" s="11" t="s">
        <v>385</v>
      </c>
      <c r="E88" s="12"/>
      <c r="F88" s="13" t="s">
        <v>79</v>
      </c>
      <c r="G88" s="13" t="s">
        <v>438</v>
      </c>
      <c r="H88" s="13" t="s">
        <v>74</v>
      </c>
      <c r="I88" s="12">
        <v>123</v>
      </c>
      <c r="J88" s="12">
        <v>43</v>
      </c>
      <c r="K88" s="30" t="s">
        <v>439</v>
      </c>
      <c r="L88" s="27" t="s">
        <v>440</v>
      </c>
      <c r="M88" s="27" t="s">
        <v>441</v>
      </c>
      <c r="N88" s="27" t="s">
        <v>471</v>
      </c>
      <c r="O88" s="27" t="s">
        <v>474</v>
      </c>
      <c r="P88" s="27"/>
      <c r="Q88" s="27" t="s">
        <v>442</v>
      </c>
      <c r="R88" s="27" t="s">
        <v>443</v>
      </c>
    </row>
    <row r="89" spans="1:22" s="33" customFormat="1" ht="26" x14ac:dyDescent="0.25">
      <c r="A89" s="25">
        <v>88</v>
      </c>
      <c r="B89" s="26" t="s">
        <v>430</v>
      </c>
      <c r="C89" s="8" t="s">
        <v>431</v>
      </c>
      <c r="D89" s="11" t="s">
        <v>385</v>
      </c>
      <c r="E89" s="12"/>
      <c r="F89" s="9">
        <v>7</v>
      </c>
      <c r="G89" s="9" t="s">
        <v>444</v>
      </c>
      <c r="H89" s="9">
        <v>1</v>
      </c>
      <c r="I89" s="12">
        <v>124</v>
      </c>
      <c r="J89" s="12">
        <v>30</v>
      </c>
      <c r="K89" s="30" t="s">
        <v>439</v>
      </c>
      <c r="L89" s="27" t="s">
        <v>445</v>
      </c>
      <c r="M89" s="27" t="s">
        <v>446</v>
      </c>
      <c r="N89" s="27" t="s">
        <v>472</v>
      </c>
      <c r="O89" s="27" t="s">
        <v>474</v>
      </c>
      <c r="P89" s="27"/>
      <c r="Q89" s="27" t="s">
        <v>442</v>
      </c>
      <c r="R89" s="27" t="s">
        <v>443</v>
      </c>
    </row>
    <row r="90" spans="1:22" s="33" customFormat="1" ht="39" x14ac:dyDescent="0.25">
      <c r="A90" s="25">
        <v>89</v>
      </c>
      <c r="B90" s="26" t="s">
        <v>430</v>
      </c>
      <c r="C90" s="8" t="s">
        <v>431</v>
      </c>
      <c r="D90" s="11" t="s">
        <v>385</v>
      </c>
      <c r="E90" s="12"/>
      <c r="F90" s="9">
        <v>7</v>
      </c>
      <c r="G90" s="9" t="s">
        <v>444</v>
      </c>
      <c r="H90" s="9">
        <v>1</v>
      </c>
      <c r="I90" s="12">
        <v>124</v>
      </c>
      <c r="J90" s="12">
        <v>9</v>
      </c>
      <c r="K90" s="30" t="s">
        <v>439</v>
      </c>
      <c r="L90" s="27" t="s">
        <v>447</v>
      </c>
      <c r="M90" s="27" t="s">
        <v>448</v>
      </c>
      <c r="N90" s="27" t="s">
        <v>472</v>
      </c>
      <c r="O90" s="27" t="s">
        <v>474</v>
      </c>
      <c r="P90" s="27"/>
      <c r="Q90" s="27" t="s">
        <v>442</v>
      </c>
      <c r="R90" s="27" t="s">
        <v>443</v>
      </c>
    </row>
    <row r="91" spans="1:22" s="33" customFormat="1" ht="104" x14ac:dyDescent="0.25">
      <c r="A91" s="25">
        <v>90</v>
      </c>
      <c r="B91" s="26" t="s">
        <v>430</v>
      </c>
      <c r="C91" s="8" t="s">
        <v>431</v>
      </c>
      <c r="D91" s="11" t="s">
        <v>385</v>
      </c>
      <c r="E91" s="12"/>
      <c r="F91" s="9">
        <v>7</v>
      </c>
      <c r="G91" s="9">
        <v>7.25</v>
      </c>
      <c r="H91" s="9">
        <v>2</v>
      </c>
      <c r="I91" s="12">
        <v>207</v>
      </c>
      <c r="J91" s="12">
        <v>7</v>
      </c>
      <c r="K91" s="30" t="s">
        <v>439</v>
      </c>
      <c r="L91" s="27" t="s">
        <v>449</v>
      </c>
      <c r="M91" s="27" t="s">
        <v>450</v>
      </c>
      <c r="N91" s="27" t="s">
        <v>471</v>
      </c>
      <c r="O91" s="27" t="s">
        <v>490</v>
      </c>
      <c r="P91" s="27"/>
      <c r="Q91" s="27" t="s">
        <v>442</v>
      </c>
      <c r="R91" s="27" t="s">
        <v>443</v>
      </c>
    </row>
    <row r="92" spans="1:22" ht="52" hidden="1" x14ac:dyDescent="0.25">
      <c r="A92" s="9">
        <v>91</v>
      </c>
      <c r="B92" s="10" t="s">
        <v>430</v>
      </c>
      <c r="C92" s="8" t="s">
        <v>431</v>
      </c>
      <c r="D92" s="11" t="s">
        <v>385</v>
      </c>
      <c r="E92" s="12"/>
      <c r="F92" s="9">
        <v>14</v>
      </c>
      <c r="G92" s="9"/>
      <c r="H92" s="9">
        <v>1</v>
      </c>
      <c r="I92" s="12">
        <v>285</v>
      </c>
      <c r="J92" s="12"/>
      <c r="K92" s="13" t="s">
        <v>143</v>
      </c>
      <c r="L92" s="8" t="s">
        <v>451</v>
      </c>
      <c r="M92" s="8" t="s">
        <v>452</v>
      </c>
      <c r="N92" s="8"/>
      <c r="O92" s="8"/>
      <c r="P92" s="8"/>
      <c r="Q92" s="8"/>
      <c r="R92" s="8"/>
    </row>
    <row r="93" spans="1:22" ht="52" x14ac:dyDescent="0.25">
      <c r="A93" s="9">
        <v>92</v>
      </c>
      <c r="B93" s="10" t="s">
        <v>430</v>
      </c>
      <c r="C93" s="8" t="s">
        <v>431</v>
      </c>
      <c r="D93" s="11" t="s">
        <v>385</v>
      </c>
      <c r="E93" s="12"/>
      <c r="F93" s="9">
        <v>7</v>
      </c>
      <c r="G93" s="9" t="s">
        <v>453</v>
      </c>
      <c r="H93" s="9"/>
      <c r="I93" s="12">
        <v>190</v>
      </c>
      <c r="J93" s="12">
        <v>61</v>
      </c>
      <c r="K93" s="13" t="s">
        <v>439</v>
      </c>
      <c r="L93" s="8" t="s">
        <v>454</v>
      </c>
      <c r="M93" s="8" t="s">
        <v>455</v>
      </c>
      <c r="N93" s="8" t="s">
        <v>489</v>
      </c>
      <c r="O93" s="8" t="s">
        <v>479</v>
      </c>
      <c r="P93" s="8"/>
      <c r="Q93" s="8" t="s">
        <v>281</v>
      </c>
      <c r="R93" s="8" t="s">
        <v>456</v>
      </c>
    </row>
    <row r="94" spans="1:22" ht="39" x14ac:dyDescent="0.25">
      <c r="A94" s="9">
        <v>93</v>
      </c>
      <c r="B94" s="10" t="s">
        <v>430</v>
      </c>
      <c r="C94" s="8" t="s">
        <v>431</v>
      </c>
      <c r="D94" s="11" t="s">
        <v>385</v>
      </c>
      <c r="E94" s="12"/>
      <c r="F94" s="9">
        <v>7</v>
      </c>
      <c r="G94" s="9" t="s">
        <v>453</v>
      </c>
      <c r="H94" s="9"/>
      <c r="I94" s="12">
        <v>192</v>
      </c>
      <c r="J94" s="12">
        <v>51</v>
      </c>
      <c r="K94" s="13" t="s">
        <v>439</v>
      </c>
      <c r="L94" s="8" t="s">
        <v>457</v>
      </c>
      <c r="M94" s="8" t="s">
        <v>458</v>
      </c>
      <c r="N94" s="8" t="s">
        <v>488</v>
      </c>
      <c r="O94" s="8" t="s">
        <v>479</v>
      </c>
      <c r="P94" s="8"/>
      <c r="Q94" s="8" t="s">
        <v>281</v>
      </c>
      <c r="R94" s="8" t="s">
        <v>456</v>
      </c>
    </row>
    <row r="95" spans="1:22" ht="65" x14ac:dyDescent="0.25">
      <c r="A95" s="9">
        <v>94</v>
      </c>
      <c r="B95" s="10" t="s">
        <v>430</v>
      </c>
      <c r="C95" s="8" t="s">
        <v>431</v>
      </c>
      <c r="D95" s="11" t="s">
        <v>385</v>
      </c>
      <c r="E95" s="12"/>
      <c r="F95" s="9">
        <v>7</v>
      </c>
      <c r="G95" s="9" t="s">
        <v>459</v>
      </c>
      <c r="H95" s="9"/>
      <c r="I95" s="12">
        <v>192</v>
      </c>
      <c r="J95" s="12">
        <v>51</v>
      </c>
      <c r="K95" s="13" t="s">
        <v>439</v>
      </c>
      <c r="L95" s="8" t="s">
        <v>460</v>
      </c>
      <c r="M95" s="8" t="s">
        <v>461</v>
      </c>
      <c r="N95" s="8" t="s">
        <v>488</v>
      </c>
      <c r="O95" s="8" t="s">
        <v>479</v>
      </c>
      <c r="P95" s="8"/>
      <c r="Q95" s="8" t="s">
        <v>281</v>
      </c>
      <c r="R95" s="8" t="s">
        <v>456</v>
      </c>
    </row>
    <row r="96" spans="1:22" ht="39" x14ac:dyDescent="0.25">
      <c r="A96" s="9">
        <v>95</v>
      </c>
      <c r="B96" s="10" t="s">
        <v>430</v>
      </c>
      <c r="C96" s="8" t="s">
        <v>431</v>
      </c>
      <c r="D96" s="11" t="s">
        <v>385</v>
      </c>
      <c r="E96" s="12"/>
      <c r="F96" s="9">
        <v>7</v>
      </c>
      <c r="G96" s="9" t="s">
        <v>462</v>
      </c>
      <c r="H96" s="9"/>
      <c r="I96" s="12">
        <v>200</v>
      </c>
      <c r="J96" s="12">
        <v>6</v>
      </c>
      <c r="K96" s="13" t="s">
        <v>439</v>
      </c>
      <c r="L96" s="8" t="s">
        <v>463</v>
      </c>
      <c r="M96" s="8" t="s">
        <v>464</v>
      </c>
      <c r="N96" s="8" t="s">
        <v>488</v>
      </c>
      <c r="O96" s="8" t="s">
        <v>479</v>
      </c>
      <c r="P96" s="8"/>
      <c r="Q96" s="8" t="s">
        <v>281</v>
      </c>
      <c r="R96" s="8" t="s">
        <v>456</v>
      </c>
    </row>
    <row r="97" spans="1:18" ht="52" x14ac:dyDescent="0.25">
      <c r="A97" s="9">
        <v>96</v>
      </c>
      <c r="B97" s="10" t="s">
        <v>430</v>
      </c>
      <c r="C97" s="8" t="s">
        <v>431</v>
      </c>
      <c r="D97" s="11" t="s">
        <v>385</v>
      </c>
      <c r="E97" s="12"/>
      <c r="F97" s="9">
        <v>7</v>
      </c>
      <c r="G97" s="9" t="s">
        <v>465</v>
      </c>
      <c r="H97" s="9"/>
      <c r="I97" s="12">
        <v>198</v>
      </c>
      <c r="J97" s="12"/>
      <c r="K97" s="13"/>
      <c r="L97" s="8" t="s">
        <v>466</v>
      </c>
      <c r="M97" s="8" t="s">
        <v>467</v>
      </c>
      <c r="N97" s="8" t="s">
        <v>488</v>
      </c>
      <c r="O97" s="8" t="s">
        <v>479</v>
      </c>
      <c r="P97" s="8"/>
      <c r="Q97" s="8" t="s">
        <v>281</v>
      </c>
      <c r="R97" s="8" t="s">
        <v>456</v>
      </c>
    </row>
    <row r="98" spans="1:18" ht="39" x14ac:dyDescent="0.25">
      <c r="A98" s="9">
        <v>97</v>
      </c>
      <c r="B98" s="10" t="s">
        <v>430</v>
      </c>
      <c r="C98" s="8" t="s">
        <v>431</v>
      </c>
      <c r="D98" s="11" t="s">
        <v>385</v>
      </c>
      <c r="E98" s="12"/>
      <c r="F98" s="9">
        <v>7</v>
      </c>
      <c r="G98" s="9" t="s">
        <v>468</v>
      </c>
      <c r="H98" s="9">
        <v>1</v>
      </c>
      <c r="I98" s="12">
        <v>113</v>
      </c>
      <c r="J98" s="12">
        <v>31</v>
      </c>
      <c r="K98" s="13" t="s">
        <v>439</v>
      </c>
      <c r="L98" s="8" t="s">
        <v>469</v>
      </c>
      <c r="M98" s="8" t="s">
        <v>470</v>
      </c>
      <c r="N98" s="8" t="s">
        <v>488</v>
      </c>
      <c r="O98" s="8" t="s">
        <v>479</v>
      </c>
      <c r="P98" s="8"/>
      <c r="Q98" s="8" t="s">
        <v>281</v>
      </c>
      <c r="R98" s="8" t="s">
        <v>456</v>
      </c>
    </row>
  </sheetData>
  <autoFilter ref="K1:K98">
    <filterColumn colId="0">
      <filters blank="1">
        <filter val="T"/>
        <filter val="T/E"/>
        <filter val="TR"/>
      </filters>
    </filterColumn>
  </autoFilter>
  <phoneticPr fontId="2"/>
  <hyperlinks>
    <hyperlink ref="D2" r:id="rId1"/>
    <hyperlink ref="D40" r:id="rId2"/>
    <hyperlink ref="D42" r:id="rId3"/>
    <hyperlink ref="D43" r:id="rId4"/>
    <hyperlink ref="D46" r:id="rId5"/>
    <hyperlink ref="D58" r:id="rId6"/>
    <hyperlink ref="D59" r:id="rId7"/>
    <hyperlink ref="D56" r:id="rId8"/>
    <hyperlink ref="D54" r:id="rId9"/>
    <hyperlink ref="D55" r:id="rId10"/>
    <hyperlink ref="D57" r:id="rId11"/>
    <hyperlink ref="D60" r:id="rId12"/>
    <hyperlink ref="D61" r:id="rId13"/>
    <hyperlink ref="D62" r:id="rId14"/>
    <hyperlink ref="D64" r:id="rId15"/>
    <hyperlink ref="D65" r:id="rId16"/>
    <hyperlink ref="D63" r:id="rId17"/>
    <hyperlink ref="D66" r:id="rId18"/>
    <hyperlink ref="D67" r:id="rId19"/>
    <hyperlink ref="D68" r:id="rId20"/>
    <hyperlink ref="D69" r:id="rId21"/>
    <hyperlink ref="D45" r:id="rId22"/>
    <hyperlink ref="D44" r:id="rId23"/>
    <hyperlink ref="D47" r:id="rId24"/>
    <hyperlink ref="D48" r:id="rId25"/>
    <hyperlink ref="D49" r:id="rId26"/>
    <hyperlink ref="D50" r:id="rId27"/>
    <hyperlink ref="D51" r:id="rId28"/>
    <hyperlink ref="D52" r:id="rId29"/>
    <hyperlink ref="D53" r:id="rId30"/>
    <hyperlink ref="D70" r:id="rId31"/>
    <hyperlink ref="D80" r:id="rId32"/>
    <hyperlink ref="D81" r:id="rId33"/>
    <hyperlink ref="D83" r:id="rId34"/>
    <hyperlink ref="D3" r:id="rId35"/>
    <hyperlink ref="D4" r:id="rId36"/>
    <hyperlink ref="D5" r:id="rId37"/>
    <hyperlink ref="D6" r:id="rId38"/>
    <hyperlink ref="D7" r:id="rId39"/>
    <hyperlink ref="D8" r:id="rId40"/>
    <hyperlink ref="D9" r:id="rId41"/>
    <hyperlink ref="D10" r:id="rId42"/>
    <hyperlink ref="D11" r:id="rId43"/>
    <hyperlink ref="D12" r:id="rId44"/>
    <hyperlink ref="D13" r:id="rId45"/>
    <hyperlink ref="D14" r:id="rId46"/>
    <hyperlink ref="D15" r:id="rId47"/>
    <hyperlink ref="D16" r:id="rId48"/>
    <hyperlink ref="D17" r:id="rId49"/>
    <hyperlink ref="D18" r:id="rId50"/>
    <hyperlink ref="D19" r:id="rId51"/>
    <hyperlink ref="D20" r:id="rId52"/>
    <hyperlink ref="D41" r:id="rId53"/>
    <hyperlink ref="D71" r:id="rId54"/>
    <hyperlink ref="D72" r:id="rId55"/>
    <hyperlink ref="D73" r:id="rId56"/>
    <hyperlink ref="D74" r:id="rId57"/>
    <hyperlink ref="D75" r:id="rId58"/>
    <hyperlink ref="D76" r:id="rId59"/>
    <hyperlink ref="D77" r:id="rId60"/>
    <hyperlink ref="D78" r:id="rId61"/>
    <hyperlink ref="D79" r:id="rId62"/>
    <hyperlink ref="D85" r:id="rId63"/>
    <hyperlink ref="D86" r:id="rId64"/>
    <hyperlink ref="D87" r:id="rId65"/>
    <hyperlink ref="D88" r:id="rId66"/>
    <hyperlink ref="D89" r:id="rId67"/>
    <hyperlink ref="D90" r:id="rId68"/>
    <hyperlink ref="D91" r:id="rId69"/>
    <hyperlink ref="D92" r:id="rId70"/>
    <hyperlink ref="D93" r:id="rId71"/>
    <hyperlink ref="D94" r:id="rId72"/>
    <hyperlink ref="D95" r:id="rId73"/>
    <hyperlink ref="D96" r:id="rId74"/>
    <hyperlink ref="D97" r:id="rId75"/>
    <hyperlink ref="D98" r:id="rId76"/>
  </hyperlinks>
  <pageMargins left="0.7" right="0.7" top="0.75" bottom="0.75" header="0.3" footer="0.3"/>
  <pageSetup paperSize="9" orientation="portrait" r:id="rId77"/>
  <legacyDrawing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Approval status on LB2</vt:lpstr>
      <vt:lpstr>802.22b D2.0 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cwpyo</dc:creator>
  <cp:lastModifiedBy>Cwpyo</cp:lastModifiedBy>
  <dcterms:created xsi:type="dcterms:W3CDTF">2013-09-25T07:57:14Z</dcterms:created>
  <dcterms:modified xsi:type="dcterms:W3CDTF">2014-11-06T16:23:13Z</dcterms:modified>
</cp:coreProperties>
</file>