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45" yWindow="65521" windowWidth="2595" windowHeight="9270" tabRatio="599" activeTab="3"/>
  </bookViews>
  <sheets>
    <sheet name="Title" sheetId="1" r:id="rId1"/>
    <sheet name="Instructions for ballot" sheetId="2" r:id="rId2"/>
    <sheet name="Ballot results" sheetId="3" r:id="rId3"/>
    <sheet name="802.22.2 D2.0 Comments" sheetId="4" r:id="rId4"/>
    <sheet name="References" sheetId="5" r:id="rId5"/>
  </sheets>
  <definedNames>
    <definedName name="_xlnm._FilterDatabase" localSheetId="3" hidden="1">'802.22.2 D2.0 Comments'!$R$1:$R$130</definedName>
    <definedName name="Doc_title" localSheetId="1">'Instructions for ballot'!#REF!</definedName>
    <definedName name="Doc_title" localSheetId="4">'References'!#REF!</definedName>
    <definedName name="_xlnm.Print_Area" localSheetId="1">'Instructions for ballot'!$A$1:$A$1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Gerald 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S1" authorId="1">
      <text>
        <r>
          <rPr>
            <sz val="8"/>
            <rFont val="Tahoma"/>
            <family val="0"/>
          </rPr>
          <t xml:space="preserve">0 = no further change, 1= need editorial verification, 
up to 9 = need further discussions of increasing importance in WG 'system'
</t>
        </r>
      </text>
    </comment>
    <comment ref="Q1" authorId="1">
      <text>
        <r>
          <rPr>
            <sz val="8"/>
            <rFont val="Tahoma"/>
            <family val="0"/>
          </rPr>
          <t>O= Open   C= Closed   
 A= Abstain W= Withdrawn</t>
        </r>
      </text>
    </comment>
    <comment ref="P1" authorId="1">
      <text>
        <r>
          <rPr>
            <sz val="8"/>
            <rFont val="Tahoma"/>
            <family val="0"/>
          </rPr>
          <t>MP= Motion pending   MA= Motion adopted
MF= Motion failed   AB= Approved Ballot  FB= Failed Ballot</t>
        </r>
      </text>
    </comment>
    <comment ref="O1" authorId="1">
      <text>
        <r>
          <rPr>
            <sz val="8"/>
            <rFont val="Tahoma"/>
            <family val="0"/>
          </rPr>
          <t>A= Accept    C= Counter proposal   D= Defer  P= Pending   R= Reject    S= Superceded</t>
        </r>
      </text>
    </comment>
  </commentList>
</comments>
</file>

<file path=xl/sharedStrings.xml><?xml version="1.0" encoding="utf-8"?>
<sst xmlns="http://schemas.openxmlformats.org/spreadsheetml/2006/main" count="1519" uniqueCount="600">
  <si>
    <t>Add a reference to the Table developed in July in sub-section 5.1.1.2 stating that this is an example for the protection of the ATSC DTV systems. Add the reference at the end of the third paragraph.  Such reference will be a new Annex containing the Table for ATSC. Add explanation below the Table as to how these values were extrapolated from the A/74 document.</t>
  </si>
  <si>
    <t>Apurva to reflect on the need for this sub-clause.
The current text is informational. Need to change it as guidance to the operator as follows:
"The 802.22 systems are equipped with means necessary to provide self-coexistence (i.e., coexistence with other WRAN systems in the area).  The operator can therefore install his system even if there are other WRANs in operation in the area since it will automatically adjust to either select a different channel than the ones used by other WRAN systems in the area (i.e., spectrum etiquette) or share a same channel by having the frames being automatically fairly distributed amongst WRAN systems using the same channel (i.e., on-demand frame contention)."
Add a sub-section on sensing under 5.2.2 as follows:
"5.2.2.4 RF sensing to protect broadcast incumbents
The 802.22 WRAN Standard includes means to sense the presence of broadcast incumbents in an area.  If the regulatory domain requires RF sensing, the operator will need to make sure that all the sensing capabilities are enabled. If RF sensing is used, the WRAN system will automatically select a channel that will avoid interference to the broadcast incumbents through dynamic spectrum access (DSA)."</t>
  </si>
  <si>
    <r>
      <t>Modify the paragraph as follows:
"Install the CPE sensing antenna outdoors at a nominal height of 10 meters above ground level</t>
    </r>
    <r>
      <rPr>
        <strike/>
        <sz val="10"/>
        <rFont val="Arial"/>
        <family val="2"/>
      </rPr>
      <t>, and</t>
    </r>
    <r>
      <rPr>
        <sz val="10"/>
        <rFont val="Arial"/>
        <family val="2"/>
      </rPr>
      <t xml:space="preserve"> co-located </t>
    </r>
    <r>
      <rPr>
        <b/>
        <sz val="10"/>
        <rFont val="Arial"/>
        <family val="2"/>
      </rPr>
      <t>or above</t>
    </r>
    <r>
      <rPr>
        <strike/>
        <sz val="10"/>
        <rFont val="Arial"/>
        <family val="2"/>
      </rPr>
      <t xml:space="preserve">with the </t>
    </r>
    <r>
      <rPr>
        <sz val="10"/>
        <rFont val="Arial"/>
        <family val="2"/>
      </rPr>
      <t xml:space="preserve">the CPE transmit/receive antenna </t>
    </r>
    <r>
      <rPr>
        <b/>
        <sz val="10"/>
        <rFont val="Arial"/>
        <family val="2"/>
      </rPr>
      <t>if it is not integrated with it. The sensing antenna should be  installed in such a way that it minimally affects the pattern of the WRAN transmit/receive antenna.</t>
    </r>
    <r>
      <rPr>
        <sz val="10"/>
        <rFont val="Arial"/>
        <family val="2"/>
      </rPr>
      <t xml:space="preserve"> </t>
    </r>
  </si>
  <si>
    <t>See resolution of comment #92 for the sensing antenna. Adding material on GPS would be sufficient.
Add two new sub-sections on GPS installation as 6.2.8 for the BS and 6.3.7 for the CPE.
"6.2.8 GPS unit installation at the BS
Make sure that the GPS unit is located outdoors.  The unit may or may not be integrated to the transmit/receive WRAN antenna. If it is integrated, the same cable may be used to feed DC to the unit and carry the output of the GPS receiver to the base station (see sub-clause 9.12.2 of the 802.22 Standard). If it is not integrated, special cable and standard GPS interface to the base station will need to be provided and the maximum cable length will need not be exceeded."
"6.3.7 GPS unit installation at the CPE
Make sure that the GPS unit is located outdoors.  The unit may or may not be integrated to the transmit/receive WRAN antenna. If it is integrated, the same cable may be used to feed DC to the unit and carry the output of the GPS receiver to the CPE (see sub-clause 9.12.2 of the 802.22 Standard for a description of the antenna interface that can carry the GPS data in a similar fashion as for the maximum antenna gain). If it is not integrated, special cable and standard GPS interface to the CPE will need to be provided and the maximum cable length will need not be exceeded."
Augment sub-section 6.3.6.1 with the following sentence: "The outdoor sensing antenna should be omni-directional, be able to receive in all polarization orientations and be installed so that it does not affect the pattern of the WRAN transmit/receive antenna.</t>
  </si>
  <si>
    <r>
      <t xml:space="preserve">Make the following modification to the text of the paragraph: "Perform a scan of the TV channels available in the area  </t>
    </r>
    <r>
      <rPr>
        <b/>
        <sz val="10"/>
        <rFont val="Arial"/>
        <family val="2"/>
      </rPr>
      <t>using either a spectrum analyzer or the inherent scanning capabilities of the WRAN systems used at initialization</t>
    </r>
    <r>
      <rPr>
        <sz val="10"/>
        <rFont val="Arial"/>
        <family val="2"/>
      </rPr>
      <t xml:space="preserve"> so that the system planner …"</t>
    </r>
  </si>
  <si>
    <t>Remove the requirement of orthogonal polarization and make it regulatory domain specific.</t>
  </si>
  <si>
    <t xml:space="preserve"> See resolution of comment #90.</t>
  </si>
  <si>
    <t>Add the following sentence"The antenna height can be defined by its height above ground level at the antenna site (AGL), or by its Height Above Average Terrain (HAAT) defined as the antenna height relative to a level averaged over a number of radials and distances around the BS (e.g., minimum of 8 equi-spaced radials, with a minimum of 50 samples per radial between 3.6-16 km from the BS) "</t>
  </si>
  <si>
    <t>2011-11-09</t>
  </si>
  <si>
    <t>Comments resolved during  October 26th teleconference call.</t>
  </si>
  <si>
    <r>
      <t xml:space="preserve">Modify the paragraph as follows: 
"Use </t>
    </r>
    <r>
      <rPr>
        <b/>
        <sz val="10"/>
        <color indexed="12"/>
        <rFont val="Arial"/>
        <family val="2"/>
      </rPr>
      <t xml:space="preserve">a </t>
    </r>
    <r>
      <rPr>
        <strike/>
        <sz val="10"/>
        <rFont val="Arial"/>
        <family val="2"/>
      </rPr>
      <t xml:space="preserve">an integrated </t>
    </r>
    <r>
      <rPr>
        <sz val="10"/>
        <rFont val="Arial"/>
        <family val="2"/>
      </rPr>
      <t xml:space="preserve">transmit/receive antenna at the BS with at least 8 dBi of gain contributed by the vertical pattern. </t>
    </r>
    <r>
      <rPr>
        <b/>
        <sz val="10"/>
        <rFont val="Arial"/>
        <family val="2"/>
      </rPr>
      <t>In case separate transmit and receive antennas are used, both should have a gain of at least 8 dBi contributed by their vertical pattern.</t>
    </r>
    <r>
      <rPr>
        <sz val="10"/>
        <rFont val="Arial"/>
        <family val="2"/>
      </rPr>
      <t>"</t>
    </r>
  </si>
  <si>
    <t>So that the sensing is more sensitive than the potential interference, the sensing antenna should be above the transmit antenna.</t>
  </si>
  <si>
    <r>
      <t>Add the following sentence at the end of the paragraph:
"</t>
    </r>
    <r>
      <rPr>
        <b/>
        <sz val="10"/>
        <rFont val="Arial"/>
        <family val="2"/>
      </rPr>
      <t xml:space="preserve">Personal/portable terminals do not need to be professionally installed and </t>
    </r>
    <r>
      <rPr>
        <b/>
        <sz val="10"/>
        <color indexed="12"/>
        <rFont val="Arial"/>
        <family val="2"/>
      </rPr>
      <t>are assumed to be located at</t>
    </r>
    <r>
      <rPr>
        <b/>
        <sz val="10"/>
        <rFont val="Arial"/>
        <family val="2"/>
      </rPr>
      <t xml:space="preserve"> </t>
    </r>
    <r>
      <rPr>
        <b/>
        <strike/>
        <sz val="10"/>
        <color indexed="12"/>
        <rFont val="Arial"/>
        <family val="2"/>
      </rPr>
      <t>should be at a typical height of</t>
    </r>
    <r>
      <rPr>
        <b/>
        <sz val="10"/>
        <rFont val="Arial"/>
        <family val="2"/>
      </rPr>
      <t xml:space="preserve"> 1.5 m above ground when operated outdoors.</t>
    </r>
    <r>
      <rPr>
        <sz val="10"/>
        <rFont val="Arial"/>
        <family val="2"/>
      </rPr>
      <t>"</t>
    </r>
  </si>
  <si>
    <t>Make the additional change indicated in blue.</t>
  </si>
  <si>
    <t>Increase the allowable change to 2 dB</t>
  </si>
  <si>
    <r>
      <t>Modify the second paragraph as follows:
"The ‘fine’ ranging process</t>
    </r>
    <r>
      <rPr>
        <strike/>
        <sz val="10"/>
        <rFont val="Arial"/>
        <family val="2"/>
      </rPr>
      <t>es</t>
    </r>
    <r>
      <rPr>
        <sz val="10"/>
        <rFont val="Arial"/>
        <family val="2"/>
      </rPr>
      <t xml:space="preserve"> will need to work with accuracy in the range of nanoseconds and the various amounts of residual delay present in different CPEs will need to be taken into account.  Such residual delay may vary from one CPE model to another as well as from one antenna setup to another </t>
    </r>
    <r>
      <rPr>
        <b/>
        <sz val="10"/>
        <rFont val="Arial"/>
        <family val="2"/>
      </rPr>
      <t>because of the different cable lengths</t>
    </r>
    <r>
      <rPr>
        <sz val="10"/>
        <rFont val="Arial"/>
        <family val="2"/>
      </rPr>
      <t xml:space="preserve"> in the case where the antenna is not integrated to the CPE. ..."</t>
    </r>
  </si>
  <si>
    <t>See comment #80. Removal of the word "integrated" was accepted.
Change 8 dBi to "6 dBi" to limit the conducted power to 1 Watt for a 4 Watt EIRP.</t>
  </si>
  <si>
    <t>Add an "a" as indicated in blue.
See also comment #105.</t>
  </si>
  <si>
    <r>
      <t xml:space="preserve">Change title to "Customer Premise </t>
    </r>
    <r>
      <rPr>
        <b/>
        <sz val="10"/>
        <rFont val="Arial"/>
        <family val="2"/>
      </rPr>
      <t>or Portable</t>
    </r>
    <r>
      <rPr>
        <sz val="10"/>
        <rFont val="Arial"/>
        <family val="2"/>
      </rPr>
      <t xml:space="preserve"> Equipment"  
Action: Apurva to propose text.</t>
    </r>
  </si>
  <si>
    <r>
      <t xml:space="preserve">Tom to check with Charles Einolf.
Further modify the reference so that it appears as those ITU-R references in the main 802.22 Standard (Further changeswere provided by Charles Einolf):
"[B2] </t>
    </r>
    <r>
      <rPr>
        <strike/>
        <sz val="10"/>
        <rFont val="Arial"/>
        <family val="2"/>
      </rPr>
      <t xml:space="preserve">CCIR </t>
    </r>
    <r>
      <rPr>
        <b/>
        <sz val="10"/>
        <rFont val="Arial"/>
        <family val="2"/>
      </rPr>
      <t>Report ITU-R P.1145, Propagation over irregular terrain with and without vegetation</t>
    </r>
    <r>
      <rPr>
        <b/>
        <strike/>
        <sz val="10"/>
        <rFont val="Arial"/>
        <family val="2"/>
      </rPr>
      <t>236</t>
    </r>
    <r>
      <rPr>
        <strike/>
        <sz val="10"/>
        <rFont val="Arial"/>
        <family val="2"/>
      </rPr>
      <t>, 1986, “Influences of terrain irregularities and vegetation on tropospheric propagation,”, Reports and Recommendations of the CCIR, Report 236, Geneva</t>
    </r>
    <r>
      <rPr>
        <sz val="10"/>
        <rFont val="Arial"/>
        <family val="2"/>
      </rPr>
      <t>."</t>
    </r>
  </si>
  <si>
    <r>
      <t xml:space="preserve">Tom to check with Charles Einolf.
Further modify the reference so that it appears as those ITU-R references in the main 802.22 Standard:
"[B3] </t>
    </r>
    <r>
      <rPr>
        <strike/>
        <sz val="10"/>
        <rFont val="Arial"/>
        <family val="2"/>
      </rPr>
      <t xml:space="preserve">ITU-R </t>
    </r>
    <r>
      <rPr>
        <b/>
        <sz val="10"/>
        <rFont val="Arial"/>
        <family val="2"/>
      </rPr>
      <t>Recommendation ITU-R</t>
    </r>
    <r>
      <rPr>
        <sz val="10"/>
        <rFont val="Arial"/>
        <family val="2"/>
      </rPr>
      <t xml:space="preserve"> P.527, </t>
    </r>
    <r>
      <rPr>
        <strike/>
        <sz val="10"/>
        <rFont val="Arial"/>
        <family val="2"/>
      </rPr>
      <t>“</t>
    </r>
    <r>
      <rPr>
        <sz val="10"/>
        <rFont val="Arial"/>
        <family val="2"/>
      </rPr>
      <t>Electrical Characteristics of the Surface of the Earth</t>
    </r>
    <r>
      <rPr>
        <strike/>
        <sz val="10"/>
        <rFont val="Arial"/>
        <family val="2"/>
      </rPr>
      <t>,” Geneva, 1992</t>
    </r>
    <r>
      <rPr>
        <sz val="10"/>
        <rFont val="Arial"/>
        <family val="2"/>
      </rPr>
      <t>."</t>
    </r>
  </si>
  <si>
    <t>Add the two Figures from the main Standard.  First Figure should fit under Clause 5.  The second Figure will fit under the sub-section dealing with self-coexistence: 5.2.2.3.</t>
  </si>
  <si>
    <t>Insert the equation summarizing the Table in the WRAN Reference Model to section 6.1.5.1.</t>
  </si>
  <si>
    <t>Add the following second sentence to the first paragraph of section 6: "Local regulatory authority should be consulted for the requirements to be a professional installer."</t>
  </si>
  <si>
    <t>Bold text cannot be found.</t>
  </si>
  <si>
    <r>
      <t xml:space="preserve">Section number should be 5.2.2.2.
Table 1 should be in fact Table 3.
</t>
    </r>
    <r>
      <rPr>
        <strike/>
        <sz val="10"/>
        <color indexed="10"/>
        <rFont val="Arial"/>
        <family val="2"/>
      </rPr>
      <t xml:space="preserve">The value that is to be reduced should be from column 2 of the Table and not the third column.
</t>
    </r>
    <r>
      <rPr>
        <sz val="10"/>
        <color indexed="10"/>
        <rFont val="Arial"/>
        <family val="2"/>
      </rPr>
      <t xml:space="preserve">Some more reflection after the call resulted in the following proposal:
- add a fourth column for personal/portable devices representing the separation distances corresponding to a 16 dB reduction in maximum EIRP (4 W to 100 mW).
</t>
    </r>
    <r>
      <rPr>
        <strike/>
        <sz val="10"/>
        <color indexed="10"/>
        <rFont val="Arial"/>
        <family val="2"/>
      </rPr>
      <t>Note: Gerald: Third column is OK since it is a further reduction beyond the third column if the EIRP is less than 160 mW.</t>
    </r>
    <r>
      <rPr>
        <sz val="10"/>
        <color indexed="10"/>
        <rFont val="Arial"/>
        <family val="2"/>
      </rPr>
      <t xml:space="preserve">
- Replace the suggested paragraph by the following:
"Since the EIRP of personal/portable devices is limited to 100 mW</t>
    </r>
    <r>
      <rPr>
        <b/>
        <sz val="10"/>
        <color indexed="10"/>
        <rFont val="Arial"/>
        <family val="2"/>
      </rPr>
      <t xml:space="preserve">, 16 dB less than the maximum EIRP for fixed devices, </t>
    </r>
    <r>
      <rPr>
        <sz val="10"/>
        <color indexed="10"/>
        <rFont val="Arial"/>
        <family val="2"/>
      </rPr>
      <t xml:space="preserve">the separation distances indicated in the </t>
    </r>
    <r>
      <rPr>
        <strike/>
        <sz val="10"/>
        <color indexed="10"/>
        <rFont val="Arial"/>
        <family val="2"/>
      </rPr>
      <t>third</t>
    </r>
    <r>
      <rPr>
        <sz val="10"/>
        <color indexed="10"/>
        <rFont val="Arial"/>
        <family val="2"/>
      </rPr>
      <t xml:space="preserve"> last column of Table 3 are even smaller than those resulting for a 14 dB antenna discrimination.w</t>
    </r>
    <r>
      <rPr>
        <strike/>
        <sz val="10"/>
        <color indexed="10"/>
        <rFont val="Arial"/>
        <family val="2"/>
      </rPr>
      <t>ould be conservative.  It is therefore safe to use these distances in the case of personal/portable device</t>
    </r>
    <r>
      <rPr>
        <sz val="10"/>
        <color indexed="10"/>
        <rFont val="Arial"/>
        <family val="2"/>
      </rPr>
      <t>."
The following two Table notes need to be included:
"Note 1: In the co-channel and adjacent channel cases for the fixed device, the CPE transmit and DTV receive antennas are assumed to be looking in opposite directions since the CPE has to be outside the DTV protected area, resulting in 14 dB off-axis discrimination at the CPE antenna and at the DTV antenna, resulting in a total of 28 dB antenna discrimination.
Note 2: In the co-channel case for the portable device, the DTV receive antenna is assumed to be looking away from the CPE since the CPE has to be outside the DTV protected area, resulting in a 14 dB off-axis discrimination at the DTV antenna."
Furthermore, it should be noted that the FCC R&amp;O 08-260 under para. 174 assumed a 12 dB DTV receive antenna discrimination and under para. 173, 174 and 175 a 3 dB cross-polar discrimination toward the portable device. Should we use it here as well?  The WG agreed to keep 14 dB to be consistent with the main 802.22 Standard.</t>
    </r>
  </si>
  <si>
    <t>Add the words in blue to the remedy.</t>
  </si>
  <si>
    <t>Add the modifications in blue.</t>
  </si>
  <si>
    <t>6.2.6.1 refers to the vertical pattern of the antenna, not the polarization.
Remove the word "integrated".</t>
  </si>
  <si>
    <t>There is a possibility to use both polarizations to increase the capacity.  There should be room for increased capacity by using both polarizations.
It should appear as a guidance: One should avoid transmitting toward a close TV receiver. In such case, the professional installer should use polarization orthogonal to the polarization used by the TV service.  It is recognized that using orthogonal polarization can improve isolation.
Using cross-polar can improve the interference situation  related to saturation of receivers in the area.
Action: Ivan and Apurva to generate text related to the use of both polarizations.
See resolution of comment #81.</t>
  </si>
  <si>
    <r>
      <t xml:space="preserve">In section 5.1, add the following sentence: "The following section describes the attributes of  </t>
    </r>
    <r>
      <rPr>
        <strike/>
        <sz val="10"/>
        <rFont val="Arial"/>
        <family val="2"/>
      </rPr>
      <t>Use a</t>
    </r>
    <r>
      <rPr>
        <sz val="10"/>
        <rFont val="Arial"/>
        <family val="2"/>
      </rPr>
      <t xml:space="preserve"> more precise …"
In section 5.1.1: "The deployer of WRAN  should use …"
in section 5.1.2: "The deployer of WRAN should use …"
</t>
    </r>
    <r>
      <rPr>
        <sz val="10"/>
        <color indexed="10"/>
        <rFont val="Arial"/>
        <family val="2"/>
      </rPr>
      <t>Action: Shigenobu to go through the draft and propose text. Doc. 22-11-117r0 was reviewed on 22 September.  A revision 1 was produced by Shigenobu. This document was reviewed on 8 November during the Atlanta session and rev.2 was produced and uploaded to Mentor.</t>
    </r>
    <r>
      <rPr>
        <sz val="10"/>
        <rFont val="Arial"/>
        <family val="2"/>
      </rPr>
      <t xml:space="preserve">
</t>
    </r>
  </si>
  <si>
    <r>
      <t xml:space="preserve">This is partly editorial and partly technical.  Clause 5 and 6 are written in short sentences while other clauses are more descriptive with technical details.
1- Style should be more consistent.
</t>
    </r>
    <r>
      <rPr>
        <sz val="10"/>
        <color indexed="10"/>
        <rFont val="Arial"/>
        <family val="2"/>
      </rPr>
      <t>Action:Shigenobu to provide 22-11-0117r1 as input for the formatting. See comment #19.</t>
    </r>
    <r>
      <rPr>
        <sz val="10"/>
        <rFont val="Arial"/>
        <family val="2"/>
      </rPr>
      <t xml:space="preserve">
2- Need to give the reader an idea of what kind of qualifications are required.
Action: Insert the following text copied from Clause 6, page 13 as second sentence of Clause 5:
"</t>
    </r>
    <r>
      <rPr>
        <b/>
        <sz val="10"/>
        <rFont val="Arial"/>
        <family val="2"/>
      </rPr>
      <t>This individual should be a competent professional, such asan iNARTE Certified EMC Engineer, an SBE Certified Professional Broadcast Engineer, or a Registered Professional Engineer.</t>
    </r>
    <r>
      <rPr>
        <sz val="10"/>
        <rFont val="Arial"/>
        <family val="2"/>
      </rPr>
      <t>"
Change the acronym NARTE for iNARTE and include this acronym in Clause 4: "</t>
    </r>
    <r>
      <rPr>
        <b/>
        <sz val="10"/>
        <rFont val="Arial"/>
        <family val="2"/>
      </rPr>
      <t>iNARTE: International Association for Radio, Telecommunications and Electromagnetics</t>
    </r>
    <r>
      <rPr>
        <sz val="10"/>
        <rFont val="Arial"/>
        <family val="2"/>
      </rPr>
      <t xml:space="preserve">".
</t>
    </r>
  </si>
  <si>
    <t>See comment #20.
Need to confirm that there is no need for additional definitions specific to the Recommended Practice.
Consensus is that there is no need for any further definition and that the reference to the definitions in the main 802.22 Standard is sufficient.</t>
  </si>
  <si>
    <t>This is modifying the third para.
Need a caveat indicated that the 14 dB cross-pol isolation improvement may not always be there.
The WG agreed to replace the third paragraph by the following text:
"The design of the 802.22 Standard assumed cross- polarization discrimination as per the third column of Table 3 between the WRAN CPE transmit antenna and the DTV receive antenna when their main beams are aimed at each other.  If this cannot be achieved, i.e., resulting in the minimum separation distances indicated in the second column of Table 3, the installer should take corresponding compensating measures to reduce such minimum required separation distances when needed."</t>
  </si>
  <si>
    <r>
      <t xml:space="preserve">Modify the two paragraphs as follows and make it one paragraph:
"Orient the BS transmit/receive antenna so that its polarization is </t>
    </r>
    <r>
      <rPr>
        <b/>
        <sz val="10"/>
        <rFont val="Arial"/>
        <family val="2"/>
      </rPr>
      <t>the same as the polarization orientation of its associated CPEs (see 6.3.5.9) and</t>
    </r>
    <r>
      <rPr>
        <b/>
        <sz val="10"/>
        <color indexed="12"/>
        <rFont val="Arial"/>
        <family val="2"/>
      </rPr>
      <t>, to the extent possible,</t>
    </r>
    <r>
      <rPr>
        <b/>
        <sz val="10"/>
        <rFont val="Arial"/>
        <family val="2"/>
      </rPr>
      <t xml:space="preserve"> </t>
    </r>
    <r>
      <rPr>
        <sz val="10"/>
        <rFont val="Arial"/>
        <family val="2"/>
      </rPr>
      <t>orthogonal to that of the television receive antennas in the area</t>
    </r>
    <r>
      <rPr>
        <strike/>
        <sz val="10"/>
        <rFont val="Arial"/>
        <family val="2"/>
      </rPr>
      <t>,</t>
    </r>
    <r>
      <rPr>
        <strike/>
        <sz val="10"/>
        <color indexed="12"/>
        <rFont val="Arial"/>
        <family val="2"/>
      </rPr>
      <t xml:space="preserve"> within a tolerance of 3 deg</t>
    </r>
    <r>
      <rPr>
        <sz val="10"/>
        <rFont val="Arial"/>
        <family val="2"/>
      </rPr>
      <t xml:space="preserve">. </t>
    </r>
    <r>
      <rPr>
        <strike/>
        <sz val="10"/>
        <rFont val="Arial"/>
        <family val="2"/>
      </rPr>
      <t xml:space="preserve">The CPEs should use the same polarization orientation as the BS to maximize the RF link effectiveness.  </t>
    </r>
    <r>
      <rPr>
        <sz val="10"/>
        <rFont val="Arial"/>
        <family val="2"/>
      </rPr>
      <t xml:space="preserve">This orthogonal orientation will </t>
    </r>
    <r>
      <rPr>
        <b/>
        <sz val="10"/>
        <rFont val="Arial"/>
        <family val="2"/>
      </rPr>
      <t>maximize the RF link effectiveness with the CPEs and</t>
    </r>
    <r>
      <rPr>
        <sz val="10"/>
        <rFont val="Arial"/>
        <family val="2"/>
      </rPr>
      <t xml:space="preserve"> increase isolation towards nearby TV receivers </t>
    </r>
    <r>
      <rPr>
        <strike/>
        <sz val="10"/>
        <rFont val="Arial"/>
        <family val="2"/>
      </rPr>
      <t>from both the BS and the CPEs (see Table 3)</t>
    </r>
    <r>
      <rPr>
        <sz val="10"/>
        <rFont val="Arial"/>
        <family val="2"/>
      </rPr>
      <t xml:space="preserve">.
</t>
    </r>
  </si>
  <si>
    <r>
      <t xml:space="preserve">Integrate the two sub-sections as follows:
"6.3.5.9 Orthogonal Polarization to TV Receive Antennas
</t>
    </r>
    <r>
      <rPr>
        <strike/>
        <sz val="10"/>
        <rFont val="Arial"/>
        <family val="2"/>
      </rPr>
      <t>Use</t>
    </r>
    <r>
      <rPr>
        <b/>
        <sz val="10"/>
        <color indexed="12"/>
        <rFont val="Arial"/>
        <family val="2"/>
      </rPr>
      <t>Adjust the orientation of</t>
    </r>
    <r>
      <rPr>
        <sz val="10"/>
        <rFont val="Arial"/>
        <family val="2"/>
      </rPr>
      <t xml:space="preserve"> </t>
    </r>
    <r>
      <rPr>
        <b/>
        <sz val="10"/>
        <rFont val="Arial"/>
        <family val="2"/>
      </rPr>
      <t>fixed</t>
    </r>
    <r>
      <rPr>
        <sz val="10"/>
        <rFont val="Arial"/>
        <family val="2"/>
      </rPr>
      <t xml:space="preserve"> CPE transmit/receive antennas </t>
    </r>
    <r>
      <rPr>
        <b/>
        <sz val="10"/>
        <color indexed="12"/>
        <rFont val="Arial"/>
        <family val="2"/>
      </rPr>
      <t>so</t>
    </r>
    <r>
      <rPr>
        <sz val="10"/>
        <rFont val="Arial"/>
        <family val="2"/>
      </rPr>
      <t xml:space="preserve"> that </t>
    </r>
    <r>
      <rPr>
        <b/>
        <sz val="10"/>
        <color indexed="12"/>
        <rFont val="Arial"/>
        <family val="2"/>
      </rPr>
      <t>they</t>
    </r>
    <r>
      <rPr>
        <sz val="10"/>
        <rFont val="Arial"/>
        <family val="2"/>
      </rPr>
      <t xml:space="preserve"> are polarized orthogonally to </t>
    </r>
    <r>
      <rPr>
        <b/>
        <sz val="10"/>
        <color indexed="12"/>
        <rFont val="Arial"/>
        <family val="2"/>
      </rPr>
      <t>the</t>
    </r>
    <r>
      <rPr>
        <sz val="10"/>
        <rFont val="Arial"/>
        <family val="2"/>
      </rPr>
      <t xml:space="preserve"> nearby TV receive antennas </t>
    </r>
    <r>
      <rPr>
        <b/>
        <sz val="10"/>
        <rFont val="Arial"/>
        <family val="2"/>
      </rPr>
      <t xml:space="preserve">within a tolerance of 10 deg </t>
    </r>
    <r>
      <rPr>
        <b/>
        <sz val="10"/>
        <color indexed="12"/>
        <rFont val="Arial"/>
        <family val="2"/>
      </rPr>
      <t>to the extend possible when their main beams are aimed at each other and when there is a need to reduce the minimum required separation distance as shown in the second and third columns of Table 3</t>
    </r>
    <r>
      <rPr>
        <sz val="10"/>
        <rFont val="Arial"/>
        <family val="2"/>
      </rPr>
      <t xml:space="preserve">. </t>
    </r>
    <r>
      <rPr>
        <strike/>
        <sz val="10"/>
        <rFont val="Arial"/>
        <family val="2"/>
      </rPr>
      <t>The CPEs should use the same polarization orientation as the BS to maximize the RF link effectiveness.</t>
    </r>
    <r>
      <rPr>
        <sz val="10"/>
        <rFont val="Arial"/>
        <family val="2"/>
      </rPr>
      <t xml:space="preserve">  </t>
    </r>
    <r>
      <rPr>
        <b/>
        <strike/>
        <sz val="10"/>
        <color indexed="12"/>
        <rFont val="Arial"/>
        <family val="2"/>
      </rPr>
      <t>This orthogonal orientation will increase isolation towards nearby TV receivers</t>
    </r>
    <r>
      <rPr>
        <sz val="10"/>
        <color indexed="12"/>
        <rFont val="Arial"/>
        <family val="2"/>
      </rPr>
      <t xml:space="preserve"> </t>
    </r>
    <r>
      <rPr>
        <strike/>
        <sz val="10"/>
        <color indexed="12"/>
        <rFont val="Arial"/>
        <family val="2"/>
      </rPr>
      <t>f</t>
    </r>
    <r>
      <rPr>
        <strike/>
        <sz val="10"/>
        <rFont val="Arial"/>
        <family val="2"/>
      </rPr>
      <t>rom both the BS and the CPEs</t>
    </r>
    <r>
      <rPr>
        <b/>
        <strike/>
        <sz val="10"/>
        <color indexed="12"/>
        <rFont val="Arial"/>
        <family val="2"/>
      </rPr>
      <t xml:space="preserve"> (see Table 3)</t>
    </r>
    <r>
      <rPr>
        <sz val="10"/>
        <rFont val="Arial"/>
        <family val="2"/>
      </rPr>
      <t xml:space="preserve">.
</t>
    </r>
    <r>
      <rPr>
        <strike/>
        <sz val="10"/>
        <rFont val="Arial"/>
        <family val="2"/>
      </rPr>
      <t>6.3.5.10 Polarization Plane Tolerance
Ensure that the CPE transmit/receive antenna is oriented in the polarization plane within a tolerance of 10 deg.</t>
    </r>
    <r>
      <rPr>
        <sz val="10"/>
        <rFont val="Arial"/>
        <family val="2"/>
      </rPr>
      <t>"</t>
    </r>
  </si>
  <si>
    <t>How people are to use the antenna interface defined in the main 802.22 Standard.
Proposed text: Take text from the main Standard and modify it for the Recommended Practice.
Action: Gerald: Add the following new sub-section:
"6.3.5.5 Antenna interface to the transmit/receive unit
In the case where the CPE is constituted of separate transmit/receive and antenna units, they will be connected by a coaxial interface that will convey the radio signals as well as ancillary signals that will carry the information on the antenna maximum gain for each channel that it can use. This will allow the base station to control the transmit EIRP and not only the conducted power going to this coaxial interface. A 50 ohms coaxial cable will be used to connect these units and the TX/RX unit will query the antenna for its maximum gains at initialization. If the antenna cannot provide this information, the CPE will not initialize properly and stop operating. The user or the installer needs to make sure that a compatible antenna with adequate ancillary capability is used."</t>
  </si>
  <si>
    <r>
      <t>See comment #10.
NCMS will no longer appear in the text since the information on the available channel list does not go to the CPEs but is rather kept at the BS to decide on the operating channels as well as the backup and candidate channel list.
Modify the two first paragraph of this section as follows:
"</t>
    </r>
    <r>
      <rPr>
        <strike/>
        <sz val="10"/>
        <rFont val="Arial"/>
        <family val="2"/>
      </rPr>
      <t>Access the NCMS to obtain channel allocation information that it has collected from CPEs that are deployed and are registered with the WRAN.</t>
    </r>
    <r>
      <rPr>
        <sz val="10"/>
        <rFont val="Arial"/>
        <family val="2"/>
      </rPr>
      <t xml:space="preserve">
Recommendations 5.2.1.1 and 5.2.1.2 can be satisfied by supplementing the </t>
    </r>
    <r>
      <rPr>
        <b/>
        <sz val="10"/>
        <rFont val="Arial"/>
        <family val="2"/>
      </rPr>
      <t>list of available channels and their corresponding EIRP limits</t>
    </r>
    <r>
      <rPr>
        <b/>
        <sz val="10"/>
        <color indexed="12"/>
        <rFont val="Arial"/>
        <family val="2"/>
      </rPr>
      <t>,</t>
    </r>
    <r>
      <rPr>
        <b/>
        <sz val="10"/>
        <rFont val="Arial"/>
        <family val="2"/>
      </rPr>
      <t xml:space="preserve"> obtained from the TV bands database</t>
    </r>
    <r>
      <rPr>
        <b/>
        <sz val="10"/>
        <color indexed="12"/>
        <rFont val="Arial"/>
        <family val="2"/>
      </rPr>
      <t>, with similar lists of available channels and EIRP for all the WRAN devices of all the other WRAN cells in the area of interest. This would be</t>
    </r>
    <r>
      <rPr>
        <b/>
        <strike/>
        <sz val="10"/>
        <rFont val="Arial"/>
        <family val="2"/>
      </rPr>
      <t xml:space="preserve"> ,</t>
    </r>
    <r>
      <rPr>
        <b/>
        <sz val="10"/>
        <rFont val="Arial"/>
        <family val="2"/>
      </rPr>
      <t xml:space="preserve"> based on the</t>
    </r>
    <r>
      <rPr>
        <sz val="10"/>
        <rFont val="Arial"/>
        <family val="2"/>
      </rPr>
      <t xml:space="preserve"> regulated keep-out distance and contour information </t>
    </r>
    <r>
      <rPr>
        <strike/>
        <sz val="10"/>
        <rFont val="Arial"/>
        <family val="2"/>
      </rPr>
      <t>, that is obtained from the TV bands database using channel allocation information on any</t>
    </r>
    <r>
      <rPr>
        <b/>
        <sz val="10"/>
        <rFont val="Arial"/>
        <family val="2"/>
      </rPr>
      <t xml:space="preserve">for all </t>
    </r>
    <r>
      <rPr>
        <sz val="10"/>
        <rFont val="Arial"/>
        <family val="2"/>
      </rPr>
      <t>WRAN devices that have already been deployed in the WRAN to which the system planner would like to add a new CPE</t>
    </r>
    <r>
      <rPr>
        <b/>
        <strike/>
        <sz val="10"/>
        <color indexed="12"/>
        <rFont val="Arial"/>
        <family val="2"/>
      </rPr>
      <t>, with similar lists of available channels and EIRP for all the WRAN devices of all the other WRAN cells in the area of interest</t>
    </r>
    <r>
      <rPr>
        <b/>
        <sz val="10"/>
        <rFont val="Arial"/>
        <family val="2"/>
      </rPr>
      <t>.  This information is present at each base station in the MIB object</t>
    </r>
    <r>
      <rPr>
        <b/>
        <strike/>
        <sz val="10"/>
        <rFont val="Arial"/>
        <family val="2"/>
      </rPr>
      <t>.</t>
    </r>
    <r>
      <rPr>
        <strike/>
        <sz val="10"/>
        <rFont val="Arial"/>
        <family val="2"/>
      </rPr>
      <t xml:space="preserve">  This channel allocation information can be obtained from the WRAN system NCMS. This is possible when the NCMS has configured wranIfBsDeviceEnlistmentTable and </t>
    </r>
    <r>
      <rPr>
        <sz val="10"/>
        <rFont val="Arial"/>
        <family val="2"/>
      </rPr>
      <t xml:space="preserve">wranIfDbsChannelIndicationTable (see IEEE Std. 802.22-2011) to be viewable for each BS in the area of interest. If these MIB objects </t>
    </r>
    <r>
      <rPr>
        <b/>
        <sz val="10"/>
        <rFont val="Arial"/>
        <family val="2"/>
      </rPr>
      <t>can be acquired from the other BSs in the area over their backhaul connection and can be</t>
    </r>
    <r>
      <rPr>
        <strike/>
        <sz val="10"/>
        <rFont val="Arial"/>
        <family val="2"/>
      </rPr>
      <t>are</t>
    </r>
    <r>
      <rPr>
        <sz val="10"/>
        <rFont val="Arial"/>
        <family val="2"/>
      </rPr>
      <t xml:space="preserve"> viewable </t>
    </r>
    <r>
      <rPr>
        <b/>
        <sz val="10"/>
        <rFont val="Arial"/>
        <family val="2"/>
      </rPr>
      <t>at the BS for which a new CPE needs to be added (note that a collaborative agreement to exchange this information among BSs will be needed)</t>
    </r>
    <r>
      <rPr>
        <sz val="10"/>
        <rFont val="Arial"/>
        <family val="2"/>
      </rPr>
      <t>, then the operator can overlay information regarding current installations of CPEs (e.g.</t>
    </r>
    <r>
      <rPr>
        <b/>
        <sz val="10"/>
        <rFont val="Arial"/>
        <family val="2"/>
      </rPr>
      <t>,</t>
    </r>
    <r>
      <rPr>
        <sz val="10"/>
        <rFont val="Arial"/>
        <family val="2"/>
      </rPr>
      <t xml:space="preserve"> where they are located</t>
    </r>
    <r>
      <rPr>
        <strike/>
        <sz val="10"/>
        <rFont val="Arial"/>
        <family val="2"/>
      </rPr>
      <t>,</t>
    </r>
    <r>
      <rPr>
        <sz val="10"/>
        <rFont val="Arial"/>
        <family val="2"/>
      </rPr>
      <t xml:space="preserve"> </t>
    </r>
    <r>
      <rPr>
        <sz val="10"/>
        <rFont val="Arial"/>
        <family val="2"/>
      </rPr>
      <t xml:space="preserve">and what channels are available at those locations) on top of the protected contours for TV stations along with the protected locations </t>
    </r>
    <r>
      <rPr>
        <b/>
        <sz val="10"/>
        <rFont val="Arial"/>
        <family val="2"/>
      </rPr>
      <t>for</t>
    </r>
    <r>
      <rPr>
        <sz val="10"/>
        <rFont val="Arial"/>
        <family val="2"/>
      </rPr>
      <t xml:space="preserve"> other services to build maps defining potential  </t>
    </r>
    <r>
      <rPr>
        <b/>
        <sz val="10"/>
        <rFont val="Arial"/>
        <family val="2"/>
      </rPr>
      <t>(valid)</t>
    </r>
    <r>
      <rPr>
        <sz val="10"/>
        <rFont val="Arial"/>
        <family val="2"/>
      </rPr>
      <t xml:space="preserve"> installation </t>
    </r>
    <r>
      <rPr>
        <strike/>
        <sz val="10"/>
        <rFont val="Arial"/>
        <family val="2"/>
      </rPr>
      <t>(valid)</t>
    </r>
    <r>
      <rPr>
        <sz val="10"/>
        <rFont val="Arial"/>
        <family val="2"/>
      </rPr>
      <t xml:space="preserve"> sites for CPEs in a given area of interest."</t>
    </r>
  </si>
  <si>
    <r>
      <t>Modify the two first paragraph of this section as follows:
"</t>
    </r>
    <r>
      <rPr>
        <strike/>
        <sz val="10"/>
        <rFont val="Arial"/>
        <family val="2"/>
      </rPr>
      <t>Access the NCMS to obtain channel allocation information that it has collected from CPEs that are deployed and are registered with the WRAN.</t>
    </r>
    <r>
      <rPr>
        <sz val="10"/>
        <rFont val="Arial"/>
        <family val="2"/>
      </rPr>
      <t xml:space="preserve">
Recommendations 5.2.1.1 and 5.2.1.2 can be satisfied by supplementing the </t>
    </r>
    <r>
      <rPr>
        <b/>
        <sz val="10"/>
        <rFont val="Arial"/>
        <family val="2"/>
      </rPr>
      <t>list of available channels and their corresponding EIRP limits obtained from the TV bands database</t>
    </r>
    <r>
      <rPr>
        <b/>
        <sz val="10"/>
        <color indexed="12"/>
        <rFont val="Arial"/>
        <family val="2"/>
      </rPr>
      <t>. This would be</t>
    </r>
    <r>
      <rPr>
        <b/>
        <strike/>
        <sz val="10"/>
        <rFont val="Arial"/>
        <family val="2"/>
      </rPr>
      <t xml:space="preserve"> ,</t>
    </r>
    <r>
      <rPr>
        <b/>
        <sz val="10"/>
        <rFont val="Arial"/>
        <family val="2"/>
      </rPr>
      <t xml:space="preserve"> based on the</t>
    </r>
    <r>
      <rPr>
        <sz val="10"/>
        <rFont val="Arial"/>
        <family val="2"/>
      </rPr>
      <t xml:space="preserve"> regulated keep-out distance and contour information, </t>
    </r>
    <r>
      <rPr>
        <strike/>
        <sz val="10"/>
        <rFont val="Arial"/>
        <family val="2"/>
      </rPr>
      <t>that is obtained from the TV bands database using channel allocation information on any</t>
    </r>
    <r>
      <rPr>
        <b/>
        <sz val="10"/>
        <rFont val="Arial"/>
        <family val="2"/>
      </rPr>
      <t xml:space="preserve">for all </t>
    </r>
    <r>
      <rPr>
        <sz val="10"/>
        <rFont val="Arial"/>
        <family val="2"/>
      </rPr>
      <t>WRAN devices that have already been deployed in the WRAN to which the system planner would like to add a new CPE</t>
    </r>
    <r>
      <rPr>
        <b/>
        <sz val="10"/>
        <rFont val="Arial"/>
        <family val="2"/>
      </rPr>
      <t>, with similar lists of available channels and EIRP for all the WRAN devices of all the other WRAN cells in the area of interest.  This information is present at each base station in the MIB object</t>
    </r>
    <r>
      <rPr>
        <b/>
        <strike/>
        <sz val="10"/>
        <rFont val="Arial"/>
        <family val="2"/>
      </rPr>
      <t>.</t>
    </r>
    <r>
      <rPr>
        <strike/>
        <sz val="10"/>
        <rFont val="Arial"/>
        <family val="2"/>
      </rPr>
      <t xml:space="preserve">  This channel allocation information can be obtained from the WRAN system NCMS. This is possible when the NCMS has configured wranIfBsDeviceEnlistmentTable and </t>
    </r>
    <r>
      <rPr>
        <sz val="10"/>
        <rFont val="Arial"/>
        <family val="2"/>
      </rPr>
      <t xml:space="preserve">wranIfDbsChannelIndicationTable (see IEEE Std. 802.22-2011) to be viewable for each BS in the area of interest. If these MIB objects </t>
    </r>
    <r>
      <rPr>
        <b/>
        <sz val="10"/>
        <rFont val="Arial"/>
        <family val="2"/>
      </rPr>
      <t>can be acquired from the other BSs in the area over their backhaul connection and can be</t>
    </r>
    <r>
      <rPr>
        <strike/>
        <sz val="10"/>
        <rFont val="Arial"/>
        <family val="2"/>
      </rPr>
      <t>are</t>
    </r>
    <r>
      <rPr>
        <sz val="10"/>
        <rFont val="Arial"/>
        <family val="2"/>
      </rPr>
      <t xml:space="preserve"> viewable </t>
    </r>
    <r>
      <rPr>
        <b/>
        <sz val="10"/>
        <rFont val="Arial"/>
        <family val="2"/>
      </rPr>
      <t>at the BS for which a new CPE needs to be added (note that a collaborative agreement to exchange this information among BSs will be needed)</t>
    </r>
    <r>
      <rPr>
        <sz val="10"/>
        <rFont val="Arial"/>
        <family val="2"/>
      </rPr>
      <t>, then the operator can overlay information regarding current installations of CPEs (e.g.</t>
    </r>
    <r>
      <rPr>
        <b/>
        <sz val="10"/>
        <rFont val="Arial"/>
        <family val="2"/>
      </rPr>
      <t>,</t>
    </r>
    <r>
      <rPr>
        <sz val="10"/>
        <rFont val="Arial"/>
        <family val="2"/>
      </rPr>
      <t xml:space="preserve"> where they are located</t>
    </r>
    <r>
      <rPr>
        <strike/>
        <sz val="10"/>
        <rFont val="Arial"/>
        <family val="2"/>
      </rPr>
      <t>,</t>
    </r>
    <r>
      <rPr>
        <sz val="10"/>
        <rFont val="Arial"/>
        <family val="2"/>
      </rPr>
      <t xml:space="preserve"> </t>
    </r>
    <r>
      <rPr>
        <sz val="10"/>
        <rFont val="Arial"/>
        <family val="2"/>
      </rPr>
      <t xml:space="preserve">and what channels are available at those locations) on top of the protected contours for TV stations along with the protected locations </t>
    </r>
    <r>
      <rPr>
        <b/>
        <sz val="10"/>
        <rFont val="Arial"/>
        <family val="2"/>
      </rPr>
      <t>for</t>
    </r>
    <r>
      <rPr>
        <sz val="10"/>
        <rFont val="Arial"/>
        <family val="2"/>
      </rPr>
      <t xml:space="preserve"> other services to build maps defining potential  </t>
    </r>
    <r>
      <rPr>
        <b/>
        <sz val="10"/>
        <rFont val="Arial"/>
        <family val="2"/>
      </rPr>
      <t>(valid)</t>
    </r>
    <r>
      <rPr>
        <sz val="10"/>
        <rFont val="Arial"/>
        <family val="2"/>
      </rPr>
      <t xml:space="preserve"> installation </t>
    </r>
    <r>
      <rPr>
        <strike/>
        <sz val="10"/>
        <rFont val="Arial"/>
        <family val="2"/>
      </rPr>
      <t>(valid)</t>
    </r>
    <r>
      <rPr>
        <sz val="10"/>
        <rFont val="Arial"/>
        <family val="2"/>
      </rPr>
      <t xml:space="preserve"> sites for CPEs in a given area of interest."</t>
    </r>
  </si>
  <si>
    <t>See resolution of comment #72.</t>
  </si>
  <si>
    <t>Need to update NARTE for iNARTE as  in comment #2.</t>
  </si>
  <si>
    <t>Comments resolved during the face-to-face session in Okinawa
19-23 September 2011</t>
  </si>
  <si>
    <r>
      <t>Modify the second item as follows:
"Desired</t>
    </r>
    <r>
      <rPr>
        <b/>
        <sz val="10"/>
        <rFont val="Arial"/>
        <family val="2"/>
      </rPr>
      <t>-</t>
    </r>
    <r>
      <rPr>
        <sz val="10"/>
        <rFont val="Arial"/>
        <family val="2"/>
      </rPr>
      <t>t</t>
    </r>
    <r>
      <rPr>
        <sz val="10"/>
        <rFont val="Arial"/>
        <family val="2"/>
      </rPr>
      <t>o</t>
    </r>
    <r>
      <rPr>
        <b/>
        <sz val="10"/>
        <rFont val="Arial"/>
        <family val="2"/>
      </rPr>
      <t>-</t>
    </r>
    <r>
      <rPr>
        <sz val="10"/>
        <rFont val="Arial"/>
        <family val="2"/>
      </rPr>
      <t xml:space="preserve">undesired protection ratios (D/U) for the various channel relationships considered </t>
    </r>
    <r>
      <rPr>
        <strike/>
        <sz val="10"/>
        <rFont val="Arial"/>
        <family val="2"/>
      </rPr>
      <t>should be selected from a scientific reference that provides results from analysis examining the specific modulations used by both the desired and undesired signals</t>
    </r>
    <r>
      <rPr>
        <sz val="10"/>
        <rFont val="Arial"/>
        <family val="2"/>
      </rPr>
      <t>"
Add the following pfirst paragraph to section 5.1.1.2:
"</t>
    </r>
    <r>
      <rPr>
        <b/>
        <sz val="10"/>
        <rFont val="Arial"/>
        <family val="2"/>
      </rPr>
      <t>Desired-to-undesired protection ratios (D/U) for the various channel relationships considered should be selected from a scientific technically reputable reference (e.g., [B7]) that provides results from analysis examining the specific modulations used by both the desired and undesired signals as well as agreed upon typical transmitter and receiver characteristics for the equipment involved.</t>
    </r>
    <r>
      <rPr>
        <sz val="10"/>
        <rFont val="Arial"/>
        <family val="2"/>
      </rPr>
      <t>"</t>
    </r>
  </si>
  <si>
    <r>
      <t xml:space="preserve">Modify the second paragraph of section 5.1.1.2 as follows:
"D/U ratios should be selected depending on the channel relationship between the desired and undesired signals.  For example, D/U ratios are usually defined for co-channel and adjacent channel relationships.  D/U ratios are also often defined for channel relationships that can extend out to +/- 15 channels of separation between the desired and undesired signals </t>
    </r>
    <r>
      <rPr>
        <b/>
        <sz val="10"/>
        <rFont val="Times New Roman"/>
        <family val="1"/>
      </rPr>
      <t>(e.g., see [B8])</t>
    </r>
    <r>
      <rPr>
        <sz val="10"/>
        <rFont val="Times New Roman"/>
        <family val="1"/>
      </rPr>
      <t xml:space="preserve">.  D/U ratios are specified to account for any interference mechanism, including co-channel interference, </t>
    </r>
    <r>
      <rPr>
        <b/>
        <sz val="10"/>
        <rFont val="Times New Roman"/>
        <family val="1"/>
      </rPr>
      <t xml:space="preserve">leakage from </t>
    </r>
    <r>
      <rPr>
        <sz val="10"/>
        <rFont val="Times New Roman"/>
        <family val="1"/>
      </rPr>
      <t xml:space="preserve">out-of-band </t>
    </r>
    <r>
      <rPr>
        <b/>
        <sz val="10"/>
        <rFont val="Times New Roman"/>
        <family val="1"/>
      </rPr>
      <t>interfering signals at the receiver, out-of-band emission at the interfering transmitters</t>
    </r>
    <r>
      <rPr>
        <strike/>
        <sz val="10"/>
        <rFont val="Times New Roman"/>
        <family val="1"/>
      </rPr>
      <t>leakage</t>
    </r>
    <r>
      <rPr>
        <sz val="10"/>
        <rFont val="Times New Roman"/>
        <family val="1"/>
      </rPr>
      <t xml:space="preserve">, and higher-order inter-modulation interference  </t>
    </r>
    <r>
      <rPr>
        <b/>
        <sz val="10"/>
        <rFont val="Times New Roman"/>
        <family val="1"/>
      </rPr>
      <t>caused by the presence of high power interfering signals at the receiver</t>
    </r>
    <r>
      <rPr>
        <sz val="10"/>
        <rFont val="Times New Roman"/>
        <family val="1"/>
      </rPr>
      <t>."</t>
    </r>
  </si>
  <si>
    <t>Laboratory tests on ATSC have shown that the D/U vary very little with the changes in modulation of the interfering signal as long as this signal is wider that a few 100 kHz. The D/U is then very close to the required SNR.  This is likely to be the same for the 802.22 signal as well.  The current text infers that there would vbe significant differences. This needs to be realigned with empirical results.</t>
  </si>
  <si>
    <r>
      <t xml:space="preserve">Modify the third paragraph of section 5.1.1.2 as follows:
"D/U ratios </t>
    </r>
    <r>
      <rPr>
        <strike/>
        <sz val="10"/>
        <rFont val="Arial"/>
        <family val="2"/>
      </rPr>
      <t xml:space="preserve">will </t>
    </r>
    <r>
      <rPr>
        <b/>
        <sz val="10"/>
        <rFont val="Arial"/>
        <family val="2"/>
      </rPr>
      <t xml:space="preserve">may </t>
    </r>
    <r>
      <rPr>
        <sz val="10"/>
        <rFont val="Arial"/>
        <family val="2"/>
      </rPr>
      <t xml:space="preserve">vary depending on the modulation used for the desired signal and the modulation used for the undesired signal.  The D/U ratios should be determined through compatibility testing in the laboratory using the specific modulations.  </t>
    </r>
    <r>
      <rPr>
        <b/>
        <sz val="10"/>
        <rFont val="Arial"/>
        <family val="2"/>
      </rPr>
      <t>Typically, the robustness of the modulation of the desired signal to RF noise tends to be indicative of its robustness to co-channel interference. Also, an</t>
    </r>
    <r>
      <rPr>
        <strike/>
        <sz val="10"/>
        <rFont val="Arial"/>
        <family val="2"/>
      </rPr>
      <t>One</t>
    </r>
    <r>
      <rPr>
        <sz val="10"/>
        <rFont val="Arial"/>
        <family val="2"/>
      </rPr>
      <t xml:space="preserve"> </t>
    </r>
    <r>
      <rPr>
        <b/>
        <sz val="10"/>
        <rFont val="Arial"/>
        <family val="2"/>
      </rPr>
      <t>interfering signal</t>
    </r>
    <r>
      <rPr>
        <sz val="10"/>
        <rFont val="Arial"/>
        <family val="2"/>
      </rPr>
      <t xml:space="preserve"> modulation </t>
    </r>
    <r>
      <rPr>
        <strike/>
        <sz val="10"/>
        <rFont val="Arial"/>
        <family val="2"/>
      </rPr>
      <t>can</t>
    </r>
    <r>
      <rPr>
        <sz val="10"/>
        <rFont val="Arial"/>
        <family val="2"/>
      </rPr>
      <t xml:space="preserve"> </t>
    </r>
    <r>
      <rPr>
        <b/>
        <sz val="10"/>
        <rFont val="Arial"/>
        <family val="2"/>
      </rPr>
      <t>may</t>
    </r>
    <r>
      <rPr>
        <sz val="10"/>
        <rFont val="Arial"/>
        <family val="2"/>
      </rPr>
      <t xml:space="preserve"> be a more aggressive interferer than another </t>
    </r>
    <r>
      <rPr>
        <strike/>
        <sz val="10"/>
        <rFont val="Arial"/>
        <family val="2"/>
      </rPr>
      <t xml:space="preserve">modulation </t>
    </r>
    <r>
      <rPr>
        <sz val="10"/>
        <rFont val="Arial"/>
        <family val="2"/>
      </rPr>
      <t>and the D/U ratio should reflect this difference."</t>
    </r>
  </si>
  <si>
    <t>There is a need to state the four modes of interference that produce the D/U values for protection ratios.</t>
  </si>
  <si>
    <t>5.1.1.3</t>
  </si>
  <si>
    <t>Make the two references at the end of the paragraph generic to use the latest version rather than referring to a specific version.</t>
  </si>
  <si>
    <r>
      <t xml:space="preserve">Modify section 5.1.1.7 as follows:
"5.1.1.7 K Factor </t>
    </r>
    <r>
      <rPr>
        <b/>
        <sz val="10"/>
        <rFont val="Arial"/>
        <family val="2"/>
      </rPr>
      <t>and other atmospheric effects on signal fading</t>
    </r>
    <r>
      <rPr>
        <sz val="10"/>
        <rFont val="Arial"/>
        <family val="2"/>
      </rPr>
      <t xml:space="preserve">
</t>
    </r>
    <r>
      <rPr>
        <strike/>
        <sz val="10"/>
        <rFont val="Arial"/>
        <family val="2"/>
      </rPr>
      <t>K factor is surface refractivity that a system planner should apply to each link analyzed in the point-to-point propagation model.  K factor is only relevant to those links where the transmitter and receiver are beyond LOS.  K factor is used to determine the amount of tropospheric scatter loss experienced in the link.</t>
    </r>
    <r>
      <rPr>
        <sz val="10"/>
        <rFont val="Arial"/>
        <family val="2"/>
      </rPr>
      <t xml:space="preserve">
A system planner </t>
    </r>
    <r>
      <rPr>
        <strike/>
        <sz val="10"/>
        <rFont val="Arial"/>
        <family val="2"/>
      </rPr>
      <t xml:space="preserve">should determine the K factor for the geographic region in which the WRAN service deployment is planned and </t>
    </r>
    <r>
      <rPr>
        <sz val="10"/>
        <rFont val="Arial"/>
        <family val="2"/>
      </rPr>
      <t xml:space="preserve">should use a propagation model that </t>
    </r>
    <r>
      <rPr>
        <strike/>
        <sz val="10"/>
        <rFont val="Arial"/>
        <family val="2"/>
      </rPr>
      <t>uses</t>
    </r>
    <r>
      <rPr>
        <sz val="10"/>
        <rFont val="Arial"/>
        <family val="2"/>
      </rPr>
      <t xml:space="preserve"> </t>
    </r>
    <r>
      <rPr>
        <b/>
        <sz val="10"/>
        <rFont val="Arial"/>
        <family val="2"/>
      </rPr>
      <t>takes into consideration the</t>
    </r>
    <r>
      <rPr>
        <sz val="10"/>
        <rFont val="Arial"/>
        <family val="2"/>
      </rPr>
      <t xml:space="preserve"> K factor </t>
    </r>
    <r>
      <rPr>
        <strike/>
        <sz val="10"/>
        <rFont val="Arial"/>
        <family val="2"/>
      </rPr>
      <t>to</t>
    </r>
    <r>
      <rPr>
        <sz val="10"/>
        <rFont val="Arial"/>
        <family val="2"/>
      </rPr>
      <t xml:space="preserve"> </t>
    </r>
    <r>
      <rPr>
        <b/>
        <sz val="10"/>
        <rFont val="Arial"/>
        <family val="2"/>
      </rPr>
      <t>that represents the impact of surface refractivity and tropospheric scatter on a point-to-point propagation link</t>
    </r>
    <r>
      <rPr>
        <strike/>
        <sz val="10"/>
        <rFont val="Arial"/>
        <family val="2"/>
      </rPr>
      <t>calculate accurate losses due to tropospheric scatter</t>
    </r>
    <r>
      <rPr>
        <sz val="10"/>
        <rFont val="Arial"/>
        <family val="2"/>
      </rPr>
      <t xml:space="preserve">.  </t>
    </r>
    <r>
      <rPr>
        <b/>
        <sz val="10"/>
        <rFont val="Arial"/>
        <family val="2"/>
      </rPr>
      <t>These effects are mostly important for those links where the transmitter and receiver are beyond LOS.  Other atmospheric effects should also be considered such as ducting and seasonal variations."</t>
    </r>
    <r>
      <rPr>
        <sz val="10"/>
        <rFont val="Arial"/>
        <family val="2"/>
      </rPr>
      <t xml:space="preserve">
</t>
    </r>
  </si>
  <si>
    <t>IEEE P802.22.2 Recommended Practice Draft 2.0 Ballot Comment Database</t>
  </si>
  <si>
    <r>
      <t>H</t>
    </r>
    <r>
      <rPr>
        <sz val="10"/>
        <rFont val="Arial"/>
        <family val="2"/>
      </rPr>
      <t>wang, Sunghyun</t>
    </r>
  </si>
  <si>
    <r>
      <t>E</t>
    </r>
    <r>
      <rPr>
        <sz val="10"/>
        <rFont val="Arial"/>
        <family val="2"/>
      </rPr>
      <t>TRI, Korea</t>
    </r>
  </si>
  <si>
    <t>shwang@etri.re.kr</t>
  </si>
  <si>
    <r>
      <t>+</t>
    </r>
    <r>
      <rPr>
        <sz val="10"/>
        <rFont val="Arial"/>
        <family val="2"/>
      </rPr>
      <t>82-42-860-1133</t>
    </r>
  </si>
  <si>
    <t>2</t>
  </si>
  <si>
    <t>2</t>
  </si>
  <si>
    <t>1</t>
  </si>
  <si>
    <t>E</t>
  </si>
  <si>
    <r>
      <t>T</t>
    </r>
    <r>
      <rPr>
        <sz val="10"/>
        <rFont val="Arial"/>
        <family val="2"/>
      </rPr>
      <t>he 802.22-2011 standard was published in July, 2011</t>
    </r>
  </si>
  <si>
    <r>
      <t>J</t>
    </r>
    <r>
      <rPr>
        <sz val="10"/>
        <rFont val="Arial"/>
        <family val="2"/>
      </rPr>
      <t>une should be July.</t>
    </r>
  </si>
  <si>
    <t>shwang@etri.re.kr</t>
  </si>
  <si>
    <t>3</t>
  </si>
  <si>
    <t>3</t>
  </si>
  <si>
    <t>7</t>
  </si>
  <si>
    <t>T</t>
  </si>
  <si>
    <t>The clause 3 should be completed.</t>
  </si>
  <si>
    <t>Complete the clause 3.</t>
  </si>
  <si>
    <t>shwang@etri.re.kr</t>
  </si>
  <si>
    <t>5</t>
  </si>
  <si>
    <t>5.1.1</t>
  </si>
  <si>
    <t>5</t>
  </si>
  <si>
    <t>E</t>
  </si>
  <si>
    <t>Be consistent in the word "Transmitting and receive antenna..."</t>
  </si>
  <si>
    <t>Change to "Transmit and receive antenna..." or "Transmitting and receiving antenna…"</t>
  </si>
  <si>
    <t>shwang@etri.re.kr</t>
  </si>
  <si>
    <t>5</t>
  </si>
  <si>
    <t>5.2.2.5,
5.2.2.6,
5.2.2.7</t>
  </si>
  <si>
    <t>4</t>
  </si>
  <si>
    <t>E</t>
  </si>
  <si>
    <t>Distinguish the self-coexistence subclauses (5.2.2.5, 5.2.2.6, 5.2.2.7) from the subclause of coexistence with other licensed services (5.2.2.4).</t>
  </si>
  <si>
    <t>Combine the self-coexistence subclauses (5.2.2.5, 5.2.2.6, 5.2.2.7) together to distinguish clearly from the subclause of coexistence with other licensed services (5.2.2.4).</t>
  </si>
  <si>
    <r>
      <t xml:space="preserve">Modify the paragraph as follows:
"Use a CPE sensing antenna with constant gain in </t>
    </r>
    <r>
      <rPr>
        <strike/>
        <sz val="10"/>
        <rFont val="Arial"/>
        <family val="2"/>
      </rPr>
      <t>any</t>
    </r>
    <r>
      <rPr>
        <sz val="10"/>
        <rFont val="Arial"/>
        <family val="2"/>
      </rPr>
      <t xml:space="preserve"> </t>
    </r>
    <r>
      <rPr>
        <b/>
        <sz val="10"/>
        <rFont val="Arial"/>
        <family val="2"/>
      </rPr>
      <t>all</t>
    </r>
    <r>
      <rPr>
        <sz val="10"/>
        <rFont val="Arial"/>
        <family val="2"/>
      </rPr>
      <t xml:space="preserve"> azimuthal direction</t>
    </r>
    <r>
      <rPr>
        <b/>
        <sz val="10"/>
        <rFont val="Arial"/>
        <family val="2"/>
      </rPr>
      <t>s</t>
    </r>
    <r>
      <rPr>
        <sz val="10"/>
        <rFont val="Arial"/>
        <family val="2"/>
      </rPr>
      <t xml:space="preserve"> and polarization </t>
    </r>
    <r>
      <rPr>
        <b/>
        <sz val="10"/>
        <rFont val="Arial"/>
        <family val="2"/>
      </rPr>
      <t>orientations</t>
    </r>
    <r>
      <rPr>
        <sz val="10"/>
        <rFont val="Arial"/>
        <family val="2"/>
      </rPr>
      <t xml:space="preserve"> as much as possible and a well-documented minimum gain </t>
    </r>
    <r>
      <rPr>
        <b/>
        <sz val="10"/>
        <rFont val="Arial"/>
        <family val="2"/>
      </rPr>
      <t>to be used to define the sensing receiver sensitivity to meet the required sensing threshold specified by local regulations</t>
    </r>
    <r>
      <rPr>
        <sz val="10"/>
        <rFont val="Arial"/>
        <family val="2"/>
      </rPr>
      <t>."
Remove sub-section 6.3.6.4."</t>
    </r>
  </si>
  <si>
    <t>6.3.8</t>
  </si>
  <si>
    <r>
      <t xml:space="preserve">Modify the third paragraph as follows:
"The additional time for sensing allowed by the </t>
    </r>
    <r>
      <rPr>
        <b/>
        <sz val="10"/>
        <rFont val="Arial"/>
        <family val="2"/>
      </rPr>
      <t>‘</t>
    </r>
    <r>
      <rPr>
        <sz val="10"/>
        <rFont val="Arial"/>
        <family val="2"/>
      </rPr>
      <t>two RF path</t>
    </r>
    <r>
      <rPr>
        <b/>
        <sz val="10"/>
        <rFont val="Arial"/>
        <family val="2"/>
      </rPr>
      <t>’</t>
    </r>
    <r>
      <rPr>
        <sz val="10"/>
        <rFont val="Arial"/>
        <family val="2"/>
      </rPr>
      <t xml:space="preserve"> implementation</t>
    </r>
    <r>
      <rPr>
        <strike/>
        <sz val="10"/>
        <rFont val="Arial"/>
        <family val="2"/>
      </rPr>
      <t>s</t>
    </r>
    <r>
      <rPr>
        <sz val="10"/>
        <rFont val="Arial"/>
        <family val="2"/>
      </rPr>
      <t xml:space="preserve"> could then be used to explore more TV channels and more potential interference situations over a shorter time while the CPE is in normal </t>
    </r>
    <r>
      <rPr>
        <b/>
        <sz val="10"/>
        <rFont val="Arial"/>
        <family val="2"/>
      </rPr>
      <t>WRAN</t>
    </r>
    <r>
      <rPr>
        <sz val="10"/>
        <rFont val="Arial"/>
        <family val="2"/>
      </rPr>
      <t xml:space="preserve"> operation.  Reduction in sensing time will come from the parallel sensing and WRAN reception and the less frequent re-tuning on the sensing path since it does not have to regularly be re-tuned to the operational </t>
    </r>
    <r>
      <rPr>
        <b/>
        <sz val="10"/>
        <rFont val="Arial"/>
        <family val="2"/>
      </rPr>
      <t>WRAN</t>
    </r>
    <r>
      <rPr>
        <sz val="10"/>
        <rFont val="Arial"/>
        <family val="2"/>
      </rPr>
      <t xml:space="preserve"> channel."</t>
    </r>
  </si>
  <si>
    <r>
      <t>Modify the fourth paragraph as follows:
"However, when sensing is to be done on channels where WRAN transmissions are involved or on their respective adjacent channels, the WRAN signal path will be needed to acquire the SCH to identify the timing of the quiet periods so that the presence of incumbents can be sensed underneath the WRAN operation</t>
    </r>
    <r>
      <rPr>
        <b/>
        <sz val="10"/>
        <rFont val="Arial"/>
        <family val="2"/>
      </rPr>
      <t xml:space="preserve"> in those channels</t>
    </r>
    <r>
      <rPr>
        <sz val="10"/>
        <rFont val="Arial"/>
        <family val="2"/>
      </rPr>
      <t>."</t>
    </r>
  </si>
  <si>
    <t>Add "Annex B" before Bibliography.</t>
  </si>
  <si>
    <t>Need to insert the bibliography as Annex B.</t>
  </si>
  <si>
    <t>Annex B</t>
  </si>
  <si>
    <t>B</t>
  </si>
  <si>
    <r>
      <t>Insert the following text at the beginning of the Bibiography:
"</t>
    </r>
    <r>
      <rPr>
        <b/>
        <sz val="10"/>
        <rFont val="Arial"/>
        <family val="2"/>
      </rPr>
      <t>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r>
    <r>
      <rPr>
        <sz val="10"/>
        <rFont val="Arial"/>
        <family val="2"/>
      </rPr>
      <t>."</t>
    </r>
  </si>
  <si>
    <t>Need to add a new reference.</t>
  </si>
  <si>
    <r>
      <t>Add the following new reference:
"</t>
    </r>
    <r>
      <rPr>
        <b/>
        <sz val="10"/>
        <rFont val="Arial"/>
        <family val="2"/>
      </rPr>
      <t>[B4] ITU-R Recommendation BT.470, “Conventional analogue television systems”.</t>
    </r>
    <r>
      <rPr>
        <sz val="10"/>
        <rFont val="Arial"/>
        <family val="2"/>
      </rPr>
      <t>"</t>
    </r>
  </si>
  <si>
    <t>B2</t>
  </si>
  <si>
    <t>B3</t>
  </si>
  <si>
    <t>B4</t>
  </si>
  <si>
    <t>5.1.1.8</t>
  </si>
  <si>
    <r>
      <t xml:space="preserve">Modify the second paragraph of section 5.1.1.3 as follows:
"When determining the antenna gain that contributes to the received power from both desired and undesired transmissions, the system planner should assume that any directional </t>
    </r>
    <r>
      <rPr>
        <strike/>
        <sz val="10"/>
        <rFont val="Arial"/>
        <family val="2"/>
      </rPr>
      <t>receiving</t>
    </r>
    <r>
      <rPr>
        <sz val="10"/>
        <rFont val="Arial"/>
        <family val="2"/>
      </rPr>
      <t xml:space="preserve"> </t>
    </r>
    <r>
      <rPr>
        <b/>
        <sz val="10"/>
        <rFont val="Arial"/>
        <family val="2"/>
      </rPr>
      <t>CPE</t>
    </r>
    <r>
      <rPr>
        <sz val="10"/>
        <rFont val="Arial"/>
        <family val="2"/>
      </rPr>
      <t xml:space="preserve"> antenna</t>
    </r>
    <r>
      <rPr>
        <strike/>
        <sz val="10"/>
        <rFont val="Arial"/>
        <family val="2"/>
      </rPr>
      <t>s being used are</t>
    </r>
    <r>
      <rPr>
        <b/>
        <sz val="10"/>
        <rFont val="Arial"/>
        <family val="2"/>
      </rPr>
      <t xml:space="preserve">will be </t>
    </r>
    <r>
      <rPr>
        <strike/>
        <sz val="10"/>
        <rFont val="Arial"/>
        <family val="2"/>
      </rPr>
      <t xml:space="preserve">rotated </t>
    </r>
    <r>
      <rPr>
        <b/>
        <sz val="10"/>
        <rFont val="Arial"/>
        <family val="2"/>
      </rPr>
      <t>aligned</t>
    </r>
    <r>
      <rPr>
        <sz val="10"/>
        <rFont val="Arial"/>
        <family val="2"/>
      </rPr>
      <t xml:space="preserve"> so that the main lobe of the </t>
    </r>
    <r>
      <rPr>
        <strike/>
        <sz val="10"/>
        <rFont val="Arial"/>
        <family val="2"/>
      </rPr>
      <t>azimuth</t>
    </r>
    <r>
      <rPr>
        <sz val="10"/>
        <rFont val="Arial"/>
        <family val="2"/>
      </rPr>
      <t xml:space="preserve"> pattern is point</t>
    </r>
    <r>
      <rPr>
        <strike/>
        <sz val="10"/>
        <rFont val="Arial"/>
        <family val="2"/>
      </rPr>
      <t>ing</t>
    </r>
    <r>
      <rPr>
        <b/>
        <sz val="10"/>
        <rFont val="Arial"/>
        <family val="2"/>
      </rPr>
      <t>ed</t>
    </r>
    <r>
      <rPr>
        <sz val="10"/>
        <rFont val="Arial"/>
        <family val="2"/>
      </rPr>
      <t xml:space="preserve"> in the direction of the transmitter emitting the desired signal.  It should be assumed that, in practice, the CPE installer will do fine adjustment of the azimuth </t>
    </r>
    <r>
      <rPr>
        <b/>
        <sz val="10"/>
        <rFont val="Arial"/>
        <family val="2"/>
      </rPr>
      <t>and elevation</t>
    </r>
    <r>
      <rPr>
        <sz val="10"/>
        <rFont val="Arial"/>
        <family val="2"/>
      </rPr>
      <t xml:space="preserve"> of the directional antenna to try to maximize the D/U signal ratio at the receiver while maintaining the base station in the main beam of the antenna."</t>
    </r>
  </si>
  <si>
    <t>Text needs improved clarity.</t>
  </si>
  <si>
    <t>In section 5.1.1.1, 'energy' should be changed for 'power' since the propagation process is consided as contimuous in the time axis.  The word 'cell should be changed for 'area' or 'unit area' or intersection in a grid' to avoid confusion with 'cells' used in the context of wireless communication services.
The current text is only applicable to a unidirectional communication systems such as broadcasting while propagation aspects need to also be applied to bi-directional communication in the 802.22 systems. Some caveat needs to be added to this effect.</t>
  </si>
  <si>
    <t>The empirical propagation models that are referred to in this paragraph are the point-to-multipoint models and this should be clearly stated in the paragraph to avoid confusion.</t>
  </si>
  <si>
    <t>5.1.1.1</t>
  </si>
  <si>
    <r>
      <t xml:space="preserve">Modify the second paragraph of section 5.1.1.1 as follows:
"The point-to-point propagation model is significantly more precise than empirical </t>
    </r>
    <r>
      <rPr>
        <b/>
        <sz val="10"/>
        <rFont val="Arial"/>
        <family val="2"/>
      </rPr>
      <t>point-to-multipoint</t>
    </r>
    <r>
      <rPr>
        <sz val="10"/>
        <rFont val="Arial"/>
        <family val="2"/>
      </rPr>
      <t xml:space="preserve"> propagation models based on field test measurements.  The estimations and approximations inherent to empirical </t>
    </r>
    <r>
      <rPr>
        <b/>
        <sz val="10"/>
        <rFont val="Arial"/>
        <family val="2"/>
      </rPr>
      <t>point-to-multipoint</t>
    </r>
    <r>
      <rPr>
        <sz val="10"/>
        <rFont val="Arial"/>
        <family val="2"/>
      </rPr>
      <t xml:space="preserve"> propagation models decrease processing time but increase the </t>
    </r>
    <r>
      <rPr>
        <strike/>
        <sz val="10"/>
        <rFont val="Arial"/>
        <family val="2"/>
      </rPr>
      <t xml:space="preserve">chances </t>
    </r>
    <r>
      <rPr>
        <b/>
        <sz val="10"/>
        <rFont val="Arial"/>
        <family val="2"/>
      </rPr>
      <t>likelihood</t>
    </r>
    <r>
      <rPr>
        <sz val="10"/>
        <rFont val="Arial"/>
        <family val="2"/>
      </rPr>
      <t xml:space="preserve"> of inaccurate propagation predictions.  Popular empirical </t>
    </r>
    <r>
      <rPr>
        <b/>
        <sz val="10"/>
        <rFont val="Arial"/>
        <family val="2"/>
      </rPr>
      <t>point-to-multipoint</t>
    </r>
    <r>
      <rPr>
        <sz val="10"/>
        <rFont val="Arial"/>
        <family val="2"/>
      </rPr>
      <t xml:space="preserve"> propagation models are outdated and processing power is more readily available to perform more complex point-to-point propagation modeling.  A systems planner should invest in any additional processing resources to gain as much precision as possible and to ensure that the </t>
    </r>
    <r>
      <rPr>
        <strike/>
        <sz val="10"/>
        <rFont val="Arial"/>
        <family val="2"/>
      </rPr>
      <t>invested</t>
    </r>
    <r>
      <rPr>
        <sz val="10"/>
        <rFont val="Arial"/>
        <family val="2"/>
      </rPr>
      <t xml:space="preserve"> </t>
    </r>
    <r>
      <rPr>
        <b/>
        <sz val="10"/>
        <rFont val="Arial"/>
        <family val="2"/>
      </rPr>
      <t>planned</t>
    </r>
    <r>
      <rPr>
        <sz val="10"/>
        <rFont val="Arial"/>
        <family val="2"/>
      </rPr>
      <t xml:space="preserve"> service operates efficiently and without harmful interference."</t>
    </r>
  </si>
  <si>
    <r>
      <t xml:space="preserve">Modify the second paragraph of section 5.1.1.3 as follows:
"It should also be assumed that the polarization of the </t>
    </r>
    <r>
      <rPr>
        <strike/>
        <sz val="10"/>
        <rFont val="Times New Roman"/>
        <family val="1"/>
      </rPr>
      <t>receiving</t>
    </r>
    <r>
      <rPr>
        <sz val="10"/>
        <rFont val="Times New Roman"/>
        <family val="1"/>
      </rPr>
      <t xml:space="preserve"> </t>
    </r>
    <r>
      <rPr>
        <b/>
        <sz val="10"/>
        <rFont val="Times New Roman"/>
        <family val="1"/>
      </rPr>
      <t>CPE</t>
    </r>
    <r>
      <rPr>
        <sz val="10"/>
        <rFont val="Times New Roman"/>
        <family val="1"/>
      </rPr>
      <t xml:space="preserve"> antenna is </t>
    </r>
    <r>
      <rPr>
        <strike/>
        <sz val="10"/>
        <rFont val="Times New Roman"/>
        <family val="1"/>
      </rPr>
      <t>optimized</t>
    </r>
    <r>
      <rPr>
        <sz val="10"/>
        <rFont val="Times New Roman"/>
        <family val="1"/>
      </rPr>
      <t xml:space="preserve"> </t>
    </r>
    <r>
      <rPr>
        <b/>
        <sz val="10"/>
        <rFont val="Times New Roman"/>
        <family val="1"/>
      </rPr>
      <t>aligned</t>
    </r>
    <r>
      <rPr>
        <sz val="10"/>
        <rFont val="Times New Roman"/>
        <family val="1"/>
      </rPr>
      <t xml:space="preserve"> to be orthogonal to the polarization plane used by the </t>
    </r>
    <r>
      <rPr>
        <strike/>
        <sz val="10"/>
        <rFont val="Times New Roman"/>
        <family val="1"/>
      </rPr>
      <t>desired transmission of the</t>
    </r>
    <r>
      <rPr>
        <sz val="10"/>
        <rFont val="Times New Roman"/>
        <family val="1"/>
      </rPr>
      <t xml:space="preserve"> local TV broadcast incumbent</t>
    </r>
    <r>
      <rPr>
        <strike/>
        <sz val="10"/>
        <rFont val="Times New Roman"/>
        <family val="1"/>
      </rPr>
      <t>s</t>
    </r>
    <r>
      <rPr>
        <sz val="10"/>
        <rFont val="Times New Roman"/>
        <family val="1"/>
      </rPr>
      <t xml:space="preserve"> </t>
    </r>
    <r>
      <rPr>
        <b/>
        <sz val="10"/>
        <rFont val="Times New Roman"/>
        <family val="1"/>
      </rPr>
      <t>receiving antennas</t>
    </r>
    <r>
      <rPr>
        <sz val="10"/>
        <rFont val="Times New Roman"/>
        <family val="1"/>
      </rPr>
      <t xml:space="preserve"> to minimize interference produced by the main beam </t>
    </r>
    <r>
      <rPr>
        <b/>
        <sz val="10"/>
        <rFont val="Times New Roman"/>
        <family val="1"/>
      </rPr>
      <t>of the CPE antenna</t>
    </r>
    <r>
      <rPr>
        <sz val="10"/>
        <rFont val="Times New Roman"/>
        <family val="1"/>
      </rPr>
      <t xml:space="preserve">.  </t>
    </r>
    <r>
      <rPr>
        <strike/>
        <sz val="10"/>
        <rFont val="Times New Roman"/>
        <family val="1"/>
      </rPr>
      <t xml:space="preserve">If the WRAN transmission is orthogonally polarized to the TV transmission, </t>
    </r>
    <r>
      <rPr>
        <sz val="10"/>
        <rFont val="Times New Roman"/>
        <family val="1"/>
      </rPr>
      <t xml:space="preserve">In such case, the system planner </t>
    </r>
    <r>
      <rPr>
        <strike/>
        <sz val="10"/>
        <rFont val="Times New Roman"/>
        <family val="1"/>
      </rPr>
      <t>sh</t>
    </r>
    <r>
      <rPr>
        <b/>
        <sz val="10"/>
        <rFont val="Times New Roman"/>
        <family val="1"/>
      </rPr>
      <t>c</t>
    </r>
    <r>
      <rPr>
        <sz val="10"/>
        <rFont val="Times New Roman"/>
        <family val="1"/>
      </rPr>
      <t xml:space="preserve">ould include </t>
    </r>
    <r>
      <rPr>
        <b/>
        <sz val="10"/>
        <rFont val="Times New Roman"/>
        <family val="1"/>
      </rPr>
      <t>a</t>
    </r>
    <r>
      <rPr>
        <sz val="10"/>
        <rFont val="Times New Roman"/>
        <family val="1"/>
      </rPr>
      <t xml:space="preserve"> cross-polarization isolation </t>
    </r>
    <r>
      <rPr>
        <b/>
        <sz val="10"/>
        <rFont val="Times New Roman"/>
        <family val="1"/>
      </rPr>
      <t>factor (typically 14 dB) in the calculation of the level of interference produced by the main beam of a CPE into a nearby TV receiver</t>
    </r>
    <r>
      <rPr>
        <strike/>
        <sz val="10"/>
        <rFont val="Times New Roman"/>
        <family val="1"/>
      </rPr>
      <t>when determining the D/U ratio into the incumbent service</t>
    </r>
    <r>
      <rPr>
        <sz val="10"/>
        <rFont val="Times New Roman"/>
        <family val="1"/>
      </rPr>
      <t>.  The polarization of the BS transmission should be aligned to the polarization used by the CPEs to maximize the RF link performance."</t>
    </r>
  </si>
  <si>
    <t>5.1.1.7</t>
  </si>
  <si>
    <r>
      <t xml:space="preserve">Re-order these items in 5.1.1 as follows:
"...
- </t>
    </r>
    <r>
      <rPr>
        <strike/>
        <sz val="10"/>
        <rFont val="Arial"/>
        <family val="2"/>
      </rPr>
      <t>30 meter</t>
    </r>
    <r>
      <rPr>
        <sz val="10"/>
        <rFont val="Arial"/>
        <family val="2"/>
      </rPr>
      <t xml:space="preserve"> terrain data.
</t>
    </r>
    <r>
      <rPr>
        <strike/>
        <sz val="10"/>
        <rFont val="Arial"/>
        <family val="2"/>
      </rPr>
      <t xml:space="preserve"> - Population from current census data.</t>
    </r>
    <r>
      <rPr>
        <sz val="10"/>
        <rFont val="Arial"/>
        <family val="2"/>
      </rPr>
      <t xml:space="preserve">
</t>
    </r>
    <r>
      <rPr>
        <strike/>
        <sz val="10"/>
        <rFont val="Arial"/>
        <family val="2"/>
      </rPr>
      <t>- K-factor and other atmospheric effects on signal fading.</t>
    </r>
    <r>
      <rPr>
        <sz val="10"/>
        <rFont val="Arial"/>
        <family val="2"/>
      </rPr>
      <t xml:space="preserve">
- Ground cover and surface of the Earth electrical characteristics.
- Ground clutter (trees, urban buildings, etc).
</t>
    </r>
    <r>
      <rPr>
        <b/>
        <sz val="10"/>
        <rFont val="Arial"/>
        <family val="2"/>
      </rPr>
      <t>- K factor and other atmospheric effects on signal fading.</t>
    </r>
    <r>
      <rPr>
        <sz val="10"/>
        <rFont val="Arial"/>
        <family val="2"/>
      </rPr>
      <t xml:space="preserve">
- Long term fading effects, such as those described in Environmental Science Services Administration (ESSA) Technical Report ESSA Research Laboratories 79 - Institute for Telecommunication Sciences 67.
</t>
    </r>
    <r>
      <rPr>
        <b/>
        <sz val="10"/>
        <rFont val="Arial"/>
        <family val="2"/>
      </rPr>
      <t>- Population from current census data.</t>
    </r>
    <r>
      <rPr>
        <sz val="10"/>
        <rFont val="Arial"/>
        <family val="2"/>
      </rPr>
      <t>"
Move current sub-section 5.1.1.6 at the end of the section (new 5.1.1.10) and move current sub-section 5.1.1.7 after the sub-section on ground clutter (new 5.1.1.8).</t>
    </r>
    <r>
      <rPr>
        <sz val="10"/>
        <rFont val="Arial"/>
        <family val="2"/>
      </rPr>
      <t xml:space="preserve">
</t>
    </r>
  </si>
  <si>
    <t>Title needs to align with the enumeration in 5.1.1.  Redundancy between the two paragraphs needs to be removed. Text needs improved clarity.</t>
  </si>
  <si>
    <t>5.1.2.1</t>
  </si>
  <si>
    <t>Modify the phrase "extremely reliable".  Replace the term "cell" to avoid confusion in the context of wireless communication systems.   Give an explanation for the percentages used for establishing the 802.22 coverage areas.</t>
  </si>
  <si>
    <t>Replace the term "cell" to avoid confusion in the context of wireless communication systems. Improve text clarity.</t>
  </si>
  <si>
    <t>Need to add the URL for the WRAN Reference Model spreadsheet.</t>
  </si>
  <si>
    <r>
      <t>Add the following new URL:
"</t>
    </r>
    <r>
      <rPr>
        <b/>
        <sz val="10"/>
        <rFont val="Arial"/>
        <family val="2"/>
      </rPr>
      <t>https://mentor.ieee.org/802.22/dcn/04/22-04-0002-18-0000-wran-reference-model.xls</t>
    </r>
    <r>
      <rPr>
        <sz val="10"/>
        <rFont val="Arial"/>
        <family val="2"/>
      </rPr>
      <t>".</t>
    </r>
  </si>
  <si>
    <r>
      <t>Modify the paragraph as follows:
"</t>
    </r>
    <r>
      <rPr>
        <strike/>
        <sz val="10"/>
        <rFont val="Arial"/>
        <family val="2"/>
      </rPr>
      <t xml:space="preserve">Comprise the </t>
    </r>
    <r>
      <rPr>
        <sz val="10"/>
        <rFont val="Arial"/>
        <family val="2"/>
      </rPr>
      <t>WRAN system</t>
    </r>
    <r>
      <rPr>
        <b/>
        <sz val="10"/>
        <rFont val="Arial"/>
        <family val="2"/>
      </rPr>
      <t xml:space="preserve">s are comprised </t>
    </r>
    <r>
      <rPr>
        <sz val="10"/>
        <rFont val="Arial"/>
        <family val="2"/>
      </rPr>
      <t>of a BS and CPEs (custome premise or portable equipment)</t>
    </r>
    <r>
      <rPr>
        <b/>
        <sz val="10"/>
        <rFont val="Arial"/>
        <family val="2"/>
      </rPr>
      <t>, and possibly personal/portable devices in the vicinity of the BS</t>
    </r>
    <r>
      <rPr>
        <sz val="10"/>
        <rFont val="Arial"/>
        <family val="2"/>
      </rPr>
      <t>."</t>
    </r>
  </si>
  <si>
    <r>
      <t>Modify the paragraph as follows:
"</t>
    </r>
    <r>
      <rPr>
        <strike/>
        <sz val="10"/>
        <rFont val="Arial"/>
        <family val="2"/>
      </rPr>
      <t xml:space="preserve">Comprise the </t>
    </r>
    <r>
      <rPr>
        <sz val="10"/>
        <rFont val="Arial"/>
        <family val="2"/>
      </rPr>
      <t>WRAN systems are comprised of a BS and CPEs</t>
    </r>
    <r>
      <rPr>
        <b/>
        <sz val="10"/>
        <rFont val="Arial"/>
        <family val="2"/>
      </rPr>
      <t xml:space="preserve"> (customer premise or portable equipment)</t>
    </r>
    <r>
      <rPr>
        <sz val="10"/>
        <rFont val="Arial"/>
        <family val="2"/>
      </rPr>
      <t>."</t>
    </r>
  </si>
  <si>
    <t>Reject</t>
  </si>
  <si>
    <t>The word "Sponsor" in not mentioned in the main 802.22 Standard.  Need to leave it out.</t>
  </si>
  <si>
    <t>To be consitent with the main 802.22 Standard.</t>
  </si>
  <si>
    <r>
      <t xml:space="preserve">Modify the second paragraph as follows:
"For the purposes of this document, the </t>
    </r>
    <r>
      <rPr>
        <strike/>
        <sz val="10"/>
        <rFont val="Arial"/>
        <family val="2"/>
      </rPr>
      <t xml:space="preserve">following </t>
    </r>
    <r>
      <rPr>
        <sz val="10"/>
        <rFont val="Arial"/>
        <family val="2"/>
      </rPr>
      <t xml:space="preserve">terms and definitions </t>
    </r>
    <r>
      <rPr>
        <b/>
        <sz val="10"/>
        <rFont val="Arial"/>
        <family val="2"/>
      </rPr>
      <t xml:space="preserve">listed in </t>
    </r>
    <r>
      <rPr>
        <b/>
        <sz val="10"/>
        <color indexed="12"/>
        <rFont val="Arial"/>
        <family val="2"/>
      </rPr>
      <t>C</t>
    </r>
    <r>
      <rPr>
        <b/>
        <strike/>
        <sz val="10"/>
        <rFont val="Arial"/>
        <family val="2"/>
      </rPr>
      <t>c</t>
    </r>
    <r>
      <rPr>
        <b/>
        <sz val="10"/>
        <rFont val="Arial"/>
        <family val="2"/>
      </rPr>
      <t xml:space="preserve">lause 3 of the IEEE Std 802.22-2011 </t>
    </r>
    <r>
      <rPr>
        <sz val="10"/>
        <rFont val="Arial"/>
        <family val="2"/>
      </rPr>
      <t xml:space="preserve">apply. The IEEE Standards Dictionary: Glossary of Terms &amp; Definitions should be referenced for terms not </t>
    </r>
    <r>
      <rPr>
        <strike/>
        <sz val="10"/>
        <rFont val="Arial"/>
        <family val="2"/>
      </rPr>
      <t>defined in this</t>
    </r>
    <r>
      <rPr>
        <b/>
        <sz val="10"/>
        <rFont val="Arial"/>
        <family val="2"/>
      </rPr>
      <t xml:space="preserve">listed in that </t>
    </r>
    <r>
      <rPr>
        <sz val="10"/>
        <rFont val="Arial"/>
        <family val="2"/>
      </rPr>
      <t xml:space="preserve">clause. </t>
    </r>
    <r>
      <rPr>
        <vertAlign val="superscript"/>
        <sz val="10"/>
        <rFont val="Arial"/>
        <family val="2"/>
      </rPr>
      <t>1</t>
    </r>
    <r>
      <rPr>
        <sz val="10"/>
        <rFont val="Arial"/>
        <family val="2"/>
      </rPr>
      <t>"</t>
    </r>
  </si>
  <si>
    <t>Agree with the footnote. The footnote should appear following the first reference to the bibliography on page 5.  The first one is [B2].</t>
  </si>
  <si>
    <r>
      <t xml:space="preserve">Modify the third paragraph of section 5.1.1.2 as follows:
"D/U ratios </t>
    </r>
    <r>
      <rPr>
        <strike/>
        <sz val="10"/>
        <rFont val="Arial"/>
        <family val="2"/>
      </rPr>
      <t>will</t>
    </r>
    <r>
      <rPr>
        <sz val="10"/>
        <rFont val="Arial"/>
        <family val="2"/>
      </rPr>
      <t xml:space="preserve"> </t>
    </r>
    <r>
      <rPr>
        <b/>
        <sz val="10"/>
        <rFont val="Arial"/>
        <family val="2"/>
      </rPr>
      <t>may</t>
    </r>
    <r>
      <rPr>
        <sz val="10"/>
        <rFont val="Arial"/>
        <family val="2"/>
      </rPr>
      <t xml:space="preserve"> vary depending on the modulation used for the desired signal and the modulation used for the undesired signal.  The D/U ratios should be determined through compatibility testing in the laboratory using the specific modulations.  </t>
    </r>
    <r>
      <rPr>
        <b/>
        <sz val="10"/>
        <rFont val="Arial"/>
        <family val="2"/>
      </rPr>
      <t xml:space="preserve">Typically, the robustness of the modulation of the desired signal to RF noise tends to be indicative of its robustness to co-channel interference </t>
    </r>
    <r>
      <rPr>
        <b/>
        <sz val="10"/>
        <color indexed="12"/>
        <rFont val="Arial"/>
        <family val="2"/>
      </rPr>
      <t>from a wideband interfering signal (i.e greater than 100 kHz)</t>
    </r>
    <r>
      <rPr>
        <b/>
        <sz val="10"/>
        <rFont val="Arial"/>
        <family val="2"/>
      </rPr>
      <t>. Also, an</t>
    </r>
    <r>
      <rPr>
        <strike/>
        <sz val="10"/>
        <rFont val="Arial"/>
        <family val="2"/>
      </rPr>
      <t>One</t>
    </r>
    <r>
      <rPr>
        <sz val="10"/>
        <rFont val="Arial"/>
        <family val="2"/>
      </rPr>
      <t xml:space="preserve"> </t>
    </r>
    <r>
      <rPr>
        <b/>
        <sz val="10"/>
        <rFont val="Arial"/>
        <family val="2"/>
      </rPr>
      <t>interfering signal</t>
    </r>
    <r>
      <rPr>
        <sz val="10"/>
        <rFont val="Arial"/>
        <family val="2"/>
      </rPr>
      <t xml:space="preserve"> modulation </t>
    </r>
    <r>
      <rPr>
        <strike/>
        <sz val="10"/>
        <rFont val="Arial"/>
        <family val="2"/>
      </rPr>
      <t xml:space="preserve">can </t>
    </r>
    <r>
      <rPr>
        <b/>
        <sz val="10"/>
        <rFont val="Arial"/>
        <family val="2"/>
      </rPr>
      <t>may</t>
    </r>
    <r>
      <rPr>
        <sz val="10"/>
        <rFont val="Arial"/>
        <family val="2"/>
      </rPr>
      <t xml:space="preserve"> be a more aggressive interferer than another modulation, </t>
    </r>
    <r>
      <rPr>
        <b/>
        <sz val="10"/>
        <color indexed="12"/>
        <rFont val="Arial"/>
        <family val="2"/>
      </rPr>
      <t>especially when it is produced by a narrowband interfering signal,</t>
    </r>
    <r>
      <rPr>
        <sz val="10"/>
        <rFont val="Arial"/>
        <family val="2"/>
      </rPr>
      <t xml:space="preserve"> and the D/U ratio should reflect this difference."</t>
    </r>
  </si>
  <si>
    <r>
      <t xml:space="preserve">Modify the two first sentences of the first paragraph of section 5.1.1.3 as follows:
"More data that </t>
    </r>
    <r>
      <rPr>
        <b/>
        <sz val="10"/>
        <rFont val="Arial"/>
        <family val="2"/>
      </rPr>
      <t>is available to</t>
    </r>
    <r>
      <rPr>
        <sz val="10"/>
        <rFont val="Arial"/>
        <family val="2"/>
      </rPr>
      <t xml:space="preserve"> </t>
    </r>
    <r>
      <rPr>
        <strike/>
        <sz val="10"/>
        <rFont val="Arial"/>
        <family val="2"/>
      </rPr>
      <t>can be determined about the</t>
    </r>
    <r>
      <rPr>
        <sz val="10"/>
        <rFont val="Arial"/>
        <family val="2"/>
      </rPr>
      <t xml:space="preserve"> characteriz</t>
    </r>
    <r>
      <rPr>
        <b/>
        <sz val="10"/>
        <rFont val="Arial"/>
        <family val="2"/>
      </rPr>
      <t>e</t>
    </r>
    <r>
      <rPr>
        <strike/>
        <sz val="10"/>
        <rFont val="Arial"/>
        <family val="2"/>
      </rPr>
      <t>stics</t>
    </r>
    <r>
      <rPr>
        <sz val="10"/>
        <rFont val="Arial"/>
        <family val="2"/>
      </rPr>
      <t xml:space="preserve"> </t>
    </r>
    <r>
      <rPr>
        <strike/>
        <sz val="10"/>
        <color indexed="12"/>
        <rFont val="Arial"/>
        <family val="2"/>
      </rPr>
      <t>of</t>
    </r>
    <r>
      <rPr>
        <sz val="10"/>
        <rFont val="Arial"/>
        <family val="2"/>
      </rPr>
      <t xml:space="preserve"> the antennas being used in the coverage and interference prediction model will result in more precision in the predictions.  A system planner should use antenna data for the BS </t>
    </r>
    <r>
      <rPr>
        <b/>
        <sz val="10"/>
        <rFont val="Arial"/>
        <family val="2"/>
      </rPr>
      <t>and</t>
    </r>
    <r>
      <rPr>
        <strike/>
        <sz val="10"/>
        <rFont val="Arial"/>
        <family val="2"/>
      </rPr>
      <t>,</t>
    </r>
    <r>
      <rPr>
        <sz val="10"/>
        <rFont val="Arial"/>
        <family val="2"/>
      </rPr>
      <t xml:space="preserve"> the CPEs </t>
    </r>
    <r>
      <rPr>
        <b/>
        <sz val="10"/>
        <rFont val="Arial"/>
        <family val="2"/>
      </rPr>
      <t>of the WRAN to be planned and of the</t>
    </r>
    <r>
      <rPr>
        <strike/>
        <sz val="10"/>
        <rFont val="Arial"/>
        <family val="2"/>
      </rPr>
      <t>,</t>
    </r>
    <r>
      <rPr>
        <sz val="10"/>
        <rFont val="Arial"/>
        <family val="2"/>
      </rPr>
      <t xml:space="preserve"> neighboring WRANs, </t>
    </r>
    <r>
      <rPr>
        <b/>
        <sz val="10"/>
        <rFont val="Arial"/>
        <family val="2"/>
      </rPr>
      <t>as well as the antenna data for the</t>
    </r>
    <r>
      <rPr>
        <strike/>
        <sz val="10"/>
        <rFont val="Arial"/>
        <family val="2"/>
      </rPr>
      <t>and</t>
    </r>
    <r>
      <rPr>
        <sz val="10"/>
        <rFont val="Arial"/>
        <family val="2"/>
      </rPr>
      <t xml:space="preserve"> incumbent </t>
    </r>
    <r>
      <rPr>
        <b/>
        <sz val="10"/>
        <rFont val="Arial"/>
        <family val="2"/>
      </rPr>
      <t>transmitters and receiver</t>
    </r>
    <r>
      <rPr>
        <sz val="10"/>
        <rFont val="Arial"/>
        <family val="2"/>
      </rPr>
      <t xml:space="preserve">s.  </t>
    </r>
    <r>
      <rPr>
        <strike/>
        <sz val="10"/>
        <rFont val="Arial"/>
        <family val="2"/>
      </rPr>
      <t>A system planner should collect a</t>
    </r>
    <r>
      <rPr>
        <b/>
        <sz val="10"/>
        <rFont val="Arial"/>
        <family val="2"/>
      </rPr>
      <t>Separate a</t>
    </r>
    <r>
      <rPr>
        <sz val="10"/>
        <rFont val="Arial"/>
        <family val="2"/>
      </rPr>
      <t xml:space="preserve">ntenna data </t>
    </r>
    <r>
      <rPr>
        <b/>
        <sz val="10"/>
        <rFont val="Arial"/>
        <family val="2"/>
      </rPr>
      <t xml:space="preserve">should be used </t>
    </r>
    <r>
      <rPr>
        <sz val="10"/>
        <rFont val="Arial"/>
        <family val="2"/>
      </rPr>
      <t xml:space="preserve">for </t>
    </r>
    <r>
      <rPr>
        <strike/>
        <sz val="10"/>
        <rFont val="Arial"/>
        <family val="2"/>
      </rPr>
      <t>each</t>
    </r>
    <r>
      <rPr>
        <sz val="10"/>
        <rFont val="Arial"/>
        <family val="2"/>
      </rPr>
      <t xml:space="preserve"> </t>
    </r>
    <r>
      <rPr>
        <b/>
        <sz val="10"/>
        <rFont val="Arial"/>
        <family val="2"/>
      </rPr>
      <t>CPE</t>
    </r>
    <r>
      <rPr>
        <sz val="10"/>
        <rFont val="Arial"/>
        <family val="2"/>
      </rPr>
      <t xml:space="preserve"> transmitting </t>
    </r>
    <r>
      <rPr>
        <strike/>
        <sz val="10"/>
        <rFont val="Arial"/>
        <family val="2"/>
      </rPr>
      <t>antenna</t>
    </r>
    <r>
      <rPr>
        <sz val="10"/>
        <rFont val="Arial"/>
        <family val="2"/>
      </rPr>
      <t xml:space="preserve"> and receiving antennas </t>
    </r>
    <r>
      <rPr>
        <b/>
        <sz val="10"/>
        <rFont val="Arial"/>
        <family val="2"/>
      </rPr>
      <t xml:space="preserve">if different antennas are used by the </t>
    </r>
    <r>
      <rPr>
        <b/>
        <sz val="10"/>
        <color indexed="12"/>
        <rFont val="Arial"/>
        <family val="2"/>
      </rPr>
      <t>CPE</t>
    </r>
    <r>
      <rPr>
        <b/>
        <strike/>
        <sz val="10"/>
        <color indexed="12"/>
        <rFont val="Arial"/>
        <family val="2"/>
      </rPr>
      <t>terminal</t>
    </r>
    <r>
      <rPr>
        <strike/>
        <sz val="10"/>
        <rFont val="Arial"/>
        <family val="2"/>
      </rPr>
      <t>, which might be different for the same radio</t>
    </r>
    <r>
      <rPr>
        <sz val="10"/>
        <rFont val="Arial"/>
        <family val="2"/>
      </rPr>
      <t>."</t>
    </r>
  </si>
  <si>
    <t>Polarization</t>
  </si>
  <si>
    <r>
      <t xml:space="preserve">Modify the first paragraph of section 5.1.2.1 as follows:
"When modeling the coverage of an 802.22 network, a system planner should design the service </t>
    </r>
    <r>
      <rPr>
        <b/>
        <sz val="10"/>
        <color indexed="12"/>
        <rFont val="Arial"/>
        <family val="2"/>
      </rPr>
      <t xml:space="preserve">for maximum reliability </t>
    </r>
    <r>
      <rPr>
        <strike/>
        <sz val="10"/>
        <color indexed="12"/>
        <rFont val="Arial"/>
        <family val="2"/>
      </rPr>
      <t xml:space="preserve">so that it is extremely </t>
    </r>
    <r>
      <rPr>
        <b/>
        <strike/>
        <sz val="10"/>
        <color indexed="12"/>
        <rFont val="Arial"/>
        <family val="2"/>
      </rPr>
      <t xml:space="preserve">very </t>
    </r>
    <r>
      <rPr>
        <strike/>
        <sz val="10"/>
        <color indexed="12"/>
        <rFont val="Arial"/>
        <family val="2"/>
      </rPr>
      <t>reliable</t>
    </r>
    <r>
      <rPr>
        <sz val="10"/>
        <rFont val="Arial"/>
        <family val="2"/>
      </rPr>
      <t xml:space="preserve">.  The system planner should consider a </t>
    </r>
    <r>
      <rPr>
        <strike/>
        <sz val="10"/>
        <rFont val="Arial"/>
        <family val="2"/>
      </rPr>
      <t>cell</t>
    </r>
    <r>
      <rPr>
        <b/>
        <sz val="10"/>
        <rFont val="Arial"/>
        <family val="2"/>
      </rPr>
      <t>unit area</t>
    </r>
    <r>
      <rPr>
        <sz val="10"/>
        <rFont val="Arial"/>
        <family val="2"/>
      </rPr>
      <t xml:space="preserve"> (usually of size 500 m by 500 m) produced from subdividing the larger study area to be reliably served if the desired transmissions exceed the minimum field strength for at least 50% of the locations in the cell and at least 99</t>
    </r>
    <r>
      <rPr>
        <b/>
        <sz val="10"/>
        <rFont val="Arial"/>
        <family val="2"/>
      </rPr>
      <t>.9</t>
    </r>
    <r>
      <rPr>
        <sz val="10"/>
        <rFont val="Arial"/>
        <family val="2"/>
      </rPr>
      <t xml:space="preserve">% of the time.  </t>
    </r>
    <r>
      <rPr>
        <b/>
        <sz val="10"/>
        <rFont val="Arial"/>
        <family val="2"/>
      </rPr>
      <t>The 50% location probability will allow the service provider to extend its coverage area to hard-to-reach areas even though he cannot ensure service to all potential subscriber sites.  The 99.9% time probability will ensure that, once a location is reached, the data service availability will minimally vary in time.</t>
    </r>
    <r>
      <rPr>
        <sz val="10"/>
        <rFont val="Arial"/>
        <family val="2"/>
      </rPr>
      <t>"</t>
    </r>
  </si>
  <si>
    <t>See the additional changes in blue.</t>
  </si>
  <si>
    <r>
      <t xml:space="preserve">Modify the second paragraph of section 5.1.2.1 as follows:
"During the stage of the design where potential harmful interference from 802.22 devices </t>
    </r>
    <r>
      <rPr>
        <b/>
        <sz val="10"/>
        <rFont val="Arial"/>
        <family val="2"/>
      </rPr>
      <t>to broadcast TV incumbent systems</t>
    </r>
    <r>
      <rPr>
        <sz val="10"/>
        <rFont val="Arial"/>
        <family val="2"/>
      </rPr>
      <t xml:space="preserve"> is considered, the system planner should </t>
    </r>
    <r>
      <rPr>
        <strike/>
        <sz val="10"/>
        <rFont val="Arial"/>
        <family val="2"/>
      </rPr>
      <t>again</t>
    </r>
    <r>
      <rPr>
        <sz val="10"/>
        <rFont val="Arial"/>
        <family val="2"/>
      </rPr>
      <t xml:space="preserve"> use 50% for the location statistic but use 1% for </t>
    </r>
    <r>
      <rPr>
        <b/>
        <sz val="10"/>
        <color indexed="12"/>
        <rFont val="Arial"/>
        <family val="2"/>
      </rPr>
      <t>the</t>
    </r>
    <r>
      <rPr>
        <sz val="10"/>
        <rFont val="Arial"/>
        <family val="2"/>
      </rPr>
      <t xml:space="preserve"> time </t>
    </r>
    <r>
      <rPr>
        <b/>
        <sz val="10"/>
        <rFont val="Arial"/>
        <family val="2"/>
      </rPr>
      <t>statistic for DTV and 10% for analog TV</t>
    </r>
    <r>
      <rPr>
        <sz val="10"/>
        <rFont val="Arial"/>
        <family val="2"/>
      </rPr>
      <t xml:space="preserve">.  These statistics would determine where an 802.22 device would exceed the D/U ratio (Recommendation 5.1.1.2) </t>
    </r>
    <r>
      <rPr>
        <strike/>
        <sz val="10"/>
        <rFont val="Arial"/>
        <family val="2"/>
      </rPr>
      <t xml:space="preserve">for 50% of the locations </t>
    </r>
    <r>
      <rPr>
        <sz val="10"/>
        <rFont val="Arial"/>
        <family val="2"/>
      </rPr>
      <t xml:space="preserve">in the </t>
    </r>
    <r>
      <rPr>
        <strike/>
        <sz val="10"/>
        <rFont val="Arial"/>
        <family val="2"/>
      </rPr>
      <t>cell</t>
    </r>
    <r>
      <rPr>
        <b/>
        <sz val="10"/>
        <rFont val="Arial"/>
        <family val="2"/>
      </rPr>
      <t xml:space="preserve"> unit areas where the DTV and/or analog TV services need to be legally protected from harmful interference (see 5.1.2.2 and 5.1.2.3)</t>
    </r>
    <r>
      <rPr>
        <strike/>
        <sz val="10"/>
        <rFont val="Arial"/>
        <family val="2"/>
      </rPr>
      <t>for at least 1% of the time</t>
    </r>
    <r>
      <rPr>
        <sz val="10"/>
        <rFont val="Arial"/>
        <family val="2"/>
      </rPr>
      <t xml:space="preserve">.  Planning a WRAN service where the 802.22 device will cause harmful interference with a very small probability </t>
    </r>
    <r>
      <rPr>
        <b/>
        <sz val="10"/>
        <rFont val="Arial"/>
        <family val="2"/>
      </rPr>
      <t>in protected unit areas</t>
    </r>
    <r>
      <rPr>
        <sz val="10"/>
        <rFont val="Arial"/>
        <family val="2"/>
      </rPr>
      <t xml:space="preserve"> will help </t>
    </r>
    <r>
      <rPr>
        <strike/>
        <sz val="10"/>
        <rFont val="Arial"/>
        <family val="2"/>
      </rPr>
      <t>protect</t>
    </r>
    <r>
      <rPr>
        <sz val="10"/>
        <rFont val="Arial"/>
        <family val="2"/>
      </rPr>
      <t xml:space="preserve"> </t>
    </r>
    <r>
      <rPr>
        <b/>
        <sz val="10"/>
        <rFont val="Arial"/>
        <family val="2"/>
      </rPr>
      <t xml:space="preserve"> avoid </t>
    </r>
    <r>
      <rPr>
        <b/>
        <strike/>
        <sz val="10"/>
        <color indexed="12"/>
        <rFont val="Arial"/>
        <family val="2"/>
      </rPr>
      <t>that</t>
    </r>
    <r>
      <rPr>
        <strike/>
        <sz val="10"/>
        <color indexed="12"/>
        <rFont val="Arial"/>
        <family val="2"/>
      </rPr>
      <t xml:space="preserve"> </t>
    </r>
    <r>
      <rPr>
        <sz val="10"/>
        <rFont val="Arial"/>
        <family val="2"/>
      </rPr>
      <t xml:space="preserve">the </t>
    </r>
    <r>
      <rPr>
        <strike/>
        <sz val="10"/>
        <rFont val="Arial"/>
        <family val="2"/>
      </rPr>
      <t>system planner and the</t>
    </r>
    <r>
      <rPr>
        <sz val="10"/>
        <rFont val="Arial"/>
        <family val="2"/>
      </rPr>
      <t xml:space="preserve"> unlicensed operator </t>
    </r>
    <r>
      <rPr>
        <strike/>
        <sz val="10"/>
        <rFont val="Arial"/>
        <family val="2"/>
      </rPr>
      <t>from</t>
    </r>
    <r>
      <rPr>
        <sz val="10"/>
        <rFont val="Arial"/>
        <family val="2"/>
      </rPr>
      <t xml:space="preserve"> </t>
    </r>
    <r>
      <rPr>
        <b/>
        <sz val="10"/>
        <color indexed="12"/>
        <rFont val="Arial"/>
        <family val="2"/>
      </rPr>
      <t>having</t>
    </r>
    <r>
      <rPr>
        <sz val="10"/>
        <color indexed="12"/>
        <rFont val="Arial"/>
        <family val="2"/>
      </rPr>
      <t xml:space="preserve"> </t>
    </r>
    <r>
      <rPr>
        <b/>
        <sz val="10"/>
        <color indexed="12"/>
        <rFont val="Arial"/>
        <family val="2"/>
      </rPr>
      <t>s</t>
    </r>
    <r>
      <rPr>
        <strike/>
        <sz val="10"/>
        <rFont val="Arial"/>
        <family val="2"/>
      </rPr>
      <t>ving</t>
    </r>
    <r>
      <rPr>
        <sz val="10"/>
        <rFont val="Arial"/>
        <family val="2"/>
      </rPr>
      <t xml:space="preserve"> to shut down the system at the request of the regulators."</t>
    </r>
  </si>
  <si>
    <t>5.2.2.2</t>
  </si>
  <si>
    <t>The two sub-sections 5.2.2.2 and 5.2.2.3 should really fit under section 5.2.2.1 since both relate to  interference to incumbent DTV and TV services when the CPEs are located inside the protected contours. Section 5.2.2 needs to be re-structured to deal  first with interference to incumbents and second with interference from the incumbents.</t>
  </si>
  <si>
    <t>Demote sub-section 5.2.2.2 to 5.2.2.1.1.
Demote sub-section 5.2.2.3 to 5.2.2.1.2.
Move sub-section 5.2.1.7 as new sub-section 5.2.2.2.1. (See earlier comment.)
Move sub-section 5.2.1.8 as new sub-section 5.2.2.2.2. (See earlier comment.</t>
  </si>
  <si>
    <r>
      <t xml:space="preserve">Modify the end of the second paragraph as follows:
" … between a CPE transmit antenna and any TV receive antenna in order to avoid overload interference into the TV receiver </t>
    </r>
    <r>
      <rPr>
        <b/>
        <sz val="10"/>
        <rFont val="Arial"/>
        <family val="2"/>
      </rPr>
      <t>if no antenna cross-polarization discrimination can be relied upon</t>
    </r>
    <r>
      <rPr>
        <sz val="10"/>
        <rFont val="Arial"/>
        <family val="2"/>
      </rPr>
      <t xml:space="preserve">.  However, if 14 dB of </t>
    </r>
    <r>
      <rPr>
        <b/>
        <sz val="10"/>
        <rFont val="Arial"/>
        <family val="2"/>
      </rPr>
      <t>antenna</t>
    </r>
    <r>
      <rPr>
        <sz val="10"/>
        <rFont val="Arial"/>
        <family val="2"/>
      </rPr>
      <t xml:space="preserve"> cross-polarization or off-axis </t>
    </r>
    <r>
      <rPr>
        <strike/>
        <sz val="10"/>
        <rFont val="Arial"/>
        <family val="2"/>
      </rPr>
      <t>antenna</t>
    </r>
    <r>
      <rPr>
        <sz val="10"/>
        <rFont val="Arial"/>
        <family val="2"/>
      </rPr>
      <t xml:space="preserve"> discrimination can be achieved, this distance can be reduced to 3 m, as shown in Table 3."</t>
    </r>
  </si>
  <si>
    <t>Conditions describing the separation values in Table 3 need to be clarified.</t>
  </si>
  <si>
    <t>Although the 802.22 Standard has not included any reference to the use of personal/portable terminal in WRAN networks, they need to be considered as per the latest version of the 802.22 PAR. It is proposed to include this consideration in the a third paragraph of sub-section 5.2.2.2.
See also comment related to the acronym "CPE".</t>
  </si>
  <si>
    <t>Sub-sections</t>
  </si>
  <si>
    <t>5.2.2.3</t>
  </si>
  <si>
    <t>The title as stated is wrong.</t>
  </si>
  <si>
    <r>
      <t xml:space="preserve">Modify the title of sub-section 5.2.2.3 as follows:
"CPE Prohibition </t>
    </r>
    <r>
      <rPr>
        <strike/>
        <sz val="10"/>
        <rFont val="Arial"/>
        <family val="2"/>
      </rPr>
      <t>outside</t>
    </r>
    <r>
      <rPr>
        <sz val="10"/>
        <rFont val="Arial"/>
        <family val="2"/>
      </rPr>
      <t xml:space="preserve"> </t>
    </r>
    <r>
      <rPr>
        <b/>
        <sz val="10"/>
        <rFont val="Arial"/>
        <family val="2"/>
      </rPr>
      <t>inside</t>
    </r>
    <r>
      <rPr>
        <sz val="10"/>
        <rFont val="Arial"/>
        <family val="2"/>
      </rPr>
      <t xml:space="preserve"> of TV Protected Contours</t>
    </r>
  </si>
  <si>
    <t>Remember that 802.22 voting members risk losing their voting rights if they miss responding to two out of three consecutive electronic ballots.</t>
  </si>
  <si>
    <t>Communications Research Centre, Canada</t>
  </si>
  <si>
    <t>Affiliation</t>
  </si>
  <si>
    <t>Clause</t>
  </si>
  <si>
    <t>Page</t>
  </si>
  <si>
    <t>Line</t>
  </si>
  <si>
    <t>Email</t>
  </si>
  <si>
    <t>Telephone</t>
  </si>
  <si>
    <t>Paragraph</t>
  </si>
  <si>
    <t>2</t>
  </si>
  <si>
    <t>The commentor should fill in his comment in detail in column L.  Text can be copied in and edited if it is convenient.</t>
  </si>
  <si>
    <t>Submission</t>
  </si>
  <si>
    <r>
      <t xml:space="preserve">Modify the paragraph as follows:
"Use a BS sensing antenna with a constant gain in </t>
    </r>
    <r>
      <rPr>
        <strike/>
        <sz val="10"/>
        <rFont val="Arial"/>
        <family val="2"/>
      </rPr>
      <t xml:space="preserve">any </t>
    </r>
    <r>
      <rPr>
        <b/>
        <sz val="10"/>
        <rFont val="Arial"/>
        <family val="2"/>
      </rPr>
      <t xml:space="preserve">all </t>
    </r>
    <r>
      <rPr>
        <sz val="10"/>
        <rFont val="Arial"/>
        <family val="2"/>
      </rPr>
      <t>azimuthal direction</t>
    </r>
    <r>
      <rPr>
        <b/>
        <sz val="10"/>
        <rFont val="Arial"/>
        <family val="2"/>
      </rPr>
      <t>s</t>
    </r>
    <r>
      <rPr>
        <sz val="10"/>
        <rFont val="Arial"/>
        <family val="2"/>
      </rPr>
      <t xml:space="preserve"> and </t>
    </r>
    <r>
      <rPr>
        <b/>
        <sz val="10"/>
        <rFont val="Arial"/>
        <family val="2"/>
      </rPr>
      <t>all</t>
    </r>
    <r>
      <rPr>
        <sz val="10"/>
        <rFont val="Arial"/>
        <family val="2"/>
      </rPr>
      <t xml:space="preserve"> polarization </t>
    </r>
    <r>
      <rPr>
        <b/>
        <sz val="10"/>
        <rFont val="Arial"/>
        <family val="2"/>
      </rPr>
      <t>orientations</t>
    </r>
    <r>
      <rPr>
        <sz val="10"/>
        <rFont val="Arial"/>
        <family val="2"/>
      </rPr>
      <t xml:space="preserve"> as much as possible and a well-documented minimum gain </t>
    </r>
    <r>
      <rPr>
        <b/>
        <sz val="10"/>
        <rFont val="Arial"/>
        <family val="2"/>
      </rPr>
      <t>to be used to define the sensing receiver sensitivity to meet the required sensing threshold specified by local regulations</t>
    </r>
    <r>
      <rPr>
        <sz val="10"/>
        <rFont val="Arial"/>
        <family val="2"/>
      </rPr>
      <t>."</t>
    </r>
  </si>
  <si>
    <t>Text needs to be more specific and explanation is needed for the minimum gain value.</t>
  </si>
  <si>
    <r>
      <t xml:space="preserve">Modify the paragraph as follows:
"If the minimum sensing antenna gain minus all losses between the antenna and the input to the </t>
    </r>
    <r>
      <rPr>
        <b/>
        <sz val="10"/>
        <rFont val="Arial"/>
        <family val="2"/>
      </rPr>
      <t xml:space="preserve">sensing </t>
    </r>
    <r>
      <rPr>
        <sz val="10"/>
        <rFont val="Arial"/>
        <family val="2"/>
      </rPr>
      <t xml:space="preserve">receiver is less than 0 dBi in any azimuthal direction or polarization orientation, decrease the sensing threshold by an equal number of dBs to be more sensitive and to account for the dB loss in antenna gain </t>
    </r>
    <r>
      <rPr>
        <b/>
        <sz val="10"/>
        <rFont val="Arial"/>
        <family val="2"/>
      </rPr>
      <t>and access cable</t>
    </r>
    <r>
      <rPr>
        <sz val="10"/>
        <rFont val="Arial"/>
        <family val="2"/>
      </rPr>
      <t>."</t>
    </r>
  </si>
  <si>
    <t>6.2.7.2</t>
  </si>
  <si>
    <t>6.2.7.3</t>
  </si>
  <si>
    <t>This sub-section is redundant since the gain versus polarization has been dealt with in sub-section 6.2.7.1.</t>
  </si>
  <si>
    <t>Remove sub-section 6.2.7.3.</t>
  </si>
  <si>
    <t>The technical level of this document is very uneven -- some very elementary, or even kindergarten level, and some very esoteric or post-graduate level.  So, it's not clear for whom it's intended.  This results from the way the document has evolved over a number of years, with different contributors, but it may well be an issue of confusion at the next level of approval.  Clause 6 specifies the required technical level for the installer, but most of the text that follows is at a very elementary level.   See, for example, 6.1.2  (duh!).  Conversely, Clause 5 does not specify any required technical level, but most of the text that follows is highly technical.  See, for example, 5.2.3.1.  The WG should decide for whom the RP is intended, and the text should be consistent.</t>
  </si>
  <si>
    <t>This paragraph seems out of place, since it explains the purpose of previous paragraphs.  It belongs before 5.2.1.1, the first paragraph that it references.  The style is also odd, in that it is narrative rather than in the form of a recommendation.  For example, in Line 16, perhaps add the word "should" after "planners" to make it a recommendation.</t>
  </si>
  <si>
    <r>
      <t xml:space="preserve">See comment #3.
" … border areas </t>
    </r>
    <r>
      <rPr>
        <b/>
        <sz val="10"/>
        <rFont val="Arial"/>
        <family val="2"/>
      </rPr>
      <t>communication services</t>
    </r>
    <r>
      <rPr>
        <sz val="10"/>
        <rFont val="Arial"/>
        <family val="2"/>
      </rPr>
      <t xml:space="preserve">; and radio astronomy services.  A database service </t>
    </r>
    <r>
      <rPr>
        <strike/>
        <sz val="10"/>
        <rFont val="Arial"/>
        <family val="2"/>
      </rPr>
      <t>(Recommendation</t>
    </r>
    <r>
      <rPr>
        <sz val="10"/>
        <rFont val="Arial"/>
        <family val="2"/>
      </rPr>
      <t xml:space="preserve"> </t>
    </r>
    <r>
      <rPr>
        <b/>
        <sz val="10"/>
        <rFont val="Arial"/>
        <family val="2"/>
      </rPr>
      <t>see</t>
    </r>
    <r>
      <rPr>
        <sz val="10"/>
        <rFont val="Arial"/>
        <family val="2"/>
      </rPr>
      <t xml:space="preserve"> 6.2.5) that provides public access to query for available TV channels</t>
    </r>
    <r>
      <rPr>
        <b/>
        <sz val="10"/>
        <rFont val="Arial"/>
        <family val="2"/>
      </rPr>
      <t>,</t>
    </r>
    <r>
      <rPr>
        <sz val="10"/>
        <rFont val="Arial"/>
        <family val="2"/>
      </rPr>
      <t xml:space="preserve"> and that accounts for the required keep-out distances for such additional </t>
    </r>
    <r>
      <rPr>
        <strike/>
        <sz val="10"/>
        <rFont val="Arial"/>
        <family val="2"/>
      </rPr>
      <t>are</t>
    </r>
    <r>
      <rPr>
        <sz val="10"/>
        <rFont val="Arial"/>
        <family val="2"/>
      </rPr>
      <t xml:space="preserve"> registered </t>
    </r>
    <r>
      <rPr>
        <strike/>
        <sz val="10"/>
        <rFont val="Arial"/>
        <family val="2"/>
      </rPr>
      <t xml:space="preserve">as protected </t>
    </r>
    <r>
      <rPr>
        <sz val="10"/>
        <rFont val="Arial"/>
        <family val="2"/>
      </rPr>
      <t xml:space="preserve">services </t>
    </r>
    <r>
      <rPr>
        <b/>
        <sz val="10"/>
        <rFont val="Arial"/>
        <family val="2"/>
      </rPr>
      <t xml:space="preserve">needing protection, </t>
    </r>
    <r>
      <rPr>
        <strike/>
        <sz val="10"/>
        <rFont val="Arial"/>
        <family val="2"/>
      </rPr>
      <t>in the database service</t>
    </r>
    <r>
      <rPr>
        <sz val="10"/>
        <rFont val="Arial"/>
        <family val="2"/>
      </rPr>
      <t xml:space="preserve"> might exist in a regulatory domain of intended operation."</t>
    </r>
  </si>
  <si>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</si>
  <si>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</si>
  <si>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</si>
  <si>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</si>
  <si>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</si>
  <si>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</si>
  <si>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</si>
  <si>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</si>
  <si>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</si>
  <si>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</si>
  <si>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</si>
  <si>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</si>
  <si>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</si>
  <si>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</si>
  <si>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</si>
  <si>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</si>
  <si>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</si>
  <si>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</si>
  <si>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Type</t>
  </si>
  <si>
    <t>Comment</t>
  </si>
  <si>
    <t>Commenter Name</t>
  </si>
  <si>
    <t>Subclause</t>
  </si>
  <si>
    <t>Suggested Remedy</t>
  </si>
  <si>
    <t>Chouinard, Gerald</t>
  </si>
  <si>
    <t>gerald.chouinard@crc.ca</t>
  </si>
  <si>
    <t>613-998-2500</t>
  </si>
  <si>
    <t>The commentor should enter his/her coordinates once in columns B to D and then hide it for the rest of the process for convenience (highlight the four columns and right-click on it and then click on 'Hide').</t>
  </si>
  <si>
    <r>
      <t xml:space="preserve">The commentor should indicate the type for each of his comments:
</t>
    </r>
    <r>
      <rPr>
        <b/>
        <sz val="10"/>
        <rFont val="Arial"/>
        <family val="2"/>
      </rPr>
      <t>TR:</t>
    </r>
    <r>
      <rPr>
        <sz val="10"/>
        <rFont val="Arial"/>
        <family val="0"/>
      </rPr>
      <t xml:space="preserve"> Technical comment for which proper resolution is required for the commentor to support the modified Draft.
</t>
    </r>
    <r>
      <rPr>
        <b/>
        <sz val="10"/>
        <rFont val="Arial"/>
        <family val="2"/>
      </rPr>
      <t>T:</t>
    </r>
    <r>
      <rPr>
        <sz val="10"/>
        <rFont val="Arial"/>
        <family val="0"/>
      </rPr>
      <t xml:space="preserve"> Technical comment for which the resolution is not necessary of the commentor to support the Draft.
</t>
    </r>
    <r>
      <rPr>
        <b/>
        <sz val="10"/>
        <rFont val="Arial"/>
        <family val="2"/>
      </rPr>
      <t>ER:</t>
    </r>
    <r>
      <rPr>
        <sz val="10"/>
        <rFont val="Arial"/>
        <family val="0"/>
      </rPr>
      <t xml:space="preserve"> Editorial comment for which proper resolution is required for the commentor to support the modified Draft.
</t>
    </r>
    <r>
      <rPr>
        <b/>
        <sz val="10"/>
        <rFont val="Arial"/>
        <family val="2"/>
      </rPr>
      <t>E:</t>
    </r>
    <r>
      <rPr>
        <sz val="10"/>
        <rFont val="Arial"/>
        <family val="0"/>
      </rPr>
      <t xml:space="preserve"> Editorial comment for which the resolution is not necessary of the commentor to support the Draft.</t>
    </r>
  </si>
  <si>
    <t>The commentor should then enter all his comments, one at a time, by filling columns F to J to locate the specific text that is commented on.  Page and Line will be used to refer to the text only in the original version of Draft 3.0 whereas Clause, Subclause and Paragraph will be used across the various newer versions of the Draft.</t>
  </si>
  <si>
    <t>Define MIB acronym.</t>
  </si>
  <si>
    <t>Consider simplifying this recommendation, consistent with the technical level of the expected user, or deleting it.</t>
  </si>
  <si>
    <t>The information in this clause is very esoteric.  For whom is this intended?  Will the intended user know what it's talking about and be able to act on it?</t>
  </si>
  <si>
    <t>"e.g." is redundant</t>
  </si>
  <si>
    <t>Delete "e.g."</t>
  </si>
  <si>
    <t>Is this recommendation really necessary?</t>
  </si>
  <si>
    <t>Delete this recommendation as beyond obvious.</t>
  </si>
  <si>
    <t>I think the design of the front end of the CPE is not an issue for the installer, but for the operator/system planner.  The CPE installer would really have no say in this.</t>
  </si>
  <si>
    <t>Move this subclause into Clause 5, as a recommendation for the operator or system planner, rather than for the installer.</t>
  </si>
  <si>
    <t>I think the selection of CPE based on measurement of the residual delay is an issue for the manufacturer and the operator/system planner, rather than for the CPE installer.  The only issue for the installer is declaring it during the registration process</t>
  </si>
  <si>
    <t>Move all except the lasl sentence of this subclause into Clause 5, as a recommendation for the operator/system planner.  Retain only the last sentence as a recommendation upon which the CPE installer can act.</t>
  </si>
  <si>
    <r>
      <t>G</t>
    </r>
    <r>
      <rPr>
        <sz val="10"/>
        <rFont val="Arial"/>
        <family val="2"/>
      </rPr>
      <t>wangzeen Ko</t>
    </r>
  </si>
  <si>
    <r>
      <t>8</t>
    </r>
    <r>
      <rPr>
        <sz val="10"/>
        <rFont val="Arial"/>
        <family val="2"/>
      </rPr>
      <t>2-42-860-4862</t>
    </r>
  </si>
  <si>
    <r>
      <t>A</t>
    </r>
    <r>
      <rPr>
        <sz val="10"/>
        <rFont val="Arial"/>
        <family val="2"/>
      </rPr>
      <t>ll</t>
    </r>
  </si>
  <si>
    <r>
      <t>a</t>
    </r>
    <r>
      <rPr>
        <sz val="10"/>
        <rFont val="Arial"/>
        <family val="2"/>
      </rPr>
      <t>ll</t>
    </r>
  </si>
  <si>
    <r>
      <t>T</t>
    </r>
    <r>
      <rPr>
        <sz val="10"/>
        <rFont val="Arial"/>
        <family val="2"/>
      </rPr>
      <t>op of the all pages 
"IEEE P802.22.2/D1.1, August 2010" should be changed by "IEEE P802.22.2/D2.0, August 2011"</t>
    </r>
  </si>
  <si>
    <r>
      <t>i</t>
    </r>
    <r>
      <rPr>
        <sz val="10"/>
        <rFont val="Arial"/>
        <family val="2"/>
      </rPr>
      <t>v</t>
    </r>
  </si>
  <si>
    <t>For "Notice to users" subclause, no contents</t>
  </si>
  <si>
    <t>fill in contents OR delete  the title</t>
  </si>
  <si>
    <r>
      <t>N</t>
    </r>
    <r>
      <rPr>
        <sz val="10"/>
        <rFont val="Arial"/>
        <family val="2"/>
      </rPr>
      <t>iigata University</t>
    </r>
  </si>
  <si>
    <t>Many imperative sentences are found in the draft standard. I think these sentences should be written in accordance with the writing style used in the IEEE 802 standard.</t>
  </si>
  <si>
    <t>Rewrite the imperative sentences in accordance with  the writing style used in the IEEE 802 standard.</t>
  </si>
  <si>
    <t>Niigata University</t>
  </si>
  <si>
    <r>
      <t>E</t>
    </r>
    <r>
      <rPr>
        <sz val="10"/>
        <rFont val="Arial"/>
        <family val="2"/>
      </rPr>
      <t>R</t>
    </r>
  </si>
  <si>
    <t>There is no definition text in this clause.</t>
  </si>
  <si>
    <t>Place necessary definitions in this clause.</t>
  </si>
  <si>
    <t>Return Ratio</t>
  </si>
  <si>
    <t>Comment Status</t>
  </si>
  <si>
    <t>WG Status</t>
  </si>
  <si>
    <t>Response Status</t>
  </si>
  <si>
    <t>252-443-3115</t>
  </si>
  <si>
    <r>
      <t>E</t>
    </r>
    <r>
      <rPr>
        <sz val="10"/>
        <rFont val="Arial"/>
        <family val="2"/>
      </rPr>
      <t>TRI</t>
    </r>
  </si>
  <si>
    <t>Resolution</t>
  </si>
  <si>
    <t>IEEE-BTS</t>
  </si>
  <si>
    <t>0</t>
  </si>
  <si>
    <t>Code</t>
  </si>
  <si>
    <r>
      <t>8</t>
    </r>
    <r>
      <rPr>
        <sz val="10"/>
        <rFont val="Arial"/>
        <family val="2"/>
      </rPr>
      <t>1-25-262-6737</t>
    </r>
  </si>
  <si>
    <t>3</t>
  </si>
  <si>
    <t>5</t>
  </si>
  <si>
    <t>x</t>
  </si>
  <si>
    <r>
      <t>S</t>
    </r>
    <r>
      <rPr>
        <sz val="10"/>
        <rFont val="Arial"/>
        <family val="2"/>
      </rPr>
      <t>asaki, Shigenobu</t>
    </r>
  </si>
  <si>
    <t>TR</t>
  </si>
  <si>
    <t>ER</t>
  </si>
  <si>
    <t>The proposal to change the statistics of the DTV service in the first sentence should not be retained because, if relaxed, it would uncover areas of the DTV coverage that would no longer be protected and, if tightened, would identify areas outside the DTV protected contour that would need to be protected.  If a unit area is not considered to be served by DTV based on F(50,90), the WRAN systems should not be asked to protect it.   On the otgher hand, when a unit area needs protection, then the percentage applied to the WRAN signal could be tighter to make sure that this unit area is fully protected. The first sentence should be removed.  The second sentence needs clarification.</t>
  </si>
  <si>
    <r>
      <t>Modify the second paragraph of section 5.1.2.2 as follows:
"</t>
    </r>
    <r>
      <rPr>
        <strike/>
        <sz val="10"/>
        <rFont val="Arial"/>
        <family val="2"/>
      </rPr>
      <t>The system planner should change the statistics of the DTV service so that the model shows potentially harmful interference with a greater likelihood.  Instead t</t>
    </r>
    <r>
      <rPr>
        <sz val="10"/>
        <rFont val="Arial"/>
        <family val="2"/>
      </rPr>
      <t xml:space="preserve">The </t>
    </r>
    <r>
      <rPr>
        <b/>
        <sz val="10"/>
        <rFont val="Arial"/>
        <family val="2"/>
      </rPr>
      <t>WRAN</t>
    </r>
    <r>
      <rPr>
        <sz val="10"/>
        <rFont val="Arial"/>
        <family val="2"/>
      </rPr>
      <t xml:space="preserve"> system planner should </t>
    </r>
    <r>
      <rPr>
        <b/>
        <sz val="10"/>
        <rFont val="Arial"/>
        <family val="2"/>
      </rPr>
      <t>also consider the</t>
    </r>
    <r>
      <rPr>
        <strike/>
        <sz val="10"/>
        <rFont val="Arial"/>
        <family val="2"/>
      </rPr>
      <t>plan for</t>
    </r>
    <r>
      <rPr>
        <sz val="10"/>
        <rFont val="Arial"/>
        <family val="2"/>
      </rPr>
      <t xml:space="preserve"> potential</t>
    </r>
    <r>
      <rPr>
        <strike/>
        <sz val="10"/>
        <rFont val="Arial"/>
        <family val="2"/>
      </rPr>
      <t>ly</t>
    </r>
    <r>
      <rPr>
        <sz val="10"/>
        <rFont val="Arial"/>
        <family val="2"/>
      </rPr>
      <t xml:space="preserve"> harmful interference from DTV into the WRAN service </t>
    </r>
    <r>
      <rPr>
        <strike/>
        <sz val="10"/>
        <rFont val="Arial"/>
        <family val="2"/>
      </rPr>
      <t>or other TV services</t>
    </r>
    <r>
      <rPr>
        <sz val="10"/>
        <rFont val="Arial"/>
        <family val="2"/>
      </rPr>
      <t xml:space="preserve"> by using 50% of the locations and 10% of the time </t>
    </r>
    <r>
      <rPr>
        <b/>
        <sz val="10"/>
        <rFont val="Arial"/>
        <family val="2"/>
      </rPr>
      <t>to control the extent of desensitization of the WRAN receivers caused by DTV interference (see 5.2.1.7)</t>
    </r>
    <r>
      <rPr>
        <sz val="10"/>
        <rFont val="Arial"/>
        <family val="2"/>
      </rPr>
      <t>.</t>
    </r>
  </si>
  <si>
    <t>5.1.2.3</t>
  </si>
  <si>
    <t>5.2.1.1</t>
  </si>
  <si>
    <t>Need to also mention that some TV bands database may indicate the maximum allowed EIRP for the channels in the list of available channels, and what will be done with it.</t>
  </si>
  <si>
    <t>5.2.1.2</t>
  </si>
  <si>
    <r>
      <t xml:space="preserve">Modify the second half of the second paragraph of section 5.2.1.2 as follows:
" … border areas </t>
    </r>
    <r>
      <rPr>
        <b/>
        <sz val="10"/>
        <rFont val="Arial"/>
        <family val="2"/>
      </rPr>
      <t>communication services</t>
    </r>
    <r>
      <rPr>
        <sz val="10"/>
        <rFont val="Arial"/>
        <family val="2"/>
      </rPr>
      <t>; and radio astronomy services.  A database service (</t>
    </r>
    <r>
      <rPr>
        <strike/>
        <sz val="10"/>
        <rFont val="Arial"/>
        <family val="2"/>
      </rPr>
      <t>Recommendation</t>
    </r>
    <r>
      <rPr>
        <sz val="10"/>
        <rFont val="Arial"/>
        <family val="2"/>
      </rPr>
      <t xml:space="preserve"> </t>
    </r>
    <r>
      <rPr>
        <b/>
        <sz val="10"/>
        <rFont val="Arial"/>
        <family val="2"/>
      </rPr>
      <t>see</t>
    </r>
    <r>
      <rPr>
        <sz val="10"/>
        <rFont val="Arial"/>
        <family val="2"/>
      </rPr>
      <t xml:space="preserve"> 6.2.5) that provides public access to query for available TV channels and that accounts for the required keep-out distances for such additional </t>
    </r>
    <r>
      <rPr>
        <strike/>
        <sz val="10"/>
        <rFont val="Arial"/>
        <family val="2"/>
      </rPr>
      <t>are</t>
    </r>
    <r>
      <rPr>
        <sz val="10"/>
        <rFont val="Arial"/>
        <family val="2"/>
      </rPr>
      <t xml:space="preserve"> registered </t>
    </r>
    <r>
      <rPr>
        <strike/>
        <sz val="10"/>
        <rFont val="Arial"/>
        <family val="2"/>
      </rPr>
      <t>as protected</t>
    </r>
    <r>
      <rPr>
        <sz val="10"/>
        <rFont val="Arial"/>
        <family val="2"/>
      </rPr>
      <t xml:space="preserve"> services</t>
    </r>
    <r>
      <rPr>
        <b/>
        <sz val="10"/>
        <rFont val="Arial"/>
        <family val="2"/>
      </rPr>
      <t xml:space="preserve"> needing protection</t>
    </r>
    <r>
      <rPr>
        <strike/>
        <sz val="10"/>
        <rFont val="Arial"/>
        <family val="2"/>
      </rPr>
      <t xml:space="preserve">in the database service </t>
    </r>
    <r>
      <rPr>
        <sz val="10"/>
        <rFont val="Arial"/>
        <family val="2"/>
      </rPr>
      <t>might exist in a regulatory domain of intended operation."</t>
    </r>
  </si>
  <si>
    <r>
      <t xml:space="preserve">Modify the third paragraph of section 5.2.1.2 as follows:
"If a TV bands database exists and it is accessible, a deployment of a WRAN system operating on any of the available TV channels returned by the TV bands database for each of the potential WRAN device deployment locations </t>
    </r>
    <r>
      <rPr>
        <b/>
        <sz val="10"/>
        <rFont val="Arial"/>
        <family val="2"/>
      </rPr>
      <t>should</t>
    </r>
    <r>
      <rPr>
        <sz val="10"/>
        <rFont val="Arial"/>
        <family val="2"/>
      </rPr>
      <t xml:space="preserve"> satisf</t>
    </r>
    <r>
      <rPr>
        <b/>
        <sz val="10"/>
        <rFont val="Arial"/>
        <family val="2"/>
      </rPr>
      <t>y</t>
    </r>
    <r>
      <rPr>
        <strike/>
        <sz val="10"/>
        <rFont val="Arial"/>
        <family val="2"/>
      </rPr>
      <t>ies</t>
    </r>
    <r>
      <rPr>
        <sz val="10"/>
        <rFont val="Arial"/>
        <family val="2"/>
      </rPr>
      <t xml:space="preserve"> Recommendation 5.2.1.2."</t>
    </r>
  </si>
  <si>
    <r>
      <t>Modify the first sentence of the fourth paragraph of section 5.2.1.2 as follows:
"If a TV bands database does not exist or is not accessible, a system planner should determine t</t>
    </r>
    <r>
      <rPr>
        <strike/>
        <sz val="10"/>
        <rFont val="Arial"/>
        <family val="2"/>
      </rPr>
      <t>o</t>
    </r>
    <r>
      <rPr>
        <b/>
        <sz val="10"/>
        <rFont val="Arial"/>
        <family val="2"/>
      </rPr>
      <t>he</t>
    </r>
    <r>
      <rPr>
        <sz val="10"/>
        <rFont val="Arial"/>
        <family val="2"/>
      </rPr>
      <t xml:space="preserve"> location of all the nearby</t>
    </r>
    <r>
      <rPr>
        <strike/>
        <sz val="10"/>
        <rFont val="Arial"/>
        <family val="2"/>
      </rPr>
      <t xml:space="preserve"> protected</t>
    </r>
    <r>
      <rPr>
        <sz val="10"/>
        <rFont val="Arial"/>
        <family val="2"/>
      </rPr>
      <t xml:space="preserve"> </t>
    </r>
    <r>
      <rPr>
        <b/>
        <sz val="10"/>
        <rFont val="Arial"/>
        <family val="2"/>
      </rPr>
      <t>operating</t>
    </r>
    <r>
      <rPr>
        <sz val="10"/>
        <rFont val="Arial"/>
        <family val="2"/>
      </rPr>
      <t xml:space="preserve"> sites</t>
    </r>
    <r>
      <rPr>
        <b/>
        <sz val="10"/>
        <rFont val="Arial"/>
        <family val="2"/>
      </rPr>
      <t xml:space="preserve"> for the communication services that need protection as indentified by the local regulator</t>
    </r>
    <r>
      <rPr>
        <strike/>
        <sz val="10"/>
        <rFont val="Arial"/>
        <family val="2"/>
      </rPr>
      <t>that are listed in Recommendation 5.2.1.2</t>
    </r>
    <r>
      <rPr>
        <sz val="10"/>
        <rFont val="Arial"/>
        <family val="2"/>
      </rPr>
      <t>."</t>
    </r>
  </si>
  <si>
    <t>5.2.1.3</t>
  </si>
  <si>
    <r>
      <t>Modify the first paragraph of section 5.2.1.3 as follows:
"Collect specific data that would influence RF propagation, including the difference in height above mean sea level (AMSL) between transmit</t>
    </r>
    <r>
      <rPr>
        <strike/>
        <sz val="10"/>
        <rFont val="Arial"/>
        <family val="2"/>
      </rPr>
      <t>ter</t>
    </r>
    <r>
      <rPr>
        <sz val="10"/>
        <rFont val="Arial"/>
        <family val="2"/>
      </rPr>
      <t xml:space="preserve"> and receive</t>
    </r>
    <r>
      <rPr>
        <strike/>
        <sz val="10"/>
        <rFont val="Arial"/>
        <family val="2"/>
      </rPr>
      <t>r</t>
    </r>
    <r>
      <rPr>
        <sz val="10"/>
        <rFont val="Arial"/>
        <family val="2"/>
      </rPr>
      <t xml:space="preserve"> </t>
    </r>
    <r>
      <rPr>
        <b/>
        <sz val="10"/>
        <rFont val="Arial"/>
        <family val="2"/>
      </rPr>
      <t>antennas</t>
    </r>
    <r>
      <rPr>
        <sz val="10"/>
        <rFont val="Arial"/>
        <family val="2"/>
      </rPr>
      <t xml:space="preserve">, terrain topography, ground cover, </t>
    </r>
    <r>
      <rPr>
        <b/>
        <sz val="10"/>
        <rFont val="Arial"/>
        <family val="2"/>
      </rPr>
      <t>ground clutter</t>
    </r>
    <r>
      <rPr>
        <sz val="10"/>
        <rFont val="Arial"/>
        <family val="2"/>
      </rPr>
      <t xml:space="preserve"> and </t>
    </r>
    <r>
      <rPr>
        <b/>
        <sz val="10"/>
        <rFont val="Arial"/>
        <family val="2"/>
      </rPr>
      <t>long term</t>
    </r>
    <r>
      <rPr>
        <sz val="10"/>
        <rFont val="Arial"/>
        <family val="2"/>
      </rPr>
      <t xml:space="preserve"> atmospheric characteristics for the deployment area of interest."</t>
    </r>
  </si>
  <si>
    <t>Complete the enumeration of the aspects affecting propagation from the list in 5.1.1.</t>
  </si>
  <si>
    <t>5.2.1.6</t>
  </si>
  <si>
    <r>
      <t xml:space="preserve">Modify the second paragraph of section 5.2.1.1 as follows:
"If a TV bands database exists in the regulatory domain of the intended deployment location </t>
    </r>
    <r>
      <rPr>
        <b/>
        <sz val="10"/>
        <rFont val="Arial"/>
        <family val="2"/>
      </rPr>
      <t>(see 6.2.5)</t>
    </r>
    <r>
      <rPr>
        <sz val="10"/>
        <rFont val="Arial"/>
        <family val="2"/>
      </rPr>
      <t xml:space="preserve">, it may provide access for a WRAN system planner to determine the available TV channels for the deployment area of the WRAN system.  A system planner should access the TV bands database to determine the available TV channels at </t>
    </r>
    <r>
      <rPr>
        <b/>
        <sz val="10"/>
        <rFont val="Arial"/>
        <family val="2"/>
      </rPr>
      <t>all</t>
    </r>
    <r>
      <rPr>
        <sz val="10"/>
        <rFont val="Arial"/>
        <family val="2"/>
      </rPr>
      <t xml:space="preserve"> those locations where </t>
    </r>
    <r>
      <rPr>
        <strike/>
        <sz val="10"/>
        <rFont val="Arial"/>
        <family val="2"/>
      </rPr>
      <t>any of</t>
    </r>
    <r>
      <rPr>
        <sz val="10"/>
        <rFont val="Arial"/>
        <family val="2"/>
      </rPr>
      <t xml:space="preserve"> the WRAN devices might be deployed.  The TV bands database </t>
    </r>
    <r>
      <rPr>
        <b/>
        <sz val="10"/>
        <rFont val="Arial"/>
        <family val="2"/>
      </rPr>
      <t xml:space="preserve">will </t>
    </r>
    <r>
      <rPr>
        <sz val="10"/>
        <rFont val="Arial"/>
        <family val="2"/>
      </rPr>
      <t>return</t>
    </r>
    <r>
      <rPr>
        <strike/>
        <sz val="10"/>
        <rFont val="Arial"/>
        <family val="2"/>
      </rPr>
      <t>s</t>
    </r>
    <r>
      <rPr>
        <sz val="10"/>
        <rFont val="Arial"/>
        <family val="2"/>
      </rPr>
      <t xml:space="preserve"> an available TV channel</t>
    </r>
    <r>
      <rPr>
        <b/>
        <sz val="10"/>
        <color indexed="12"/>
        <rFont val="Arial"/>
        <family val="2"/>
      </rPr>
      <t>,</t>
    </r>
    <r>
      <rPr>
        <sz val="10"/>
        <rFont val="Arial"/>
        <family val="2"/>
      </rPr>
      <t xml:space="preserve"> </t>
    </r>
    <r>
      <rPr>
        <b/>
        <sz val="10"/>
        <rFont val="Arial"/>
        <family val="2"/>
      </rPr>
      <t>and in some cases the maximum allowed EIRP</t>
    </r>
    <r>
      <rPr>
        <sz val="10"/>
        <rFont val="Arial"/>
        <family val="2"/>
      </rPr>
      <t xml:space="preserve"> for a WRAN device deployed at a location</t>
    </r>
    <r>
      <rPr>
        <b/>
        <sz val="10"/>
        <color indexed="12"/>
        <rFont val="Arial"/>
        <family val="2"/>
      </rPr>
      <t>,</t>
    </r>
    <r>
      <rPr>
        <sz val="10"/>
        <rFont val="Arial"/>
        <family val="2"/>
      </rPr>
      <t xml:space="preserve"> only if that WRAN device is deployed </t>
    </r>
    <r>
      <rPr>
        <b/>
        <sz val="10"/>
        <rFont val="Arial"/>
        <family val="2"/>
      </rPr>
      <t>at or below the specified EIRP</t>
    </r>
    <r>
      <rPr>
        <sz val="10"/>
        <rFont val="Arial"/>
        <family val="2"/>
      </rPr>
      <t xml:space="preserve"> so that Recommendation 5.2.1.1 is satisfied."</t>
    </r>
  </si>
  <si>
    <t>See comment #4.</t>
  </si>
  <si>
    <t>Add the following words "Calculations based on …" at the beginning of the two notes.</t>
  </si>
  <si>
    <t>Add the words in blue.</t>
  </si>
  <si>
    <r>
      <t xml:space="preserve">Modify the title of the section as fololws:
"5.2.2.1 Interference into Incumbent </t>
    </r>
    <r>
      <rPr>
        <b/>
        <sz val="10"/>
        <rFont val="Arial"/>
        <family val="2"/>
      </rPr>
      <t>DTV and TV</t>
    </r>
    <r>
      <rPr>
        <sz val="10"/>
        <rFont val="Arial"/>
        <family val="2"/>
      </rPr>
      <t xml:space="preserve"> Services</t>
    </r>
    <r>
      <rPr>
        <b/>
        <sz val="10"/>
        <rFont val="Arial"/>
        <family val="2"/>
      </rPr>
      <t xml:space="preserve"> </t>
    </r>
    <r>
      <rPr>
        <b/>
        <sz val="10"/>
        <color indexed="12"/>
        <rFont val="Arial"/>
        <family val="2"/>
      </rPr>
      <t>when WRAN devices are</t>
    </r>
    <r>
      <rPr>
        <b/>
        <sz val="10"/>
        <rFont val="Arial"/>
        <family val="2"/>
      </rPr>
      <t xml:space="preserve"> inside the protected contours</t>
    </r>
    <r>
      <rPr>
        <sz val="10"/>
        <rFont val="Arial"/>
        <family val="2"/>
      </rPr>
      <t>"</t>
    </r>
  </si>
  <si>
    <t>See resolution of comment #111.  This sub-section should be removed.</t>
  </si>
  <si>
    <r>
      <t xml:space="preserve">"The operator </t>
    </r>
    <r>
      <rPr>
        <b/>
        <sz val="10"/>
        <rFont val="Arial"/>
        <family val="2"/>
      </rPr>
      <t>may want to deploy</t>
    </r>
    <r>
      <rPr>
        <sz val="10"/>
        <rFont val="Arial"/>
        <family val="2"/>
      </rPr>
      <t xml:space="preserve"> a sufficient …
See comment #70</t>
    </r>
  </si>
  <si>
    <t>Proposal is to remove this sentence.  It does not explain how to do it.  It is too early.See comment #68.</t>
  </si>
  <si>
    <r>
      <t>Modify the first paragraph as follows:
"</t>
    </r>
    <r>
      <rPr>
        <b/>
        <sz val="10"/>
        <color indexed="12"/>
        <rFont val="Arial"/>
        <family val="2"/>
      </rPr>
      <t>The operator may want to</t>
    </r>
    <r>
      <rPr>
        <sz val="10"/>
        <color indexed="12"/>
        <rFont val="Arial"/>
        <family val="2"/>
      </rPr>
      <t xml:space="preserve"> </t>
    </r>
    <r>
      <rPr>
        <strike/>
        <sz val="10"/>
        <color indexed="12"/>
        <rFont val="Arial"/>
        <family val="2"/>
      </rPr>
      <t>D</t>
    </r>
    <r>
      <rPr>
        <b/>
        <sz val="10"/>
        <color indexed="12"/>
        <rFont val="Arial"/>
        <family val="2"/>
      </rPr>
      <t>d</t>
    </r>
    <r>
      <rPr>
        <sz val="10"/>
        <rFont val="Arial"/>
        <family val="2"/>
      </rPr>
      <t xml:space="preserve">eploy a sufficient number of CPEs about the outer edge of the coverage area to increase the probability of successful </t>
    </r>
    <r>
      <rPr>
        <b/>
        <sz val="10"/>
        <rFont val="Arial"/>
        <family val="2"/>
      </rPr>
      <t>transmission and</t>
    </r>
    <r>
      <rPr>
        <sz val="10"/>
        <rFont val="Arial"/>
        <family val="2"/>
      </rPr>
      <t xml:space="preserve"> reception of coexistence beacon protocol </t>
    </r>
    <r>
      <rPr>
        <strike/>
        <sz val="10"/>
        <rFont val="Arial"/>
        <family val="2"/>
      </rPr>
      <t>transmissions</t>
    </r>
    <r>
      <rPr>
        <b/>
        <sz val="10"/>
        <rFont val="Arial"/>
        <family val="2"/>
      </rPr>
      <t>bursts during the self-coexistence windows (SCW)</t>
    </r>
    <r>
      <rPr>
        <sz val="10"/>
        <rFont val="Arial"/>
        <family val="2"/>
      </rPr>
      <t>."</t>
    </r>
  </si>
  <si>
    <t>I don' t know what this sentence means "Use a more precise coverage and interference model than the FCC Part 73 coverage curves or the ITU-R
23 Recommendation P.1546 for deployment planning of WRAN systems."</t>
  </si>
  <si>
    <t>What does this sentence mean? Is it telling the operators that they should use more precise coverage and interference model?</t>
  </si>
  <si>
    <t>Add a section on best practices to interface the 802.22 BS to the database service</t>
  </si>
  <si>
    <t>I would like to add the table for Desired to Undesired interference for co-channel and adjacent channel interference here. Ignore this comment is this is already done in the later sections.</t>
  </si>
  <si>
    <t>Refer to the detailed spreadsheet of Gerald Chouinard for deployment scenarios and see if the table from that spreadsheet can be incorporated.</t>
  </si>
  <si>
    <t>Co-existence with other un-licensed services - "Avoid causing harmful interference into other unlicensed services as much as possible."</t>
  </si>
  <si>
    <t>Sorry, if this is all the information that we can provide, then this section should not be included. As the first IEEE 802 TVWS Standard, all other standards are supposed to co-exist with us.</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</si>
  <si>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 hyperlink to its URL in the appropriate cell. </t>
    </r>
  </si>
  <si>
    <t>IEEE P802.22 Wireless RAN Recommended Practice</t>
  </si>
  <si>
    <t>Commentor</t>
  </si>
  <si>
    <t>email</t>
  </si>
  <si>
    <t>Vote</t>
  </si>
  <si>
    <t>Buchwald, Greg</t>
  </si>
  <si>
    <t>Motorola</t>
  </si>
  <si>
    <t>greg.buchwald@motorola.com</t>
  </si>
  <si>
    <t>Caldwell, Winston</t>
  </si>
  <si>
    <t>Fox</t>
  </si>
  <si>
    <t>winston.caldwell@fox.com</t>
  </si>
  <si>
    <t>Approve, no comments.</t>
  </si>
  <si>
    <t>CRC</t>
  </si>
  <si>
    <t>Oppose.</t>
  </si>
  <si>
    <t>Einolf, Charles</t>
  </si>
  <si>
    <t>NABA</t>
  </si>
  <si>
    <t>c.einolf@ieee.org</t>
  </si>
  <si>
    <t>Gurley, Tom</t>
  </si>
  <si>
    <t>IEEE BTS</t>
  </si>
  <si>
    <t>tgurley@ieee.org</t>
  </si>
  <si>
    <t>Heile, Bob</t>
  </si>
  <si>
    <t>ZigBee Alliance</t>
  </si>
  <si>
    <t>bheile@ieee.org</t>
  </si>
  <si>
    <t>Y</t>
  </si>
  <si>
    <t>Hu, Wendong</t>
  </si>
  <si>
    <t>ST Microelectronics</t>
  </si>
  <si>
    <t>wendong.hu@st.com</t>
  </si>
  <si>
    <t>Hwang, SungHyun</t>
  </si>
  <si>
    <t>ETRI</t>
  </si>
  <si>
    <t>shwang@etri.re.kr</t>
  </si>
  <si>
    <t>Approve, with comments.</t>
  </si>
  <si>
    <t>Kalke, Jerry</t>
  </si>
  <si>
    <t>CBS</t>
  </si>
  <si>
    <t>jkalkesr@att.net</t>
  </si>
  <si>
    <t>Kiernan, Thomas</t>
  </si>
  <si>
    <t>US Army</t>
  </si>
  <si>
    <t>thomas.kiernan@us.army.mil</t>
  </si>
  <si>
    <t>Ko, Gwangzeen</t>
  </si>
  <si>
    <t>gogogo@etri.re.kr</t>
  </si>
  <si>
    <t>Kraemer, Bruce</t>
  </si>
  <si>
    <t>Marvell</t>
  </si>
  <si>
    <t>bkraemer@marvell.com</t>
  </si>
  <si>
    <t>I2R</t>
  </si>
  <si>
    <t>leizd@i2r.a-star.edu.sg</t>
  </si>
  <si>
    <t>jli@wilan.com</t>
  </si>
  <si>
    <t>Lynch, Mike</t>
  </si>
  <si>
    <t>MJLynch Associates</t>
  </si>
  <si>
    <t>freqmgr@sbcglobal.net</t>
  </si>
  <si>
    <t>Mody, Apurva</t>
  </si>
  <si>
    <t>BAE Systems</t>
  </si>
  <si>
    <t>apurva_mody@baesystems.com</t>
  </si>
  <si>
    <t>Nikolich, Paul</t>
  </si>
  <si>
    <t>IEEE 802 Chair</t>
  </si>
  <si>
    <t>p.nikolich@ieee.org</t>
  </si>
  <si>
    <t>Rahman, Aziz</t>
  </si>
  <si>
    <t>NICT</t>
  </si>
  <si>
    <t>aziz@nict.go.jp</t>
  </si>
  <si>
    <t>Reddy, Ranga</t>
  </si>
  <si>
    <t>ranga.reddy@us.army.mil</t>
  </si>
  <si>
    <t>Reede, Ivan</t>
  </si>
  <si>
    <t>Amerisys</t>
  </si>
  <si>
    <t>i_reede@amerisys.com</t>
  </si>
  <si>
    <t>Sasaki, Shigenobu</t>
  </si>
  <si>
    <t>Niigata</t>
  </si>
  <si>
    <t>kojiro@eng.niigata-u.ac.jp</t>
  </si>
  <si>
    <t>Shellhammer, Steve</t>
  </si>
  <si>
    <t>Qualcomm</t>
  </si>
  <si>
    <t>sshellha@qualcomm.com</t>
  </si>
  <si>
    <t>Abstain.</t>
  </si>
  <si>
    <t>Tawil, Victor</t>
  </si>
  <si>
    <t>MSTV</t>
  </si>
  <si>
    <t>vtawil@mstv.org</t>
  </si>
  <si>
    <t>Um, Jung-Sun</t>
  </si>
  <si>
    <t>korses@etri.re.kr</t>
  </si>
  <si>
    <t>Wang, Jianfeng</t>
  </si>
  <si>
    <t>Philips</t>
  </si>
  <si>
    <t>jianfeng.wang@philips.com</t>
  </si>
  <si>
    <t>Total #</t>
  </si>
  <si>
    <t># Respondents</t>
  </si>
  <si>
    <t>Approve Rate</t>
  </si>
  <si>
    <t>WG Chairmen</t>
  </si>
  <si>
    <t>802.22.2_D2.0_clean.pdf</t>
  </si>
  <si>
    <t>802.22.2_D2.0_redline.pdf</t>
  </si>
  <si>
    <t>22-10-0161-07-0002-rp-draft-1-0-comment-db.xls</t>
  </si>
  <si>
    <t>IEEEStd 802.22-2011, Wireless Regional Area Networks (WRAN) Part 22: Cognitive Wireless RAN Medium Access Control (MAC) and Physical Layer (PHY) Specifications: Policies and Procedures for Operation in the TV Bands, 1st July 2011.</t>
  </si>
  <si>
    <t>This spreadsheet contains the template for the 802.22 voters to fill in their comments on the 802.22.2 Draft 2.0.  This Draft 2.0 contains the cleaned-up version of the 802.22.2 Draft as of 17 August 2011.  The detailed changes made to the first Draft 1.0 are also highlighted in the 'redline' version of Draft 2.0 in 'track change' and comments were added to refer to the corresponding comment resolutions in the Comment Database (22-10-161r7).  All the information is available to trace back the discussions that took place. Note that if the text for the resolution is longer than 256 characters, you may need to click on the cell to show the entire text in the content window at the top of the spreadsheet.</t>
  </si>
  <si>
    <t>A compilation of the comments from all respondents will be made available at the start of the September session in Okinawa so that a new comment resolution process can start rightaway.</t>
  </si>
  <si>
    <t>Instructions for the electronic ballot of the 802.22.2 Draft 2.0</t>
  </si>
  <si>
    <t>Gerald Chouinard, Communications Research Centre, Canada (CRC)</t>
  </si>
  <si>
    <t xml:space="preserve"> Approve - No Comments </t>
  </si>
  <si>
    <t xml:space="preserve"> Approve - with comments (Technical, Editorial or General)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</si>
  <si>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</si>
  <si>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</si>
  <si>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</si>
  <si>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</si>
  <si>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</si>
  <si>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</si>
  <si>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Please, indicate your overall support status for the 802.22.2 Draft 2.0 by selecting one of the following options:</t>
  </si>
  <si>
    <r>
      <t xml:space="preserve">The commentor is requested to answer the question on the right of this Table once he has developed all his comments on Draft 2.0. His vote should represent his overall position relative to his support for Draft v6.0.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</si>
  <si>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The commentors should return their version of the spreadsheet with their initials added at the end of the file name (e.g., 22-11-0099-00-0002 WRAN Recommended Practice Draft 2.0 Electronic Ballot Template-GC.xls) to Gerald Chouinard &lt;gerald.chouinard@crc.ca&gt; before the end of the 30 days comment period ending on Friday, September 16th, 2011.</t>
  </si>
  <si>
    <t>Harada, Hiroshi</t>
  </si>
  <si>
    <t>Das, Subir</t>
  </si>
  <si>
    <t>Lei, Zhongding</t>
  </si>
  <si>
    <t>Zhang, Xin</t>
  </si>
  <si>
    <t>New voter</t>
  </si>
  <si>
    <t>No longer voter</t>
  </si>
  <si>
    <t>Li, Lingjie</t>
  </si>
  <si>
    <t>Wi-Lan</t>
  </si>
  <si>
    <t>First Electronic Ballot in August 2010</t>
  </si>
  <si>
    <t>subir@reserarch.telcordia.com</t>
  </si>
  <si>
    <t>harada@nict.go.jp</t>
  </si>
  <si>
    <t>amy_z_x@hotmail.com</t>
  </si>
  <si>
    <t>1</t>
  </si>
  <si>
    <t>vi</t>
  </si>
  <si>
    <t>E</t>
  </si>
  <si>
    <t>In order to cumulate the voters who participated in the development of the Recommended ractice as was done for the 802.22 Base Standard,. The text needs to be modified.</t>
  </si>
  <si>
    <t>1-404-819-0314</t>
  </si>
  <si>
    <t>Make sure that the title, scope and purpose for the IEEE 802.22.2 Draft match those as specified in the PAR</t>
  </si>
  <si>
    <t>Title - "Information Technology - Telecommunications and information exchange between systems – Wireless Regional Area Networks (WRAN) - Specific requirements - Part 22.2:
Recommended Practice for the Installation and Deployment of IEEE 802.22 Systems"</t>
  </si>
  <si>
    <t>8 dBi from vertical antenna gain. Shouldn'  this be 6 dBi? Why integrated antennas?</t>
  </si>
  <si>
    <t xml:space="preserve">shouldn' t this be 6 dBi? </t>
  </si>
  <si>
    <t xml:space="preserve">Need a section on antenna interface </t>
  </si>
  <si>
    <t>Need a new section on antenna interface</t>
  </si>
  <si>
    <t>New section on support for portable 802.22 terminals is needed</t>
  </si>
  <si>
    <t>Add this new section for support and deployment of portable terminals</t>
  </si>
  <si>
    <r>
      <t xml:space="preserve">Modify the second paragraph of section 5.1.2.3 as follows:
"While modeling potentially harmful interference from the analog TV service into WRAN services </t>
    </r>
    <r>
      <rPr>
        <strike/>
        <sz val="10"/>
        <rFont val="Arial"/>
        <family val="2"/>
      </rPr>
      <t>or other TV services</t>
    </r>
    <r>
      <rPr>
        <sz val="10"/>
        <rFont val="Arial"/>
        <family val="2"/>
      </rPr>
      <t xml:space="preserve">, the system planner should again use 50% for the location reliability statistic and 10% for the time reliability statistic </t>
    </r>
    <r>
      <rPr>
        <b/>
        <sz val="10"/>
        <rFont val="Arial"/>
        <family val="2"/>
      </rPr>
      <t>to control the exten</t>
    </r>
    <r>
      <rPr>
        <b/>
        <strike/>
        <sz val="10"/>
        <color indexed="12"/>
        <rFont val="Arial"/>
        <family val="2"/>
      </rPr>
      <t>d</t>
    </r>
    <r>
      <rPr>
        <b/>
        <sz val="10"/>
        <color indexed="12"/>
        <rFont val="Arial"/>
        <family val="2"/>
      </rPr>
      <t xml:space="preserve">t </t>
    </r>
    <r>
      <rPr>
        <b/>
        <sz val="10"/>
        <rFont val="Arial"/>
        <family val="2"/>
      </rPr>
      <t>of desensitization of the WRAN receivers caused by analog TV interference (see 5.2.1.7)</t>
    </r>
    <r>
      <rPr>
        <sz val="10"/>
        <rFont val="Arial"/>
        <family val="2"/>
      </rPr>
      <t>."</t>
    </r>
  </si>
  <si>
    <t>Add the two commas in blue.</t>
  </si>
  <si>
    <t>Change "extend" to "extent" indicated in blue.</t>
  </si>
  <si>
    <t>See comment #114.
Include the additional change in blue.</t>
  </si>
  <si>
    <r>
      <t xml:space="preserve">Add the following words to the second row, second column of Table 3:  "0 dB cross-polar </t>
    </r>
    <r>
      <rPr>
        <b/>
        <sz val="10"/>
        <rFont val="Arial"/>
        <family val="2"/>
      </rPr>
      <t xml:space="preserve">or off-axis </t>
    </r>
    <r>
      <rPr>
        <sz val="10"/>
        <rFont val="Arial"/>
        <family val="2"/>
      </rPr>
      <t xml:space="preserve">discrimination"
Add the following words to the second row, third column of Table 3:  "14 dB cross-polar </t>
    </r>
    <r>
      <rPr>
        <b/>
        <sz val="10"/>
        <rFont val="Arial"/>
        <family val="2"/>
      </rPr>
      <t xml:space="preserve">or off-axis </t>
    </r>
    <r>
      <rPr>
        <sz val="10"/>
        <rFont val="Arial"/>
        <family val="2"/>
      </rPr>
      <t>discrimination"
Add the following words in the middle of the first paragraph of section 5.2.2.2: "... and when</t>
    </r>
    <r>
      <rPr>
        <b/>
        <sz val="10"/>
        <rFont val="Arial"/>
        <family val="2"/>
      </rPr>
      <t>, for example,</t>
    </r>
    <r>
      <rPr>
        <sz val="10"/>
        <rFont val="Arial"/>
        <family val="2"/>
      </rPr>
      <t xml:space="preserve">  a 14 dB polarization discrimination can be assumed between the two antennas (i.e., the two antennas use orthogonal polarization) for channel relationships N+/-2 and beyond. For N and N+/-1, both antennas at the CPE and at the TV receiver are assumed to be looking in opposite directions and each provide</t>
    </r>
    <r>
      <rPr>
        <b/>
        <sz val="10"/>
        <rFont val="Arial"/>
        <family val="2"/>
      </rPr>
      <t>, for example,</t>
    </r>
    <r>
      <rPr>
        <sz val="10"/>
        <rFont val="Arial"/>
        <family val="2"/>
      </rPr>
      <t xml:space="preserve"> 14 dB discrimination because the CPE ..."</t>
    </r>
  </si>
  <si>
    <r>
      <t>Modify this paragraph that will be come the second and third paragraphs of the new section 5.2.2.2 as follows:
"</t>
    </r>
    <r>
      <rPr>
        <b/>
        <sz val="10"/>
        <rFont val="Arial"/>
        <family val="2"/>
      </rPr>
      <t xml:space="preserve">Assuming that this </t>
    </r>
    <r>
      <rPr>
        <strike/>
        <sz val="10"/>
        <rFont val="Arial"/>
        <family val="2"/>
      </rPr>
      <t>I</t>
    </r>
    <r>
      <rPr>
        <b/>
        <sz val="10"/>
        <rFont val="Arial"/>
        <family val="2"/>
      </rPr>
      <t>i</t>
    </r>
    <r>
      <rPr>
        <sz val="10"/>
        <rFont val="Arial"/>
        <family val="2"/>
      </rPr>
      <t xml:space="preserve">nterference from high power incumbent systems </t>
    </r>
    <r>
      <rPr>
        <b/>
        <sz val="10"/>
        <rFont val="Arial"/>
        <family val="2"/>
      </rPr>
      <t>operating</t>
    </r>
    <r>
      <rPr>
        <sz val="10"/>
        <rFont val="Arial"/>
        <family val="2"/>
      </rPr>
      <t xml:space="preserve"> on the same channel, or adjacent channels</t>
    </r>
    <r>
      <rPr>
        <b/>
        <sz val="10"/>
        <rFont val="Arial"/>
        <family val="2"/>
      </rPr>
      <t xml:space="preserve"> (N±1 and beyond from their level of out-of-band emission), is noise-like, this 10 dB D/U ratio</t>
    </r>
    <r>
      <rPr>
        <sz val="10"/>
        <rFont val="Arial"/>
        <family val="2"/>
      </rPr>
      <t xml:space="preserve"> will translate into a</t>
    </r>
    <r>
      <rPr>
        <b/>
        <sz val="10"/>
        <rFont val="Arial"/>
        <family val="2"/>
      </rPr>
      <t xml:space="preserve"> 1 dB</t>
    </r>
    <r>
      <rPr>
        <sz val="10"/>
        <rFont val="Arial"/>
        <family val="2"/>
      </rPr>
      <t xml:space="preserve"> desensitization of the WRAN receivers </t>
    </r>
    <r>
      <rPr>
        <b/>
        <sz val="10"/>
        <rFont val="Arial"/>
        <family val="2"/>
      </rPr>
      <t>when located at the edge of coverage for the most robust modulation scheme: QPSK, rate:1/2).</t>
    </r>
    <r>
      <rPr>
        <sz val="10"/>
        <rFont val="Arial"/>
        <family val="2"/>
      </rPr>
      <t xml:space="preserve"> </t>
    </r>
    <r>
      <rPr>
        <strike/>
        <sz val="10"/>
        <rFont val="Arial"/>
        <family val="2"/>
      </rPr>
      <t>and this, in turn,</t>
    </r>
    <r>
      <rPr>
        <b/>
        <sz val="10"/>
        <rFont val="Arial"/>
        <family val="2"/>
      </rPr>
      <t>Such desensitization</t>
    </r>
    <r>
      <rPr>
        <sz val="10"/>
        <rFont val="Arial"/>
        <family val="2"/>
      </rPr>
      <t xml:space="preserve"> will result in a reduced coverage distance and/or higher average operating power for the WRAN systems located close to an incumbent operation </t>
    </r>
    <r>
      <rPr>
        <strike/>
        <sz val="10"/>
        <rFont val="Arial"/>
        <family val="2"/>
      </rPr>
      <t>(see Table 2)</t>
    </r>
    <r>
      <rPr>
        <sz val="10"/>
        <rFont val="Arial"/>
        <family val="2"/>
      </rPr>
      <t xml:space="preserve">.  Sufficient separation distance should be provided to minimize the effect of this interference on the WRAN systems </t>
    </r>
    <r>
      <rPr>
        <b/>
        <sz val="10"/>
        <rFont val="Arial"/>
        <family val="2"/>
      </rPr>
      <t>(see 5.2.2.2.1)</t>
    </r>
    <r>
      <rPr>
        <sz val="10"/>
        <rFont val="Arial"/>
        <family val="2"/>
      </rPr>
      <t xml:space="preserve">.
</t>
    </r>
    <r>
      <rPr>
        <b/>
        <sz val="10"/>
        <rFont val="Arial"/>
        <family val="2"/>
      </rPr>
      <t>Furthermore, although the effect of incumbent</t>
    </r>
    <r>
      <rPr>
        <sz val="10"/>
        <rFont val="Arial"/>
        <family val="2"/>
      </rPr>
      <t xml:space="preserve"> </t>
    </r>
    <r>
      <rPr>
        <strike/>
        <sz val="10"/>
        <rFont val="Arial"/>
        <family val="2"/>
      </rPr>
      <t>O</t>
    </r>
    <r>
      <rPr>
        <b/>
        <sz val="10"/>
        <rFont val="Arial"/>
        <family val="2"/>
      </rPr>
      <t>o</t>
    </r>
    <r>
      <rPr>
        <sz val="10"/>
        <rFont val="Arial"/>
        <family val="2"/>
      </rPr>
      <t xml:space="preserve">peration on channels N+/-2 and beyond </t>
    </r>
    <r>
      <rPr>
        <b/>
        <sz val="10"/>
        <rFont val="Arial"/>
        <family val="2"/>
      </rPr>
      <t xml:space="preserve">may have minimal effect on WRAN receiver desensitization because of the receiver filtering performance, </t>
    </r>
    <r>
      <rPr>
        <sz val="10"/>
        <rFont val="Arial"/>
        <family val="2"/>
      </rPr>
      <t xml:space="preserve"> </t>
    </r>
    <r>
      <rPr>
        <strike/>
        <sz val="10"/>
        <rFont val="Arial"/>
        <family val="2"/>
      </rPr>
      <t>would be less affected but would still need to consider</t>
    </r>
    <r>
      <rPr>
        <sz val="10"/>
        <rFont val="Arial"/>
        <family val="2"/>
      </rPr>
      <t xml:space="preserve"> the presence of such</t>
    </r>
    <r>
      <rPr>
        <b/>
        <sz val="10"/>
        <rFont val="Arial"/>
        <family val="2"/>
      </rPr>
      <t xml:space="preserve"> high power</t>
    </r>
    <r>
      <rPr>
        <sz val="10"/>
        <rFont val="Arial"/>
        <family val="2"/>
      </rPr>
      <t xml:space="preserve"> interference </t>
    </r>
    <r>
      <rPr>
        <b/>
        <sz val="10"/>
        <rFont val="Arial"/>
        <family val="2"/>
      </rPr>
      <t>at the input of the WRAN receiver may bring it into</t>
    </r>
    <r>
      <rPr>
        <strike/>
        <sz val="10"/>
        <rFont val="Arial"/>
        <family val="2"/>
      </rPr>
      <t xml:space="preserve">because of the potential </t>
    </r>
    <r>
      <rPr>
        <sz val="10"/>
        <rFont val="Arial"/>
        <family val="2"/>
      </rPr>
      <t>saturation</t>
    </r>
    <r>
      <rPr>
        <b/>
        <sz val="10"/>
        <rFont val="Arial"/>
        <family val="2"/>
      </rPr>
      <t>, resulting in objectionable interference (see 5.2.2.2.2).</t>
    </r>
    <r>
      <rPr>
        <b/>
        <strike/>
        <sz val="10"/>
        <rFont val="Arial"/>
        <family val="2"/>
      </rPr>
      <t xml:space="preserve"> </t>
    </r>
    <r>
      <rPr>
        <strike/>
        <sz val="10"/>
        <rFont val="Arial"/>
        <family val="2"/>
      </rPr>
      <t>that could occur in the WRAN receivers.</t>
    </r>
    <r>
      <rPr>
        <sz val="10"/>
        <rFont val="Arial"/>
        <family val="2"/>
      </rPr>
      <t>"</t>
    </r>
  </si>
  <si>
    <t>5.2.2.4</t>
  </si>
  <si>
    <t>Since the 802.22 WG did a lot of work on trying to resolve the self-coexistence among 802.22 WRAN systems and very little on coexistence with other TVWS technologies, it would be more logical to deal with self-coexistence before coexistence.</t>
  </si>
  <si>
    <t>Move this sub-section 5.2.2.4 at the end of section 5.2.2.  With the re-arrangement of this section, the same sub-section numbering 5.2.2.4 will be kept.</t>
  </si>
  <si>
    <t>Self co-existence means in 802.22 Standard - If this section is included, then all other sections on deployment of sensing etc need to be included. This is specific to 802.22 scheme and not recommended practice</t>
  </si>
  <si>
    <t>Either remove this section or</t>
  </si>
  <si>
    <t xml:space="preserve">This draft does not address the following. 1. Deployment of spectrum sensing antennas 2. Installing the GPS unit, 3. Configuring the GPS unit, 5. Ensuring connection of the 802.22 system to the Official Incumbent Database Service, 6. Deployment of the spectrum sensing entities and functions, 7. Configuring the 802.22 BS using MIBs 8. Configuring the 802.22 CPEs during MIBs 9. Personal Portable Operation 10. Security etc. </t>
  </si>
  <si>
    <t>Please fill create these sections and seek contributions from the members for the same</t>
  </si>
  <si>
    <t>Please explain what is meant in this section.</t>
  </si>
  <si>
    <t>5.2.2.7</t>
  </si>
  <si>
    <t>Scan for other WRAN systems. How? Using oscilloscope or using the existing WRAN terminal?</t>
  </si>
  <si>
    <t>Please specify</t>
  </si>
  <si>
    <t>Using vertical polarization - I don' t agree with it. Once the TV signal suffers reflection, it changes its polarization. 802.22 systems should not be restricted to operation using vertical polarization. We should allow the use of H and V Pole antennas for maximum sensitivity and increase the range.</t>
  </si>
  <si>
    <t>Remove the requirement of Vertial polarization and make is regulatory domain specific.</t>
  </si>
  <si>
    <t>Using orthogonal polarization - I don' t agree with it. Once the TV signal suffers reflection, it changes its polarization. 802.22 systems should not be restricted to operation using vertical polarization. We should allow the use of H and V Pole antennas for maximum sensitivity and increase the range.</t>
  </si>
  <si>
    <t>Remove the requirement of orthogonal polarization and make is regulatory domain specific.</t>
  </si>
  <si>
    <t>Comprise the system of BS and CPEs. This is a redundant sentence. Once can have a network of sensors. Please remove</t>
  </si>
  <si>
    <t>Please remove this sentence.</t>
  </si>
  <si>
    <t xml:space="preserve">Add a figure from 802.22 that shows the deployment of 802.22 in purely rural setting or in setting where multiple WRAN services are operating. </t>
  </si>
  <si>
    <t>Add such a figure.</t>
  </si>
  <si>
    <t>Separation from Cable TV by 8 m is not such a simple calculation. Please add an annex which shows this calculation. This is a clear note to other indoor TVWS standards that a separation distance is required even within the home</t>
  </si>
  <si>
    <t>Add an Annex</t>
  </si>
  <si>
    <t>Table A3 from IEEE 802.22-2011 Standard needs to be re-produced for completeness</t>
  </si>
  <si>
    <t>Add the Table A3 from IEEE 802.22-2011</t>
  </si>
  <si>
    <t>6.2.2</t>
  </si>
  <si>
    <t>More explanation is required for antenna height giving an example of the US. Differentiate between AGL and HAAT.</t>
  </si>
  <si>
    <t>6.3.1</t>
  </si>
  <si>
    <t>Text needs to be made normal and not Bold</t>
  </si>
  <si>
    <t>6.3.5.4</t>
  </si>
  <si>
    <t>6.3.6.2</t>
  </si>
  <si>
    <t>Approve Ratio</t>
  </si>
  <si>
    <t>Pending</t>
  </si>
  <si>
    <t>See resolution of comment  #53.</t>
  </si>
  <si>
    <t>Accept</t>
  </si>
  <si>
    <t>Change has to take place from page 1 to the end.</t>
  </si>
  <si>
    <t>Counter</t>
  </si>
  <si>
    <t>See resolution of comment #27.</t>
  </si>
  <si>
    <t>Superceded</t>
  </si>
  <si>
    <t>See resolution of comment  #55.</t>
  </si>
  <si>
    <t>Sub-clause 5.2.1.6 is proposed for deletion.  See comment #57.</t>
  </si>
  <si>
    <t xml:space="preserve">"Expanding the network" </t>
  </si>
  <si>
    <t>See comment #5.</t>
  </si>
  <si>
    <t>See resolution of comment #72.  NCMS will no longer appear in the text since the information on the available channel list does not go to the CPEs but is rather kept at the BS to decide on the operating channels as well as the backup and candidate channel list.</t>
  </si>
  <si>
    <t>See resolution of comment #75.</t>
  </si>
  <si>
    <t>Move the sub-clause under Clause 5 for consideratiopn by operator or system planner.</t>
  </si>
  <si>
    <t>Agree to move this sub-clause to Clause 5 along with the last sentence since this information will be sent to the BS automatically and will not involve the installer.</t>
  </si>
  <si>
    <t>Second Electronic Ballot in September 2011</t>
  </si>
  <si>
    <t>Voting status</t>
  </si>
  <si>
    <t>Voter</t>
  </si>
  <si>
    <t>IEEE P802.22 Draft Recommended Practice for the Installation and Deployment of IEEE 802.22 Systems, Draft 2.0, August 2011</t>
  </si>
  <si>
    <t>ID</t>
  </si>
  <si>
    <r>
      <t>Modify the last sentence of the paragraph as follows:
"Conductivity and permittivity values for the types of ground cover listed above are provided by sources such as CCIR Report 236</t>
    </r>
    <r>
      <rPr>
        <strike/>
        <sz val="10"/>
        <rFont val="Arial"/>
        <family val="2"/>
      </rPr>
      <t>-6</t>
    </r>
    <r>
      <rPr>
        <sz val="10"/>
        <rFont val="Arial"/>
        <family val="2"/>
      </rPr>
      <t xml:space="preserve"> [B2] and ITU-R P.527</t>
    </r>
    <r>
      <rPr>
        <strike/>
        <sz val="10"/>
        <rFont val="Arial"/>
        <family val="2"/>
      </rPr>
      <t>-3</t>
    </r>
    <r>
      <rPr>
        <sz val="10"/>
        <rFont val="Arial"/>
        <family val="2"/>
      </rPr>
      <t xml:space="preserve"> [B3]."</t>
    </r>
  </si>
  <si>
    <t>Use generic reference to refer to the last update.</t>
  </si>
  <si>
    <r>
      <t xml:space="preserve">Modify [B2] as follows:
"[B2] CCIR </t>
    </r>
    <r>
      <rPr>
        <b/>
        <sz val="10"/>
        <rFont val="Arial"/>
        <family val="2"/>
      </rPr>
      <t>Report 236</t>
    </r>
    <r>
      <rPr>
        <sz val="10"/>
        <rFont val="Arial"/>
        <family val="2"/>
      </rPr>
      <t xml:space="preserve">, </t>
    </r>
    <r>
      <rPr>
        <strike/>
        <sz val="10"/>
        <rFont val="Arial"/>
        <family val="2"/>
      </rPr>
      <t>1986,</t>
    </r>
    <r>
      <rPr>
        <sz val="10"/>
        <rFont val="Arial"/>
        <family val="2"/>
      </rPr>
      <t xml:space="preserve"> “Influences of terrain irregularities and vegetation on tropospheric propagation,”, Reports and Recommendations of the CCIR, Report 236, Geneva</t>
    </r>
    <r>
      <rPr>
        <sz val="10"/>
        <rFont val="Arial"/>
        <family val="2"/>
      </rPr>
      <t>."</t>
    </r>
  </si>
  <si>
    <r>
      <t xml:space="preserve">Modify [B3] as follows:
"[B3] ITU-R </t>
    </r>
    <r>
      <rPr>
        <b/>
        <sz val="10"/>
        <rFont val="Arial"/>
        <family val="2"/>
      </rPr>
      <t xml:space="preserve">Recommendation </t>
    </r>
    <r>
      <rPr>
        <sz val="10"/>
        <rFont val="Arial"/>
        <family val="2"/>
      </rPr>
      <t>P.527, “Electrical Characteristics of the Surface of the Earth,” Geneva</t>
    </r>
    <r>
      <rPr>
        <strike/>
        <sz val="10"/>
        <rFont val="Arial"/>
        <family val="2"/>
      </rPr>
      <t>, 1992</t>
    </r>
    <r>
      <rPr>
        <sz val="10"/>
        <rFont val="Arial"/>
        <family val="2"/>
      </rPr>
      <t>."</t>
    </r>
  </si>
  <si>
    <t>The paragraph explaining the formating requirements for this clause is no longer required.</t>
  </si>
  <si>
    <t>Beyond the list of definition listed in the base 802.22 Standard, there is no need for new definitions.</t>
  </si>
  <si>
    <r>
      <t>Insert the paragraph in a new sub-section entitled: "</t>
    </r>
    <r>
      <rPr>
        <b/>
        <sz val="10"/>
        <rFont val="Arial"/>
        <family val="2"/>
      </rPr>
      <t>5.2.2.2 Interference from Incumbent Services</t>
    </r>
    <r>
      <rPr>
        <sz val="10"/>
        <rFont val="Arial"/>
        <family val="2"/>
      </rPr>
      <t>".
Modify this paragraph as follows:
"Plan the deployment area so that WRAN receivers are capable of operating a</t>
    </r>
    <r>
      <rPr>
        <strike/>
        <sz val="10"/>
        <rFont val="Arial"/>
        <family val="2"/>
      </rPr>
      <t xml:space="preserve">t QPSK or higher-order modulation </t>
    </r>
    <r>
      <rPr>
        <b/>
        <sz val="10"/>
        <rFont val="Arial"/>
        <family val="2"/>
      </rPr>
      <t>while</t>
    </r>
    <r>
      <rPr>
        <sz val="10"/>
        <rFont val="Arial"/>
        <family val="2"/>
      </rPr>
      <t xml:space="preserve"> tolerating an undesired co-channel interference signal level from licensed services that is </t>
    </r>
    <r>
      <rPr>
        <strike/>
        <sz val="10"/>
        <rFont val="Arial"/>
        <family val="2"/>
      </rPr>
      <t>8</t>
    </r>
    <r>
      <rPr>
        <b/>
        <sz val="10"/>
        <rFont val="Arial"/>
        <family val="2"/>
      </rPr>
      <t>10</t>
    </r>
    <r>
      <rPr>
        <sz val="10"/>
        <rFont val="Arial"/>
        <family val="2"/>
      </rPr>
      <t xml:space="preserve"> dB lower than the desired received signal level </t>
    </r>
    <r>
      <rPr>
        <b/>
        <sz val="10"/>
        <rFont val="Arial"/>
        <family val="2"/>
      </rPr>
      <t>at edge of coverage</t>
    </r>
    <r>
      <rPr>
        <sz val="10"/>
        <rFont val="Arial"/>
        <family val="2"/>
      </rPr>
      <t xml:space="preserve"> (i.e., an operating margin that </t>
    </r>
    <r>
      <rPr>
        <b/>
        <sz val="10"/>
        <rFont val="Arial"/>
        <family val="2"/>
      </rPr>
      <t>corresponds to</t>
    </r>
    <r>
      <rPr>
        <sz val="10"/>
        <rFont val="Arial"/>
        <family val="2"/>
      </rPr>
      <t>i</t>
    </r>
    <r>
      <rPr>
        <strike/>
        <sz val="10"/>
        <rFont val="Arial"/>
        <family val="2"/>
      </rPr>
      <t>s at least an 8</t>
    </r>
    <r>
      <rPr>
        <sz val="10"/>
        <rFont val="Arial"/>
        <family val="2"/>
      </rPr>
      <t xml:space="preserve"> 10 dB D/U </t>
    </r>
    <r>
      <rPr>
        <b/>
        <sz val="10"/>
        <rFont val="Arial"/>
        <family val="2"/>
      </rPr>
      <t>protection</t>
    </r>
    <r>
      <rPr>
        <sz val="10"/>
        <rFont val="Arial"/>
        <family val="2"/>
      </rPr>
      <t xml:space="preserve"> ratio)."
</t>
    </r>
  </si>
  <si>
    <t>This second paragraph deals with interference from incumbent services.  Thid needa a new sub-section.
The values in the paragraph need to be updated and the text needs to be clarified to make sure that the D/U protection ratio will correspond to a 1 dB receiver desensitization for the most robust modulation (QPSK rate: 1/2, SNR= 4.3 dB) when the CPE is located at the edge of coverage.  D/U = 10 dB = 4.3 + 6 dB.</t>
  </si>
  <si>
    <t xml:space="preserve">The third paragraph attempts to document the reason for the  10 dB D/U and the impact that it has on WRAN operation.  The text needs clarification. </t>
  </si>
  <si>
    <t>Include in Clause 4.</t>
  </si>
  <si>
    <t>This paragraph explains what can be used when the network, once it has been deployed as explained before, needs to expand.  It seems to be at the right place, i.e., after dealing with initial deployment; and the wording is narrative to list all the sub-clause that can be used in the context of an expansion.
See resolution of comment #71.</t>
  </si>
  <si>
    <t>Add the MIB acronym to the list in Clause 4.</t>
  </si>
  <si>
    <r>
      <t xml:space="preserve">Re-arrange the sub-sections related to self-coexistence as follows:
5.2.2.3  Self-Coexistence Means Provided in IEEE 802.22 Standard
5.2.2.3.1  Scan for Other WRAN Operation in the Area
5.2.2.3.2  </t>
    </r>
    <r>
      <rPr>
        <b/>
        <sz val="10"/>
        <rFont val="Arial"/>
        <family val="2"/>
      </rPr>
      <t>Avoiding</t>
    </r>
    <r>
      <rPr>
        <sz val="10"/>
        <rFont val="Arial"/>
        <family val="2"/>
      </rPr>
      <t xml:space="preserve"> Line</t>
    </r>
    <r>
      <rPr>
        <b/>
        <sz val="10"/>
        <rFont val="Arial"/>
        <family val="2"/>
      </rPr>
      <t>-</t>
    </r>
    <r>
      <rPr>
        <sz val="10"/>
        <rFont val="Arial"/>
        <family val="2"/>
      </rPr>
      <t>of</t>
    </r>
    <r>
      <rPr>
        <b/>
        <sz val="10"/>
        <rFont val="Arial"/>
        <family val="2"/>
      </rPr>
      <t>-</t>
    </r>
    <r>
      <rPr>
        <sz val="10"/>
        <rFont val="Arial"/>
        <family val="2"/>
      </rPr>
      <t xml:space="preserve">Sight (LOS) between BSs
5.2.2.3.3  </t>
    </r>
    <r>
      <rPr>
        <b/>
        <sz val="10"/>
        <rFont val="Arial"/>
        <family val="2"/>
      </rPr>
      <t>Condition for successful exchange of</t>
    </r>
    <r>
      <rPr>
        <sz val="10"/>
        <rFont val="Arial"/>
        <family val="2"/>
      </rPr>
      <t xml:space="preserve"> Coexistence Beacon Protocol (CBP) </t>
    </r>
    <r>
      <rPr>
        <b/>
        <sz val="10"/>
        <rFont val="Arial"/>
        <family val="2"/>
      </rPr>
      <t>bursts</t>
    </r>
  </si>
  <si>
    <t xml:space="preserve">The section dealing with self-coexistence needs to be re-arranged in a more logical order </t>
  </si>
  <si>
    <t>5.2.2.5</t>
  </si>
  <si>
    <t>5.2.2.6</t>
  </si>
  <si>
    <t>Text in the first paragraph needs to be clarified.</t>
  </si>
  <si>
    <t>5.2.3</t>
  </si>
  <si>
    <t>Proper references need to be given for the procedure to grow the network so that the re-arrangements in the previous section are properly reflected.</t>
  </si>
  <si>
    <r>
      <t xml:space="preserve">Modify the first paragraph as follows:
"The general procedure for determining new, additional, and potential CPE deployment locations in a given area of interest, is defined in Recommendations </t>
    </r>
    <r>
      <rPr>
        <b/>
        <sz val="10"/>
        <rFont val="Arial"/>
        <family val="2"/>
      </rPr>
      <t>5.2.1 and 5.2.2</t>
    </r>
    <r>
      <rPr>
        <strike/>
        <sz val="10"/>
        <rFont val="Arial"/>
        <family val="2"/>
      </rPr>
      <t>5.2.1.1 – 5.2.1.9</t>
    </r>
    <r>
      <rPr>
        <sz val="10"/>
        <rFont val="Arial"/>
        <family val="2"/>
      </rPr>
      <t xml:space="preserve">.  System planners </t>
    </r>
    <r>
      <rPr>
        <strike/>
        <sz val="10"/>
        <rFont val="Arial"/>
        <family val="2"/>
      </rPr>
      <t>further</t>
    </r>
    <r>
      <rPr>
        <sz val="10"/>
        <rFont val="Arial"/>
        <family val="2"/>
      </rPr>
      <t xml:space="preserve"> </t>
    </r>
    <r>
      <rPr>
        <b/>
        <sz val="10"/>
        <rFont val="Arial"/>
        <family val="2"/>
      </rPr>
      <t>progressively</t>
    </r>
    <r>
      <rPr>
        <sz val="10"/>
        <rFont val="Arial"/>
        <family val="2"/>
      </rPr>
      <t xml:space="preserve"> refine the candidate CPE deployment locations, as they execute each sub-recommendation </t>
    </r>
    <r>
      <rPr>
        <strike/>
        <sz val="10"/>
        <rFont val="Arial"/>
        <family val="2"/>
      </rPr>
      <t>under Recommendation 5.2.1</t>
    </r>
    <r>
      <rPr>
        <b/>
        <sz val="10"/>
        <rFont val="Arial"/>
        <family val="2"/>
      </rPr>
      <t>5.2.1.1 – 5.2.1.6 and 5.2.2.1 – 5.2.2.4</t>
    </r>
    <r>
      <rPr>
        <sz val="10"/>
        <rFont val="Arial"/>
        <family val="2"/>
      </rPr>
      <t xml:space="preserve">. Recommendations 5.2.3.1 – 5.2.3.3 define the use of supplemental information to help refine candidate CPE deployment locations within the context of </t>
    </r>
    <r>
      <rPr>
        <strike/>
        <sz val="10"/>
        <rFont val="Arial"/>
        <family val="2"/>
      </rPr>
      <t>R</t>
    </r>
    <r>
      <rPr>
        <b/>
        <sz val="10"/>
        <rFont val="Arial"/>
        <family val="2"/>
      </rPr>
      <t>sub-r</t>
    </r>
    <r>
      <rPr>
        <sz val="10"/>
        <rFont val="Arial"/>
        <family val="2"/>
      </rPr>
      <t xml:space="preserve">ecommendations 5.2.1.1 – 5.2.1.4. The final candidate CPE deployment locations are not complete until after the candidates have been refined according to the Recommendations 5.2.1.5 – </t>
    </r>
    <r>
      <rPr>
        <b/>
        <sz val="10"/>
        <rFont val="Arial"/>
        <family val="2"/>
      </rPr>
      <t>5.2.1.6</t>
    </r>
    <r>
      <rPr>
        <strike/>
        <sz val="10"/>
        <rFont val="Arial"/>
        <family val="2"/>
      </rPr>
      <t>5.2.1.9</t>
    </r>
    <r>
      <rPr>
        <sz val="10"/>
        <rFont val="Arial"/>
        <family val="2"/>
      </rPr>
      <t>."</t>
    </r>
  </si>
  <si>
    <t>Misconception needs to be corrected. The lists of available channels will be resident at the BS and could be exchanged amongst BSs over their backhaul and not between the BSs and their CPEs. The NCMS will therefore not be used for this purpose.  The text needs extensive changes to reflect this.</t>
  </si>
  <si>
    <t>5.2.3.1</t>
  </si>
  <si>
    <t>Text in the two paragraphs of this section need to be clarified.</t>
  </si>
  <si>
    <t>Need to remove redundant text.</t>
  </si>
  <si>
    <t>5.2.3.2</t>
  </si>
  <si>
    <t>5.2.3.3</t>
  </si>
  <si>
    <r>
      <t xml:space="preserve">Modify the text in the two paragraphs as follows:
"Collect RF </t>
    </r>
    <r>
      <rPr>
        <strike/>
        <sz val="10"/>
        <rFont val="Arial"/>
        <family val="2"/>
      </rPr>
      <t>P</t>
    </r>
    <r>
      <rPr>
        <b/>
        <sz val="10"/>
        <rFont val="Arial"/>
        <family val="2"/>
      </rPr>
      <t>p</t>
    </r>
    <r>
      <rPr>
        <sz val="10"/>
        <rFont val="Arial"/>
        <family val="2"/>
      </rPr>
      <t xml:space="preserve">ropagation </t>
    </r>
    <r>
      <rPr>
        <strike/>
        <sz val="10"/>
        <rFont val="Arial"/>
        <family val="2"/>
      </rPr>
      <t>D</t>
    </r>
    <r>
      <rPr>
        <b/>
        <sz val="10"/>
        <rFont val="Arial"/>
        <family val="2"/>
      </rPr>
      <t>d</t>
    </r>
    <r>
      <rPr>
        <sz val="10"/>
        <rFont val="Arial"/>
        <family val="2"/>
      </rPr>
      <t>ata, along with the data collected from Recommendation 5.2.1.3, that is available from the previous installation of CPEs</t>
    </r>
    <r>
      <rPr>
        <strike/>
        <sz val="10"/>
        <rFont val="Arial"/>
        <family val="2"/>
      </rPr>
      <t xml:space="preserve"> on</t>
    </r>
    <r>
      <rPr>
        <sz val="10"/>
        <rFont val="Arial"/>
        <family val="2"/>
      </rPr>
      <t xml:space="preserve"> </t>
    </r>
    <r>
      <rPr>
        <b/>
        <sz val="10"/>
        <rFont val="Arial"/>
        <family val="2"/>
      </rPr>
      <t>associated with</t>
    </r>
    <r>
      <rPr>
        <sz val="10"/>
        <rFont val="Arial"/>
        <family val="2"/>
      </rPr>
      <t xml:space="preserve"> the WRAN or from the continued operation of the</t>
    </r>
    <r>
      <rPr>
        <b/>
        <sz val="10"/>
        <rFont val="Arial"/>
        <family val="2"/>
      </rPr>
      <t>se</t>
    </r>
    <r>
      <rPr>
        <sz val="10"/>
        <rFont val="Arial"/>
        <family val="2"/>
      </rPr>
      <t xml:space="preserve"> CPEs.
While executing Recommendation 5.2.1.3, a system planner should collect relevant data that has been previously gathered </t>
    </r>
    <r>
      <rPr>
        <b/>
        <sz val="10"/>
        <rFont val="Arial"/>
        <family val="2"/>
      </rPr>
      <t>by the BS</t>
    </r>
    <r>
      <rPr>
        <sz val="10"/>
        <rFont val="Arial"/>
        <family val="2"/>
      </rPr>
      <t xml:space="preserve"> for existing CPE installations or periodically updated through the continued operation</t>
    </r>
    <r>
      <rPr>
        <strike/>
        <sz val="10"/>
        <rFont val="Arial"/>
        <family val="2"/>
      </rPr>
      <t>al usage</t>
    </r>
    <r>
      <rPr>
        <sz val="10"/>
        <rFont val="Arial"/>
        <family val="2"/>
      </rPr>
      <t xml:space="preserve"> of the CPEs. This information might be more accurate than the information that would otherwise be obtained from sources such as publicly available databases.  However, it should not be assumed that the information collected </t>
    </r>
    <r>
      <rPr>
        <b/>
        <sz val="10"/>
        <rFont val="Arial"/>
        <family val="2"/>
      </rPr>
      <t>by the BS for</t>
    </r>
    <r>
      <rPr>
        <strike/>
        <sz val="10"/>
        <rFont val="Arial"/>
        <family val="2"/>
      </rPr>
      <t>from</t>
    </r>
    <r>
      <rPr>
        <sz val="10"/>
        <rFont val="Arial"/>
        <family val="2"/>
      </rPr>
      <t xml:space="preserve"> CPEs previously installed on the WRAN would be correct for the candidate deployment locations being considered </t>
    </r>
    <r>
      <rPr>
        <strike/>
        <sz val="10"/>
        <rFont val="Arial"/>
        <family val="2"/>
      </rPr>
      <t xml:space="preserve">from </t>
    </r>
    <r>
      <rPr>
        <b/>
        <sz val="10"/>
        <rFont val="Arial"/>
        <family val="2"/>
      </rPr>
      <t>for</t>
    </r>
    <r>
      <rPr>
        <sz val="10"/>
        <rFont val="Arial"/>
        <family val="2"/>
      </rPr>
      <t xml:space="preserve"> the new CPE.  The system planner should further refine this data </t>
    </r>
    <r>
      <rPr>
        <strike/>
        <sz val="10"/>
        <rFont val="Arial"/>
        <family val="2"/>
      </rPr>
      <t>that has been collected from CPEs already deployed</t>
    </r>
    <r>
      <rPr>
        <sz val="10"/>
        <rFont val="Arial"/>
        <family val="2"/>
      </rPr>
      <t xml:space="preserve"> to reflect the characteristics of the new candidate deployment sites in executing Recommendations 5.2.1.1 and 5.2.1.2 </t>
    </r>
    <r>
      <rPr>
        <strike/>
        <sz val="10"/>
        <rFont val="Arial"/>
        <family val="2"/>
      </rPr>
      <t>in (see Recommendation 5.2.3.1)</t>
    </r>
    <r>
      <rPr>
        <sz val="10"/>
        <rFont val="Arial"/>
        <family val="2"/>
      </rPr>
      <t xml:space="preserve">. New candidate </t>
    </r>
    <r>
      <rPr>
        <strike/>
        <sz val="10"/>
        <rFont val="Arial"/>
        <family val="2"/>
      </rPr>
      <t>deployment sites</t>
    </r>
    <r>
      <rPr>
        <b/>
        <sz val="10"/>
        <rFont val="Arial"/>
        <family val="2"/>
      </rPr>
      <t>CPEs</t>
    </r>
    <r>
      <rPr>
        <sz val="10"/>
        <rFont val="Arial"/>
        <family val="2"/>
      </rPr>
      <t xml:space="preserve"> may have </t>
    </r>
    <r>
      <rPr>
        <b/>
        <sz val="10"/>
        <rFont val="Arial"/>
        <family val="2"/>
      </rPr>
      <t xml:space="preserve">additional </t>
    </r>
    <r>
      <rPr>
        <sz val="10"/>
        <rFont val="Arial"/>
        <family val="2"/>
      </rPr>
      <t xml:space="preserve">constraints on where </t>
    </r>
    <r>
      <rPr>
        <strike/>
        <sz val="10"/>
        <rFont val="Arial"/>
        <family val="2"/>
      </rPr>
      <t>at site a CPE</t>
    </r>
    <r>
      <rPr>
        <b/>
        <sz val="10"/>
        <rFont val="Arial"/>
        <family val="2"/>
      </rPr>
      <t>they</t>
    </r>
    <r>
      <rPr>
        <sz val="10"/>
        <rFont val="Arial"/>
        <family val="2"/>
      </rPr>
      <t xml:space="preserve"> can be installed. Examples of constraints can include</t>
    </r>
    <r>
      <rPr>
        <strike/>
        <sz val="10"/>
        <rFont val="Arial"/>
        <family val="2"/>
      </rPr>
      <t>;</t>
    </r>
    <r>
      <rPr>
        <sz val="10"/>
        <rFont val="Arial"/>
        <family val="2"/>
      </rPr>
      <t>: land-use rights, lack of structures to which a CPE can be affixed, lack of a customer (i.e.</t>
    </r>
    <r>
      <rPr>
        <b/>
        <sz val="10"/>
        <rFont val="Arial"/>
        <family val="2"/>
      </rPr>
      <t>,</t>
    </r>
    <r>
      <rPr>
        <sz val="10"/>
        <rFont val="Arial"/>
        <family val="2"/>
      </rPr>
      <t xml:space="preserve"> no one lives at that location). </t>
    </r>
    <r>
      <rPr>
        <strike/>
        <sz val="10"/>
        <rFont val="Arial"/>
        <family val="2"/>
      </rPr>
      <t>Such constraints will affect RF Propagation measurements, and is required in order to make sure that candidate locations can meet keep-out distance requirements (Recommendation 5.2.1.3).</t>
    </r>
    <r>
      <rPr>
        <sz val="10"/>
        <rFont val="Arial"/>
        <family val="2"/>
      </rPr>
      <t>"</t>
    </r>
  </si>
  <si>
    <r>
      <t>Modify as follows:
"</t>
    </r>
    <r>
      <rPr>
        <strike/>
        <sz val="10"/>
        <rFont val="Arial"/>
        <family val="2"/>
      </rPr>
      <t xml:space="preserve">At the time this draft recommended practice was submitted to the IEEE-SA Standards Board for approval, </t>
    </r>
    <r>
      <rPr>
        <b/>
        <sz val="10"/>
        <rFont val="Arial"/>
        <family val="2"/>
      </rPr>
      <t>The following voting members of</t>
    </r>
    <r>
      <rPr>
        <sz val="10"/>
        <rFont val="Arial"/>
        <family val="2"/>
      </rPr>
      <t xml:space="preserve"> the IEEE 802.22 Working Group </t>
    </r>
    <r>
      <rPr>
        <b/>
        <sz val="10"/>
        <rFont val="Arial"/>
        <family val="2"/>
      </rPr>
      <t>participated in the development of this Recommended Practice</t>
    </r>
    <r>
      <rPr>
        <strike/>
        <sz val="10"/>
        <rFont val="Arial"/>
        <family val="2"/>
      </rPr>
      <t>had the following membership</t>
    </r>
    <r>
      <rPr>
        <sz val="10"/>
        <rFont val="Arial"/>
        <family val="2"/>
      </rPr>
      <t>:"</t>
    </r>
  </si>
  <si>
    <t xml:space="preserve">Add one line for the Editor of the Standard. </t>
  </si>
  <si>
    <r>
      <t>Add:
"</t>
    </r>
    <r>
      <rPr>
        <b/>
        <i/>
        <sz val="10"/>
        <rFont val="Arial"/>
        <family val="2"/>
      </rPr>
      <t>Gerald Chouinard</t>
    </r>
    <r>
      <rPr>
        <i/>
        <sz val="10"/>
        <rFont val="Arial"/>
        <family val="2"/>
      </rPr>
      <t xml:space="preserve"> Editor</t>
    </r>
    <r>
      <rPr>
        <sz val="10"/>
        <rFont val="Arial"/>
        <family val="2"/>
      </rPr>
      <t>"</t>
    </r>
  </si>
  <si>
    <t>Specify the type of members for the Sponsor ballot.</t>
  </si>
  <si>
    <r>
      <t xml:space="preserve">Modify as follows:
"The following members of the </t>
    </r>
    <r>
      <rPr>
        <strike/>
        <sz val="10"/>
        <rFont val="Arial"/>
        <family val="2"/>
      </rPr>
      <t>&lt;individual/entity&gt;</t>
    </r>
    <r>
      <rPr>
        <b/>
        <sz val="10"/>
        <rFont val="Arial"/>
        <family val="2"/>
      </rPr>
      <t>Sponsor</t>
    </r>
    <r>
      <rPr>
        <sz val="10"/>
        <rFont val="Arial"/>
        <family val="2"/>
      </rPr>
      <t xml:space="preserve"> balloting committee voted on this </t>
    </r>
    <r>
      <rPr>
        <strike/>
        <sz val="10"/>
        <rFont val="Arial"/>
        <family val="2"/>
      </rPr>
      <t>r</t>
    </r>
    <r>
      <rPr>
        <b/>
        <sz val="10"/>
        <rFont val="Arial"/>
        <family val="2"/>
      </rPr>
      <t>R</t>
    </r>
    <r>
      <rPr>
        <sz val="10"/>
        <rFont val="Arial"/>
        <family val="2"/>
      </rPr>
      <t xml:space="preserve">ecommended </t>
    </r>
    <r>
      <rPr>
        <strike/>
        <sz val="10"/>
        <rFont val="Arial"/>
        <family val="2"/>
      </rPr>
      <t>p</t>
    </r>
    <r>
      <rPr>
        <b/>
        <sz val="10"/>
        <rFont val="Arial"/>
        <family val="2"/>
      </rPr>
      <t>P</t>
    </r>
    <r>
      <rPr>
        <sz val="10"/>
        <rFont val="Arial"/>
        <family val="2"/>
      </rPr>
      <t>ractice. Balloters may have voted for approval, disapproval, or abstention."</t>
    </r>
  </si>
  <si>
    <t>Capitalize "Recommended Practice" to be consistent.</t>
  </si>
  <si>
    <r>
      <t xml:space="preserve">Modify as follows:
"When the IEEE-SA Standards Board approved this </t>
    </r>
    <r>
      <rPr>
        <strike/>
        <sz val="10"/>
        <rFont val="Arial"/>
        <family val="2"/>
      </rPr>
      <t>r</t>
    </r>
    <r>
      <rPr>
        <b/>
        <sz val="10"/>
        <rFont val="Arial"/>
        <family val="2"/>
      </rPr>
      <t>R</t>
    </r>
    <r>
      <rPr>
        <sz val="10"/>
        <rFont val="Arial"/>
        <family val="2"/>
      </rPr>
      <t xml:space="preserve">ecommended </t>
    </r>
    <r>
      <rPr>
        <strike/>
        <sz val="10"/>
        <rFont val="Arial"/>
        <family val="2"/>
      </rPr>
      <t>p</t>
    </r>
    <r>
      <rPr>
        <b/>
        <sz val="10"/>
        <rFont val="Arial"/>
        <family val="2"/>
      </rPr>
      <t>P</t>
    </r>
    <r>
      <rPr>
        <sz val="10"/>
        <rFont val="Arial"/>
        <family val="2"/>
      </rPr>
      <t>ractice…"</t>
    </r>
  </si>
  <si>
    <t>Change "Past president" for "Past Chair"</t>
  </si>
  <si>
    <t>Remove the explanatory paragraph.</t>
  </si>
  <si>
    <t>Consistency.</t>
  </si>
  <si>
    <t>Add explanation for square bracketsas a new footnote 2.</t>
  </si>
  <si>
    <t>Add the following footnote 2: "The numbers in brackets correspond to those of the bibliography in Annex B."</t>
  </si>
  <si>
    <t>T</t>
  </si>
  <si>
    <t>Add the following acronym:
"EIRP    Effective Isotropic Radiated Power"</t>
  </si>
  <si>
    <t>EIRP is not listed in section 4</t>
  </si>
  <si>
    <t>Remove the acronym "ESSA".</t>
  </si>
  <si>
    <t>The acronym "ESSA" is only used twice and accompanied with the reference to the bibliography item B5 in both instances.  There is no need to include it in the list of acronyms.</t>
  </si>
  <si>
    <r>
      <t>Modify the text as follows:
"ITU-R   International Telecommunications Union – Radio</t>
    </r>
    <r>
      <rPr>
        <b/>
        <sz val="10"/>
        <rFont val="Arial"/>
        <family val="2"/>
      </rPr>
      <t>communication</t>
    </r>
    <r>
      <rPr>
        <sz val="10"/>
        <rFont val="Arial"/>
        <family val="2"/>
      </rPr>
      <t xml:space="preserve"> </t>
    </r>
    <r>
      <rPr>
        <strike/>
        <sz val="10"/>
        <rFont val="Arial"/>
        <family val="2"/>
      </rPr>
      <t>s</t>
    </r>
    <r>
      <rPr>
        <b/>
        <sz val="10"/>
        <rFont val="Arial"/>
        <family val="2"/>
      </rPr>
      <t>S</t>
    </r>
    <r>
      <rPr>
        <sz val="10"/>
        <rFont val="Arial"/>
        <family val="2"/>
      </rPr>
      <t>ector"</t>
    </r>
  </si>
  <si>
    <t>Need to spell out the ITU-R properly.</t>
  </si>
  <si>
    <t>The second item in the list on D/U should not include the explanation.  Such explanation should be given in section 5.1.1.2.</t>
  </si>
  <si>
    <t>5.1.1</t>
  </si>
  <si>
    <t>Make the text of the third item more specific and improve editorially.</t>
  </si>
  <si>
    <r>
      <t>Modify the third item as follows:
"Transmitting and receiv</t>
    </r>
    <r>
      <rPr>
        <strike/>
        <sz val="10"/>
        <rFont val="Arial"/>
        <family val="2"/>
      </rPr>
      <t>e</t>
    </r>
    <r>
      <rPr>
        <b/>
        <sz val="10"/>
        <rFont val="Arial"/>
        <family val="2"/>
      </rPr>
      <t>ing</t>
    </r>
    <r>
      <rPr>
        <sz val="10"/>
        <rFont val="Arial"/>
        <family val="2"/>
      </rPr>
      <t xml:space="preserve"> antenna pattern characteristics for the </t>
    </r>
    <r>
      <rPr>
        <b/>
        <sz val="10"/>
        <rFont val="Arial"/>
        <family val="2"/>
      </rPr>
      <t>broadcast</t>
    </r>
    <r>
      <rPr>
        <sz val="10"/>
        <rFont val="Arial"/>
        <family val="2"/>
      </rPr>
      <t xml:space="preserve"> incumbents, BS</t>
    </r>
    <r>
      <rPr>
        <b/>
        <sz val="10"/>
        <rFont val="Arial"/>
        <family val="2"/>
      </rPr>
      <t>s</t>
    </r>
    <r>
      <rPr>
        <sz val="10"/>
        <rFont val="Arial"/>
        <family val="2"/>
      </rPr>
      <t>, and CPE</t>
    </r>
    <r>
      <rPr>
        <b/>
        <sz val="10"/>
        <rFont val="Arial"/>
        <family val="2"/>
      </rPr>
      <t>s</t>
    </r>
    <r>
      <rPr>
        <sz val="10"/>
        <rFont val="Arial"/>
        <family val="2"/>
      </rPr>
      <t>."</t>
    </r>
  </si>
  <si>
    <t>The listed items are not in logical order.</t>
  </si>
  <si>
    <t>The one-before-last item on ESSA relates to the reference [B5].</t>
  </si>
  <si>
    <t>Add the reference [B5] to the one-before-last item related to ESSA in 5.1.1 .</t>
  </si>
  <si>
    <r>
      <t>See comment #4.
Modify the first sentence of the fourth paragraph of section 5.2.1.2 as follows:
"If a TV bands database does not exist or is not accessible, a system planner should determine t</t>
    </r>
    <r>
      <rPr>
        <strike/>
        <sz val="10"/>
        <rFont val="Arial"/>
        <family val="2"/>
      </rPr>
      <t>o</t>
    </r>
    <r>
      <rPr>
        <b/>
        <sz val="10"/>
        <rFont val="Arial"/>
        <family val="2"/>
      </rPr>
      <t>he</t>
    </r>
    <r>
      <rPr>
        <sz val="10"/>
        <rFont val="Arial"/>
        <family val="2"/>
      </rPr>
      <t xml:space="preserve"> location of all the nearby</t>
    </r>
    <r>
      <rPr>
        <strike/>
        <sz val="10"/>
        <rFont val="Arial"/>
        <family val="2"/>
      </rPr>
      <t xml:space="preserve"> protected</t>
    </r>
    <r>
      <rPr>
        <sz val="10"/>
        <rFont val="Arial"/>
        <family val="2"/>
      </rPr>
      <t xml:space="preserve"> </t>
    </r>
    <r>
      <rPr>
        <b/>
        <sz val="10"/>
        <rFont val="Arial"/>
        <family val="2"/>
      </rPr>
      <t>operating</t>
    </r>
    <r>
      <rPr>
        <sz val="10"/>
        <rFont val="Arial"/>
        <family val="2"/>
      </rPr>
      <t xml:space="preserve"> sites</t>
    </r>
    <r>
      <rPr>
        <b/>
        <sz val="10"/>
        <rFont val="Arial"/>
        <family val="2"/>
      </rPr>
      <t xml:space="preserve"> for the communication services that need protection as i</t>
    </r>
    <r>
      <rPr>
        <b/>
        <strike/>
        <sz val="10"/>
        <color indexed="12"/>
        <rFont val="Arial"/>
        <family val="2"/>
      </rPr>
      <t>n</t>
    </r>
    <r>
      <rPr>
        <b/>
        <sz val="10"/>
        <rFont val="Arial"/>
        <family val="2"/>
      </rPr>
      <t>dentified by the local regulator</t>
    </r>
    <r>
      <rPr>
        <strike/>
        <sz val="10"/>
        <rFont val="Arial"/>
        <family val="2"/>
      </rPr>
      <t>that are listed in Recommendation 5.2.1.2</t>
    </r>
    <r>
      <rPr>
        <sz val="10"/>
        <rFont val="Arial"/>
        <family val="2"/>
      </rPr>
      <t>."</t>
    </r>
  </si>
  <si>
    <r>
      <t xml:space="preserve">Modify the first paragraph as follows:
"The general procedure for determining new, additional, and potential CPE deployment locations in a given area of interest, </t>
    </r>
    <r>
      <rPr>
        <b/>
        <sz val="10"/>
        <color indexed="12"/>
        <rFont val="Arial"/>
        <family val="2"/>
      </rPr>
      <t>has been defined above</t>
    </r>
    <r>
      <rPr>
        <sz val="10"/>
        <rFont val="Arial"/>
        <family val="2"/>
      </rPr>
      <t xml:space="preserve"> </t>
    </r>
    <r>
      <rPr>
        <strike/>
        <sz val="10"/>
        <rFont val="Arial"/>
        <family val="2"/>
      </rPr>
      <t>is defined</t>
    </r>
    <r>
      <rPr>
        <sz val="10"/>
        <rFont val="Arial"/>
        <family val="2"/>
      </rPr>
      <t xml:space="preserve"> in Recommendations </t>
    </r>
    <r>
      <rPr>
        <b/>
        <sz val="10"/>
        <rFont val="Arial"/>
        <family val="2"/>
      </rPr>
      <t>5.2.1 and 5.2.2</t>
    </r>
    <r>
      <rPr>
        <strike/>
        <sz val="10"/>
        <rFont val="Arial"/>
        <family val="2"/>
      </rPr>
      <t>5.2.1.1 – 5.2.1.9</t>
    </r>
    <r>
      <rPr>
        <sz val="10"/>
        <rFont val="Arial"/>
        <family val="2"/>
      </rPr>
      <t xml:space="preserve">.  System planners </t>
    </r>
    <r>
      <rPr>
        <strike/>
        <sz val="10"/>
        <rFont val="Arial"/>
        <family val="2"/>
      </rPr>
      <t>further</t>
    </r>
    <r>
      <rPr>
        <sz val="10"/>
        <rFont val="Arial"/>
        <family val="2"/>
      </rPr>
      <t xml:space="preserve"> </t>
    </r>
    <r>
      <rPr>
        <b/>
        <sz val="10"/>
        <color indexed="12"/>
        <rFont val="Arial"/>
        <family val="2"/>
      </rPr>
      <t>should</t>
    </r>
    <r>
      <rPr>
        <sz val="10"/>
        <rFont val="Arial"/>
        <family val="2"/>
      </rPr>
      <t xml:space="preserve"> </t>
    </r>
    <r>
      <rPr>
        <b/>
        <sz val="10"/>
        <rFont val="Arial"/>
        <family val="2"/>
      </rPr>
      <t>progressively</t>
    </r>
    <r>
      <rPr>
        <sz val="10"/>
        <rFont val="Arial"/>
        <family val="2"/>
      </rPr>
      <t xml:space="preserve"> refine the candidate CPE deployment locations, as they execute each </t>
    </r>
    <r>
      <rPr>
        <strike/>
        <sz val="10"/>
        <color indexed="12"/>
        <rFont val="Arial"/>
        <family val="2"/>
      </rPr>
      <t>sub-</t>
    </r>
    <r>
      <rPr>
        <sz val="10"/>
        <rFont val="Arial"/>
        <family val="2"/>
      </rPr>
      <t xml:space="preserve">recommendation </t>
    </r>
    <r>
      <rPr>
        <strike/>
        <sz val="10"/>
        <rFont val="Arial"/>
        <family val="2"/>
      </rPr>
      <t>under Recommendation 5.2.1</t>
    </r>
    <r>
      <rPr>
        <b/>
        <sz val="10"/>
        <rFont val="Arial"/>
        <family val="2"/>
      </rPr>
      <t>5.2.1.1 – 5.2.1.6 and 5.2.2.1 – 5.2.2.4</t>
    </r>
    <r>
      <rPr>
        <sz val="10"/>
        <rFont val="Arial"/>
        <family val="2"/>
      </rPr>
      <t xml:space="preserve">. Recommendations 5.2.3.1 – 5.2.3.3 define the use of supplemental information to help refine candidate CPE deployment locations within the context of </t>
    </r>
    <r>
      <rPr>
        <sz val="10"/>
        <rFont val="Arial"/>
        <family val="2"/>
      </rPr>
      <t>R</t>
    </r>
    <r>
      <rPr>
        <sz val="10"/>
        <rFont val="Arial"/>
        <family val="2"/>
      </rPr>
      <t xml:space="preserve">ecommendations 5.2.1.1 – 5.2.1.4. The final candidate CPE deployment locations are not complete until after the candidates have been refined according to the Recommendations 5.2.1.5 – </t>
    </r>
    <r>
      <rPr>
        <b/>
        <sz val="10"/>
        <rFont val="Arial"/>
        <family val="2"/>
      </rPr>
      <t>5.2.1.6</t>
    </r>
    <r>
      <rPr>
        <strike/>
        <sz val="10"/>
        <rFont val="Arial"/>
        <family val="2"/>
      </rPr>
      <t>5.2.1.9</t>
    </r>
    <r>
      <rPr>
        <sz val="10"/>
        <rFont val="Arial"/>
        <family val="2"/>
      </rPr>
      <t>."</t>
    </r>
  </si>
  <si>
    <t xml:space="preserve">I am opposed to this sentence - Deploy a sufficient number of CPEs about the outer edge of the coverage area to increase the probability  of successful reception of coexistence beacon protocol (CBP) transmissions." How can operators control that? There is no need to deploy additional CPEs if there are no customers. </t>
  </si>
  <si>
    <t>Apurva to send the PAR to Gerald for verification:
Scope and Purpose are OK.
Title needs to be aligned.   Action: Gerald
Title should read: "Recommended Practice for Information Technology - Telecommunications and information exchange between systems - Wireless Regional Area Networks (WRAN) - Specific requirements - Part 22.2: Recommended Practice for the Installation and Deployment of IEEE 802.22 Systems"</t>
  </si>
  <si>
    <r>
      <t xml:space="preserve">Change the text as follws:
"Use </t>
    </r>
    <r>
      <rPr>
        <strike/>
        <sz val="10"/>
        <rFont val="Arial"/>
        <family val="2"/>
      </rPr>
      <t xml:space="preserve">a </t>
    </r>
    <r>
      <rPr>
        <sz val="10"/>
        <rFont val="Arial"/>
        <family val="2"/>
      </rPr>
      <t>more precise coverage and interference model</t>
    </r>
    <r>
      <rPr>
        <b/>
        <sz val="10"/>
        <rFont val="Arial"/>
        <family val="2"/>
      </rPr>
      <t>s</t>
    </r>
    <r>
      <rPr>
        <sz val="10"/>
        <rFont val="Arial"/>
        <family val="2"/>
      </rPr>
      <t xml:space="preserve"> </t>
    </r>
    <r>
      <rPr>
        <sz val="10"/>
        <rFont val="Arial"/>
        <family val="2"/>
      </rPr>
      <t xml:space="preserve">than the FCC Part 73 coverage curves or the ITU-R Recommendation P.1546 for deployment planning of WRAN systems </t>
    </r>
    <r>
      <rPr>
        <b/>
        <sz val="10"/>
        <rFont val="Arial"/>
        <family val="2"/>
      </rPr>
      <t>(e.g., Longley-Rice, TIREM)</t>
    </r>
    <r>
      <rPr>
        <sz val="10"/>
        <rFont val="Arial"/>
        <family val="2"/>
      </rPr>
      <t>.</t>
    </r>
    <r>
      <rPr>
        <sz val="10"/>
        <rFont val="Arial"/>
        <family val="2"/>
      </rPr>
      <t xml:space="preserve"> </t>
    </r>
    <r>
      <rPr>
        <b/>
        <sz val="10"/>
        <rFont val="Arial"/>
        <family val="2"/>
      </rPr>
      <t>Such more precise models models should have the features listed below</t>
    </r>
    <r>
      <rPr>
        <sz val="10"/>
        <rFont val="Arial"/>
        <family val="2"/>
      </rPr>
      <t>."</t>
    </r>
  </si>
  <si>
    <r>
      <t>Modify the first paragraph of section 5.1.1.1 as follows:
"A point-to-point propagation model determines the</t>
    </r>
    <r>
      <rPr>
        <strike/>
        <sz val="10"/>
        <rFont val="Arial"/>
        <family val="2"/>
      </rPr>
      <t xml:space="preserve"> energy</t>
    </r>
    <r>
      <rPr>
        <sz val="10"/>
        <rFont val="Arial"/>
        <family val="2"/>
      </rPr>
      <t xml:space="preserve"> </t>
    </r>
    <r>
      <rPr>
        <b/>
        <sz val="10"/>
        <rFont val="Arial"/>
        <family val="2"/>
      </rPr>
      <t xml:space="preserve">signal power </t>
    </r>
    <r>
      <rPr>
        <sz val="10"/>
        <rFont val="Arial"/>
        <family val="2"/>
      </rPr>
      <t xml:space="preserve">loss between a point where a transmitter might be located and a point where a receiver might be located </t>
    </r>
    <r>
      <rPr>
        <b/>
        <sz val="10"/>
        <rFont val="Arial"/>
        <family val="2"/>
      </rPr>
      <t>considering all obstructions and atmospheric effects on the propagation path.  Each power loss determination between two points represents the performance of a link</t>
    </r>
    <r>
      <rPr>
        <sz val="10"/>
        <rFont val="Arial"/>
        <family val="2"/>
      </rPr>
      <t>.
A point</t>
    </r>
    <r>
      <rPr>
        <b/>
        <sz val="10"/>
        <rFont val="Arial"/>
        <family val="2"/>
      </rPr>
      <t>-to-point propagation model can be extended to an area</t>
    </r>
    <r>
      <rPr>
        <sz val="10"/>
        <rFont val="Arial"/>
        <family val="2"/>
      </rPr>
      <t xml:space="preserve"> </t>
    </r>
    <r>
      <rPr>
        <strike/>
        <sz val="10"/>
        <rFont val="Arial"/>
        <family val="2"/>
      </rPr>
      <t>exists in a cell which is the unit of a grid which is created</t>
    </r>
    <r>
      <rPr>
        <sz val="10"/>
        <rFont val="Arial"/>
        <family val="2"/>
      </rPr>
      <t xml:space="preserve"> by subdividing </t>
    </r>
    <r>
      <rPr>
        <strike/>
        <sz val="10"/>
        <rFont val="Arial"/>
        <family val="2"/>
      </rPr>
      <t>a</t>
    </r>
    <r>
      <rPr>
        <sz val="10"/>
        <rFont val="Arial"/>
        <family val="2"/>
      </rPr>
      <t xml:space="preserve"> </t>
    </r>
    <r>
      <rPr>
        <b/>
        <sz val="10"/>
        <rFont val="Arial"/>
        <family val="2"/>
      </rPr>
      <t>the</t>
    </r>
    <r>
      <rPr>
        <strike/>
        <sz val="10"/>
        <rFont val="Arial"/>
        <family val="2"/>
      </rPr>
      <t>larger</t>
    </r>
    <r>
      <rPr>
        <sz val="10"/>
        <rFont val="Arial"/>
        <family val="2"/>
      </rPr>
      <t xml:space="preserve"> area to be analyzed </t>
    </r>
    <r>
      <rPr>
        <b/>
        <sz val="10"/>
        <rFont val="Arial"/>
        <family val="2"/>
      </rPr>
      <t>with a rectangular grid where each intersection point becomes a point to be considered for propagation prediction.</t>
    </r>
    <r>
      <rPr>
        <sz val="10"/>
        <rFont val="Arial"/>
        <family val="2"/>
      </rPr>
      <t xml:space="preserve">  </t>
    </r>
    <r>
      <rPr>
        <strike/>
        <sz val="10"/>
        <rFont val="Arial"/>
        <family val="2"/>
      </rPr>
      <t xml:space="preserve">Each energy loss determination between two points is a link.  </t>
    </r>
    <r>
      <rPr>
        <sz val="10"/>
        <rFont val="Arial"/>
        <family val="2"/>
      </rPr>
      <t>Typically</t>
    </r>
    <r>
      <rPr>
        <b/>
        <sz val="10"/>
        <rFont val="Arial"/>
        <family val="2"/>
      </rPr>
      <t xml:space="preserve">, in a unidirectional transmission system, </t>
    </r>
    <r>
      <rPr>
        <sz val="10"/>
        <rFont val="Arial"/>
        <family val="2"/>
      </rPr>
      <t xml:space="preserve">a transmitter is positioned at </t>
    </r>
    <r>
      <rPr>
        <strike/>
        <sz val="10"/>
        <rFont val="Arial"/>
        <family val="2"/>
      </rPr>
      <t>one</t>
    </r>
    <r>
      <rPr>
        <sz val="10"/>
        <rFont val="Arial"/>
        <family val="2"/>
      </rPr>
      <t xml:space="preserve"> </t>
    </r>
    <r>
      <rPr>
        <b/>
        <sz val="10"/>
        <rFont val="Arial"/>
        <family val="2"/>
      </rPr>
      <t>a unique</t>
    </r>
    <r>
      <rPr>
        <sz val="10"/>
        <rFont val="Arial"/>
        <family val="2"/>
      </rPr>
      <t xml:space="preserve"> point while it is assumed that a receiver is located in each </t>
    </r>
    <r>
      <rPr>
        <strike/>
        <sz val="10"/>
        <rFont val="Arial"/>
        <family val="2"/>
      </rPr>
      <t xml:space="preserve">cell </t>
    </r>
    <r>
      <rPr>
        <b/>
        <sz val="10"/>
        <rFont val="Arial"/>
        <family val="2"/>
      </rPr>
      <t>intersection</t>
    </r>
    <r>
      <rPr>
        <sz val="10"/>
        <rFont val="Arial"/>
        <family val="2"/>
      </rPr>
      <t xml:space="preserve"> in the grid.  Over the entire area to be analyzed, each </t>
    </r>
    <r>
      <rPr>
        <strike/>
        <sz val="10"/>
        <rFont val="Arial"/>
        <family val="2"/>
      </rPr>
      <t xml:space="preserve">cell </t>
    </r>
    <r>
      <rPr>
        <b/>
        <sz val="10"/>
        <rFont val="Arial"/>
        <family val="2"/>
      </rPr>
      <t>intersection point</t>
    </r>
    <r>
      <rPr>
        <sz val="10"/>
        <rFont val="Arial"/>
        <family val="2"/>
      </rPr>
      <t xml:space="preserve"> is independent and its propagation link is </t>
    </r>
    <r>
      <rPr>
        <b/>
        <sz val="10"/>
        <rFont val="Arial"/>
        <family val="2"/>
      </rPr>
      <t>quantified</t>
    </r>
    <r>
      <rPr>
        <strike/>
        <sz val="10"/>
        <rFont val="Arial"/>
        <family val="2"/>
      </rPr>
      <t>valued</t>
    </r>
    <r>
      <rPr>
        <sz val="10"/>
        <rFont val="Arial"/>
        <family val="2"/>
      </rPr>
      <t xml:space="preserve"> by its </t>
    </r>
    <r>
      <rPr>
        <strike/>
        <sz val="10"/>
        <rFont val="Arial"/>
        <family val="2"/>
      </rPr>
      <t xml:space="preserve">energy </t>
    </r>
    <r>
      <rPr>
        <b/>
        <sz val="10"/>
        <rFont val="Arial"/>
        <family val="2"/>
      </rPr>
      <t>power</t>
    </r>
    <r>
      <rPr>
        <sz val="10"/>
        <rFont val="Arial"/>
        <family val="2"/>
      </rPr>
      <t xml:space="preserve"> loss from the point where the transmitter is located. </t>
    </r>
    <r>
      <rPr>
        <b/>
        <sz val="10"/>
        <rFont val="Arial"/>
        <family val="2"/>
      </rPr>
      <t>In a bidirectional transmission system, the propagation path is usually reciprocal but it may not be because of factors such as the use of different frequencies in the two directions, local level of man-made noise, effect of antenna diversity, etc.  In such case, the power loss when the transmitter is located at the intersection point and the receiver at the single point would also need to be calculated.</t>
    </r>
    <r>
      <rPr>
        <sz val="10"/>
        <rFont val="Arial"/>
        <family val="2"/>
      </rPr>
      <t>"</t>
    </r>
  </si>
  <si>
    <t>5.1.1.2</t>
  </si>
  <si>
    <t>See resolution of comment #76.</t>
  </si>
  <si>
    <t>See resolution of comment #34.</t>
  </si>
  <si>
    <t>See resolution of comment #69.</t>
  </si>
  <si>
    <t>Replace the term "cell" to avoid confusion in the context of wireless communication systems.</t>
  </si>
  <si>
    <t>Change "cell" for "unit area" in the last sentence of the first paragraph.</t>
  </si>
  <si>
    <t>5.1.2.2</t>
  </si>
  <si>
    <t>apurva.mody@ieee.org</t>
  </si>
  <si>
    <t>Editor
Comments</t>
  </si>
  <si>
    <t>Abstain</t>
  </si>
  <si>
    <t>Approve, no comment.</t>
  </si>
  <si>
    <t>Disapprove, with comments.</t>
  </si>
  <si>
    <t>Tom Gurley</t>
  </si>
  <si>
    <t>Make technical level and style consistent throughout the document, and clarify for whom it is intended.</t>
  </si>
  <si>
    <t>The last sentence of this paragraph doesn't make sense.</t>
  </si>
  <si>
    <t>Clarify sentence wording.</t>
  </si>
  <si>
    <t>"to" should be "the"</t>
  </si>
  <si>
    <t>Correct typo.</t>
  </si>
  <si>
    <t>"beyond inside" needs a comma between the words.</t>
  </si>
  <si>
    <t>Insert comma after "beyond"</t>
  </si>
  <si>
    <t>5.2.2.8</t>
  </si>
  <si>
    <t>DS and US are not defined.</t>
  </si>
  <si>
    <t>Define DS and US acronyms.</t>
  </si>
  <si>
    <t>SCH is not defined.</t>
  </si>
  <si>
    <t>Define SCH acronym.</t>
  </si>
  <si>
    <t>"Growing Your Network" is a rather casual title, perhaps better suited to a gardening magazine.</t>
  </si>
  <si>
    <t>Replace title with one that's more specific.</t>
  </si>
  <si>
    <t>Move this paragraph and re-word as recommendation.</t>
  </si>
  <si>
    <t>NCMS is not defined.</t>
  </si>
  <si>
    <t>Define NCMS acronym.</t>
  </si>
  <si>
    <t>MIB is not defined.</t>
  </si>
  <si>
    <r>
      <t>Modify the text in the two paragraphs as follows:
"Use the data collected from both Recommendation 5.2.1.3 and Recommendation 5.2.3.2 to determine the necessary keep-out distances according to</t>
    </r>
    <r>
      <rPr>
        <b/>
        <sz val="10"/>
        <rFont val="Arial"/>
        <family val="2"/>
      </rPr>
      <t xml:space="preserve"> the prediction modeling as specified in</t>
    </r>
    <r>
      <rPr>
        <sz val="10"/>
        <rFont val="Arial"/>
        <family val="2"/>
      </rPr>
      <t xml:space="preserve"> Recommendation 5.2.1.4.
</t>
    </r>
    <r>
      <rPr>
        <strike/>
        <sz val="10"/>
        <rFont val="Arial"/>
        <family val="2"/>
      </rPr>
      <t xml:space="preserve">As per Recommendation 5.2.1.4, keep-out distance calculations should be determined according to Recommendation 5.2.1.3. </t>
    </r>
    <r>
      <rPr>
        <sz val="10"/>
        <rFont val="Arial"/>
        <family val="2"/>
      </rPr>
      <t xml:space="preserve">This determination should </t>
    </r>
    <r>
      <rPr>
        <b/>
        <sz val="10"/>
        <rFont val="Arial"/>
        <family val="2"/>
      </rPr>
      <t>also</t>
    </r>
    <r>
      <rPr>
        <sz val="10"/>
        <rFont val="Arial"/>
        <family val="2"/>
      </rPr>
      <t xml:space="preserve"> take into account RF propagation data collected from existing CPE installations as well as any data that is collected from candidate locations (see Recommendation 5.2.3.2)."
</t>
    </r>
  </si>
  <si>
    <t>Definition of professional installer included in Annex A of the Standard should be used here.</t>
  </si>
  <si>
    <r>
      <t xml:space="preserve">Modify the first paragraph and include the proper footnote as follows:
"IEEE 802.22 transmit equipment should be installed by a trained, competent professional </t>
    </r>
    <r>
      <rPr>
        <b/>
        <sz val="10"/>
        <rFont val="Arial"/>
        <family val="2"/>
      </rPr>
      <t>installer</t>
    </r>
    <r>
      <rPr>
        <b/>
        <vertAlign val="superscript"/>
        <sz val="10"/>
        <rFont val="Arial"/>
        <family val="2"/>
      </rPr>
      <t>3</t>
    </r>
    <r>
      <rPr>
        <sz val="10"/>
        <rFont val="Arial"/>
        <family val="2"/>
      </rPr>
      <t xml:space="preserve"> , such as </t>
    </r>
    <r>
      <rPr>
        <strike/>
        <sz val="10"/>
        <rFont val="Arial"/>
        <family val="2"/>
      </rPr>
      <t>e.g.</t>
    </r>
    <r>
      <rPr>
        <sz val="10"/>
        <rFont val="Arial"/>
        <family val="2"/>
      </rPr>
      <t xml:space="preserve"> a NARTE Certified EMC Engineer, an SBE  Certified Professional Broadcast Engineer, or a Registered Professional Engineer."
"</t>
    </r>
    <r>
      <rPr>
        <vertAlign val="superscript"/>
        <sz val="10"/>
        <rFont val="Arial"/>
        <family val="2"/>
      </rPr>
      <t>3</t>
    </r>
    <r>
      <rPr>
        <sz val="10"/>
        <rFont val="Arial"/>
        <family val="2"/>
      </rPr>
      <t xml:space="preserve"> See the definition of professional installer in Table A.3 of the IEEE Std 802.2011."</t>
    </r>
  </si>
  <si>
    <t>6.1.2</t>
  </si>
  <si>
    <t xml:space="preserve">Need to improve the sentence and include reference to personal/portable devices </t>
  </si>
  <si>
    <t>The acronym "CPE" is listed in the list.  Since the 802.22 Standard applies to fixed and personal/portable terminals as oper the most recent 802.22 PAR, the Recommended Practice may need to refer to "user terminals" to include both types of terminals.  The problem is that this was not done for the base 802.22 Standard.  For example, there is no mention and specifications for the omni-directional antennas that will be used by these personal/portable terminals. It is unclear what should be done.
See also the comments related to sub-sections 5.2.2.2 and 6.1.2.</t>
  </si>
  <si>
    <t>If it is decided to include the personal/portable terminals in the Recommended Practice, there is a need to add the consideration of personal/portable terminals along with the CPEs throughout the document by including it in the definitions and by scanning the entire document to make the necessary modifications.  Text would need to be developed to deal with the omni-directional antennas for these personal/portable terminals and include recommended usage limitations such as minimum distance from TV receivers, etc. 
See the comment related to sub-sections 5.2.2.2 and 6.1.2.</t>
  </si>
  <si>
    <t>6.1.5.1</t>
  </si>
  <si>
    <t>Need to be more specific about the cable TV equipment, it is referring to the consumer equipment at home.  The same expression as used in the  FCC Part 15.118 (c3) should vbe used.</t>
  </si>
  <si>
    <t>6.1.5.2</t>
  </si>
  <si>
    <r>
      <t>Modify the title and text as follows:
"6.1.5.2 TV Receiv</t>
    </r>
    <r>
      <rPr>
        <b/>
        <sz val="10"/>
        <rFont val="Arial"/>
        <family val="2"/>
      </rPr>
      <t>ing</t>
    </r>
    <r>
      <rPr>
        <strike/>
        <sz val="10"/>
        <rFont val="Arial"/>
        <family val="2"/>
      </rPr>
      <t>er</t>
    </r>
    <r>
      <rPr>
        <b/>
        <sz val="10"/>
        <rFont val="Arial"/>
        <family val="2"/>
      </rPr>
      <t xml:space="preserve"> Installation</t>
    </r>
    <r>
      <rPr>
        <sz val="10"/>
        <rFont val="Arial"/>
        <family val="2"/>
      </rPr>
      <t xml:space="preserve"> Inspection
Check nearby TV receiv</t>
    </r>
    <r>
      <rPr>
        <strike/>
        <sz val="10"/>
        <rFont val="Arial"/>
        <family val="2"/>
      </rPr>
      <t>ers</t>
    </r>
    <r>
      <rPr>
        <b/>
        <sz val="10"/>
        <rFont val="Arial"/>
        <family val="2"/>
      </rPr>
      <t>ing installations</t>
    </r>
    <r>
      <rPr>
        <sz val="10"/>
        <rFont val="Arial"/>
        <family val="2"/>
      </rPr>
      <t xml:space="preserve"> to ensure that the installed WRAN transmission equipment </t>
    </r>
    <r>
      <rPr>
        <b/>
        <sz val="10"/>
        <rFont val="Arial"/>
        <family val="2"/>
      </rPr>
      <t>will</t>
    </r>
    <r>
      <rPr>
        <strike/>
        <sz val="10"/>
        <rFont val="Arial"/>
        <family val="2"/>
      </rPr>
      <t>does</t>
    </r>
    <r>
      <rPr>
        <sz val="10"/>
        <rFont val="Arial"/>
        <family val="2"/>
      </rPr>
      <t xml:space="preserve"> not cause interference to the TV service."
</t>
    </r>
  </si>
  <si>
    <r>
      <t>Modify the first sentence of the paragraph as follows:
"Install transmitting equipment at least 8 m away from cable</t>
    </r>
    <r>
      <rPr>
        <b/>
        <sz val="10"/>
        <rFont val="Arial"/>
        <family val="2"/>
      </rPr>
      <t>-ready consumer electronic</t>
    </r>
    <r>
      <rPr>
        <sz val="10"/>
        <rFont val="Arial"/>
        <family val="2"/>
      </rPr>
      <t xml:space="preserve"> </t>
    </r>
    <r>
      <rPr>
        <strike/>
        <sz val="10"/>
        <rFont val="Arial"/>
        <family val="2"/>
      </rPr>
      <t>TV</t>
    </r>
    <r>
      <rPr>
        <sz val="10"/>
        <rFont val="Arial"/>
        <family val="2"/>
      </rPr>
      <t xml:space="preserve"> equipment."</t>
    </r>
  </si>
  <si>
    <t>The title and text need to be more specific.  It is not the TV receiver that is to be verified but rather how the antenna is installed.</t>
  </si>
  <si>
    <t>Need to be more specific about how the BS is to contact the database.</t>
  </si>
  <si>
    <r>
      <t xml:space="preserve">Modify the first paragraph as follows:
"Ensure that the BS does not transmit unless it has established a </t>
    </r>
    <r>
      <rPr>
        <strike/>
        <sz val="10"/>
        <rFont val="Arial"/>
        <family val="2"/>
      </rPr>
      <t>communication</t>
    </r>
    <r>
      <rPr>
        <sz val="10"/>
        <rFont val="Arial"/>
        <family val="2"/>
      </rPr>
      <t xml:space="preserve"> connection </t>
    </r>
    <r>
      <rPr>
        <b/>
        <sz val="10"/>
        <rFont val="Arial"/>
        <family val="2"/>
      </rPr>
      <t>through its backhaul to the internet</t>
    </r>
    <r>
      <rPr>
        <sz val="10"/>
        <rFont val="Arial"/>
        <family val="2"/>
      </rPr>
      <t xml:space="preserve"> with the database service and has received channel availability information relevant to its geographic location from the database service."</t>
    </r>
  </si>
  <si>
    <t>6.2.5</t>
  </si>
  <si>
    <t>6.2.6.1</t>
  </si>
  <si>
    <t>Although the 802.22 Standard did not allow for separate TX and RX antennas at the BS, this should be changed in the future and the Recommended Practice should include this possibilitty.</t>
  </si>
  <si>
    <t>6.2.6.2</t>
  </si>
  <si>
    <t>The polarization of the BS antennas should be driven by the polarization of the CPEs which has to be orthogonal to the polarization orientation of the nearby TV receivers to avoid their saturation.   It is not driven by the BS.</t>
  </si>
  <si>
    <t>6.2.7</t>
  </si>
  <si>
    <r>
      <t>Insert the following sentence in section 6.2.7:
"</t>
    </r>
    <r>
      <rPr>
        <b/>
        <sz val="10"/>
        <rFont val="Arial"/>
        <family val="2"/>
      </rPr>
      <t>The sensing antenna should be mounted above the transmit antenna if it is not integrated to it</t>
    </r>
    <r>
      <rPr>
        <sz val="10"/>
        <rFont val="Arial"/>
        <family val="2"/>
      </rPr>
      <t>."</t>
    </r>
  </si>
  <si>
    <t>Text needs to be more specific.</t>
  </si>
  <si>
    <t>6.2.7.1</t>
  </si>
  <si>
    <t>Comments resolved during  the November Atlanta session</t>
  </si>
  <si>
    <t>Action: Apurva to email Ranga to provide wording before the end of the week.
Make sure there is connectivity and make sure that security is provided.</t>
  </si>
  <si>
    <t>doc.: IEEE 802.22-11/0111r06</t>
  </si>
  <si>
    <t>November 2011</t>
  </si>
  <si>
    <t>Add a sentence related to personal/portable terminals.</t>
  </si>
  <si>
    <t>Swap the order of sub-sections 6.3.3 and 6.3.4</t>
  </si>
  <si>
    <t>The CPE installation verification should be covered before dealing with preventing use of wrong antenna equipment.</t>
  </si>
  <si>
    <t>6.3.3</t>
  </si>
  <si>
    <t>6.3.5.7</t>
  </si>
  <si>
    <r>
      <t xml:space="preserve">Modify the paragraph as follows:
"Re-orient the CPE transmit/receive antenna toward the </t>
    </r>
    <r>
      <rPr>
        <b/>
        <sz val="10"/>
        <rFont val="Arial"/>
        <family val="2"/>
      </rPr>
      <t xml:space="preserve">base station of the </t>
    </r>
    <r>
      <rPr>
        <sz val="10"/>
        <rFont val="Arial"/>
        <family val="2"/>
      </rPr>
      <t>new service provider if a new service provider is selected."</t>
    </r>
  </si>
  <si>
    <t>Need to specify the limitation in adjusting the antenna orientation to minimize interference.  The reduction in gain toward the wanted BS should be minimum to avoid increase in EIRP by the TPC.</t>
  </si>
  <si>
    <r>
      <t xml:space="preserve">Modify the paragraph as follows:
"Further adjust the CPE transmit/receive antenna to minimize the gain in the direction of an interfering source </t>
    </r>
    <r>
      <rPr>
        <b/>
        <sz val="10"/>
        <rFont val="Arial"/>
        <family val="2"/>
      </rPr>
      <t>while keeping the gain toward the base station of the service provider within 1 dB of its maximum</t>
    </r>
    <r>
      <rPr>
        <sz val="10"/>
        <rFont val="Arial"/>
        <family val="2"/>
      </rPr>
      <t>."</t>
    </r>
  </si>
  <si>
    <t>The two sub-sections 6.3.5.9 and 6.3.5.10 should be merged.  The polarization orientation of the CPE need not be dictated by that of the BS.  It is the other way around.  Besides, the polarization alignment between distant devices (i.e., BS and CPE) is not as important as when they are close together (i.e., CPE and TV receiver) since the signal polarization may turn on long distances.</t>
  </si>
  <si>
    <t>6.3.5.9</t>
  </si>
  <si>
    <t>Need to soften the wording to cover some practical cases.</t>
  </si>
  <si>
    <r>
      <t>Modify the paragraph as follows:
"Mount the CPE transmit/receive antenna at the same height as the nearby TV receive antenna</t>
    </r>
    <r>
      <rPr>
        <b/>
        <sz val="10"/>
        <rFont val="Arial"/>
        <family val="2"/>
      </rPr>
      <t>, whenever possible</t>
    </r>
    <r>
      <rPr>
        <sz val="10"/>
        <rFont val="Arial"/>
        <family val="2"/>
      </rPr>
      <t>."</t>
    </r>
  </si>
  <si>
    <t>6.3.5.11</t>
  </si>
  <si>
    <t>6.3.6.1</t>
  </si>
  <si>
    <t>The sensing antenna could be located above the TX antenna to give more sensitivity that the interference potential of the TX antenna</t>
  </si>
  <si>
    <t>Text needs to be more specific, include the polarization orientation aspect and explanation is needed for the minimum gain value.  The next sub-section can be removed as being redundant.</t>
  </si>
  <si>
    <t>6.3.5.8</t>
  </si>
  <si>
    <t>6.3.6.3</t>
  </si>
  <si>
    <r>
      <t xml:space="preserve">Modify the last sentence of the second paragraph as follows:
" If RF sensing is done through the WRAN RF path, sensing could only be done on the </t>
    </r>
    <r>
      <rPr>
        <strike/>
        <sz val="10"/>
        <rFont val="Arial"/>
        <family val="2"/>
      </rPr>
      <t xml:space="preserve">same </t>
    </r>
    <r>
      <rPr>
        <sz val="10"/>
        <rFont val="Arial"/>
        <family val="2"/>
      </rPr>
      <t xml:space="preserve">channel </t>
    </r>
    <r>
      <rPr>
        <strike/>
        <sz val="10"/>
        <rFont val="Arial"/>
        <family val="2"/>
      </rPr>
      <t>as that used for</t>
    </r>
    <r>
      <rPr>
        <b/>
        <sz val="10"/>
        <rFont val="Arial"/>
        <family val="2"/>
      </rPr>
      <t>to which the</t>
    </r>
    <r>
      <rPr>
        <sz val="10"/>
        <rFont val="Arial"/>
        <family val="2"/>
      </rPr>
      <t xml:space="preserve"> WRAN rece</t>
    </r>
    <r>
      <rPr>
        <b/>
        <sz val="10"/>
        <rFont val="Arial"/>
        <family val="2"/>
      </rPr>
      <t>iver</t>
    </r>
    <r>
      <rPr>
        <strike/>
        <sz val="10"/>
        <rFont val="Arial"/>
        <family val="2"/>
      </rPr>
      <t>ption</t>
    </r>
    <r>
      <rPr>
        <sz val="10"/>
        <rFont val="Arial"/>
        <family val="2"/>
      </rPr>
      <t xml:space="preserve"> is tuned, reducing further the time available for sensing and the need to</t>
    </r>
    <r>
      <rPr>
        <b/>
        <sz val="10"/>
        <rFont val="Arial"/>
        <family val="2"/>
      </rPr>
      <t xml:space="preserve"> repetitively </t>
    </r>
    <r>
      <rPr>
        <sz val="10"/>
        <rFont val="Arial"/>
        <family val="2"/>
      </rPr>
      <t>switch the CPE receiver to different channels to do out-of-band sensing.</t>
    </r>
  </si>
  <si>
    <t>6.3.7</t>
  </si>
  <si>
    <r>
      <t xml:space="preserve">Modify sub-section 5.2.1.9 as follows:
"5.2.1.9  </t>
    </r>
    <r>
      <rPr>
        <strike/>
        <sz val="10"/>
        <rFont val="Arial"/>
        <family val="2"/>
      </rPr>
      <t>Part 74</t>
    </r>
    <r>
      <rPr>
        <b/>
        <sz val="10"/>
        <rFont val="Arial"/>
        <family val="2"/>
      </rPr>
      <t>Low power auxiliary devices for program making and special events</t>
    </r>
    <r>
      <rPr>
        <sz val="10"/>
        <rFont val="Arial"/>
        <family val="2"/>
      </rPr>
      <t xml:space="preserve">
Avoid a channel that is occupied by </t>
    </r>
    <r>
      <rPr>
        <b/>
        <sz val="10"/>
        <rFont val="Arial"/>
        <family val="2"/>
      </rPr>
      <t>low power auxiliary device</t>
    </r>
    <r>
      <rPr>
        <sz val="10"/>
        <rFont val="Arial"/>
        <family val="2"/>
      </rPr>
      <t xml:space="preserve"> </t>
    </r>
    <r>
      <rPr>
        <strike/>
        <sz val="10"/>
        <rFont val="Arial"/>
        <family val="2"/>
      </rPr>
      <t>Part 74</t>
    </r>
    <r>
      <rPr>
        <sz val="10"/>
        <rFont val="Arial"/>
        <family val="2"/>
      </rPr>
      <t xml:space="preserve"> operation </t>
    </r>
    <r>
      <rPr>
        <b/>
        <sz val="10"/>
        <rFont val="Arial"/>
        <family val="2"/>
      </rPr>
      <t>for program making and special events (e.g., wireless microphones), otherwise, the WRAN device should</t>
    </r>
    <r>
      <rPr>
        <sz val="10"/>
        <rFont val="Arial"/>
        <family val="2"/>
      </rPr>
      <t xml:space="preserve"> be located beyond a radius of 4 km from the</t>
    </r>
    <r>
      <rPr>
        <b/>
        <sz val="10"/>
        <rFont val="Arial"/>
        <family val="2"/>
      </rPr>
      <t>se</t>
    </r>
    <r>
      <rPr>
        <strike/>
        <sz val="10"/>
        <rFont val="Arial"/>
        <family val="2"/>
      </rPr>
      <t xml:space="preserve"> Part 74 receiver</t>
    </r>
    <r>
      <rPr>
        <b/>
        <sz val="10"/>
        <rFont val="Arial"/>
        <family val="2"/>
      </rPr>
      <t>low power auxiliary devices</t>
    </r>
    <r>
      <rPr>
        <sz val="10"/>
        <rFont val="Arial"/>
        <family val="2"/>
      </rPr>
      <t>, or reduce t</t>
    </r>
    <r>
      <rPr>
        <strike/>
        <sz val="10"/>
        <rFont val="Arial"/>
        <family val="2"/>
      </rPr>
      <t>he maximum TPC limit</t>
    </r>
    <r>
      <rPr>
        <b/>
        <sz val="10"/>
        <rFont val="Arial"/>
        <family val="2"/>
      </rPr>
      <t>its maximum EIRP</t>
    </r>
    <r>
      <rPr>
        <sz val="10"/>
        <rFont val="Arial"/>
        <family val="2"/>
      </rPr>
      <t xml:space="preserve"> according to the following equation:
</t>
    </r>
    <r>
      <rPr>
        <strike/>
        <sz val="10"/>
        <rFont val="Arial"/>
        <family val="2"/>
      </rPr>
      <t>tapering</t>
    </r>
    <r>
      <rPr>
        <sz val="10"/>
        <rFont val="Arial"/>
        <family val="2"/>
      </rPr>
      <t xml:space="preserve"> </t>
    </r>
    <r>
      <rPr>
        <b/>
        <sz val="10"/>
        <rFont val="Arial"/>
        <family val="2"/>
      </rPr>
      <t>Maximum EIRP</t>
    </r>
    <r>
      <rPr>
        <sz val="10"/>
        <rFont val="Arial"/>
        <family val="2"/>
      </rPr>
      <t xml:space="preserve"> = </t>
    </r>
    <r>
      <rPr>
        <b/>
        <sz val="10"/>
        <rFont val="Arial"/>
        <family val="2"/>
      </rPr>
      <t xml:space="preserve">6 - </t>
    </r>
    <r>
      <rPr>
        <sz val="10"/>
        <rFont val="Arial"/>
        <family val="2"/>
      </rPr>
      <t>path loss exponent * 10*log(actual distance (km)/4)   (dB</t>
    </r>
    <r>
      <rPr>
        <b/>
        <sz val="10"/>
        <rFont val="Arial"/>
        <family val="2"/>
      </rPr>
      <t>W</t>
    </r>
    <r>
      <rPr>
        <sz val="10"/>
        <rFont val="Arial"/>
        <family val="2"/>
      </rPr>
      <t xml:space="preserve">) (1)
where: path loss exponent = 3.0 (or less if indicated by terrain or actual measurement)"
</t>
    </r>
  </si>
  <si>
    <t>5.2.2.1</t>
  </si>
  <si>
    <t>Title</t>
  </si>
  <si>
    <t>Section</t>
  </si>
  <si>
    <r>
      <t>Modify the first words of the first paragraph as follows:
"Similar</t>
    </r>
    <r>
      <rPr>
        <strike/>
        <sz val="10"/>
        <rFont val="Arial"/>
        <family val="2"/>
      </rPr>
      <t>ly for</t>
    </r>
    <r>
      <rPr>
        <sz val="10"/>
        <rFont val="Arial"/>
        <family val="2"/>
      </rPr>
      <t xml:space="preserve"> </t>
    </r>
    <r>
      <rPr>
        <b/>
        <sz val="10"/>
        <rFont val="Arial"/>
        <family val="2"/>
      </rPr>
      <t>to the</t>
    </r>
    <r>
      <rPr>
        <sz val="10"/>
        <rFont val="Arial"/>
        <family val="2"/>
      </rPr>
      <t xml:space="preserve"> DTV</t>
    </r>
    <r>
      <rPr>
        <b/>
        <sz val="10"/>
        <rFont val="Arial"/>
        <family val="2"/>
      </rPr>
      <t xml:space="preserve"> case</t>
    </r>
    <r>
      <rPr>
        <sz val="10"/>
        <rFont val="Arial"/>
        <family val="2"/>
      </rPr>
      <t>, the incumbent analog TV service …"</t>
    </r>
  </si>
  <si>
    <t>The title should indicate that the interference to incumbent services should refer to cases where the CPEs are inside the protected contour unlike in the previous section 5.2.1 where the receivers are outside the protected contours.</t>
  </si>
  <si>
    <t>Comments resolved during  October 5th teleconference call.</t>
  </si>
  <si>
    <t>Need to clarify whether portable equipment can be called CPE.  See definition of CPE in the 802.22 base Standard where "CPE" applies to "(customer premise or portable equipment)".
See resolution of comment #76.</t>
  </si>
  <si>
    <t>Comments resolved during  October 12th teleconference call.</t>
  </si>
  <si>
    <t>Need to verify what this clause contains in other Standards such as the main 802.22 Standard.
Action: Gerald =&gt; after verification, it was found that this Clause was left empty in 802.22-2011 and 802.16-2009.  Proposal is to leave it as is.</t>
  </si>
  <si>
    <t>The definition of CPE in the main 802.22 Standard includes portable devices.  See comment #64 for the consideration of the omni-directional antenna for portable devices.
See resolution of comment #64.</t>
  </si>
  <si>
    <t>Include the further changes marked in blue.</t>
  </si>
  <si>
    <r>
      <t>Add the following third paragraph to sub-section 5.2.2.1.1:
"</t>
    </r>
    <r>
      <rPr>
        <b/>
        <sz val="10"/>
        <rFont val="Arial"/>
        <family val="2"/>
      </rPr>
      <t xml:space="preserve">In the case of personal/portable devices for which the use of an omni-directional antenna is assumed, the minimum separation distances to a TV receive antenna shown in the third column of Table </t>
    </r>
    <r>
      <rPr>
        <b/>
        <sz val="10"/>
        <color indexed="12"/>
        <rFont val="Arial"/>
        <family val="2"/>
      </rPr>
      <t>3</t>
    </r>
    <r>
      <rPr>
        <b/>
        <strike/>
        <sz val="10"/>
        <color indexed="12"/>
        <rFont val="Arial"/>
        <family val="2"/>
      </rPr>
      <t>1</t>
    </r>
    <r>
      <rPr>
        <b/>
        <sz val="10"/>
        <rFont val="Arial"/>
        <family val="2"/>
      </rPr>
      <t xml:space="preserve"> can be used as long as these devices do not exceed 160 mW in EIRP.  If the maximum EIRP used by these devices is less than 160 mW, the distances shown in the third column of Table </t>
    </r>
    <r>
      <rPr>
        <b/>
        <sz val="10"/>
        <color indexed="12"/>
        <rFont val="Arial"/>
        <family val="2"/>
      </rPr>
      <t>3</t>
    </r>
    <r>
      <rPr>
        <b/>
        <strike/>
        <sz val="10"/>
        <color indexed="12"/>
        <rFont val="Arial"/>
        <family val="2"/>
      </rPr>
      <t>1</t>
    </r>
    <r>
      <rPr>
        <b/>
        <sz val="10"/>
        <rFont val="Arial"/>
        <family val="2"/>
      </rPr>
      <t xml:space="preserve"> can be reduced </t>
    </r>
    <r>
      <rPr>
        <b/>
        <sz val="10"/>
        <color indexed="10"/>
        <rFont val="Arial"/>
        <family val="2"/>
      </rPr>
      <t>further</t>
    </r>
    <r>
      <rPr>
        <b/>
        <sz val="10"/>
        <rFont val="Arial"/>
        <family val="2"/>
      </rPr>
      <t xml:space="preserve"> by the amount indicated by the following equation:
Minimum separation distance = Distance in third column of Table 1 * (maximum EIRP/160 mW)1/2  (2)</t>
    </r>
    <r>
      <rPr>
        <sz val="10"/>
        <rFont val="Arial"/>
        <family val="2"/>
      </rPr>
      <t xml:space="preserve">"
</t>
    </r>
  </si>
  <si>
    <t xml:space="preserve">Section 5.2.1 deals with keep-out distance from incumbent protected contours as specified by regulators. The current sub-section 5.2.1.6 which deals with separation distance from DTV receivers inside these protected contours is out of place and should be dealt with in section 5.2.2 which deals with interference considerations.  However, the separation from the TV receiver is already covered in 5.2.2. This section 5. 2.1.6 is therefore redundant and shoud be removed.  </t>
  </si>
  <si>
    <t>Delete section 5.2.1.6.</t>
  </si>
  <si>
    <t>5.2.1.7</t>
  </si>
  <si>
    <t>Sub-section 5.2.1.7 is out of place under section 5.2.1 since it does not relate to the keep-out distances from incumbent protected contours but rather relate to interference from incumbent services into WRAN.  This sub-section needs to be moved under section 5.2.2.2 which deals with "interference from Incumbent Services".</t>
  </si>
  <si>
    <t>Move sub-section 5.2.1.7 as new sub-section 5.2.2.2.1.
Add the following additional assumption at the end of the notes at the bottom of current Tables 1 and 2: " … HAAT DTV station, FCC DTV emission mask."</t>
  </si>
  <si>
    <t>5.2.1.8</t>
  </si>
  <si>
    <t>Sub-section 5.2.1.8 is out of place under section 5.2.1 since it does not relate to the keep-out distances from incumbent protected contours but rather relate to interference from incumbent services into WRAN.  This sub-section needs to be moved under section 5.2.2.2 which deals with "interference from Incumbent Services".</t>
  </si>
  <si>
    <r>
      <t xml:space="preserve">Move sub-section 5.2.1.8 as new sub-section 5.2.2.2.2.
Add the following information at the end of the paragraph:
 " Maintain the necessary separation from high power TV transmitters operating on any TV channel in order to avoid saturation of the WRAN receiver </t>
    </r>
    <r>
      <rPr>
        <b/>
        <sz val="10"/>
        <rFont val="Arial"/>
        <family val="2"/>
      </rPr>
      <t>leading to generation of intermodulation products falling into the desired channel</t>
    </r>
    <r>
      <rPr>
        <sz val="10"/>
        <rFont val="Arial"/>
        <family val="2"/>
      </rPr>
      <t>."</t>
    </r>
  </si>
  <si>
    <t>5.2.1.9</t>
  </si>
  <si>
    <t>The current sub-section 5.2.1.9 deals with "Part 74 which only applies to the USA. The title and the text needs to be changed to apply to other Administrations.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</si>
</sst>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quot;$&quot;* #,##0.00_);_(&quot;$&quot;* \(#,##0.00\);_(&quot;$&quot;* &quot;-&quot;??_);_(@_)"/>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48">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sz val="8"/>
      <name val="Arial"/>
      <family val="2"/>
    </font>
    <font>
      <sz val="10"/>
      <name val="Times New Roman"/>
      <family val="1"/>
    </font>
    <font>
      <b/>
      <i/>
      <sz val="10"/>
      <name val="Arial"/>
      <family val="2"/>
    </font>
    <font>
      <i/>
      <sz val="10"/>
      <name val="Arial"/>
      <family val="2"/>
    </font>
    <font>
      <b/>
      <sz val="10"/>
      <name val="Times New Roman"/>
      <family val="1"/>
    </font>
    <font>
      <strike/>
      <sz val="10"/>
      <name val="Times New Roman"/>
      <family val="1"/>
    </font>
    <font>
      <b/>
      <strike/>
      <sz val="10"/>
      <name val="Arial"/>
      <family val="2"/>
    </font>
    <font>
      <vertAlign val="superscript"/>
      <sz val="10"/>
      <name val="Arial"/>
      <family val="2"/>
    </font>
    <font>
      <b/>
      <vertAlign val="superscript"/>
      <sz val="10"/>
      <name val="Arial"/>
      <family val="2"/>
    </font>
    <font>
      <b/>
      <sz val="10"/>
      <color indexed="12"/>
      <name val="Arial"/>
      <family val="2"/>
    </font>
    <font>
      <b/>
      <strike/>
      <sz val="10"/>
      <color indexed="12"/>
      <name val="Arial"/>
      <family val="2"/>
    </font>
    <font>
      <strike/>
      <sz val="10"/>
      <color indexed="12"/>
      <name val="Arial"/>
      <family val="2"/>
    </font>
    <font>
      <sz val="10"/>
      <color indexed="10"/>
      <name val="Arial"/>
      <family val="2"/>
    </font>
    <font>
      <sz val="10"/>
      <color indexed="12"/>
      <name val="Arial"/>
      <family val="2"/>
    </font>
    <font>
      <b/>
      <sz val="10"/>
      <color indexed="10"/>
      <name val="Arial"/>
      <family val="2"/>
    </font>
    <font>
      <strike/>
      <sz val="10"/>
      <color indexed="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style="medium"/>
      <right style="medium"/>
      <top style="medium"/>
      <bottom style="medium"/>
    </border>
    <border>
      <left>
        <color indexed="63"/>
      </left>
      <right style="thin"/>
      <top>
        <color indexed="63"/>
      </top>
      <bottom>
        <color indexed="63"/>
      </bottom>
    </border>
    <border>
      <left style="medium"/>
      <right style="medium"/>
      <top>
        <color indexed="63"/>
      </top>
      <bottom style="mediu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0" fillId="0" borderId="0">
      <alignment/>
      <protection/>
    </xf>
    <xf numFmtId="0" fontId="3" fillId="0" borderId="0" applyNumberFormat="0" applyFill="0" applyBorder="0" applyAlignment="0" applyProtection="0"/>
    <xf numFmtId="0" fontId="14" fillId="21" borderId="2" applyNumberFormat="0" applyAlignment="0" applyProtection="0"/>
    <xf numFmtId="0" fontId="9" fillId="22" borderId="0" applyNumberFormat="0" applyBorder="0" applyAlignment="0" applyProtection="0"/>
    <xf numFmtId="0" fontId="0" fillId="23" borderId="7" applyNumberFormat="0" applyFont="0" applyAlignment="0" applyProtection="0"/>
    <xf numFmtId="0" fontId="13" fillId="0" borderId="6"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5" fillId="0" borderId="0" applyNumberFormat="0" applyFill="0" applyBorder="0" applyAlignment="0" applyProtection="0"/>
    <xf numFmtId="0" fontId="12" fillId="20" borderId="1" applyNumberFormat="0" applyAlignment="0" applyProtection="0"/>
    <xf numFmtId="0" fontId="8" fillId="3" borderId="0" applyNumberFormat="0" applyBorder="0" applyAlignment="0" applyProtection="0"/>
    <xf numFmtId="0" fontId="0" fillId="23" borderId="7" applyNumberFormat="0" applyFont="0" applyAlignment="0" applyProtection="0"/>
    <xf numFmtId="0" fontId="9" fillId="22" borderId="0" applyNumberFormat="0" applyBorder="0" applyAlignment="0" applyProtection="0"/>
    <xf numFmtId="0" fontId="16" fillId="0" borderId="0" applyNumberFormat="0" applyFill="0" applyBorder="0" applyAlignment="0" applyProtection="0"/>
    <xf numFmtId="0" fontId="14" fillId="21" borderId="2" applyNumberFormat="0" applyAlignment="0" applyProtection="0"/>
    <xf numFmtId="0" fontId="0" fillId="0" borderId="0">
      <alignment/>
      <protection/>
    </xf>
    <xf numFmtId="0" fontId="13" fillId="0" borderId="6" applyNumberFormat="0" applyFill="0" applyAlignment="0" applyProtection="0"/>
    <xf numFmtId="0" fontId="17" fillId="0" borderId="9" applyNumberFormat="0" applyFill="0" applyAlignment="0" applyProtection="0"/>
    <xf numFmtId="0" fontId="10" fillId="7" borderId="1" applyNumberFormat="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10" fillId="7" borderId="1" applyNumberFormat="0" applyAlignment="0" applyProtection="0"/>
    <xf numFmtId="0" fontId="11" fillId="20" borderId="8" applyNumberFormat="0" applyAlignment="0" applyProtection="0"/>
    <xf numFmtId="0" fontId="11" fillId="20" borderId="8" applyNumberFormat="0" applyAlignment="0" applyProtection="0"/>
    <xf numFmtId="0" fontId="8" fillId="3" borderId="0" applyNumberFormat="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2" fillId="20" borderId="1"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cellStyleXfs>
  <cellXfs count="139">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95" applyFont="1">
      <alignment/>
      <protection/>
    </xf>
    <xf numFmtId="0" fontId="23" fillId="0" borderId="0" xfId="95" applyFont="1">
      <alignment/>
      <protection/>
    </xf>
    <xf numFmtId="49" fontId="23" fillId="0" borderId="0" xfId="95" applyNumberFormat="1" applyFont="1">
      <alignment/>
      <protection/>
    </xf>
    <xf numFmtId="49" fontId="23" fillId="0" borderId="0" xfId="95" applyNumberFormat="1" applyFont="1" quotePrefix="1">
      <alignment/>
      <protection/>
    </xf>
    <xf numFmtId="49" fontId="22" fillId="0" borderId="0" xfId="95" applyNumberFormat="1" applyFont="1">
      <alignment/>
      <protection/>
    </xf>
    <xf numFmtId="0" fontId="22" fillId="0" borderId="11" xfId="95" applyFont="1" applyBorder="1">
      <alignment/>
      <protection/>
    </xf>
    <xf numFmtId="0" fontId="22" fillId="0" borderId="0" xfId="95" applyFont="1" applyBorder="1">
      <alignment/>
      <protection/>
    </xf>
    <xf numFmtId="49" fontId="23" fillId="0" borderId="0" xfId="95" applyNumberFormat="1" applyFont="1" applyBorder="1">
      <alignment/>
      <protection/>
    </xf>
    <xf numFmtId="49" fontId="21" fillId="0" borderId="0" xfId="90" applyNumberFormat="1" applyAlignment="1">
      <alignment/>
    </xf>
    <xf numFmtId="0" fontId="22" fillId="0" borderId="0" xfId="95" applyFont="1" applyBorder="1" applyAlignment="1">
      <alignment vertical="top"/>
      <protection/>
    </xf>
    <xf numFmtId="0" fontId="24" fillId="0" borderId="0" xfId="95" applyFont="1" applyBorder="1">
      <alignment/>
      <protection/>
    </xf>
    <xf numFmtId="0" fontId="27" fillId="0" borderId="0" xfId="95" applyFont="1">
      <alignment/>
      <protection/>
    </xf>
    <xf numFmtId="0" fontId="0" fillId="0" borderId="0" xfId="95">
      <alignment/>
      <protection/>
    </xf>
    <xf numFmtId="49" fontId="0" fillId="0" borderId="0" xfId="95" applyNumberFormat="1">
      <alignment/>
      <protection/>
    </xf>
    <xf numFmtId="0" fontId="0" fillId="0" borderId="0" xfId="0" applyFont="1" applyFill="1" applyAlignment="1">
      <alignment vertical="top" wrapText="1"/>
    </xf>
    <xf numFmtId="0" fontId="0" fillId="0" borderId="0" xfId="0" applyFont="1" applyFill="1" applyAlignment="1">
      <alignment horizontal="center" vertical="top"/>
    </xf>
    <xf numFmtId="0" fontId="0" fillId="20" borderId="0" xfId="0" applyFont="1" applyFill="1" applyAlignment="1">
      <alignment/>
    </xf>
    <xf numFmtId="0" fontId="0" fillId="20" borderId="0" xfId="0" applyFont="1" applyFill="1" applyAlignment="1">
      <alignment horizontal="center"/>
    </xf>
    <xf numFmtId="0" fontId="0" fillId="0" borderId="0" xfId="0" applyFont="1" applyFill="1" applyAlignment="1">
      <alignment vertical="top"/>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90" applyFill="1" applyAlignment="1">
      <alignment vertical="top" wrapText="1"/>
    </xf>
    <xf numFmtId="0" fontId="27" fillId="10" borderId="12" xfId="95"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95" applyAlignment="1">
      <alignment horizontal="left"/>
      <protection/>
    </xf>
    <xf numFmtId="0" fontId="0" fillId="4" borderId="0" xfId="95" applyFill="1">
      <alignment/>
      <protection/>
    </xf>
    <xf numFmtId="0" fontId="0" fillId="0" borderId="0" xfId="0" applyAlignment="1">
      <alignment horizontal="center"/>
    </xf>
    <xf numFmtId="0" fontId="0" fillId="0" borderId="13" xfId="0" applyBorder="1" applyAlignment="1">
      <alignment/>
    </xf>
    <xf numFmtId="0" fontId="0" fillId="0" borderId="0" xfId="0" applyBorder="1" applyAlignment="1">
      <alignment/>
    </xf>
    <xf numFmtId="0" fontId="21" fillId="0" borderId="0" xfId="90" applyBorder="1" applyAlignment="1" applyProtection="1">
      <alignment/>
      <protection/>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9" fontId="1" fillId="0" borderId="18" xfId="0" applyNumberFormat="1" applyFont="1" applyBorder="1" applyAlignment="1">
      <alignment horizontal="center"/>
    </xf>
    <xf numFmtId="9" fontId="1" fillId="0" borderId="19" xfId="0" applyNumberFormat="1" applyFont="1" applyBorder="1" applyAlignment="1">
      <alignment horizontal="center"/>
    </xf>
    <xf numFmtId="0" fontId="0" fillId="0" borderId="0" xfId="0" applyAlignment="1">
      <alignment vertical="top"/>
    </xf>
    <xf numFmtId="0" fontId="0" fillId="0" borderId="0" xfId="95" applyAlignment="1">
      <alignment vertical="top"/>
      <protection/>
    </xf>
    <xf numFmtId="0" fontId="0" fillId="0" borderId="0" xfId="95" applyFont="1" applyAlignment="1">
      <alignment vertical="top"/>
      <protection/>
    </xf>
    <xf numFmtId="0" fontId="0" fillId="0" borderId="20" xfId="95" applyFont="1" applyBorder="1" applyAlignment="1">
      <alignment vertical="top" wrapText="1"/>
      <protection/>
    </xf>
    <xf numFmtId="0" fontId="1" fillId="0" borderId="21" xfId="0" applyFont="1" applyBorder="1" applyAlignment="1">
      <alignment horizontal="center"/>
    </xf>
    <xf numFmtId="0" fontId="1" fillId="0" borderId="22" xfId="0" applyFont="1" applyBorder="1" applyAlignment="1">
      <alignment horizontal="center"/>
    </xf>
    <xf numFmtId="0" fontId="1" fillId="4" borderId="12" xfId="95" applyFont="1" applyFill="1" applyBorder="1" applyAlignment="1">
      <alignment horizontal="center" wrapText="1"/>
      <protection/>
    </xf>
    <xf numFmtId="0" fontId="0" fillId="4" borderId="15" xfId="95" applyFont="1" applyFill="1" applyBorder="1">
      <alignment/>
      <protection/>
    </xf>
    <xf numFmtId="0" fontId="0" fillId="4" borderId="15" xfId="95" applyFill="1" applyBorder="1">
      <alignment/>
      <protection/>
    </xf>
    <xf numFmtId="0" fontId="0" fillId="4" borderId="16" xfId="95" applyFill="1" applyBorder="1">
      <alignment/>
      <protection/>
    </xf>
    <xf numFmtId="0" fontId="1" fillId="4" borderId="23" xfId="95" applyFont="1" applyFill="1" applyBorder="1" applyAlignment="1">
      <alignment horizontal="center" wrapText="1"/>
      <protection/>
    </xf>
    <xf numFmtId="0" fontId="0" fillId="4" borderId="0" xfId="95" applyFont="1" applyFill="1" applyBorder="1">
      <alignment/>
      <protection/>
    </xf>
    <xf numFmtId="0" fontId="0" fillId="4" borderId="0" xfId="95" applyFill="1" applyBorder="1">
      <alignment/>
      <protection/>
    </xf>
    <xf numFmtId="0" fontId="0" fillId="4" borderId="24" xfId="95" applyFill="1" applyBorder="1">
      <alignment/>
      <protection/>
    </xf>
    <xf numFmtId="0" fontId="0" fillId="4" borderId="20" xfId="95" applyFill="1" applyBorder="1" applyAlignment="1">
      <alignment horizontal="center"/>
      <protection/>
    </xf>
    <xf numFmtId="0" fontId="0" fillId="4" borderId="23" xfId="95" applyFill="1" applyBorder="1" applyAlignment="1">
      <alignment horizontal="center"/>
      <protection/>
    </xf>
    <xf numFmtId="0" fontId="0" fillId="4" borderId="25" xfId="95" applyFill="1" applyBorder="1" applyAlignment="1">
      <alignment horizontal="center"/>
      <protection/>
    </xf>
    <xf numFmtId="0" fontId="0" fillId="4" borderId="18" xfId="95" applyFont="1" applyFill="1" applyBorder="1">
      <alignment/>
      <protection/>
    </xf>
    <xf numFmtId="0" fontId="0" fillId="4" borderId="18" xfId="95" applyFill="1" applyBorder="1">
      <alignment/>
      <protection/>
    </xf>
    <xf numFmtId="0" fontId="0" fillId="4" borderId="19" xfId="95" applyFill="1" applyBorder="1">
      <alignment/>
      <protection/>
    </xf>
    <xf numFmtId="0" fontId="1" fillId="0" borderId="26" xfId="0" applyFont="1" applyBorder="1" applyAlignment="1">
      <alignment horizontal="center"/>
    </xf>
    <xf numFmtId="0" fontId="0" fillId="0" borderId="27" xfId="0" applyBorder="1" applyAlignment="1">
      <alignment horizontal="center"/>
    </xf>
    <xf numFmtId="0" fontId="0" fillId="0" borderId="0" xfId="0" applyFont="1" applyFill="1" applyAlignment="1">
      <alignment horizontal="center" vertical="top"/>
    </xf>
    <xf numFmtId="0" fontId="0" fillId="20" borderId="0" xfId="0" applyFont="1" applyFill="1" applyAlignment="1">
      <alignment horizontal="center" vertical="top"/>
    </xf>
    <xf numFmtId="0" fontId="0" fillId="0" borderId="0" xfId="0" applyFont="1" applyFill="1" applyAlignment="1">
      <alignment vertical="top" wrapText="1"/>
    </xf>
    <xf numFmtId="0" fontId="0" fillId="20" borderId="0" xfId="0" applyFont="1" applyFill="1" applyAlignment="1">
      <alignment vertical="top" wrapText="1"/>
    </xf>
    <xf numFmtId="0" fontId="32" fillId="0" borderId="0" xfId="0" applyFont="1" applyAlignment="1">
      <alignment horizontal="justify" vertical="top" wrapText="1"/>
    </xf>
    <xf numFmtId="0" fontId="0" fillId="0" borderId="0" xfId="0" applyFill="1" applyBorder="1" applyAlignment="1">
      <alignment/>
    </xf>
    <xf numFmtId="0" fontId="0" fillId="0" borderId="13" xfId="0" applyFill="1" applyBorder="1" applyAlignment="1">
      <alignment/>
    </xf>
    <xf numFmtId="0" fontId="21" fillId="0" borderId="0" xfId="90" applyFill="1" applyBorder="1" applyAlignment="1" applyProtection="1">
      <alignment/>
      <protection/>
    </xf>
    <xf numFmtId="0" fontId="0" fillId="0" borderId="27" xfId="0" applyFill="1" applyBorder="1" applyAlignment="1">
      <alignment horizontal="center"/>
    </xf>
    <xf numFmtId="0" fontId="0" fillId="0" borderId="17" xfId="0" applyFill="1" applyBorder="1" applyAlignment="1">
      <alignment/>
    </xf>
    <xf numFmtId="0" fontId="0" fillId="0" borderId="18" xfId="0" applyFill="1" applyBorder="1" applyAlignment="1">
      <alignment/>
    </xf>
    <xf numFmtId="0" fontId="21" fillId="0" borderId="18" xfId="90" applyFill="1" applyBorder="1" applyAlignment="1" applyProtection="1">
      <alignment/>
      <protection/>
    </xf>
    <xf numFmtId="0" fontId="0" fillId="0" borderId="28" xfId="0" applyFill="1" applyBorder="1" applyAlignment="1">
      <alignment horizontal="center"/>
    </xf>
    <xf numFmtId="0" fontId="27" fillId="0" borderId="0" xfId="0" applyFont="1" applyFill="1" applyBorder="1" applyAlignment="1">
      <alignment/>
    </xf>
    <xf numFmtId="0" fontId="1" fillId="0" borderId="21" xfId="0" applyFont="1" applyFill="1" applyBorder="1" applyAlignment="1">
      <alignment horizontal="center"/>
    </xf>
    <xf numFmtId="0" fontId="1" fillId="0" borderId="29" xfId="0" applyFont="1" applyFill="1" applyBorder="1" applyAlignment="1">
      <alignment horizontal="center"/>
    </xf>
    <xf numFmtId="0" fontId="0" fillId="0" borderId="13" xfId="0" applyFill="1" applyBorder="1" applyAlignment="1">
      <alignment horizontal="center"/>
    </xf>
    <xf numFmtId="0" fontId="0" fillId="0" borderId="24" xfId="0" applyBorder="1" applyAlignment="1">
      <alignment/>
    </xf>
    <xf numFmtId="0" fontId="0" fillId="0" borderId="24" xfId="0" applyFill="1" applyBorder="1" applyAlignment="1">
      <alignment/>
    </xf>
    <xf numFmtId="0" fontId="0" fillId="22" borderId="13" xfId="0" applyFill="1" applyBorder="1" applyAlignment="1">
      <alignment horizontal="center"/>
    </xf>
    <xf numFmtId="0" fontId="0" fillId="20" borderId="13" xfId="0" applyFill="1" applyBorder="1" applyAlignment="1">
      <alignment horizontal="center"/>
    </xf>
    <xf numFmtId="0" fontId="0" fillId="22" borderId="17" xfId="0" applyFill="1" applyBorder="1" applyAlignment="1">
      <alignment horizontal="center"/>
    </xf>
    <xf numFmtId="0" fontId="0" fillId="0" borderId="19" xfId="0" applyBorder="1" applyAlignment="1">
      <alignment/>
    </xf>
    <xf numFmtId="0" fontId="1" fillId="7" borderId="0" xfId="0"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wrapText="1"/>
    </xf>
    <xf numFmtId="0" fontId="21" fillId="0" borderId="0" xfId="91" applyFill="1" applyAlignment="1" applyProtection="1">
      <alignment vertical="top" wrapText="1"/>
      <protection/>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0" borderId="0" xfId="0" applyFont="1" applyFill="1" applyAlignment="1">
      <alignment horizontal="center"/>
    </xf>
    <xf numFmtId="0" fontId="0" fillId="0" borderId="0" xfId="0" applyFont="1" applyFill="1" applyAlignment="1">
      <alignment/>
    </xf>
    <xf numFmtId="0" fontId="21" fillId="0" borderId="0" xfId="91" applyFill="1" applyAlignment="1" applyProtection="1">
      <alignment/>
      <protection/>
    </xf>
    <xf numFmtId="0" fontId="0" fillId="0" borderId="0" xfId="0" applyFont="1" applyFill="1" applyAlignment="1">
      <alignment horizontal="center"/>
    </xf>
    <xf numFmtId="49" fontId="0" fillId="0" borderId="0" xfId="0" applyNumberFormat="1" applyFill="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21" fillId="0" borderId="0" xfId="90" applyFont="1" applyFill="1" applyAlignment="1" applyProtection="1">
      <alignment vertical="top" wrapText="1"/>
      <protection/>
    </xf>
    <xf numFmtId="0" fontId="0" fillId="0" borderId="0" xfId="0" applyFill="1" applyAlignment="1">
      <alignment horizontal="center" vertical="top" wrapText="1"/>
    </xf>
    <xf numFmtId="0" fontId="0" fillId="0" borderId="0" xfId="0" applyFill="1" applyAlignment="1">
      <alignment horizontal="center"/>
    </xf>
    <xf numFmtId="0" fontId="0" fillId="0" borderId="0" xfId="0" applyFill="1" applyAlignment="1">
      <alignment horizontal="center" vertical="top"/>
    </xf>
    <xf numFmtId="0" fontId="0" fillId="0" borderId="0" xfId="0" applyFont="1" applyFill="1" applyAlignment="1">
      <alignment horizontal="center" vertical="top"/>
    </xf>
    <xf numFmtId="0" fontId="0" fillId="0" borderId="0" xfId="0" applyNumberFormat="1" applyFill="1" applyAlignment="1">
      <alignment vertical="top" wrapText="1"/>
    </xf>
    <xf numFmtId="0" fontId="0" fillId="0" borderId="0" xfId="0" applyFill="1" applyAlignment="1" quotePrefix="1">
      <alignment horizontal="center" vertical="top" wrapText="1"/>
    </xf>
    <xf numFmtId="0" fontId="0" fillId="22" borderId="0" xfId="0" applyFont="1" applyFill="1" applyAlignment="1">
      <alignment vertical="top" wrapText="1"/>
    </xf>
    <xf numFmtId="0" fontId="0" fillId="22" borderId="0" xfId="0" applyFont="1" applyFill="1" applyAlignment="1">
      <alignment horizontal="center" vertical="center" wrapText="1"/>
    </xf>
    <xf numFmtId="0" fontId="0" fillId="4" borderId="0" xfId="0" applyFont="1" applyFill="1" applyAlignment="1">
      <alignment horizontal="center" vertical="center" wrapText="1"/>
    </xf>
    <xf numFmtId="0" fontId="0" fillId="4" borderId="0" xfId="0" applyFont="1" applyFill="1" applyAlignment="1">
      <alignment vertical="top" wrapText="1"/>
    </xf>
    <xf numFmtId="0" fontId="0" fillId="0" borderId="0" xfId="0" applyFont="1" applyFill="1" applyAlignment="1">
      <alignment vertical="top"/>
    </xf>
    <xf numFmtId="0" fontId="0" fillId="20" borderId="0" xfId="0" applyFont="1" applyFill="1" applyAlignment="1">
      <alignment vertical="top"/>
    </xf>
    <xf numFmtId="0" fontId="0" fillId="24" borderId="0" xfId="0" applyFont="1" applyFill="1" applyAlignment="1">
      <alignment horizontal="center" vertical="center" wrapText="1"/>
    </xf>
    <xf numFmtId="0" fontId="0" fillId="24" borderId="0" xfId="0" applyFont="1" applyFill="1" applyAlignment="1">
      <alignment vertical="top" wrapText="1"/>
    </xf>
    <xf numFmtId="0" fontId="0" fillId="8" borderId="0" xfId="0" applyFont="1" applyFill="1" applyAlignment="1">
      <alignment horizontal="center" vertical="center" wrapText="1"/>
    </xf>
    <xf numFmtId="0" fontId="0" fillId="8" borderId="0" xfId="0" applyFont="1" applyFill="1" applyAlignment="1">
      <alignment vertical="top" wrapText="1"/>
    </xf>
    <xf numFmtId="0" fontId="0" fillId="5" borderId="0" xfId="0" applyFont="1" applyFill="1" applyAlignment="1">
      <alignment vertical="top" wrapText="1"/>
    </xf>
    <xf numFmtId="0" fontId="0" fillId="5" borderId="0" xfId="0" applyFont="1" applyFill="1" applyAlignment="1">
      <alignment horizontal="center" vertical="center" wrapText="1"/>
    </xf>
    <xf numFmtId="0" fontId="0" fillId="17" borderId="0" xfId="0" applyFont="1" applyFill="1" applyAlignment="1">
      <alignment vertical="top" wrapText="1"/>
    </xf>
    <xf numFmtId="0" fontId="24" fillId="0" borderId="0" xfId="95" applyFont="1" applyBorder="1" applyAlignment="1">
      <alignment horizontal="left" vertical="top" wrapText="1"/>
      <protection/>
    </xf>
    <xf numFmtId="0" fontId="24" fillId="0" borderId="0" xfId="95" applyFont="1" applyBorder="1" applyAlignment="1">
      <alignment horizontal="justify" vertical="top" wrapText="1"/>
      <protection/>
    </xf>
    <xf numFmtId="0" fontId="0" fillId="0" borderId="20" xfId="95" applyFont="1" applyBorder="1" applyAlignment="1">
      <alignment horizontal="left" vertical="top" wrapText="1"/>
      <protection/>
    </xf>
    <xf numFmtId="0" fontId="0" fillId="0" borderId="25" xfId="95" applyFont="1" applyBorder="1" applyAlignment="1">
      <alignment horizontal="left" vertical="top" wrapText="1"/>
      <protection/>
    </xf>
    <xf numFmtId="0" fontId="0" fillId="4" borderId="20" xfId="95" applyFont="1" applyFill="1" applyBorder="1" applyAlignment="1">
      <alignment horizontal="left" vertical="top" wrapText="1"/>
      <protection/>
    </xf>
    <xf numFmtId="0" fontId="1" fillId="4" borderId="14" xfId="95" applyFont="1" applyFill="1" applyBorder="1" applyAlignment="1">
      <alignment horizontal="left" wrapText="1"/>
      <protection/>
    </xf>
    <xf numFmtId="0" fontId="1" fillId="4" borderId="15" xfId="95" applyFont="1" applyFill="1" applyBorder="1" applyAlignment="1">
      <alignment horizontal="left" wrapText="1"/>
      <protection/>
    </xf>
    <xf numFmtId="0" fontId="1" fillId="4" borderId="13" xfId="95" applyFont="1" applyFill="1" applyBorder="1" applyAlignment="1">
      <alignment horizontal="left" wrapText="1"/>
      <protection/>
    </xf>
    <xf numFmtId="0" fontId="1" fillId="4" borderId="0" xfId="95" applyFont="1" applyFill="1" applyBorder="1" applyAlignment="1">
      <alignment horizontal="left" wrapText="1"/>
      <protection/>
    </xf>
    <xf numFmtId="0" fontId="1" fillId="4" borderId="17" xfId="95" applyFont="1" applyFill="1" applyBorder="1" applyAlignment="1">
      <alignment horizontal="left" wrapText="1"/>
      <protection/>
    </xf>
    <xf numFmtId="0" fontId="1" fillId="4" borderId="18" xfId="95" applyFont="1" applyFill="1" applyBorder="1" applyAlignment="1">
      <alignment horizontal="left" wrapText="1"/>
      <protection/>
    </xf>
    <xf numFmtId="0" fontId="27" fillId="10" borderId="18" xfId="0" applyFont="1" applyFill="1" applyBorder="1" applyAlignment="1">
      <alignment horizontal="center"/>
    </xf>
    <xf numFmtId="0" fontId="27" fillId="10" borderId="30" xfId="0" applyFont="1" applyFill="1" applyBorder="1" applyAlignment="1">
      <alignment horizontal="center"/>
    </xf>
    <xf numFmtId="0" fontId="27" fillId="10" borderId="31" xfId="0" applyFont="1" applyFill="1" applyBorder="1" applyAlignment="1">
      <alignment horizontal="center"/>
    </xf>
    <xf numFmtId="0" fontId="32" fillId="0" borderId="0" xfId="0" applyFont="1" applyAlignment="1">
      <alignment horizontal="left" vertical="top" wrapText="1"/>
    </xf>
    <xf numFmtId="0" fontId="0" fillId="7" borderId="0" xfId="0" applyFont="1" applyFill="1" applyAlignment="1">
      <alignment vertical="top" wrapText="1"/>
    </xf>
    <xf numFmtId="0" fontId="0" fillId="7" borderId="0" xfId="0" applyFont="1" applyFill="1" applyAlignment="1">
      <alignment vertical="top"/>
    </xf>
    <xf numFmtId="0" fontId="0" fillId="5" borderId="0" xfId="0" applyFont="1" applyFill="1" applyAlignment="1">
      <alignment vertical="top" wrapText="1"/>
    </xf>
    <xf numFmtId="0" fontId="43" fillId="5" borderId="0" xfId="0" applyFont="1" applyFill="1" applyAlignment="1">
      <alignment vertical="top" wrapText="1"/>
    </xf>
  </cellXfs>
  <cellStyles count="137">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20% - アクセント 1" xfId="22"/>
    <cellStyle name="20% - アクセント 2" xfId="23"/>
    <cellStyle name="20% - アクセント 3" xfId="24"/>
    <cellStyle name="20% - アクセント 4" xfId="25"/>
    <cellStyle name="20% - アクセント 5" xfId="26"/>
    <cellStyle name="20% - アクセント 6" xfId="27"/>
    <cellStyle name="20% - 강조색1" xfId="28"/>
    <cellStyle name="20% - 강조색2" xfId="29"/>
    <cellStyle name="20% - 강조색3" xfId="30"/>
    <cellStyle name="20% - 강조색4" xfId="31"/>
    <cellStyle name="20% - 강조색5" xfId="32"/>
    <cellStyle name="20% - 강조색6" xfId="33"/>
    <cellStyle name="40% - Accent1" xfId="34"/>
    <cellStyle name="40% - Accent2" xfId="35"/>
    <cellStyle name="40% - Accent3" xfId="36"/>
    <cellStyle name="40% - Accent4" xfId="37"/>
    <cellStyle name="40% - Accent5" xfId="38"/>
    <cellStyle name="40% - Accent6" xfId="39"/>
    <cellStyle name="40% - アクセント 1" xfId="40"/>
    <cellStyle name="40% - アクセント 2" xfId="41"/>
    <cellStyle name="40% - アクセント 3" xfId="42"/>
    <cellStyle name="40% - アクセント 4" xfId="43"/>
    <cellStyle name="40% - アクセント 5" xfId="44"/>
    <cellStyle name="40% - アクセント 6" xfId="45"/>
    <cellStyle name="40% - 강조색1" xfId="46"/>
    <cellStyle name="40% - 강조색2" xfId="47"/>
    <cellStyle name="40% - 강조색3" xfId="48"/>
    <cellStyle name="40% - 강조색4" xfId="49"/>
    <cellStyle name="40% - 강조색5" xfId="50"/>
    <cellStyle name="40% - 강조색6" xfId="51"/>
    <cellStyle name="60% - Accent1" xfId="52"/>
    <cellStyle name="60% - Accent2" xfId="53"/>
    <cellStyle name="60% - Accent3" xfId="54"/>
    <cellStyle name="60% - Accent4" xfId="55"/>
    <cellStyle name="60% - Accent5" xfId="56"/>
    <cellStyle name="60% - Accent6" xfId="57"/>
    <cellStyle name="60% - アクセント 1" xfId="58"/>
    <cellStyle name="60% - アクセント 2" xfId="59"/>
    <cellStyle name="60% - アクセント 3" xfId="60"/>
    <cellStyle name="60% - アクセント 4" xfId="61"/>
    <cellStyle name="60% - アクセント 5" xfId="62"/>
    <cellStyle name="60% - アクセント 6" xfId="63"/>
    <cellStyle name="60% - 강조색1" xfId="64"/>
    <cellStyle name="60% - 강조색2" xfId="65"/>
    <cellStyle name="60% - 강조색3" xfId="66"/>
    <cellStyle name="60% - 강조색4" xfId="67"/>
    <cellStyle name="60% - 강조색5" xfId="68"/>
    <cellStyle name="60% - 강조색6" xfId="69"/>
    <cellStyle name="Accent1" xfId="70"/>
    <cellStyle name="Accent2" xfId="71"/>
    <cellStyle name="Accent3" xfId="72"/>
    <cellStyle name="Accent4" xfId="73"/>
    <cellStyle name="Accent5" xfId="74"/>
    <cellStyle name="Accent6" xfId="75"/>
    <cellStyle name="Bad" xfId="76"/>
    <cellStyle name="Calculation" xfId="77"/>
    <cellStyle name="Check Cell" xfId="78"/>
    <cellStyle name="Comma" xfId="79"/>
    <cellStyle name="Comma [0]" xfId="80"/>
    <cellStyle name="Currency" xfId="81"/>
    <cellStyle name="Currency [0]"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Hyperlink_802.22.2 D2.0 Comments" xfId="91"/>
    <cellStyle name="Input" xfId="92"/>
    <cellStyle name="Linked Cell" xfId="93"/>
    <cellStyle name="Neutral" xfId="94"/>
    <cellStyle name="Normal_22-04-0002-16-0000_WRAN_Reference_Model" xfId="95"/>
    <cellStyle name="Note" xfId="96"/>
    <cellStyle name="Output" xfId="97"/>
    <cellStyle name="Percent" xfId="98"/>
    <cellStyle name="Style 1" xfId="99"/>
    <cellStyle name="Title" xfId="100"/>
    <cellStyle name="Total" xfId="101"/>
    <cellStyle name="Warning Text" xfId="102"/>
    <cellStyle name="アクセント 1" xfId="103"/>
    <cellStyle name="アクセント 2" xfId="104"/>
    <cellStyle name="アクセント 3" xfId="105"/>
    <cellStyle name="アクセント 4" xfId="106"/>
    <cellStyle name="アクセント 5" xfId="107"/>
    <cellStyle name="アクセント 6" xfId="108"/>
    <cellStyle name="スタイル 1" xfId="109"/>
    <cellStyle name="タイトル" xfId="110"/>
    <cellStyle name="チェック セル" xfId="111"/>
    <cellStyle name="どちらでもない" xfId="112"/>
    <cellStyle name="メモ" xfId="113"/>
    <cellStyle name="リンク セル" xfId="114"/>
    <cellStyle name="강조색1" xfId="115"/>
    <cellStyle name="강조색2" xfId="116"/>
    <cellStyle name="강조색3" xfId="117"/>
    <cellStyle name="강조색4" xfId="118"/>
    <cellStyle name="강조색5" xfId="119"/>
    <cellStyle name="강조색6" xfId="120"/>
    <cellStyle name="경고문" xfId="121"/>
    <cellStyle name="계산" xfId="122"/>
    <cellStyle name="나쁨" xfId="123"/>
    <cellStyle name="메모" xfId="124"/>
    <cellStyle name="보통" xfId="125"/>
    <cellStyle name="설명 텍스트" xfId="126"/>
    <cellStyle name="셀 확인" xfId="127"/>
    <cellStyle name="스타일 1" xfId="128"/>
    <cellStyle name="연결된 셀" xfId="129"/>
    <cellStyle name="요약" xfId="130"/>
    <cellStyle name="입력" xfId="131"/>
    <cellStyle name="제목" xfId="132"/>
    <cellStyle name="제목 1" xfId="133"/>
    <cellStyle name="제목 2" xfId="134"/>
    <cellStyle name="제목 3" xfId="135"/>
    <cellStyle name="제목 4" xfId="136"/>
    <cellStyle name="좋음" xfId="137"/>
    <cellStyle name="入力" xfId="138"/>
    <cellStyle name="出力" xfId="139"/>
    <cellStyle name="출력" xfId="140"/>
    <cellStyle name="悪い" xfId="141"/>
    <cellStyle name="良い" xfId="142"/>
    <cellStyle name="見出し 1" xfId="143"/>
    <cellStyle name="見出し 2" xfId="144"/>
    <cellStyle name="見出し 3" xfId="145"/>
    <cellStyle name="見出し 4" xfId="146"/>
    <cellStyle name="計算" xfId="147"/>
    <cellStyle name="説明文" xfId="148"/>
    <cellStyle name="警告文" xfId="149"/>
    <cellStyle name="集計"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95250</xdr:rowOff>
    </xdr:to>
    <xdr:sp>
      <xdr:nvSpPr>
        <xdr:cNvPr id="1" name="TextBox 1"/>
        <xdr:cNvSpPr txBox="1">
          <a:spLocks noChangeArrowheads="1"/>
        </xdr:cNvSpPr>
      </xdr:nvSpPr>
      <xdr:spPr>
        <a:xfrm>
          <a:off x="876300" y="3019425"/>
          <a:ext cx="4972050" cy="1276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all the comments from the 802.22 voting members on the new 802.22 Draft 3.0. This spreadsheet is to gather the votes, the comments and the suggested remedies from the voting members toward a more acceptable 802.22.2 Standard.
Note: This work-book is best viewed on a 1600x1200 pixels screen.
</a:t>
          </a:r>
        </a:p>
      </xdr:txBody>
    </xdr:sp>
    <xdr:clientData/>
  </xdr:twoCellAnchor>
  <xdr:twoCellAnchor>
    <xdr:from>
      <xdr:col>1</xdr:col>
      <xdr:colOff>0</xdr:colOff>
      <xdr:row>24</xdr:row>
      <xdr:rowOff>0</xdr:rowOff>
    </xdr:from>
    <xdr:to>
      <xdr:col>9</xdr:col>
      <xdr:colOff>0</xdr:colOff>
      <xdr:row>55</xdr:row>
      <xdr:rowOff>66675</xdr:rowOff>
    </xdr:to>
    <xdr:sp>
      <xdr:nvSpPr>
        <xdr:cNvPr id="2" name="TextBox 2"/>
        <xdr:cNvSpPr txBox="1">
          <a:spLocks noChangeArrowheads="1"/>
        </xdr:cNvSpPr>
      </xdr:nvSpPr>
      <xdr:spPr>
        <a:xfrm>
          <a:off x="876300" y="4695825"/>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jkalkesr@att.net" TargetMode="External" /><Relationship Id="rId11" Type="http://schemas.openxmlformats.org/officeDocument/2006/relationships/hyperlink" Target="mailto:thomas.kiernan@us.army.mil" TargetMode="External" /><Relationship Id="rId12" Type="http://schemas.openxmlformats.org/officeDocument/2006/relationships/hyperlink" Target="mailto:bkraemer@marvell.com" TargetMode="External" /><Relationship Id="rId13" Type="http://schemas.openxmlformats.org/officeDocument/2006/relationships/hyperlink" Target="mailto:leizd@i2r.a-star.edu.sg" TargetMode="External" /><Relationship Id="rId14" Type="http://schemas.openxmlformats.org/officeDocument/2006/relationships/hyperlink" Target="mailto:freqmgr@sbcglobal.net" TargetMode="External" /><Relationship Id="rId15" Type="http://schemas.openxmlformats.org/officeDocument/2006/relationships/hyperlink" Target="mailto:p.nikolich@ieee.org" TargetMode="External" /><Relationship Id="rId16" Type="http://schemas.openxmlformats.org/officeDocument/2006/relationships/hyperlink" Target="mailto:aziz@nict.go.jp" TargetMode="External" /><Relationship Id="rId17" Type="http://schemas.openxmlformats.org/officeDocument/2006/relationships/hyperlink" Target="mailto:ranga.reddy@us.army.mil" TargetMode="External" /><Relationship Id="rId18" Type="http://schemas.openxmlformats.org/officeDocument/2006/relationships/hyperlink" Target="mailto:i_reede@amerisys.com" TargetMode="External" /><Relationship Id="rId19" Type="http://schemas.openxmlformats.org/officeDocument/2006/relationships/hyperlink" Target="mailto:kojiro@eng.niigata-u.ac.jp" TargetMode="External" /><Relationship Id="rId20" Type="http://schemas.openxmlformats.org/officeDocument/2006/relationships/hyperlink" Target="mailto:sshellha@qualcomm.com" TargetMode="External" /><Relationship Id="rId21" Type="http://schemas.openxmlformats.org/officeDocument/2006/relationships/hyperlink" Target="mailto:vtawil@mstv.org" TargetMode="External" /><Relationship Id="rId22" Type="http://schemas.openxmlformats.org/officeDocument/2006/relationships/hyperlink" Target="mailto:korses@etri.re.kr" TargetMode="External" /><Relationship Id="rId23" Type="http://schemas.openxmlformats.org/officeDocument/2006/relationships/hyperlink" Target="mailto:jianfeng.wang@philips.com" TargetMode="External" /><Relationship Id="rId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gerald.chouinard@crc.ca" TargetMode="External" /><Relationship Id="rId3" Type="http://schemas.openxmlformats.org/officeDocument/2006/relationships/hyperlink" Target="mailto:gerald.chouinard@crc.ca" TargetMode="External" /><Relationship Id="rId4" Type="http://schemas.openxmlformats.org/officeDocument/2006/relationships/hyperlink" Target="mailto:gerald.chouinard@crc.ca" TargetMode="External" /><Relationship Id="rId5" Type="http://schemas.openxmlformats.org/officeDocument/2006/relationships/hyperlink" Target="mailto:gerald.chouinard@crc.ca" TargetMode="External" /><Relationship Id="rId6" Type="http://schemas.openxmlformats.org/officeDocument/2006/relationships/hyperlink" Target="mailto:gerald.chouinard@crc.ca" TargetMode="External" /><Relationship Id="rId7" Type="http://schemas.openxmlformats.org/officeDocument/2006/relationships/hyperlink" Target="mailto:gerald.chouinard@crc.ca" TargetMode="External" /><Relationship Id="rId8" Type="http://schemas.openxmlformats.org/officeDocument/2006/relationships/hyperlink" Target="mailto:gerald.chouinard@crc.ca" TargetMode="External" /><Relationship Id="rId9" Type="http://schemas.openxmlformats.org/officeDocument/2006/relationships/hyperlink" Target="mailto:gerald.chouinard@crc.ca" TargetMode="External" /><Relationship Id="rId10" Type="http://schemas.openxmlformats.org/officeDocument/2006/relationships/hyperlink" Target="mailto:gerald.chouinard@crc.ca" TargetMode="External" /><Relationship Id="rId11" Type="http://schemas.openxmlformats.org/officeDocument/2006/relationships/hyperlink" Target="mailto:gerald.chouinard@crc.ca" TargetMode="External" /><Relationship Id="rId12" Type="http://schemas.openxmlformats.org/officeDocument/2006/relationships/hyperlink" Target="mailto:gerald.chouinard@crc.ca" TargetMode="External" /><Relationship Id="rId13" Type="http://schemas.openxmlformats.org/officeDocument/2006/relationships/hyperlink" Target="mailto:gerald.chouinard@crc.ca" TargetMode="External" /><Relationship Id="rId14" Type="http://schemas.openxmlformats.org/officeDocument/2006/relationships/hyperlink" Target="mailto:gerald.chouinard@crc.ca" TargetMode="External" /><Relationship Id="rId15" Type="http://schemas.openxmlformats.org/officeDocument/2006/relationships/hyperlink" Target="mailto:gerald.chouinard@crc.ca" TargetMode="External" /><Relationship Id="rId16" Type="http://schemas.openxmlformats.org/officeDocument/2006/relationships/hyperlink" Target="mailto:gerald.chouinard@crc.ca" TargetMode="External" /><Relationship Id="rId17" Type="http://schemas.openxmlformats.org/officeDocument/2006/relationships/hyperlink" Target="mailto:gerald.chouinard@crc.ca" TargetMode="External" /><Relationship Id="rId18" Type="http://schemas.openxmlformats.org/officeDocument/2006/relationships/hyperlink" Target="mailto:gerald.chouinard@crc.ca" TargetMode="External" /><Relationship Id="rId19" Type="http://schemas.openxmlformats.org/officeDocument/2006/relationships/hyperlink" Target="mailto:gerald.chouinard@crc.ca" TargetMode="External" /><Relationship Id="rId20" Type="http://schemas.openxmlformats.org/officeDocument/2006/relationships/hyperlink" Target="mailto:gerald.chouinard@crc.ca" TargetMode="External" /><Relationship Id="rId21" Type="http://schemas.openxmlformats.org/officeDocument/2006/relationships/hyperlink" Target="mailto:gerald.chouinard@crc.ca" TargetMode="External" /><Relationship Id="rId22" Type="http://schemas.openxmlformats.org/officeDocument/2006/relationships/hyperlink" Target="mailto:gerald.chouinard@crc.ca" TargetMode="External" /><Relationship Id="rId23" Type="http://schemas.openxmlformats.org/officeDocument/2006/relationships/hyperlink" Target="mailto:gerald.chouinard@crc.ca" TargetMode="External" /><Relationship Id="rId24" Type="http://schemas.openxmlformats.org/officeDocument/2006/relationships/hyperlink" Target="mailto:gerald.chouinard@crc.ca" TargetMode="External" /><Relationship Id="rId25" Type="http://schemas.openxmlformats.org/officeDocument/2006/relationships/hyperlink" Target="mailto:gerald.chouinard@crc.ca" TargetMode="External" /><Relationship Id="rId26" Type="http://schemas.openxmlformats.org/officeDocument/2006/relationships/hyperlink" Target="mailto:gerald.chouinard@crc.ca" TargetMode="External" /><Relationship Id="rId27" Type="http://schemas.openxmlformats.org/officeDocument/2006/relationships/hyperlink" Target="mailto:gerald.chouinard@crc.ca" TargetMode="External" /><Relationship Id="rId28" Type="http://schemas.openxmlformats.org/officeDocument/2006/relationships/hyperlink" Target="mailto:gerald.chouinard@crc.ca" TargetMode="External" /><Relationship Id="rId29" Type="http://schemas.openxmlformats.org/officeDocument/2006/relationships/hyperlink" Target="mailto:gerald.chouinard@crc.ca" TargetMode="External" /><Relationship Id="rId30" Type="http://schemas.openxmlformats.org/officeDocument/2006/relationships/hyperlink" Target="mailto:gerald.chouinard@crc.ca" TargetMode="External" /><Relationship Id="rId31" Type="http://schemas.openxmlformats.org/officeDocument/2006/relationships/hyperlink" Target="mailto:gerald.chouinard@crc.ca" TargetMode="External" /><Relationship Id="rId32" Type="http://schemas.openxmlformats.org/officeDocument/2006/relationships/hyperlink" Target="mailto:gerald.chouinard@crc.ca" TargetMode="External" /><Relationship Id="rId33" Type="http://schemas.openxmlformats.org/officeDocument/2006/relationships/hyperlink" Target="mailto:gerald.chouinard@crc.ca" TargetMode="External" /><Relationship Id="rId34" Type="http://schemas.openxmlformats.org/officeDocument/2006/relationships/hyperlink" Target="mailto:gerald.chouinard@crc.ca" TargetMode="External" /><Relationship Id="rId35" Type="http://schemas.openxmlformats.org/officeDocument/2006/relationships/hyperlink" Target="mailto:gerald.chouinard@crc.ca" TargetMode="External" /><Relationship Id="rId36" Type="http://schemas.openxmlformats.org/officeDocument/2006/relationships/hyperlink" Target="mailto:gerald.chouinard@crc.ca" TargetMode="External" /><Relationship Id="rId37" Type="http://schemas.openxmlformats.org/officeDocument/2006/relationships/hyperlink" Target="mailto:gerald.chouinard@crc.ca" TargetMode="External" /><Relationship Id="rId38" Type="http://schemas.openxmlformats.org/officeDocument/2006/relationships/hyperlink" Target="mailto:gerald.chouinard@crc.ca" TargetMode="External" /><Relationship Id="rId39" Type="http://schemas.openxmlformats.org/officeDocument/2006/relationships/hyperlink" Target="mailto:gerald.chouinard@crc.ca" TargetMode="External" /><Relationship Id="rId40" Type="http://schemas.openxmlformats.org/officeDocument/2006/relationships/hyperlink" Target="mailto:gerald.chouinard@crc.ca" TargetMode="External" /><Relationship Id="rId41" Type="http://schemas.openxmlformats.org/officeDocument/2006/relationships/hyperlink" Target="mailto:gerald.chouinard@crc.ca" TargetMode="External" /><Relationship Id="rId42" Type="http://schemas.openxmlformats.org/officeDocument/2006/relationships/hyperlink" Target="mailto:gerald.chouinard@crc.ca" TargetMode="External" /><Relationship Id="rId43" Type="http://schemas.openxmlformats.org/officeDocument/2006/relationships/hyperlink" Target="mailto:gerald.chouinard@crc.ca" TargetMode="External" /><Relationship Id="rId44" Type="http://schemas.openxmlformats.org/officeDocument/2006/relationships/hyperlink" Target="mailto:gerald.chouinard@crc.ca" TargetMode="External" /><Relationship Id="rId45" Type="http://schemas.openxmlformats.org/officeDocument/2006/relationships/hyperlink" Target="mailto:gerald.chouinard@crc.ca" TargetMode="External" /><Relationship Id="rId46" Type="http://schemas.openxmlformats.org/officeDocument/2006/relationships/hyperlink" Target="mailto:gerald.chouinard@crc.ca" TargetMode="External" /><Relationship Id="rId47" Type="http://schemas.openxmlformats.org/officeDocument/2006/relationships/hyperlink" Target="mailto:gerald.chouinard@crc.ca" TargetMode="External" /><Relationship Id="rId48" Type="http://schemas.openxmlformats.org/officeDocument/2006/relationships/hyperlink" Target="mailto:gerald.chouinard@crc.ca" TargetMode="External" /><Relationship Id="rId49" Type="http://schemas.openxmlformats.org/officeDocument/2006/relationships/hyperlink" Target="mailto:gerald.chouinard@crc.ca" TargetMode="External" /><Relationship Id="rId50" Type="http://schemas.openxmlformats.org/officeDocument/2006/relationships/hyperlink" Target="mailto:gerald.chouinard@crc.ca" TargetMode="External" /><Relationship Id="rId51" Type="http://schemas.openxmlformats.org/officeDocument/2006/relationships/hyperlink" Target="mailto:gerald.chouinard@crc.ca" TargetMode="External" /><Relationship Id="rId52" Type="http://schemas.openxmlformats.org/officeDocument/2006/relationships/hyperlink" Target="mailto:gerald.chouinard@crc.ca" TargetMode="External" /><Relationship Id="rId53" Type="http://schemas.openxmlformats.org/officeDocument/2006/relationships/hyperlink" Target="mailto:gerald.chouinard@crc.ca" TargetMode="External" /><Relationship Id="rId54" Type="http://schemas.openxmlformats.org/officeDocument/2006/relationships/hyperlink" Target="mailto:gerald.chouinard@crc.ca" TargetMode="External" /><Relationship Id="rId55" Type="http://schemas.openxmlformats.org/officeDocument/2006/relationships/hyperlink" Target="mailto:gerald.chouinard@crc.ca" TargetMode="External" /><Relationship Id="rId56" Type="http://schemas.openxmlformats.org/officeDocument/2006/relationships/hyperlink" Target="mailto:gerald.chouinard@crc.ca" TargetMode="External" /><Relationship Id="rId57" Type="http://schemas.openxmlformats.org/officeDocument/2006/relationships/hyperlink" Target="mailto:gerald.chouinard@crc.ca" TargetMode="External" /><Relationship Id="rId58" Type="http://schemas.openxmlformats.org/officeDocument/2006/relationships/hyperlink" Target="mailto:gerald.chouinard@crc.ca" TargetMode="External" /><Relationship Id="rId59" Type="http://schemas.openxmlformats.org/officeDocument/2006/relationships/hyperlink" Target="mailto:gerald.chouinard@crc.ca" TargetMode="External" /><Relationship Id="rId60" Type="http://schemas.openxmlformats.org/officeDocument/2006/relationships/hyperlink" Target="mailto:gerald.chouinard@crc.ca" TargetMode="External" /><Relationship Id="rId61" Type="http://schemas.openxmlformats.org/officeDocument/2006/relationships/hyperlink" Target="mailto:gerald.chouinard@crc.ca" TargetMode="External" /><Relationship Id="rId62" Type="http://schemas.openxmlformats.org/officeDocument/2006/relationships/hyperlink" Target="mailto:gerald.chouinard@crc.ca" TargetMode="External" /><Relationship Id="rId63" Type="http://schemas.openxmlformats.org/officeDocument/2006/relationships/hyperlink" Target="mailto:gerald.chouinard@crc.ca" TargetMode="External" /><Relationship Id="rId64" Type="http://schemas.openxmlformats.org/officeDocument/2006/relationships/hyperlink" Target="mailto:gerald.chouinard@crc.ca" TargetMode="External" /><Relationship Id="rId65" Type="http://schemas.openxmlformats.org/officeDocument/2006/relationships/hyperlink" Target="mailto:gerald.chouinard@crc.ca" TargetMode="External" /><Relationship Id="rId66" Type="http://schemas.openxmlformats.org/officeDocument/2006/relationships/hyperlink" Target="mailto:gerald.chouinard@crc.ca" TargetMode="External" /><Relationship Id="rId67" Type="http://schemas.openxmlformats.org/officeDocument/2006/relationships/hyperlink" Target="mailto:gerald.chouinard@crc.ca" TargetMode="External" /><Relationship Id="rId68" Type="http://schemas.openxmlformats.org/officeDocument/2006/relationships/hyperlink" Target="mailto:gerald.chouinard@crc.ca" TargetMode="External" /><Relationship Id="rId69" Type="http://schemas.openxmlformats.org/officeDocument/2006/relationships/hyperlink" Target="mailto:gerald.chouinard@crc.ca" TargetMode="External" /><Relationship Id="rId70" Type="http://schemas.openxmlformats.org/officeDocument/2006/relationships/hyperlink" Target="mailto:gerald.chouinard@crc.ca" TargetMode="External" /><Relationship Id="rId71" Type="http://schemas.openxmlformats.org/officeDocument/2006/relationships/hyperlink" Target="mailto:gerald.chouinard@crc.ca" TargetMode="External" /><Relationship Id="rId72" Type="http://schemas.openxmlformats.org/officeDocument/2006/relationships/hyperlink" Target="mailto:gerald.chouinard@crc.ca" TargetMode="External" /><Relationship Id="rId73" Type="http://schemas.openxmlformats.org/officeDocument/2006/relationships/hyperlink" Target="mailto:gerald.chouinard@crc.ca" TargetMode="External" /><Relationship Id="rId74" Type="http://schemas.openxmlformats.org/officeDocument/2006/relationships/hyperlink" Target="mailto:gerald.chouinard@crc.ca" TargetMode="External" /><Relationship Id="rId75" Type="http://schemas.openxmlformats.org/officeDocument/2006/relationships/hyperlink" Target="mailto:gerald.chouinard@crc.ca" TargetMode="External" /><Relationship Id="rId76" Type="http://schemas.openxmlformats.org/officeDocument/2006/relationships/hyperlink" Target="mailto:gerald.chouinard@crc.ca" TargetMode="External" /><Relationship Id="rId77" Type="http://schemas.openxmlformats.org/officeDocument/2006/relationships/hyperlink" Target="mailto:gerald.chouinard@crc.ca" TargetMode="External" /><Relationship Id="rId78" Type="http://schemas.openxmlformats.org/officeDocument/2006/relationships/hyperlink" Target="mailto:gerald.chouinard@crc.ca" TargetMode="External" /><Relationship Id="rId79" Type="http://schemas.openxmlformats.org/officeDocument/2006/relationships/hyperlink" Target="mailto:gerald.chouinard@crc.ca" TargetMode="External" /><Relationship Id="rId80" Type="http://schemas.openxmlformats.org/officeDocument/2006/relationships/hyperlink" Target="mailto:gerald.chouinard@crc.ca" TargetMode="External" /><Relationship Id="rId81" Type="http://schemas.openxmlformats.org/officeDocument/2006/relationships/hyperlink" Target="mailto:gerald.chouinard@crc.ca" TargetMode="External" /><Relationship Id="rId82" Type="http://schemas.openxmlformats.org/officeDocument/2006/relationships/hyperlink" Target="mailto:gerald.chouinard@crc.ca" TargetMode="External" /><Relationship Id="rId83" Type="http://schemas.openxmlformats.org/officeDocument/2006/relationships/hyperlink" Target="mailto:gerald.chouinard@crc.ca" TargetMode="External" /><Relationship Id="rId84" Type="http://schemas.openxmlformats.org/officeDocument/2006/relationships/hyperlink" Target="mailto:gogogo@etri.re.kr" TargetMode="External" /><Relationship Id="rId85" Type="http://schemas.openxmlformats.org/officeDocument/2006/relationships/hyperlink" Target="mailto:gogogo@etri.re.kr" TargetMode="External" /><Relationship Id="rId86" Type="http://schemas.openxmlformats.org/officeDocument/2006/relationships/hyperlink" Target="mailto:kojiro@eng.niigata-u.ac.jp" TargetMode="External" /><Relationship Id="rId87" Type="http://schemas.openxmlformats.org/officeDocument/2006/relationships/hyperlink" Target="mailto:kojiro@eng.niigata-u.ac.jp" TargetMode="External" /><Relationship Id="rId88" Type="http://schemas.openxmlformats.org/officeDocument/2006/relationships/hyperlink" Target="mailto:apurva.mody@ieee.org" TargetMode="External" /><Relationship Id="rId89" Type="http://schemas.openxmlformats.org/officeDocument/2006/relationships/hyperlink" Target="mailto:apurva.mody@ieee.org" TargetMode="External" /><Relationship Id="rId90" Type="http://schemas.openxmlformats.org/officeDocument/2006/relationships/hyperlink" Target="mailto:apurva.mody@ieee.org" TargetMode="External" /><Relationship Id="rId91" Type="http://schemas.openxmlformats.org/officeDocument/2006/relationships/hyperlink" Target="mailto:apurva.mody@ieee.org" TargetMode="External" /><Relationship Id="rId92" Type="http://schemas.openxmlformats.org/officeDocument/2006/relationships/hyperlink" Target="mailto:apurva.mody@ieee.org" TargetMode="External" /><Relationship Id="rId93" Type="http://schemas.openxmlformats.org/officeDocument/2006/relationships/hyperlink" Target="mailto:apurva.mody@ieee.org" TargetMode="External" /><Relationship Id="rId94" Type="http://schemas.openxmlformats.org/officeDocument/2006/relationships/hyperlink" Target="mailto:apurva.mody@ieee.org" TargetMode="External" /><Relationship Id="rId95" Type="http://schemas.openxmlformats.org/officeDocument/2006/relationships/hyperlink" Target="mailto:apurva.mody@ieee.org" TargetMode="External" /><Relationship Id="rId96" Type="http://schemas.openxmlformats.org/officeDocument/2006/relationships/hyperlink" Target="mailto:apurva.mody@ieee.org" TargetMode="External" /><Relationship Id="rId97" Type="http://schemas.openxmlformats.org/officeDocument/2006/relationships/hyperlink" Target="mailto:apurva.mody@ieee.org" TargetMode="External" /><Relationship Id="rId98" Type="http://schemas.openxmlformats.org/officeDocument/2006/relationships/hyperlink" Target="mailto:apurva.mody@ieee.org" TargetMode="External" /><Relationship Id="rId99" Type="http://schemas.openxmlformats.org/officeDocument/2006/relationships/hyperlink" Target="mailto:apurva.mody@ieee.org" TargetMode="External" /><Relationship Id="rId100" Type="http://schemas.openxmlformats.org/officeDocument/2006/relationships/hyperlink" Target="mailto:apurva.mody@ieee.org" TargetMode="External" /><Relationship Id="rId101" Type="http://schemas.openxmlformats.org/officeDocument/2006/relationships/hyperlink" Target="mailto:apurva.mody@ieee.org" TargetMode="External" /><Relationship Id="rId102" Type="http://schemas.openxmlformats.org/officeDocument/2006/relationships/hyperlink" Target="mailto:apurva.mody@ieee.org" TargetMode="External" /><Relationship Id="rId103" Type="http://schemas.openxmlformats.org/officeDocument/2006/relationships/hyperlink" Target="mailto:apurva.mody@ieee.org" TargetMode="External" /><Relationship Id="rId104" Type="http://schemas.openxmlformats.org/officeDocument/2006/relationships/hyperlink" Target="mailto:apurva.mody@ieee.org" TargetMode="External" /><Relationship Id="rId105" Type="http://schemas.openxmlformats.org/officeDocument/2006/relationships/hyperlink" Target="mailto:apurva.mody@ieee.org" TargetMode="External" /><Relationship Id="rId106" Type="http://schemas.openxmlformats.org/officeDocument/2006/relationships/hyperlink" Target="mailto:apurva.mody@ieee.org" TargetMode="External" /><Relationship Id="rId107" Type="http://schemas.openxmlformats.org/officeDocument/2006/relationships/hyperlink" Target="mailto:apurva.mody@ieee.org" TargetMode="External" /><Relationship Id="rId108" Type="http://schemas.openxmlformats.org/officeDocument/2006/relationships/hyperlink" Target="mailto:apurva.mody@ieee.org" TargetMode="External" /><Relationship Id="rId109" Type="http://schemas.openxmlformats.org/officeDocument/2006/relationships/hyperlink" Target="mailto:apurva.mody@ieee.org" TargetMode="External" /><Relationship Id="rId110" Type="http://schemas.openxmlformats.org/officeDocument/2006/relationships/hyperlink" Target="mailto:apurva.mody@ieee.org" TargetMode="External" /><Relationship Id="rId111" Type="http://schemas.openxmlformats.org/officeDocument/2006/relationships/hyperlink" Target="mailto:shwang@etri.re.kr" TargetMode="External" /><Relationship Id="rId112" Type="http://schemas.openxmlformats.org/officeDocument/2006/relationships/hyperlink" Target="mailto:shwang@etri.re.kr" TargetMode="External" /><Relationship Id="rId113" Type="http://schemas.openxmlformats.org/officeDocument/2006/relationships/hyperlink" Target="mailto:shwang@etri.re.kr" TargetMode="External" /><Relationship Id="rId114" Type="http://schemas.openxmlformats.org/officeDocument/2006/relationships/hyperlink" Target="mailto:shwang@etri.re.kr" TargetMode="External" /><Relationship Id="rId115" Type="http://schemas.openxmlformats.org/officeDocument/2006/relationships/comments" Target="../comments4.xml" /><Relationship Id="rId116" Type="http://schemas.openxmlformats.org/officeDocument/2006/relationships/vmlDrawing" Target="../drawings/vmlDrawing1.vml" /><Relationship Id="rId11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30"/>
  <sheetViews>
    <sheetView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259</v>
      </c>
    </row>
    <row r="2" ht="18.75">
      <c r="B2" s="5" t="s">
        <v>146</v>
      </c>
    </row>
    <row r="3" spans="1:2" ht="18.75">
      <c r="A3" s="4" t="s">
        <v>157</v>
      </c>
      <c r="B3" s="5" t="s">
        <v>555</v>
      </c>
    </row>
    <row r="4" spans="1:6" ht="18.75">
      <c r="A4" s="4" t="s">
        <v>158</v>
      </c>
      <c r="B4" s="6" t="s">
        <v>556</v>
      </c>
      <c r="F4" s="7"/>
    </row>
    <row r="5" spans="1:2" ht="15.75">
      <c r="A5" s="4" t="s">
        <v>159</v>
      </c>
      <c r="B5" s="8" t="s">
        <v>346</v>
      </c>
    </row>
    <row r="6" s="9" customFormat="1" ht="16.5" thickBot="1"/>
    <row r="7" spans="1:2" s="10" customFormat="1" ht="18.75">
      <c r="A7" s="10" t="s">
        <v>160</v>
      </c>
      <c r="B7" s="11" t="s">
        <v>50</v>
      </c>
    </row>
    <row r="8" spans="1:2" ht="15.75">
      <c r="A8" s="4" t="s">
        <v>161</v>
      </c>
      <c r="B8" s="8" t="s">
        <v>8</v>
      </c>
    </row>
    <row r="9" spans="1:9" ht="15.75">
      <c r="A9" s="4" t="s">
        <v>162</v>
      </c>
      <c r="B9" s="8" t="s">
        <v>163</v>
      </c>
      <c r="C9" s="8" t="s">
        <v>164</v>
      </c>
      <c r="D9" s="8"/>
      <c r="E9" s="8"/>
      <c r="F9" s="8"/>
      <c r="G9" s="8"/>
      <c r="H9" s="8"/>
      <c r="I9" s="8"/>
    </row>
    <row r="10" spans="2:9" ht="15.75">
      <c r="B10" s="8" t="s">
        <v>165</v>
      </c>
      <c r="C10" s="8" t="s">
        <v>166</v>
      </c>
      <c r="D10" s="8"/>
      <c r="E10" s="8"/>
      <c r="F10" s="8"/>
      <c r="G10" s="8"/>
      <c r="H10" s="8"/>
      <c r="I10" s="8"/>
    </row>
    <row r="11" spans="2:9" ht="15.75">
      <c r="B11" s="8" t="s">
        <v>167</v>
      </c>
      <c r="C11" s="8" t="s">
        <v>168</v>
      </c>
      <c r="D11" s="8"/>
      <c r="E11" s="8"/>
      <c r="F11" s="8"/>
      <c r="G11" s="8"/>
      <c r="H11" s="8"/>
      <c r="I11" s="8"/>
    </row>
    <row r="12" spans="2:9" ht="15.75">
      <c r="B12" s="8" t="s">
        <v>169</v>
      </c>
      <c r="C12" s="8" t="s">
        <v>182</v>
      </c>
      <c r="D12" s="8"/>
      <c r="E12" s="8"/>
      <c r="F12" s="8"/>
      <c r="G12" s="8"/>
      <c r="H12" s="8"/>
      <c r="I12" s="8"/>
    </row>
    <row r="13" spans="2:9" ht="15.75">
      <c r="B13" s="8" t="s">
        <v>170</v>
      </c>
      <c r="C13" s="8" t="s">
        <v>171</v>
      </c>
      <c r="D13" s="8"/>
      <c r="E13" s="8"/>
      <c r="F13" s="8"/>
      <c r="G13" s="8"/>
      <c r="H13" s="8"/>
      <c r="I13" s="8"/>
    </row>
    <row r="14" spans="2:9" ht="15.75">
      <c r="B14" s="8" t="s">
        <v>172</v>
      </c>
      <c r="C14" s="12" t="s">
        <v>181</v>
      </c>
      <c r="D14" s="8"/>
      <c r="E14" s="8"/>
      <c r="F14" s="8"/>
      <c r="G14" s="8"/>
      <c r="H14" s="8"/>
      <c r="I14" s="8"/>
    </row>
    <row r="15" ht="15.75">
      <c r="A15" s="4" t="s">
        <v>173</v>
      </c>
    </row>
    <row r="25" spans="1:5" ht="15.75" customHeight="1">
      <c r="A25" s="13"/>
      <c r="B25" s="121"/>
      <c r="C25" s="121"/>
      <c r="D25" s="121"/>
      <c r="E25" s="121"/>
    </row>
    <row r="26" spans="1:5" ht="15.75" customHeight="1">
      <c r="A26" s="10"/>
      <c r="B26" s="14"/>
      <c r="C26" s="14"/>
      <c r="D26" s="14"/>
      <c r="E26" s="14"/>
    </row>
    <row r="27" spans="1:5" ht="15.75" customHeight="1">
      <c r="A27" s="10"/>
      <c r="B27" s="120"/>
      <c r="C27" s="120"/>
      <c r="D27" s="120"/>
      <c r="E27" s="120"/>
    </row>
    <row r="28" spans="1:5" ht="15.75" customHeight="1">
      <c r="A28" s="10"/>
      <c r="B28" s="14"/>
      <c r="C28" s="14"/>
      <c r="D28" s="14"/>
      <c r="E28" s="14"/>
    </row>
    <row r="29" spans="1:5" ht="15.75" customHeight="1">
      <c r="A29" s="10"/>
      <c r="B29" s="120"/>
      <c r="C29" s="120"/>
      <c r="D29" s="120"/>
      <c r="E29" s="120"/>
    </row>
    <row r="30" spans="2:5" ht="15.75" customHeight="1">
      <c r="B30" s="120"/>
      <c r="C30" s="120"/>
      <c r="D30" s="120"/>
      <c r="E30" s="120"/>
    </row>
    <row r="31" ht="15.75" customHeight="1"/>
    <row r="32" ht="15.75" customHeight="1"/>
    <row r="33" ht="15.75" customHeight="1"/>
  </sheetData>
  <mergeCells count="3">
    <mergeCell ref="B27:E27"/>
    <mergeCell ref="B25:E25"/>
    <mergeCell ref="B29:E30"/>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Roman,Bold"&amp;14November 2011&amp;R&amp;"Times New Roman,Bold"&amp;14doc.: IEEE 802.22-11/0111r6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45"/>
  <sheetViews>
    <sheetView zoomScale="75" zoomScaleNormal="75" workbookViewId="0" topLeftCell="A1">
      <selection activeCell="B1" sqref="B1"/>
    </sheetView>
  </sheetViews>
  <sheetFormatPr defaultColWidth="9.140625" defaultRowHeight="12.75"/>
  <cols>
    <col min="1" max="1" width="92.8515625" style="16" customWidth="1"/>
    <col min="2" max="2" width="3.28125" style="16" customWidth="1"/>
    <col min="3" max="4" width="9.140625" style="16" customWidth="1"/>
    <col min="5" max="5" width="11.8515625" style="16" customWidth="1"/>
    <col min="6" max="6" width="3.8515625" style="16" customWidth="1"/>
    <col min="7" max="16384" width="9.140625" style="16" customWidth="1"/>
  </cols>
  <sheetData>
    <row r="1" ht="22.5" customHeight="1">
      <c r="A1" s="26" t="s">
        <v>345</v>
      </c>
    </row>
    <row r="2" ht="14.25" customHeight="1">
      <c r="A2" s="122" t="s">
        <v>343</v>
      </c>
    </row>
    <row r="3" ht="14.25" customHeight="1">
      <c r="A3" s="122"/>
    </row>
    <row r="4" ht="14.25" customHeight="1">
      <c r="A4" s="122"/>
    </row>
    <row r="5" ht="14.25" customHeight="1">
      <c r="A5" s="122"/>
    </row>
    <row r="6" ht="14.25" customHeight="1">
      <c r="A6" s="122"/>
    </row>
    <row r="7" ht="14.25" customHeight="1">
      <c r="A7" s="122"/>
    </row>
    <row r="8" ht="14.25" customHeight="1">
      <c r="A8" s="122" t="s">
        <v>183</v>
      </c>
    </row>
    <row r="9" ht="14.25" customHeight="1">
      <c r="A9" s="122"/>
    </row>
    <row r="10" ht="14.25" customHeight="1">
      <c r="A10" s="122" t="s">
        <v>185</v>
      </c>
    </row>
    <row r="11" ht="14.25" customHeight="1">
      <c r="A11" s="122"/>
    </row>
    <row r="12" ht="14.25" customHeight="1">
      <c r="A12" s="122"/>
    </row>
    <row r="13" ht="14.25" customHeight="1">
      <c r="A13" s="122" t="s">
        <v>184</v>
      </c>
    </row>
    <row r="14" ht="14.25" customHeight="1">
      <c r="A14" s="122"/>
    </row>
    <row r="15" ht="14.25" customHeight="1">
      <c r="A15" s="122"/>
    </row>
    <row r="16" ht="14.25" customHeight="1">
      <c r="A16" s="122"/>
    </row>
    <row r="17" ht="14.25" customHeight="1">
      <c r="A17" s="122"/>
    </row>
    <row r="18" s="28" customFormat="1" ht="14.25" customHeight="1">
      <c r="A18" s="44" t="s">
        <v>145</v>
      </c>
    </row>
    <row r="19" ht="14.25" customHeight="1">
      <c r="A19" s="122" t="s">
        <v>258</v>
      </c>
    </row>
    <row r="20" ht="14.25" customHeight="1">
      <c r="A20" s="122"/>
    </row>
    <row r="21" ht="14.25" customHeight="1">
      <c r="A21" s="122"/>
    </row>
    <row r="22" ht="14.25" customHeight="1">
      <c r="A22" s="122"/>
    </row>
    <row r="23" ht="14.25" customHeight="1">
      <c r="A23" s="122"/>
    </row>
    <row r="24" ht="14.25" customHeight="1">
      <c r="A24" s="122"/>
    </row>
    <row r="25" ht="14.25" customHeight="1" thickBot="1">
      <c r="A25" s="122"/>
    </row>
    <row r="26" spans="1:14" ht="12.75" customHeight="1" thickBot="1">
      <c r="A26" s="124" t="s">
        <v>356</v>
      </c>
      <c r="B26" s="29"/>
      <c r="C26" s="125" t="s">
        <v>355</v>
      </c>
      <c r="D26" s="126"/>
      <c r="E26" s="126"/>
      <c r="F26" s="47"/>
      <c r="G26" s="48" t="s">
        <v>347</v>
      </c>
      <c r="H26" s="49"/>
      <c r="I26" s="49"/>
      <c r="J26" s="49"/>
      <c r="K26" s="49"/>
      <c r="L26" s="49"/>
      <c r="M26" s="49"/>
      <c r="N26" s="50"/>
    </row>
    <row r="27" spans="1:14" ht="12.75" customHeight="1" thickBot="1">
      <c r="A27" s="124"/>
      <c r="B27" s="29"/>
      <c r="C27" s="127"/>
      <c r="D27" s="128"/>
      <c r="E27" s="128"/>
      <c r="F27" s="51"/>
      <c r="G27" s="52" t="s">
        <v>348</v>
      </c>
      <c r="H27" s="53"/>
      <c r="I27" s="53"/>
      <c r="J27" s="53"/>
      <c r="K27" s="53"/>
      <c r="L27" s="53"/>
      <c r="M27" s="53"/>
      <c r="N27" s="54"/>
    </row>
    <row r="28" spans="1:14" ht="12.75" customHeight="1" thickBot="1">
      <c r="A28" s="124"/>
      <c r="B28" s="29"/>
      <c r="C28" s="127"/>
      <c r="D28" s="128"/>
      <c r="E28" s="128"/>
      <c r="F28" s="55"/>
      <c r="G28" s="52" t="s">
        <v>349</v>
      </c>
      <c r="H28" s="53"/>
      <c r="I28" s="53"/>
      <c r="J28" s="53"/>
      <c r="K28" s="53"/>
      <c r="L28" s="53"/>
      <c r="M28" s="53"/>
      <c r="N28" s="54"/>
    </row>
    <row r="29" spans="1:14" ht="12.75" customHeight="1" thickBot="1">
      <c r="A29" s="124"/>
      <c r="B29" s="29"/>
      <c r="C29" s="129"/>
      <c r="D29" s="130"/>
      <c r="E29" s="130"/>
      <c r="F29" s="56"/>
      <c r="G29" s="52" t="s">
        <v>350</v>
      </c>
      <c r="H29" s="53"/>
      <c r="I29" s="53"/>
      <c r="J29" s="53"/>
      <c r="K29" s="53"/>
      <c r="L29" s="53"/>
      <c r="M29" s="53"/>
      <c r="N29" s="54"/>
    </row>
    <row r="30" spans="1:14" ht="14.25" customHeight="1" thickBot="1">
      <c r="A30" s="122" t="s">
        <v>357</v>
      </c>
      <c r="F30" s="55"/>
      <c r="G30" s="52" t="s">
        <v>351</v>
      </c>
      <c r="H30" s="53"/>
      <c r="I30" s="53"/>
      <c r="J30" s="53"/>
      <c r="K30" s="53"/>
      <c r="L30" s="53"/>
      <c r="M30" s="53"/>
      <c r="N30" s="54"/>
    </row>
    <row r="31" spans="1:14" ht="14.25" customHeight="1" thickBot="1">
      <c r="A31" s="122"/>
      <c r="F31" s="56"/>
      <c r="G31" s="52" t="s">
        <v>352</v>
      </c>
      <c r="H31" s="53"/>
      <c r="I31" s="53"/>
      <c r="J31" s="53"/>
      <c r="K31" s="53"/>
      <c r="L31" s="53"/>
      <c r="M31" s="53"/>
      <c r="N31" s="54"/>
    </row>
    <row r="32" spans="1:14" ht="14.25" customHeight="1" thickBot="1">
      <c r="A32" s="122"/>
      <c r="F32" s="56"/>
      <c r="G32" s="52" t="s">
        <v>353</v>
      </c>
      <c r="H32" s="53"/>
      <c r="I32" s="53"/>
      <c r="J32" s="53"/>
      <c r="K32" s="53"/>
      <c r="L32" s="53"/>
      <c r="M32" s="53"/>
      <c r="N32" s="54"/>
    </row>
    <row r="33" spans="1:14" ht="14.25" customHeight="1" thickBot="1">
      <c r="A33" s="122" t="s">
        <v>344</v>
      </c>
      <c r="F33" s="57"/>
      <c r="G33" s="58" t="s">
        <v>354</v>
      </c>
      <c r="H33" s="59"/>
      <c r="I33" s="59"/>
      <c r="J33" s="59"/>
      <c r="K33" s="59"/>
      <c r="L33" s="59"/>
      <c r="M33" s="59"/>
      <c r="N33" s="60"/>
    </row>
    <row r="34" ht="14.25" customHeight="1">
      <c r="A34" s="122"/>
    </row>
    <row r="35" ht="14.25" customHeight="1">
      <c r="A35" s="122" t="s">
        <v>135</v>
      </c>
    </row>
    <row r="36" ht="14.25" customHeight="1" thickBot="1">
      <c r="A36" s="123"/>
    </row>
    <row r="37" ht="12.75">
      <c r="A37" s="17"/>
    </row>
    <row r="38" ht="12.75">
      <c r="A38" s="17"/>
    </row>
    <row r="39" ht="12.75">
      <c r="A39" s="17"/>
    </row>
    <row r="40" ht="12.75">
      <c r="A40" s="17"/>
    </row>
    <row r="41" ht="12.75">
      <c r="A41" s="17"/>
    </row>
    <row r="42" ht="12.75">
      <c r="A42" s="17"/>
    </row>
    <row r="43" ht="12.75">
      <c r="A43" s="17"/>
    </row>
    <row r="44" ht="12.75">
      <c r="A44" s="17"/>
    </row>
    <row r="45" ht="12.75">
      <c r="A45" s="17"/>
    </row>
  </sheetData>
  <mergeCells count="10">
    <mergeCell ref="C26:E29"/>
    <mergeCell ref="A19:A25"/>
    <mergeCell ref="A2:A7"/>
    <mergeCell ref="A8:A9"/>
    <mergeCell ref="A10:A12"/>
    <mergeCell ref="A13:A17"/>
    <mergeCell ref="A35:A36"/>
    <mergeCell ref="A33:A34"/>
    <mergeCell ref="A30:A32"/>
    <mergeCell ref="A26:A2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H1" sqref="H1"/>
    </sheetView>
  </sheetViews>
  <sheetFormatPr defaultColWidth="9.140625" defaultRowHeight="12.75"/>
  <cols>
    <col min="1" max="1" width="18.140625" style="0" customWidth="1"/>
    <col min="2" max="2" width="18.00390625" style="0" customWidth="1"/>
    <col min="3" max="3" width="27.28125" style="0" customWidth="1"/>
    <col min="4" max="4" width="21.421875" style="0" customWidth="1"/>
    <col min="5" max="5" width="14.00390625" style="0" customWidth="1"/>
    <col min="6" max="6" width="14.7109375" style="0" customWidth="1"/>
    <col min="7" max="7" width="33.421875" style="0" customWidth="1"/>
    <col min="8" max="8" width="13.57421875" style="0" customWidth="1"/>
    <col min="9" max="9" width="14.28125" style="0" customWidth="1"/>
  </cols>
  <sheetData>
    <row r="1" spans="1:10" ht="15.75">
      <c r="A1" s="131" t="s">
        <v>366</v>
      </c>
      <c r="B1" s="131"/>
      <c r="C1" s="131"/>
      <c r="D1" s="131"/>
      <c r="E1" s="131"/>
      <c r="F1" s="132" t="s">
        <v>434</v>
      </c>
      <c r="G1" s="133"/>
      <c r="H1" s="76"/>
      <c r="I1" s="76"/>
      <c r="J1" s="76"/>
    </row>
    <row r="2" spans="1:7" ht="13.5" thickBot="1">
      <c r="A2" s="45" t="s">
        <v>260</v>
      </c>
      <c r="B2" s="46" t="s">
        <v>165</v>
      </c>
      <c r="C2" s="46" t="s">
        <v>261</v>
      </c>
      <c r="D2" s="46" t="s">
        <v>262</v>
      </c>
      <c r="E2" s="61" t="s">
        <v>338</v>
      </c>
      <c r="F2" s="77" t="s">
        <v>435</v>
      </c>
      <c r="G2" s="78" t="s">
        <v>262</v>
      </c>
    </row>
    <row r="3" spans="1:7" ht="13.5" thickTop="1">
      <c r="A3" s="31" t="s">
        <v>263</v>
      </c>
      <c r="B3" s="32" t="s">
        <v>264</v>
      </c>
      <c r="C3" s="33" t="s">
        <v>265</v>
      </c>
      <c r="D3" s="32"/>
      <c r="E3" s="62"/>
      <c r="F3" s="79" t="s">
        <v>436</v>
      </c>
      <c r="G3" s="81" t="s">
        <v>508</v>
      </c>
    </row>
    <row r="4" spans="1:7" ht="12.75">
      <c r="A4" s="31" t="s">
        <v>266</v>
      </c>
      <c r="B4" s="32" t="s">
        <v>267</v>
      </c>
      <c r="C4" s="33" t="s">
        <v>268</v>
      </c>
      <c r="D4" s="32" t="s">
        <v>269</v>
      </c>
      <c r="E4" s="62"/>
      <c r="F4" s="79" t="s">
        <v>436</v>
      </c>
      <c r="G4" s="81" t="s">
        <v>508</v>
      </c>
    </row>
    <row r="5" spans="1:7" ht="12.75">
      <c r="A5" s="31" t="s">
        <v>180</v>
      </c>
      <c r="B5" s="32" t="s">
        <v>270</v>
      </c>
      <c r="C5" s="33" t="s">
        <v>181</v>
      </c>
      <c r="D5" s="32" t="s">
        <v>271</v>
      </c>
      <c r="E5" s="62"/>
      <c r="F5" s="79" t="s">
        <v>436</v>
      </c>
      <c r="G5" s="81" t="s">
        <v>288</v>
      </c>
    </row>
    <row r="6" spans="1:7" ht="12.75">
      <c r="A6" s="69" t="s">
        <v>359</v>
      </c>
      <c r="B6" s="68"/>
      <c r="C6" s="70" t="s">
        <v>367</v>
      </c>
      <c r="D6" s="68"/>
      <c r="E6" s="71"/>
      <c r="F6" s="82" t="s">
        <v>362</v>
      </c>
      <c r="G6" s="80"/>
    </row>
    <row r="7" spans="1:7" ht="12.75">
      <c r="A7" s="69" t="s">
        <v>272</v>
      </c>
      <c r="B7" s="68" t="s">
        <v>273</v>
      </c>
      <c r="C7" s="70" t="s">
        <v>274</v>
      </c>
      <c r="D7" s="68" t="s">
        <v>271</v>
      </c>
      <c r="E7" s="71"/>
      <c r="F7" s="79" t="s">
        <v>436</v>
      </c>
      <c r="G7" s="81" t="s">
        <v>508</v>
      </c>
    </row>
    <row r="8" spans="1:7" ht="12.75">
      <c r="A8" s="69" t="s">
        <v>275</v>
      </c>
      <c r="B8" s="68" t="s">
        <v>276</v>
      </c>
      <c r="C8" s="70" t="s">
        <v>277</v>
      </c>
      <c r="D8" s="68" t="s">
        <v>269</v>
      </c>
      <c r="E8" s="71"/>
      <c r="F8" s="79" t="s">
        <v>436</v>
      </c>
      <c r="G8" s="80" t="s">
        <v>509</v>
      </c>
    </row>
    <row r="9" spans="1:7" ht="12.75">
      <c r="A9" s="69" t="s">
        <v>358</v>
      </c>
      <c r="B9" s="68"/>
      <c r="C9" s="70" t="s">
        <v>368</v>
      </c>
      <c r="D9" s="68"/>
      <c r="E9" s="71"/>
      <c r="F9" s="82" t="s">
        <v>362</v>
      </c>
      <c r="G9" s="81" t="s">
        <v>508</v>
      </c>
    </row>
    <row r="10" spans="1:7" ht="12.75">
      <c r="A10" s="69" t="s">
        <v>278</v>
      </c>
      <c r="B10" s="68" t="s">
        <v>279</v>
      </c>
      <c r="C10" s="70" t="s">
        <v>280</v>
      </c>
      <c r="D10" s="68"/>
      <c r="E10" s="71" t="s">
        <v>281</v>
      </c>
      <c r="F10" s="79" t="s">
        <v>436</v>
      </c>
      <c r="G10" s="80"/>
    </row>
    <row r="11" spans="1:7" ht="12.75">
      <c r="A11" s="69" t="s">
        <v>282</v>
      </c>
      <c r="B11" s="68" t="s">
        <v>283</v>
      </c>
      <c r="C11" s="70" t="s">
        <v>284</v>
      </c>
      <c r="D11" s="68"/>
      <c r="E11" s="71"/>
      <c r="F11" s="83" t="s">
        <v>363</v>
      </c>
      <c r="G11" s="80"/>
    </row>
    <row r="12" spans="1:7" ht="12.75">
      <c r="A12" s="69" t="s">
        <v>285</v>
      </c>
      <c r="B12" s="68" t="s">
        <v>286</v>
      </c>
      <c r="C12" s="70" t="s">
        <v>287</v>
      </c>
      <c r="D12" s="68" t="s">
        <v>288</v>
      </c>
      <c r="E12" s="71"/>
      <c r="F12" s="79" t="s">
        <v>436</v>
      </c>
      <c r="G12" s="81" t="s">
        <v>288</v>
      </c>
    </row>
    <row r="13" spans="1:7" ht="12.75">
      <c r="A13" s="69" t="s">
        <v>289</v>
      </c>
      <c r="B13" s="68" t="s">
        <v>290</v>
      </c>
      <c r="C13" s="70" t="s">
        <v>291</v>
      </c>
      <c r="D13" s="68" t="s">
        <v>288</v>
      </c>
      <c r="E13" s="71"/>
      <c r="F13" s="79" t="s">
        <v>436</v>
      </c>
      <c r="G13" s="81" t="s">
        <v>508</v>
      </c>
    </row>
    <row r="14" spans="1:7" ht="12.75">
      <c r="A14" s="69" t="s">
        <v>292</v>
      </c>
      <c r="B14" s="68" t="s">
        <v>293</v>
      </c>
      <c r="C14" s="70" t="s">
        <v>294</v>
      </c>
      <c r="D14" s="68"/>
      <c r="E14" s="71"/>
      <c r="F14" s="83" t="s">
        <v>363</v>
      </c>
      <c r="G14" s="80"/>
    </row>
    <row r="15" spans="1:7" ht="12.75">
      <c r="A15" s="69" t="s">
        <v>295</v>
      </c>
      <c r="B15" s="68" t="s">
        <v>286</v>
      </c>
      <c r="C15" s="70" t="s">
        <v>296</v>
      </c>
      <c r="D15" s="68" t="s">
        <v>269</v>
      </c>
      <c r="E15" s="71"/>
      <c r="F15" s="79" t="s">
        <v>436</v>
      </c>
      <c r="G15" s="81" t="s">
        <v>288</v>
      </c>
    </row>
    <row r="16" spans="1:7" ht="12.75">
      <c r="A16" s="69" t="s">
        <v>297</v>
      </c>
      <c r="B16" s="68" t="s">
        <v>298</v>
      </c>
      <c r="C16" s="70" t="s">
        <v>299</v>
      </c>
      <c r="D16" s="68" t="s">
        <v>269</v>
      </c>
      <c r="E16" s="71" t="s">
        <v>281</v>
      </c>
      <c r="F16" s="79" t="s">
        <v>436</v>
      </c>
      <c r="G16" s="81" t="s">
        <v>508</v>
      </c>
    </row>
    <row r="17" spans="1:7" ht="12.75">
      <c r="A17" s="69" t="s">
        <v>360</v>
      </c>
      <c r="B17" s="68" t="s">
        <v>300</v>
      </c>
      <c r="C17" s="70" t="s">
        <v>301</v>
      </c>
      <c r="D17" s="68" t="s">
        <v>288</v>
      </c>
      <c r="E17" s="71"/>
      <c r="F17" s="79" t="s">
        <v>436</v>
      </c>
      <c r="G17" s="81" t="s">
        <v>508</v>
      </c>
    </row>
    <row r="18" spans="1:7" ht="12.75">
      <c r="A18" s="69" t="s">
        <v>364</v>
      </c>
      <c r="B18" s="68" t="s">
        <v>365</v>
      </c>
      <c r="C18" s="70" t="s">
        <v>302</v>
      </c>
      <c r="D18" s="68" t="s">
        <v>269</v>
      </c>
      <c r="E18" s="71"/>
      <c r="F18" s="79" t="s">
        <v>436</v>
      </c>
      <c r="G18" s="81" t="s">
        <v>508</v>
      </c>
    </row>
    <row r="19" spans="1:7" ht="12.75">
      <c r="A19" s="69" t="s">
        <v>303</v>
      </c>
      <c r="B19" s="68" t="s">
        <v>304</v>
      </c>
      <c r="C19" s="70" t="s">
        <v>305</v>
      </c>
      <c r="D19" s="68" t="s">
        <v>269</v>
      </c>
      <c r="E19" s="71" t="s">
        <v>281</v>
      </c>
      <c r="F19" s="79" t="s">
        <v>436</v>
      </c>
      <c r="G19" s="81" t="s">
        <v>508</v>
      </c>
    </row>
    <row r="20" spans="1:7" ht="12.75">
      <c r="A20" s="69" t="s">
        <v>306</v>
      </c>
      <c r="B20" s="68" t="s">
        <v>307</v>
      </c>
      <c r="C20" s="70" t="s">
        <v>308</v>
      </c>
      <c r="D20" s="68" t="s">
        <v>271</v>
      </c>
      <c r="E20" s="71" t="s">
        <v>281</v>
      </c>
      <c r="F20" s="79" t="s">
        <v>436</v>
      </c>
      <c r="G20" s="80" t="s">
        <v>509</v>
      </c>
    </row>
    <row r="21" spans="1:7" ht="12.75">
      <c r="A21" s="69" t="s">
        <v>309</v>
      </c>
      <c r="B21" s="68" t="s">
        <v>310</v>
      </c>
      <c r="C21" s="70" t="s">
        <v>311</v>
      </c>
      <c r="D21" s="68"/>
      <c r="E21" s="71" t="s">
        <v>281</v>
      </c>
      <c r="F21" s="79" t="s">
        <v>436</v>
      </c>
      <c r="G21" s="80" t="s">
        <v>507</v>
      </c>
    </row>
    <row r="22" spans="1:7" ht="12.75">
      <c r="A22" s="69" t="s">
        <v>312</v>
      </c>
      <c r="B22" s="68" t="s">
        <v>313</v>
      </c>
      <c r="C22" s="70" t="s">
        <v>314</v>
      </c>
      <c r="D22" s="68"/>
      <c r="E22" s="71"/>
      <c r="F22" s="79" t="s">
        <v>436</v>
      </c>
      <c r="G22" s="80" t="s">
        <v>507</v>
      </c>
    </row>
    <row r="23" spans="1:7" ht="12.75">
      <c r="A23" s="69" t="s">
        <v>315</v>
      </c>
      <c r="B23" s="68" t="s">
        <v>293</v>
      </c>
      <c r="C23" s="70" t="s">
        <v>316</v>
      </c>
      <c r="D23" s="68" t="s">
        <v>288</v>
      </c>
      <c r="E23" s="71"/>
      <c r="F23" s="79" t="s">
        <v>436</v>
      </c>
      <c r="G23" s="81" t="s">
        <v>508</v>
      </c>
    </row>
    <row r="24" spans="1:7" ht="12.75">
      <c r="A24" s="69" t="s">
        <v>317</v>
      </c>
      <c r="B24" s="68" t="s">
        <v>318</v>
      </c>
      <c r="C24" s="70" t="s">
        <v>319</v>
      </c>
      <c r="D24" s="68" t="s">
        <v>269</v>
      </c>
      <c r="E24" s="71"/>
      <c r="F24" s="79" t="s">
        <v>436</v>
      </c>
      <c r="G24" s="81" t="s">
        <v>508</v>
      </c>
    </row>
    <row r="25" spans="1:7" ht="12.75">
      <c r="A25" s="69" t="s">
        <v>320</v>
      </c>
      <c r="B25" s="68" t="s">
        <v>321</v>
      </c>
      <c r="C25" s="70" t="s">
        <v>322</v>
      </c>
      <c r="D25" s="68" t="s">
        <v>288</v>
      </c>
      <c r="E25" s="71"/>
      <c r="F25" s="79" t="s">
        <v>436</v>
      </c>
      <c r="G25" s="80" t="s">
        <v>509</v>
      </c>
    </row>
    <row r="26" spans="1:7" ht="12.75">
      <c r="A26" s="69" t="s">
        <v>323</v>
      </c>
      <c r="B26" s="68" t="s">
        <v>324</v>
      </c>
      <c r="C26" s="70" t="s">
        <v>325</v>
      </c>
      <c r="D26" s="68" t="s">
        <v>326</v>
      </c>
      <c r="E26" s="71" t="s">
        <v>281</v>
      </c>
      <c r="F26" s="79" t="s">
        <v>436</v>
      </c>
      <c r="G26" s="81" t="s">
        <v>326</v>
      </c>
    </row>
    <row r="27" spans="1:7" ht="12.75">
      <c r="A27" s="69" t="s">
        <v>327</v>
      </c>
      <c r="B27" s="68" t="s">
        <v>328</v>
      </c>
      <c r="C27" s="70" t="s">
        <v>329</v>
      </c>
      <c r="D27" s="68" t="s">
        <v>269</v>
      </c>
      <c r="E27" s="71"/>
      <c r="F27" s="79" t="s">
        <v>436</v>
      </c>
      <c r="G27" s="80"/>
    </row>
    <row r="28" spans="1:7" ht="12.75">
      <c r="A28" s="69" t="s">
        <v>330</v>
      </c>
      <c r="B28" s="68" t="s">
        <v>286</v>
      </c>
      <c r="C28" s="70" t="s">
        <v>331</v>
      </c>
      <c r="D28" s="68" t="s">
        <v>269</v>
      </c>
      <c r="E28" s="71"/>
      <c r="F28" s="83" t="s">
        <v>363</v>
      </c>
      <c r="G28" s="80"/>
    </row>
    <row r="29" spans="1:7" ht="12.75">
      <c r="A29" s="69" t="s">
        <v>332</v>
      </c>
      <c r="B29" s="68" t="s">
        <v>333</v>
      </c>
      <c r="C29" s="70" t="s">
        <v>334</v>
      </c>
      <c r="D29" s="68" t="s">
        <v>269</v>
      </c>
      <c r="E29" s="71"/>
      <c r="F29" s="83" t="s">
        <v>363</v>
      </c>
      <c r="G29" s="80"/>
    </row>
    <row r="30" spans="1:7" ht="12.75">
      <c r="A30" s="72" t="s">
        <v>361</v>
      </c>
      <c r="B30" s="73" t="s">
        <v>313</v>
      </c>
      <c r="C30" s="74" t="s">
        <v>369</v>
      </c>
      <c r="D30" s="73"/>
      <c r="E30" s="75"/>
      <c r="F30" s="84" t="s">
        <v>362</v>
      </c>
      <c r="G30" s="85" t="s">
        <v>507</v>
      </c>
    </row>
    <row r="31" ht="12.75">
      <c r="E31" s="30"/>
    </row>
    <row r="32" spans="1:9" ht="12.75">
      <c r="A32" s="34" t="s">
        <v>335</v>
      </c>
      <c r="B32" s="35" t="s">
        <v>336</v>
      </c>
      <c r="C32" s="35" t="s">
        <v>212</v>
      </c>
      <c r="D32" s="36" t="s">
        <v>337</v>
      </c>
      <c r="F32" s="34" t="s">
        <v>335</v>
      </c>
      <c r="G32" s="35" t="s">
        <v>336</v>
      </c>
      <c r="H32" s="35" t="s">
        <v>212</v>
      </c>
      <c r="I32" s="36" t="s">
        <v>418</v>
      </c>
    </row>
    <row r="33" spans="1:9" ht="12.75">
      <c r="A33" s="37">
        <v>25</v>
      </c>
      <c r="B33" s="38">
        <f>COUNTIF(D3:D29,"&lt;&gt;")</f>
        <v>19</v>
      </c>
      <c r="C33" s="39">
        <f>B33/A33</f>
        <v>0.76</v>
      </c>
      <c r="D33" s="40">
        <f>COUNTIF(D3:D29,"Approve*")/(COUNTIF(D3:D29,"Approve*")+COUNTIF(D3:D29,"Oppose*"))</f>
        <v>0.8333333333333334</v>
      </c>
      <c r="F33" s="37">
        <v>24</v>
      </c>
      <c r="G33" s="38">
        <f>COUNTIF(G3:G30,"&lt;&gt;")</f>
        <v>21</v>
      </c>
      <c r="H33" s="39">
        <f>G33/F33</f>
        <v>0.875</v>
      </c>
      <c r="I33" s="40">
        <f>COUNTIF(G3:G30,"Approve*")/(COUNTIF(G3:I30,"Approve*")+COUNTIF(G3:G30,"Disapprove*"))</f>
        <v>0.8235294117647058</v>
      </c>
    </row>
  </sheetData>
  <mergeCells count="2">
    <mergeCell ref="A1:E1"/>
    <mergeCell ref="F1:G1"/>
  </mergeCells>
  <hyperlinks>
    <hyperlink ref="C4" r:id="rId1" display="winston.caldwell@fox.com"/>
    <hyperlink ref="C18" r:id="rId2" display="jli@wilan.com"/>
    <hyperlink ref="C20" r:id="rId3" display="apurva_mody@baesystems.com"/>
    <hyperlink ref="C5" r:id="rId4" display="gerald.chouinard@crc.ca"/>
    <hyperlink ref="C3" r:id="rId5" display="greg.buchwald@motorola.com"/>
    <hyperlink ref="C7" r:id="rId6" display="c.einolf@ieee.org"/>
    <hyperlink ref="C8" r:id="rId7" display="tgurley@ieee.org"/>
    <hyperlink ref="C10" r:id="rId8" display="bheile@ieee.org"/>
    <hyperlink ref="C11" r:id="rId9" display="wendong.hu@st.com"/>
    <hyperlink ref="C13" r:id="rId10" display="jkalkesr@att.net"/>
    <hyperlink ref="C14" r:id="rId11" display="thomas.kiernan@us.army.mil"/>
    <hyperlink ref="C16" r:id="rId12" display="bkraemer@marvell.com"/>
    <hyperlink ref="C17" r:id="rId13" display="leizd@i2r.a-star.edu.sg"/>
    <hyperlink ref="C19" r:id="rId14" display="freqmgr@sbcglobal.net"/>
    <hyperlink ref="C21" r:id="rId15" display="p.nikolich@ieee.org"/>
    <hyperlink ref="C22" r:id="rId16" display="aziz@nict.go.jp"/>
    <hyperlink ref="C23" r:id="rId17" display="ranga.reddy@us.army.mil"/>
    <hyperlink ref="C24" r:id="rId18" display="i_reede@amerisys.com"/>
    <hyperlink ref="C25" r:id="rId19" display="kojiro@eng.niigata-u.ac.jp"/>
    <hyperlink ref="C26" r:id="rId20" display="sshellha@qualcomm.com"/>
    <hyperlink ref="C27" r:id="rId21" display="vtawil@mstv.org"/>
    <hyperlink ref="C28" r:id="rId22" display="korses@etri.re.kr"/>
    <hyperlink ref="C29" r:id="rId23" display="jianfeng.wang@philips.com"/>
  </hyperlinks>
  <printOptions/>
  <pageMargins left="0.75" right="0.75" top="1" bottom="1" header="0.5" footer="0.5"/>
  <pageSetup horizontalDpi="1200" verticalDpi="1200" orientation="portrait" r:id="rId24"/>
</worksheet>
</file>

<file path=xl/worksheets/sheet4.xml><?xml version="1.0" encoding="utf-8"?>
<worksheet xmlns="http://schemas.openxmlformats.org/spreadsheetml/2006/main" xmlns:r="http://schemas.openxmlformats.org/officeDocument/2006/relationships">
  <dimension ref="A1:T130"/>
  <sheetViews>
    <sheetView tabSelected="1" zoomScalePageLayoutView="0" workbookViewId="0" topLeftCell="A1">
      <pane xSplit="1" ySplit="1" topLeftCell="F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57421875" style="21" customWidth="1"/>
    <col min="2" max="2" width="16.00390625" style="20" customWidth="1"/>
    <col min="3" max="3" width="21.28125" style="20" hidden="1" customWidth="1"/>
    <col min="4" max="4" width="27.140625" style="20" hidden="1" customWidth="1"/>
    <col min="5" max="5" width="14.421875" style="21" hidden="1" customWidth="1"/>
    <col min="6" max="6" width="8.421875" style="64" customWidth="1"/>
    <col min="7" max="8" width="11.00390625" style="64" customWidth="1"/>
    <col min="9" max="9" width="6.140625" style="64" customWidth="1"/>
    <col min="10" max="10" width="5.57421875" style="64" customWidth="1"/>
    <col min="11" max="11" width="6.140625" style="64" customWidth="1"/>
    <col min="12" max="14" width="51.421875" style="66" customWidth="1"/>
    <col min="15" max="15" width="11.8515625" style="66" customWidth="1"/>
    <col min="16" max="16" width="9.8515625" style="112" customWidth="1"/>
    <col min="17" max="17" width="11.28125" style="112" customWidth="1"/>
    <col min="18" max="18" width="33.00390625" style="112" customWidth="1"/>
    <col min="19" max="19" width="6.421875" style="112" customWidth="1"/>
    <col min="20" max="20" width="27.28125" style="20" customWidth="1"/>
    <col min="21" max="16384" width="9.140625" style="20" customWidth="1"/>
  </cols>
  <sheetData>
    <row r="1" spans="1:19" ht="27.75" customHeight="1">
      <c r="A1" s="1" t="s">
        <v>438</v>
      </c>
      <c r="B1" s="2" t="s">
        <v>177</v>
      </c>
      <c r="C1" s="1" t="s">
        <v>137</v>
      </c>
      <c r="D1" s="1" t="s">
        <v>141</v>
      </c>
      <c r="E1" s="1" t="s">
        <v>142</v>
      </c>
      <c r="F1" s="3" t="s">
        <v>138</v>
      </c>
      <c r="G1" s="3" t="s">
        <v>178</v>
      </c>
      <c r="H1" s="3" t="s">
        <v>143</v>
      </c>
      <c r="I1" s="3" t="s">
        <v>139</v>
      </c>
      <c r="J1" s="3" t="s">
        <v>140</v>
      </c>
      <c r="K1" s="3" t="s">
        <v>175</v>
      </c>
      <c r="L1" s="1" t="s">
        <v>176</v>
      </c>
      <c r="M1" s="1" t="s">
        <v>179</v>
      </c>
      <c r="N1" s="1" t="s">
        <v>218</v>
      </c>
      <c r="O1" s="1" t="s">
        <v>213</v>
      </c>
      <c r="P1" s="1" t="s">
        <v>214</v>
      </c>
      <c r="Q1" s="1" t="s">
        <v>215</v>
      </c>
      <c r="R1" s="86" t="s">
        <v>506</v>
      </c>
      <c r="S1" s="1" t="s">
        <v>221</v>
      </c>
    </row>
    <row r="2" spans="1:20" ht="222" customHeight="1">
      <c r="A2" s="19">
        <v>2</v>
      </c>
      <c r="B2" s="22" t="s">
        <v>510</v>
      </c>
      <c r="C2" s="18" t="s">
        <v>219</v>
      </c>
      <c r="D2" s="41" t="s">
        <v>277</v>
      </c>
      <c r="E2" s="27" t="s">
        <v>216</v>
      </c>
      <c r="F2" s="23" t="s">
        <v>220</v>
      </c>
      <c r="G2" s="23" t="s">
        <v>220</v>
      </c>
      <c r="H2" s="23"/>
      <c r="I2" s="24"/>
      <c r="J2" s="24"/>
      <c r="K2" s="23" t="s">
        <v>227</v>
      </c>
      <c r="L2" s="18" t="s">
        <v>154</v>
      </c>
      <c r="M2" s="18" t="s">
        <v>511</v>
      </c>
      <c r="N2" s="117" t="s">
        <v>31</v>
      </c>
      <c r="O2" s="117" t="s">
        <v>423</v>
      </c>
      <c r="P2" s="111"/>
      <c r="Q2" s="111"/>
      <c r="R2" s="111"/>
      <c r="S2" s="111"/>
      <c r="T2" s="108" t="s">
        <v>41</v>
      </c>
    </row>
    <row r="3" spans="1:20" ht="38.25">
      <c r="A3" s="19">
        <v>3</v>
      </c>
      <c r="B3" s="22" t="s">
        <v>510</v>
      </c>
      <c r="C3" s="18" t="s">
        <v>219</v>
      </c>
      <c r="D3" s="41" t="s">
        <v>277</v>
      </c>
      <c r="E3" s="27" t="s">
        <v>216</v>
      </c>
      <c r="F3" s="23" t="s">
        <v>224</v>
      </c>
      <c r="G3" s="23" t="s">
        <v>234</v>
      </c>
      <c r="H3" s="23" t="s">
        <v>144</v>
      </c>
      <c r="I3" s="24">
        <v>8</v>
      </c>
      <c r="J3" s="24">
        <v>8</v>
      </c>
      <c r="K3" s="23" t="s">
        <v>228</v>
      </c>
      <c r="L3" s="18" t="s">
        <v>512</v>
      </c>
      <c r="M3" s="18" t="s">
        <v>513</v>
      </c>
      <c r="N3" s="107" t="s">
        <v>420</v>
      </c>
      <c r="O3" s="107" t="s">
        <v>425</v>
      </c>
      <c r="P3" s="111"/>
      <c r="Q3" s="111"/>
      <c r="R3" s="111"/>
      <c r="S3" s="111"/>
      <c r="T3" s="109" t="s">
        <v>583</v>
      </c>
    </row>
    <row r="4" spans="1:20" ht="38.25">
      <c r="A4" s="19">
        <v>4</v>
      </c>
      <c r="B4" s="22" t="s">
        <v>510</v>
      </c>
      <c r="C4" s="18" t="s">
        <v>219</v>
      </c>
      <c r="D4" s="41" t="s">
        <v>277</v>
      </c>
      <c r="E4" s="27" t="s">
        <v>216</v>
      </c>
      <c r="F4" s="19">
        <v>5</v>
      </c>
      <c r="G4" s="19" t="s">
        <v>234</v>
      </c>
      <c r="H4" s="19">
        <v>4</v>
      </c>
      <c r="I4" s="19">
        <v>8</v>
      </c>
      <c r="J4" s="19">
        <v>15</v>
      </c>
      <c r="K4" s="19" t="s">
        <v>228</v>
      </c>
      <c r="L4" s="18" t="s">
        <v>514</v>
      </c>
      <c r="M4" s="18" t="s">
        <v>515</v>
      </c>
      <c r="N4" s="107" t="s">
        <v>426</v>
      </c>
      <c r="O4" s="107" t="s">
        <v>425</v>
      </c>
      <c r="P4" s="111"/>
      <c r="Q4" s="111"/>
      <c r="R4" s="111"/>
      <c r="S4" s="111"/>
      <c r="T4" s="113" t="s">
        <v>585</v>
      </c>
    </row>
    <row r="5" spans="1:20" ht="38.25">
      <c r="A5" s="19">
        <v>5</v>
      </c>
      <c r="B5" s="22" t="s">
        <v>510</v>
      </c>
      <c r="C5" s="18" t="s">
        <v>219</v>
      </c>
      <c r="D5" s="41" t="s">
        <v>277</v>
      </c>
      <c r="E5" s="27" t="s">
        <v>216</v>
      </c>
      <c r="F5" s="19">
        <v>5</v>
      </c>
      <c r="G5" s="19" t="s">
        <v>241</v>
      </c>
      <c r="H5" s="19">
        <v>1</v>
      </c>
      <c r="I5" s="19">
        <v>8</v>
      </c>
      <c r="J5" s="19">
        <v>33</v>
      </c>
      <c r="K5" s="19" t="s">
        <v>372</v>
      </c>
      <c r="L5" s="18" t="s">
        <v>516</v>
      </c>
      <c r="M5" s="18" t="s">
        <v>517</v>
      </c>
      <c r="N5" s="107" t="s">
        <v>427</v>
      </c>
      <c r="O5" s="107" t="s">
        <v>425</v>
      </c>
      <c r="P5" s="111"/>
      <c r="Q5" s="111"/>
      <c r="R5" s="111"/>
      <c r="S5" s="111"/>
      <c r="T5" s="115" t="s">
        <v>9</v>
      </c>
    </row>
    <row r="6" spans="1:20" ht="25.5">
      <c r="A6" s="19">
        <v>6</v>
      </c>
      <c r="B6" s="22" t="s">
        <v>510</v>
      </c>
      <c r="C6" s="18" t="s">
        <v>219</v>
      </c>
      <c r="D6" s="41" t="s">
        <v>277</v>
      </c>
      <c r="E6" s="27" t="s">
        <v>216</v>
      </c>
      <c r="F6" s="19">
        <v>5</v>
      </c>
      <c r="G6" s="19" t="s">
        <v>518</v>
      </c>
      <c r="H6" s="19">
        <v>2</v>
      </c>
      <c r="I6" s="19">
        <v>12</v>
      </c>
      <c r="J6" s="19">
        <v>3</v>
      </c>
      <c r="K6" s="19" t="s">
        <v>228</v>
      </c>
      <c r="L6" s="18" t="s">
        <v>519</v>
      </c>
      <c r="M6" s="18" t="s">
        <v>520</v>
      </c>
      <c r="N6" s="107" t="s">
        <v>448</v>
      </c>
      <c r="O6" s="107" t="s">
        <v>421</v>
      </c>
      <c r="P6" s="111"/>
      <c r="Q6" s="111"/>
      <c r="R6" s="111"/>
      <c r="S6" s="111"/>
      <c r="T6" s="118" t="s">
        <v>553</v>
      </c>
    </row>
    <row r="7" spans="1:19" ht="12.75">
      <c r="A7" s="19">
        <v>7</v>
      </c>
      <c r="B7" s="22" t="s">
        <v>510</v>
      </c>
      <c r="C7" s="18" t="s">
        <v>219</v>
      </c>
      <c r="D7" s="41" t="s">
        <v>277</v>
      </c>
      <c r="E7" s="27" t="s">
        <v>216</v>
      </c>
      <c r="F7" s="19">
        <v>5</v>
      </c>
      <c r="G7" s="19" t="s">
        <v>518</v>
      </c>
      <c r="H7" s="19">
        <v>3</v>
      </c>
      <c r="I7" s="19">
        <v>12</v>
      </c>
      <c r="J7" s="19">
        <v>11</v>
      </c>
      <c r="K7" s="19" t="s">
        <v>228</v>
      </c>
      <c r="L7" s="18" t="s">
        <v>521</v>
      </c>
      <c r="M7" s="18" t="s">
        <v>522</v>
      </c>
      <c r="N7" s="107" t="s">
        <v>448</v>
      </c>
      <c r="O7" s="107" t="s">
        <v>421</v>
      </c>
      <c r="P7" s="111"/>
      <c r="Q7" s="111"/>
      <c r="R7" s="111"/>
      <c r="S7" s="111"/>
    </row>
    <row r="8" spans="1:19" ht="25.5">
      <c r="A8" s="19">
        <v>8</v>
      </c>
      <c r="B8" s="22" t="s">
        <v>510</v>
      </c>
      <c r="C8" s="18" t="s">
        <v>219</v>
      </c>
      <c r="D8" s="41" t="s">
        <v>277</v>
      </c>
      <c r="E8" s="27" t="s">
        <v>216</v>
      </c>
      <c r="F8" s="19">
        <v>5</v>
      </c>
      <c r="G8" s="19" t="s">
        <v>456</v>
      </c>
      <c r="H8" s="19"/>
      <c r="I8" s="19">
        <v>12</v>
      </c>
      <c r="J8" s="19">
        <v>14</v>
      </c>
      <c r="K8" s="19" t="s">
        <v>372</v>
      </c>
      <c r="L8" s="18" t="s">
        <v>523</v>
      </c>
      <c r="M8" s="18" t="s">
        <v>524</v>
      </c>
      <c r="N8" s="107" t="s">
        <v>428</v>
      </c>
      <c r="O8" s="107" t="s">
        <v>423</v>
      </c>
      <c r="P8" s="111"/>
      <c r="Q8" s="111"/>
      <c r="R8" s="111"/>
      <c r="S8" s="111"/>
    </row>
    <row r="9" spans="1:19" ht="89.25">
      <c r="A9" s="19">
        <v>9</v>
      </c>
      <c r="B9" s="22" t="s">
        <v>510</v>
      </c>
      <c r="C9" s="18" t="s">
        <v>219</v>
      </c>
      <c r="D9" s="41" t="s">
        <v>277</v>
      </c>
      <c r="E9" s="27" t="s">
        <v>216</v>
      </c>
      <c r="F9" s="19">
        <v>5</v>
      </c>
      <c r="G9" s="19" t="s">
        <v>456</v>
      </c>
      <c r="H9" s="19">
        <v>1</v>
      </c>
      <c r="I9" s="19">
        <v>12</v>
      </c>
      <c r="J9" s="19">
        <v>15</v>
      </c>
      <c r="K9" s="19" t="s">
        <v>372</v>
      </c>
      <c r="L9" s="18" t="s">
        <v>155</v>
      </c>
      <c r="M9" s="18" t="s">
        <v>525</v>
      </c>
      <c r="N9" s="107" t="s">
        <v>449</v>
      </c>
      <c r="O9" s="107" t="s">
        <v>425</v>
      </c>
      <c r="P9" s="111"/>
      <c r="Q9" s="111"/>
      <c r="R9" s="111"/>
      <c r="S9" s="111"/>
    </row>
    <row r="10" spans="1:19" ht="63.75">
      <c r="A10" s="19">
        <v>10</v>
      </c>
      <c r="B10" s="22" t="s">
        <v>510</v>
      </c>
      <c r="C10" s="18" t="s">
        <v>219</v>
      </c>
      <c r="D10" s="41" t="s">
        <v>277</v>
      </c>
      <c r="E10" s="27" t="s">
        <v>216</v>
      </c>
      <c r="F10" s="19">
        <v>5</v>
      </c>
      <c r="G10" s="19" t="s">
        <v>460</v>
      </c>
      <c r="H10" s="19">
        <v>1</v>
      </c>
      <c r="I10" s="19">
        <v>12</v>
      </c>
      <c r="J10" s="19">
        <v>23</v>
      </c>
      <c r="K10" s="19" t="s">
        <v>228</v>
      </c>
      <c r="L10" s="18" t="s">
        <v>526</v>
      </c>
      <c r="M10" s="18" t="s">
        <v>527</v>
      </c>
      <c r="N10" s="107" t="s">
        <v>430</v>
      </c>
      <c r="O10" s="107" t="s">
        <v>425</v>
      </c>
      <c r="P10" s="111"/>
      <c r="Q10" s="111"/>
      <c r="R10" s="111"/>
      <c r="S10" s="111"/>
    </row>
    <row r="11" spans="1:19" ht="12.75">
      <c r="A11" s="19">
        <v>11</v>
      </c>
      <c r="B11" s="22" t="s">
        <v>510</v>
      </c>
      <c r="C11" s="18" t="s">
        <v>219</v>
      </c>
      <c r="D11" s="41" t="s">
        <v>277</v>
      </c>
      <c r="E11" s="27" t="s">
        <v>216</v>
      </c>
      <c r="F11" s="19">
        <v>5</v>
      </c>
      <c r="G11" s="19" t="s">
        <v>460</v>
      </c>
      <c r="H11" s="19">
        <v>2</v>
      </c>
      <c r="I11" s="19">
        <v>12</v>
      </c>
      <c r="J11" s="19">
        <v>31</v>
      </c>
      <c r="K11" s="19" t="s">
        <v>228</v>
      </c>
      <c r="L11" s="18" t="s">
        <v>528</v>
      </c>
      <c r="M11" s="18" t="s">
        <v>186</v>
      </c>
      <c r="N11" s="107" t="s">
        <v>450</v>
      </c>
      <c r="O11" s="107" t="s">
        <v>421</v>
      </c>
      <c r="P11" s="111"/>
      <c r="Q11" s="111"/>
      <c r="R11" s="111"/>
      <c r="S11" s="111"/>
    </row>
    <row r="12" spans="1:19" ht="38.25">
      <c r="A12" s="19">
        <v>12</v>
      </c>
      <c r="B12" s="22" t="s">
        <v>510</v>
      </c>
      <c r="C12" s="18" t="s">
        <v>219</v>
      </c>
      <c r="D12" s="41" t="s">
        <v>277</v>
      </c>
      <c r="E12" s="27" t="s">
        <v>216</v>
      </c>
      <c r="F12" s="19">
        <v>5</v>
      </c>
      <c r="G12" s="19" t="s">
        <v>460</v>
      </c>
      <c r="H12" s="19"/>
      <c r="I12" s="19">
        <v>12</v>
      </c>
      <c r="J12" s="19"/>
      <c r="K12" s="19" t="s">
        <v>227</v>
      </c>
      <c r="L12" s="18" t="s">
        <v>188</v>
      </c>
      <c r="M12" s="18" t="s">
        <v>187</v>
      </c>
      <c r="N12" s="107" t="s">
        <v>39</v>
      </c>
      <c r="O12" s="107" t="s">
        <v>425</v>
      </c>
      <c r="P12" s="111"/>
      <c r="Q12" s="111"/>
      <c r="R12" s="111"/>
      <c r="S12" s="111"/>
    </row>
    <row r="13" spans="1:19" ht="12.75">
      <c r="A13" s="19">
        <v>13</v>
      </c>
      <c r="B13" s="22" t="s">
        <v>510</v>
      </c>
      <c r="C13" s="18" t="s">
        <v>219</v>
      </c>
      <c r="D13" s="41" t="s">
        <v>277</v>
      </c>
      <c r="E13" s="27" t="s">
        <v>216</v>
      </c>
      <c r="F13" s="19">
        <v>6</v>
      </c>
      <c r="G13" s="19">
        <v>6</v>
      </c>
      <c r="H13" s="19">
        <v>1</v>
      </c>
      <c r="I13" s="19">
        <v>13</v>
      </c>
      <c r="J13" s="19">
        <v>22</v>
      </c>
      <c r="K13" s="19" t="s">
        <v>228</v>
      </c>
      <c r="L13" s="18" t="s">
        <v>189</v>
      </c>
      <c r="M13" s="18" t="s">
        <v>190</v>
      </c>
      <c r="N13" s="107" t="s">
        <v>431</v>
      </c>
      <c r="O13" s="107" t="s">
        <v>425</v>
      </c>
      <c r="P13" s="111"/>
      <c r="Q13" s="111"/>
      <c r="R13" s="111"/>
      <c r="S13" s="111"/>
    </row>
    <row r="14" spans="1:19" ht="55.5" customHeight="1">
      <c r="A14" s="19">
        <v>14</v>
      </c>
      <c r="B14" s="22" t="s">
        <v>510</v>
      </c>
      <c r="C14" s="18" t="s">
        <v>219</v>
      </c>
      <c r="D14" s="41" t="s">
        <v>277</v>
      </c>
      <c r="E14" s="27" t="s">
        <v>216</v>
      </c>
      <c r="F14" s="19">
        <v>6</v>
      </c>
      <c r="G14" s="19" t="s">
        <v>532</v>
      </c>
      <c r="H14" s="19">
        <v>1</v>
      </c>
      <c r="I14" s="19">
        <v>13</v>
      </c>
      <c r="J14" s="19">
        <v>34</v>
      </c>
      <c r="K14" s="19" t="s">
        <v>478</v>
      </c>
      <c r="L14" s="18" t="s">
        <v>191</v>
      </c>
      <c r="M14" s="18" t="s">
        <v>192</v>
      </c>
      <c r="N14" s="110" t="s">
        <v>584</v>
      </c>
      <c r="O14" s="110" t="s">
        <v>425</v>
      </c>
      <c r="P14" s="111"/>
      <c r="Q14" s="111"/>
      <c r="R14" s="111"/>
      <c r="S14" s="111"/>
    </row>
    <row r="15" spans="1:19" ht="38.25">
      <c r="A15" s="19">
        <v>15</v>
      </c>
      <c r="B15" s="22" t="s">
        <v>510</v>
      </c>
      <c r="C15" s="18" t="s">
        <v>219</v>
      </c>
      <c r="D15" s="41" t="s">
        <v>277</v>
      </c>
      <c r="E15" s="27" t="s">
        <v>216</v>
      </c>
      <c r="F15" s="19">
        <v>6</v>
      </c>
      <c r="G15" s="19" t="s">
        <v>576</v>
      </c>
      <c r="H15" s="19"/>
      <c r="I15" s="19">
        <v>18</v>
      </c>
      <c r="J15" s="19">
        <v>13</v>
      </c>
      <c r="K15" s="19" t="s">
        <v>478</v>
      </c>
      <c r="L15" s="18" t="s">
        <v>193</v>
      </c>
      <c r="M15" s="18" t="s">
        <v>194</v>
      </c>
      <c r="N15" s="107" t="s">
        <v>432</v>
      </c>
      <c r="O15" s="107" t="s">
        <v>421</v>
      </c>
      <c r="P15" s="111"/>
      <c r="Q15" s="111"/>
      <c r="R15" s="111"/>
      <c r="S15" s="111"/>
    </row>
    <row r="16" spans="1:19" ht="63.75">
      <c r="A16" s="19">
        <v>16</v>
      </c>
      <c r="B16" s="22" t="s">
        <v>510</v>
      </c>
      <c r="C16" s="18" t="s">
        <v>219</v>
      </c>
      <c r="D16" s="41" t="s">
        <v>277</v>
      </c>
      <c r="E16" s="27" t="s">
        <v>216</v>
      </c>
      <c r="F16" s="19">
        <v>6</v>
      </c>
      <c r="G16" s="19" t="s">
        <v>83</v>
      </c>
      <c r="H16" s="19"/>
      <c r="I16" s="19">
        <v>18</v>
      </c>
      <c r="J16" s="19">
        <v>32</v>
      </c>
      <c r="K16" s="19" t="s">
        <v>478</v>
      </c>
      <c r="L16" s="18" t="s">
        <v>195</v>
      </c>
      <c r="M16" s="18" t="s">
        <v>196</v>
      </c>
      <c r="N16" s="107" t="s">
        <v>433</v>
      </c>
      <c r="O16" s="107" t="s">
        <v>423</v>
      </c>
      <c r="P16" s="111"/>
      <c r="Q16" s="111"/>
      <c r="R16" s="111"/>
      <c r="S16" s="111"/>
    </row>
    <row r="17" spans="1:19" ht="38.25">
      <c r="A17" s="19">
        <v>17</v>
      </c>
      <c r="B17" s="87" t="s">
        <v>197</v>
      </c>
      <c r="C17" s="88" t="s">
        <v>217</v>
      </c>
      <c r="D17" s="89" t="s">
        <v>296</v>
      </c>
      <c r="E17" s="90" t="s">
        <v>198</v>
      </c>
      <c r="F17" s="91" t="s">
        <v>199</v>
      </c>
      <c r="G17" s="91" t="s">
        <v>200</v>
      </c>
      <c r="H17" s="91" t="s">
        <v>220</v>
      </c>
      <c r="I17" s="92">
        <v>1</v>
      </c>
      <c r="J17" s="24">
        <v>0</v>
      </c>
      <c r="K17" s="91" t="s">
        <v>372</v>
      </c>
      <c r="L17" s="88" t="s">
        <v>201</v>
      </c>
      <c r="M17" s="88" t="s">
        <v>225</v>
      </c>
      <c r="N17" s="107" t="s">
        <v>422</v>
      </c>
      <c r="O17" s="107" t="s">
        <v>421</v>
      </c>
      <c r="P17" s="111"/>
      <c r="Q17" s="111"/>
      <c r="R17" s="111"/>
      <c r="S17" s="111"/>
    </row>
    <row r="18" spans="1:19" ht="63.75">
      <c r="A18" s="19">
        <v>18</v>
      </c>
      <c r="B18" s="87" t="s">
        <v>197</v>
      </c>
      <c r="C18" s="88" t="s">
        <v>217</v>
      </c>
      <c r="D18" s="89" t="s">
        <v>296</v>
      </c>
      <c r="E18" s="90" t="s">
        <v>198</v>
      </c>
      <c r="F18" s="97" t="s">
        <v>220</v>
      </c>
      <c r="G18" s="97" t="s">
        <v>220</v>
      </c>
      <c r="H18" s="91" t="s">
        <v>223</v>
      </c>
      <c r="I18" s="92" t="s">
        <v>202</v>
      </c>
      <c r="J18" s="24">
        <v>11</v>
      </c>
      <c r="K18" s="91" t="s">
        <v>372</v>
      </c>
      <c r="L18" s="88" t="s">
        <v>203</v>
      </c>
      <c r="M18" s="88" t="s">
        <v>204</v>
      </c>
      <c r="N18" s="110" t="s">
        <v>586</v>
      </c>
      <c r="O18" s="110" t="s">
        <v>114</v>
      </c>
      <c r="P18" s="111"/>
      <c r="Q18" s="111"/>
      <c r="R18" s="111"/>
      <c r="S18" s="111"/>
    </row>
    <row r="19" spans="1:19" ht="120" customHeight="1">
      <c r="A19" s="19">
        <v>19</v>
      </c>
      <c r="B19" s="87" t="s">
        <v>226</v>
      </c>
      <c r="C19" s="94" t="s">
        <v>205</v>
      </c>
      <c r="D19" s="95" t="s">
        <v>322</v>
      </c>
      <c r="E19" s="96" t="s">
        <v>222</v>
      </c>
      <c r="F19" s="91" t="s">
        <v>220</v>
      </c>
      <c r="G19" s="91" t="s">
        <v>220</v>
      </c>
      <c r="H19" s="91" t="s">
        <v>220</v>
      </c>
      <c r="I19" s="24">
        <v>0</v>
      </c>
      <c r="J19" s="24">
        <v>0</v>
      </c>
      <c r="K19" s="91" t="s">
        <v>228</v>
      </c>
      <c r="L19" s="88" t="s">
        <v>206</v>
      </c>
      <c r="M19" s="88" t="s">
        <v>207</v>
      </c>
      <c r="N19" s="137" t="s">
        <v>30</v>
      </c>
      <c r="O19" s="117" t="s">
        <v>423</v>
      </c>
      <c r="P19" s="111"/>
      <c r="Q19" s="111"/>
      <c r="R19" s="111"/>
      <c r="S19" s="111"/>
    </row>
    <row r="20" spans="1:19" ht="12.75">
      <c r="A20" s="19">
        <v>20</v>
      </c>
      <c r="B20" s="94" t="s">
        <v>320</v>
      </c>
      <c r="C20" s="94" t="s">
        <v>208</v>
      </c>
      <c r="D20" s="95" t="s">
        <v>322</v>
      </c>
      <c r="E20" s="96" t="s">
        <v>222</v>
      </c>
      <c r="F20" s="93">
        <v>3</v>
      </c>
      <c r="G20" s="93">
        <v>3</v>
      </c>
      <c r="H20" s="93">
        <v>1</v>
      </c>
      <c r="I20" s="93">
        <v>2</v>
      </c>
      <c r="J20" s="93">
        <v>15</v>
      </c>
      <c r="K20" s="96" t="s">
        <v>209</v>
      </c>
      <c r="L20" s="87" t="s">
        <v>210</v>
      </c>
      <c r="M20" s="98" t="s">
        <v>211</v>
      </c>
      <c r="N20" s="107" t="s">
        <v>424</v>
      </c>
      <c r="O20" s="107" t="s">
        <v>425</v>
      </c>
      <c r="P20" s="111"/>
      <c r="Q20" s="111"/>
      <c r="R20" s="111"/>
      <c r="S20" s="111"/>
    </row>
    <row r="21" spans="1:19" ht="84.75" customHeight="1">
      <c r="A21" s="19">
        <v>21</v>
      </c>
      <c r="B21" s="22" t="s">
        <v>180</v>
      </c>
      <c r="C21" s="18" t="s">
        <v>136</v>
      </c>
      <c r="D21" s="25" t="s">
        <v>181</v>
      </c>
      <c r="E21" s="27" t="s">
        <v>182</v>
      </c>
      <c r="F21" s="23" t="s">
        <v>220</v>
      </c>
      <c r="G21" s="23" t="s">
        <v>220</v>
      </c>
      <c r="H21" s="23" t="s">
        <v>370</v>
      </c>
      <c r="I21" s="24" t="s">
        <v>371</v>
      </c>
      <c r="J21" s="24">
        <v>2</v>
      </c>
      <c r="K21" s="23" t="s">
        <v>372</v>
      </c>
      <c r="L21" s="18" t="s">
        <v>373</v>
      </c>
      <c r="M21" s="18" t="s">
        <v>466</v>
      </c>
      <c r="N21" s="110"/>
      <c r="O21" s="110" t="s">
        <v>421</v>
      </c>
      <c r="P21" s="111"/>
      <c r="Q21" s="111"/>
      <c r="R21" s="111"/>
      <c r="S21" s="111"/>
    </row>
    <row r="22" spans="1:19" ht="32.25" customHeight="1">
      <c r="A22" s="19">
        <v>22</v>
      </c>
      <c r="B22" s="22" t="s">
        <v>180</v>
      </c>
      <c r="C22" s="18" t="s">
        <v>136</v>
      </c>
      <c r="D22" s="25" t="s">
        <v>181</v>
      </c>
      <c r="E22" s="27" t="s">
        <v>182</v>
      </c>
      <c r="F22" s="23" t="s">
        <v>220</v>
      </c>
      <c r="G22" s="23" t="s">
        <v>220</v>
      </c>
      <c r="H22" s="23" t="s">
        <v>144</v>
      </c>
      <c r="I22" s="24" t="s">
        <v>371</v>
      </c>
      <c r="J22" s="24">
        <v>6</v>
      </c>
      <c r="K22" s="23" t="s">
        <v>372</v>
      </c>
      <c r="L22" s="18" t="s">
        <v>467</v>
      </c>
      <c r="M22" s="18" t="s">
        <v>468</v>
      </c>
      <c r="N22" s="110"/>
      <c r="O22" s="110" t="s">
        <v>421</v>
      </c>
      <c r="P22" s="111"/>
      <c r="Q22" s="111"/>
      <c r="R22" s="111"/>
      <c r="S22" s="111"/>
    </row>
    <row r="23" spans="1:19" ht="73.5" customHeight="1">
      <c r="A23" s="19">
        <v>23</v>
      </c>
      <c r="B23" s="22" t="s">
        <v>180</v>
      </c>
      <c r="C23" s="18" t="s">
        <v>136</v>
      </c>
      <c r="D23" s="25" t="s">
        <v>181</v>
      </c>
      <c r="E23" s="27" t="s">
        <v>182</v>
      </c>
      <c r="F23" s="63">
        <v>0</v>
      </c>
      <c r="G23" s="63">
        <v>0</v>
      </c>
      <c r="H23" s="63">
        <v>3</v>
      </c>
      <c r="I23" s="24" t="s">
        <v>371</v>
      </c>
      <c r="J23" s="24">
        <v>18</v>
      </c>
      <c r="K23" s="23" t="s">
        <v>372</v>
      </c>
      <c r="L23" s="65" t="s">
        <v>469</v>
      </c>
      <c r="M23" s="65" t="s">
        <v>470</v>
      </c>
      <c r="N23" s="110" t="s">
        <v>115</v>
      </c>
      <c r="O23" s="110" t="s">
        <v>423</v>
      </c>
      <c r="P23" s="111"/>
      <c r="Q23" s="111"/>
      <c r="R23" s="111"/>
      <c r="S23" s="111"/>
    </row>
    <row r="24" spans="1:19" ht="46.5" customHeight="1">
      <c r="A24" s="19">
        <v>24</v>
      </c>
      <c r="B24" s="22" t="s">
        <v>180</v>
      </c>
      <c r="C24" s="18" t="s">
        <v>136</v>
      </c>
      <c r="D24" s="25" t="s">
        <v>181</v>
      </c>
      <c r="E24" s="27" t="s">
        <v>182</v>
      </c>
      <c r="F24" s="63">
        <v>0</v>
      </c>
      <c r="G24" s="63">
        <v>0</v>
      </c>
      <c r="H24" s="63">
        <v>5</v>
      </c>
      <c r="I24" s="63" t="s">
        <v>371</v>
      </c>
      <c r="J24" s="63">
        <v>34</v>
      </c>
      <c r="K24" s="63" t="s">
        <v>372</v>
      </c>
      <c r="L24" s="65" t="s">
        <v>471</v>
      </c>
      <c r="M24" s="65" t="s">
        <v>472</v>
      </c>
      <c r="N24" s="110"/>
      <c r="O24" s="110" t="s">
        <v>421</v>
      </c>
      <c r="P24" s="111"/>
      <c r="Q24" s="111"/>
      <c r="R24" s="111"/>
      <c r="S24" s="111"/>
    </row>
    <row r="25" spans="1:19" ht="38.25">
      <c r="A25" s="19">
        <v>25</v>
      </c>
      <c r="B25" s="22" t="s">
        <v>180</v>
      </c>
      <c r="C25" s="18" t="s">
        <v>136</v>
      </c>
      <c r="D25" s="25" t="s">
        <v>181</v>
      </c>
      <c r="E25" s="27" t="s">
        <v>182</v>
      </c>
      <c r="F25" s="63">
        <v>0</v>
      </c>
      <c r="G25" s="63">
        <v>0</v>
      </c>
      <c r="H25" s="63">
        <v>6</v>
      </c>
      <c r="I25" s="63" t="s">
        <v>371</v>
      </c>
      <c r="J25" s="63">
        <v>39</v>
      </c>
      <c r="K25" s="63" t="s">
        <v>372</v>
      </c>
      <c r="L25" s="65" t="s">
        <v>475</v>
      </c>
      <c r="M25" s="65" t="s">
        <v>473</v>
      </c>
      <c r="N25" s="110" t="s">
        <v>116</v>
      </c>
      <c r="O25" s="110" t="s">
        <v>421</v>
      </c>
      <c r="P25" s="111"/>
      <c r="Q25" s="111"/>
      <c r="R25" s="111"/>
      <c r="S25" s="111"/>
    </row>
    <row r="26" spans="1:19" ht="38.25">
      <c r="A26" s="19">
        <v>26</v>
      </c>
      <c r="B26" s="22" t="s">
        <v>180</v>
      </c>
      <c r="C26" s="18" t="s">
        <v>136</v>
      </c>
      <c r="D26" s="25" t="s">
        <v>181</v>
      </c>
      <c r="E26" s="27" t="s">
        <v>182</v>
      </c>
      <c r="F26" s="63">
        <v>3</v>
      </c>
      <c r="G26" s="63">
        <v>3</v>
      </c>
      <c r="H26" s="63">
        <v>1</v>
      </c>
      <c r="I26" s="63">
        <v>2</v>
      </c>
      <c r="J26" s="63">
        <v>15</v>
      </c>
      <c r="K26" s="63" t="s">
        <v>372</v>
      </c>
      <c r="L26" s="65" t="s">
        <v>443</v>
      </c>
      <c r="M26" s="65" t="s">
        <v>474</v>
      </c>
      <c r="N26" s="110"/>
      <c r="O26" s="110" t="s">
        <v>421</v>
      </c>
      <c r="P26" s="111"/>
      <c r="Q26" s="111"/>
      <c r="R26" s="111"/>
      <c r="S26" s="111"/>
    </row>
    <row r="27" spans="1:19" ht="93" customHeight="1">
      <c r="A27" s="19">
        <v>27</v>
      </c>
      <c r="B27" s="22" t="s">
        <v>180</v>
      </c>
      <c r="C27" s="18" t="s">
        <v>136</v>
      </c>
      <c r="D27" s="25" t="s">
        <v>181</v>
      </c>
      <c r="E27" s="27" t="s">
        <v>182</v>
      </c>
      <c r="F27" s="63">
        <v>3</v>
      </c>
      <c r="G27" s="63">
        <v>3</v>
      </c>
      <c r="H27" s="63">
        <v>3</v>
      </c>
      <c r="I27" s="63">
        <v>2</v>
      </c>
      <c r="J27" s="63">
        <v>31</v>
      </c>
      <c r="K27" s="63" t="s">
        <v>372</v>
      </c>
      <c r="L27" s="65" t="s">
        <v>444</v>
      </c>
      <c r="M27" s="65" t="s">
        <v>117</v>
      </c>
      <c r="N27" s="117" t="s">
        <v>32</v>
      </c>
      <c r="O27" s="117" t="s">
        <v>421</v>
      </c>
      <c r="P27" s="111"/>
      <c r="Q27" s="111"/>
      <c r="R27" s="111"/>
      <c r="S27" s="111"/>
    </row>
    <row r="28" spans="1:19" ht="38.25">
      <c r="A28" s="19">
        <v>28</v>
      </c>
      <c r="B28" s="22" t="s">
        <v>180</v>
      </c>
      <c r="C28" s="18" t="s">
        <v>136</v>
      </c>
      <c r="D28" s="25" t="s">
        <v>181</v>
      </c>
      <c r="E28" s="27" t="s">
        <v>182</v>
      </c>
      <c r="F28" s="63">
        <v>3</v>
      </c>
      <c r="G28" s="63">
        <v>3</v>
      </c>
      <c r="H28" s="63">
        <v>3</v>
      </c>
      <c r="I28" s="63">
        <v>2</v>
      </c>
      <c r="J28" s="63">
        <v>38</v>
      </c>
      <c r="K28" s="63" t="s">
        <v>372</v>
      </c>
      <c r="L28" s="65" t="s">
        <v>476</v>
      </c>
      <c r="M28" s="65" t="s">
        <v>477</v>
      </c>
      <c r="N28" s="110" t="s">
        <v>118</v>
      </c>
      <c r="O28" s="110" t="s">
        <v>423</v>
      </c>
      <c r="P28" s="111"/>
      <c r="Q28" s="111"/>
      <c r="R28" s="111"/>
      <c r="S28" s="111"/>
    </row>
    <row r="29" spans="1:19" ht="153">
      <c r="A29" s="19">
        <v>29</v>
      </c>
      <c r="B29" s="22" t="s">
        <v>180</v>
      </c>
      <c r="C29" s="18" t="s">
        <v>136</v>
      </c>
      <c r="D29" s="25" t="s">
        <v>181</v>
      </c>
      <c r="E29" s="27" t="s">
        <v>182</v>
      </c>
      <c r="F29" s="63">
        <v>4</v>
      </c>
      <c r="G29" s="63">
        <v>4</v>
      </c>
      <c r="H29" s="63">
        <v>1</v>
      </c>
      <c r="I29" s="63">
        <v>2</v>
      </c>
      <c r="J29" s="63">
        <v>37</v>
      </c>
      <c r="K29" s="63" t="s">
        <v>478</v>
      </c>
      <c r="L29" s="65" t="s">
        <v>534</v>
      </c>
      <c r="M29" s="65" t="s">
        <v>535</v>
      </c>
      <c r="N29" s="110" t="s">
        <v>587</v>
      </c>
      <c r="O29" s="110" t="s">
        <v>425</v>
      </c>
      <c r="P29" s="111"/>
      <c r="Q29" s="111"/>
      <c r="R29" s="111"/>
      <c r="S29" s="111"/>
    </row>
    <row r="30" spans="1:19" ht="38.25">
      <c r="A30" s="19">
        <v>30</v>
      </c>
      <c r="B30" s="22" t="s">
        <v>180</v>
      </c>
      <c r="C30" s="18" t="s">
        <v>136</v>
      </c>
      <c r="D30" s="25" t="s">
        <v>181</v>
      </c>
      <c r="E30" s="27" t="s">
        <v>182</v>
      </c>
      <c r="F30" s="63">
        <v>4</v>
      </c>
      <c r="G30" s="63">
        <v>4</v>
      </c>
      <c r="H30" s="63">
        <v>1</v>
      </c>
      <c r="I30" s="63">
        <v>3</v>
      </c>
      <c r="J30" s="63">
        <v>5</v>
      </c>
      <c r="K30" s="63" t="s">
        <v>478</v>
      </c>
      <c r="L30" s="65" t="s">
        <v>480</v>
      </c>
      <c r="M30" s="65" t="s">
        <v>479</v>
      </c>
      <c r="N30" s="110"/>
      <c r="O30" s="110" t="s">
        <v>421</v>
      </c>
      <c r="P30" s="111"/>
      <c r="Q30" s="111"/>
      <c r="R30" s="111"/>
      <c r="S30" s="111"/>
    </row>
    <row r="31" spans="1:19" ht="51">
      <c r="A31" s="19">
        <v>31</v>
      </c>
      <c r="B31" s="22" t="s">
        <v>180</v>
      </c>
      <c r="C31" s="18" t="s">
        <v>136</v>
      </c>
      <c r="D31" s="25" t="s">
        <v>181</v>
      </c>
      <c r="E31" s="27" t="s">
        <v>182</v>
      </c>
      <c r="F31" s="63">
        <v>4</v>
      </c>
      <c r="G31" s="63">
        <v>4</v>
      </c>
      <c r="H31" s="63">
        <v>1</v>
      </c>
      <c r="I31" s="63">
        <v>3</v>
      </c>
      <c r="J31" s="63">
        <v>5</v>
      </c>
      <c r="K31" s="63" t="s">
        <v>372</v>
      </c>
      <c r="L31" s="65" t="s">
        <v>482</v>
      </c>
      <c r="M31" s="65" t="s">
        <v>481</v>
      </c>
      <c r="N31" s="110"/>
      <c r="O31" s="110" t="s">
        <v>421</v>
      </c>
      <c r="P31" s="111"/>
      <c r="Q31" s="111"/>
      <c r="R31" s="111"/>
      <c r="S31" s="111"/>
    </row>
    <row r="32" spans="1:19" ht="48" customHeight="1">
      <c r="A32" s="19">
        <v>32</v>
      </c>
      <c r="B32" s="22" t="s">
        <v>180</v>
      </c>
      <c r="C32" s="18" t="s">
        <v>136</v>
      </c>
      <c r="D32" s="25" t="s">
        <v>181</v>
      </c>
      <c r="E32" s="27" t="s">
        <v>182</v>
      </c>
      <c r="F32" s="63">
        <v>4</v>
      </c>
      <c r="G32" s="63">
        <v>4</v>
      </c>
      <c r="H32" s="63">
        <v>1</v>
      </c>
      <c r="I32" s="63">
        <v>3</v>
      </c>
      <c r="J32" s="63">
        <v>8</v>
      </c>
      <c r="K32" s="63" t="s">
        <v>372</v>
      </c>
      <c r="L32" s="65" t="s">
        <v>484</v>
      </c>
      <c r="M32" s="65" t="s">
        <v>483</v>
      </c>
      <c r="N32" s="110"/>
      <c r="O32" s="110" t="s">
        <v>421</v>
      </c>
      <c r="P32" s="111"/>
      <c r="Q32" s="111"/>
      <c r="R32" s="111"/>
      <c r="S32" s="111"/>
    </row>
    <row r="33" spans="1:19" ht="203.25" customHeight="1">
      <c r="A33" s="19">
        <v>33</v>
      </c>
      <c r="B33" s="22" t="s">
        <v>180</v>
      </c>
      <c r="C33" s="18" t="s">
        <v>136</v>
      </c>
      <c r="D33" s="25" t="s">
        <v>181</v>
      </c>
      <c r="E33" s="27" t="s">
        <v>182</v>
      </c>
      <c r="F33" s="63">
        <v>5</v>
      </c>
      <c r="G33" s="63" t="s">
        <v>486</v>
      </c>
      <c r="H33" s="63">
        <v>1</v>
      </c>
      <c r="I33" s="63">
        <v>3</v>
      </c>
      <c r="J33" s="63">
        <v>28</v>
      </c>
      <c r="K33" s="63" t="s">
        <v>372</v>
      </c>
      <c r="L33" s="65" t="s">
        <v>485</v>
      </c>
      <c r="M33" s="65" t="s">
        <v>42</v>
      </c>
      <c r="N33" s="110"/>
      <c r="O33" s="110" t="s">
        <v>421</v>
      </c>
      <c r="P33" s="111"/>
      <c r="Q33" s="111"/>
      <c r="R33" s="111"/>
      <c r="S33" s="111"/>
    </row>
    <row r="34" spans="1:19" ht="47.25" customHeight="1">
      <c r="A34" s="19">
        <v>34</v>
      </c>
      <c r="B34" s="22" t="s">
        <v>180</v>
      </c>
      <c r="C34" s="18" t="s">
        <v>136</v>
      </c>
      <c r="D34" s="25" t="s">
        <v>181</v>
      </c>
      <c r="E34" s="27" t="s">
        <v>182</v>
      </c>
      <c r="F34" s="63">
        <v>5</v>
      </c>
      <c r="G34" s="63" t="s">
        <v>486</v>
      </c>
      <c r="H34" s="63">
        <v>1</v>
      </c>
      <c r="I34" s="63">
        <v>3</v>
      </c>
      <c r="J34" s="63">
        <v>31</v>
      </c>
      <c r="K34" s="63" t="s">
        <v>372</v>
      </c>
      <c r="L34" s="65" t="s">
        <v>487</v>
      </c>
      <c r="M34" s="65" t="s">
        <v>488</v>
      </c>
      <c r="N34" s="110"/>
      <c r="O34" s="110" t="s">
        <v>421</v>
      </c>
      <c r="P34" s="111"/>
      <c r="Q34" s="111"/>
      <c r="R34" s="111"/>
      <c r="S34" s="111"/>
    </row>
    <row r="35" spans="1:19" ht="243" customHeight="1">
      <c r="A35" s="19">
        <v>35</v>
      </c>
      <c r="B35" s="22" t="s">
        <v>180</v>
      </c>
      <c r="C35" s="18" t="s">
        <v>136</v>
      </c>
      <c r="D35" s="25" t="s">
        <v>181</v>
      </c>
      <c r="E35" s="27" t="s">
        <v>182</v>
      </c>
      <c r="F35" s="63">
        <v>5</v>
      </c>
      <c r="G35" s="63" t="s">
        <v>486</v>
      </c>
      <c r="H35" s="63">
        <v>1</v>
      </c>
      <c r="I35" s="63">
        <v>3</v>
      </c>
      <c r="J35" s="63">
        <v>34</v>
      </c>
      <c r="K35" s="63" t="s">
        <v>372</v>
      </c>
      <c r="L35" s="65" t="s">
        <v>489</v>
      </c>
      <c r="M35" s="65" t="s">
        <v>105</v>
      </c>
      <c r="N35" s="110"/>
      <c r="O35" s="110" t="s">
        <v>421</v>
      </c>
      <c r="P35" s="111"/>
      <c r="Q35" s="111"/>
      <c r="R35" s="111"/>
      <c r="S35" s="111"/>
    </row>
    <row r="36" spans="1:19" ht="38.25">
      <c r="A36" s="19">
        <v>36</v>
      </c>
      <c r="B36" s="22" t="s">
        <v>180</v>
      </c>
      <c r="C36" s="18" t="s">
        <v>136</v>
      </c>
      <c r="D36" s="25" t="s">
        <v>181</v>
      </c>
      <c r="E36" s="27" t="s">
        <v>182</v>
      </c>
      <c r="F36" s="63">
        <v>5</v>
      </c>
      <c r="G36" s="63" t="s">
        <v>486</v>
      </c>
      <c r="H36" s="63">
        <v>1</v>
      </c>
      <c r="I36" s="63">
        <v>3</v>
      </c>
      <c r="J36" s="63">
        <v>38</v>
      </c>
      <c r="K36" s="63" t="s">
        <v>372</v>
      </c>
      <c r="L36" s="65" t="s">
        <v>490</v>
      </c>
      <c r="M36" s="65" t="s">
        <v>491</v>
      </c>
      <c r="N36" s="110"/>
      <c r="O36" s="110" t="s">
        <v>421</v>
      </c>
      <c r="P36" s="111"/>
      <c r="Q36" s="111"/>
      <c r="R36" s="111"/>
      <c r="S36" s="111"/>
    </row>
    <row r="37" spans="1:19" ht="281.25" customHeight="1">
      <c r="A37" s="19">
        <v>37</v>
      </c>
      <c r="B37" s="22" t="s">
        <v>180</v>
      </c>
      <c r="C37" s="18" t="s">
        <v>136</v>
      </c>
      <c r="D37" s="25" t="s">
        <v>181</v>
      </c>
      <c r="E37" s="27" t="s">
        <v>182</v>
      </c>
      <c r="F37" s="63">
        <v>5</v>
      </c>
      <c r="G37" s="63" t="s">
        <v>101</v>
      </c>
      <c r="H37" s="63">
        <v>1</v>
      </c>
      <c r="I37" s="63">
        <v>4</v>
      </c>
      <c r="J37" s="63">
        <v>2</v>
      </c>
      <c r="K37" s="63" t="s">
        <v>478</v>
      </c>
      <c r="L37" s="65" t="s">
        <v>99</v>
      </c>
      <c r="M37" s="65" t="s">
        <v>497</v>
      </c>
      <c r="N37" s="110"/>
      <c r="O37" s="110" t="s">
        <v>421</v>
      </c>
      <c r="P37" s="111"/>
      <c r="Q37" s="111"/>
      <c r="R37" s="111"/>
      <c r="S37" s="111"/>
    </row>
    <row r="38" spans="1:19" ht="192" customHeight="1">
      <c r="A38" s="19">
        <v>38</v>
      </c>
      <c r="B38" s="22" t="s">
        <v>180</v>
      </c>
      <c r="C38" s="18" t="s">
        <v>136</v>
      </c>
      <c r="D38" s="25" t="s">
        <v>181</v>
      </c>
      <c r="E38" s="27" t="s">
        <v>182</v>
      </c>
      <c r="F38" s="63">
        <v>5</v>
      </c>
      <c r="G38" s="63" t="s">
        <v>101</v>
      </c>
      <c r="H38" s="63">
        <v>2</v>
      </c>
      <c r="I38" s="63">
        <v>4</v>
      </c>
      <c r="J38" s="63">
        <v>8</v>
      </c>
      <c r="K38" s="63" t="s">
        <v>478</v>
      </c>
      <c r="L38" s="65" t="s">
        <v>100</v>
      </c>
      <c r="M38" s="65" t="s">
        <v>102</v>
      </c>
      <c r="N38" s="110"/>
      <c r="O38" s="110" t="s">
        <v>421</v>
      </c>
      <c r="P38" s="111"/>
      <c r="Q38" s="111"/>
      <c r="R38" s="111"/>
      <c r="S38" s="111"/>
    </row>
    <row r="39" spans="1:19" ht="192.75" customHeight="1">
      <c r="A39" s="19">
        <v>39</v>
      </c>
      <c r="B39" s="22" t="s">
        <v>180</v>
      </c>
      <c r="C39" s="18" t="s">
        <v>136</v>
      </c>
      <c r="D39" s="25" t="s">
        <v>181</v>
      </c>
      <c r="E39" s="27" t="s">
        <v>182</v>
      </c>
      <c r="F39" s="63">
        <v>5</v>
      </c>
      <c r="G39" s="63" t="s">
        <v>498</v>
      </c>
      <c r="H39" s="63">
        <v>2</v>
      </c>
      <c r="I39" s="63">
        <v>4</v>
      </c>
      <c r="J39" s="63">
        <v>21</v>
      </c>
      <c r="K39" s="63" t="s">
        <v>478</v>
      </c>
      <c r="L39" s="65" t="s">
        <v>46</v>
      </c>
      <c r="M39" s="67" t="s">
        <v>43</v>
      </c>
      <c r="N39" s="110"/>
      <c r="O39" s="110" t="s">
        <v>421</v>
      </c>
      <c r="P39" s="111"/>
      <c r="Q39" s="111"/>
      <c r="R39" s="111"/>
      <c r="S39" s="111"/>
    </row>
    <row r="40" spans="1:19" ht="181.5" customHeight="1">
      <c r="A40" s="19">
        <v>40</v>
      </c>
      <c r="B40" s="22" t="s">
        <v>180</v>
      </c>
      <c r="C40" s="18" t="s">
        <v>136</v>
      </c>
      <c r="D40" s="25" t="s">
        <v>181</v>
      </c>
      <c r="E40" s="27" t="s">
        <v>182</v>
      </c>
      <c r="F40" s="63">
        <v>5</v>
      </c>
      <c r="G40" s="63" t="s">
        <v>498</v>
      </c>
      <c r="H40" s="63">
        <v>3</v>
      </c>
      <c r="I40" s="63">
        <v>4</v>
      </c>
      <c r="J40" s="63">
        <v>27</v>
      </c>
      <c r="K40" s="63" t="s">
        <v>478</v>
      </c>
      <c r="L40" s="65" t="s">
        <v>44</v>
      </c>
      <c r="M40" s="65" t="s">
        <v>45</v>
      </c>
      <c r="N40" s="110" t="s">
        <v>119</v>
      </c>
      <c r="O40" s="110" t="s">
        <v>423</v>
      </c>
      <c r="P40" s="111"/>
      <c r="Q40" s="111"/>
      <c r="R40" s="111"/>
      <c r="S40" s="111"/>
    </row>
    <row r="41" spans="1:19" ht="173.25" customHeight="1">
      <c r="A41" s="19">
        <v>41</v>
      </c>
      <c r="B41" s="22" t="s">
        <v>180</v>
      </c>
      <c r="C41" s="18" t="s">
        <v>136</v>
      </c>
      <c r="D41" s="25" t="s">
        <v>181</v>
      </c>
      <c r="E41" s="27" t="s">
        <v>182</v>
      </c>
      <c r="F41" s="63">
        <v>5</v>
      </c>
      <c r="G41" s="63" t="s">
        <v>47</v>
      </c>
      <c r="H41" s="63">
        <v>1</v>
      </c>
      <c r="I41" s="63">
        <v>4</v>
      </c>
      <c r="J41" s="63">
        <v>32</v>
      </c>
      <c r="K41" s="63" t="s">
        <v>372</v>
      </c>
      <c r="L41" s="65" t="s">
        <v>98</v>
      </c>
      <c r="M41" s="65" t="s">
        <v>120</v>
      </c>
      <c r="N41" s="110" t="s">
        <v>588</v>
      </c>
      <c r="O41" s="110" t="s">
        <v>423</v>
      </c>
      <c r="P41" s="111"/>
      <c r="Q41" s="111"/>
      <c r="R41" s="111"/>
      <c r="S41" s="111"/>
    </row>
    <row r="42" spans="1:19" ht="164.25" customHeight="1">
      <c r="A42" s="19">
        <v>42</v>
      </c>
      <c r="B42" s="22" t="s">
        <v>180</v>
      </c>
      <c r="C42" s="18" t="s">
        <v>136</v>
      </c>
      <c r="D42" s="25" t="s">
        <v>181</v>
      </c>
      <c r="E42" s="27" t="s">
        <v>182</v>
      </c>
      <c r="F42" s="63">
        <v>5</v>
      </c>
      <c r="G42" s="63" t="s">
        <v>47</v>
      </c>
      <c r="H42" s="63">
        <v>2</v>
      </c>
      <c r="I42" s="63">
        <v>4</v>
      </c>
      <c r="J42" s="63">
        <v>42</v>
      </c>
      <c r="K42" s="63" t="s">
        <v>478</v>
      </c>
      <c r="L42" s="65" t="s">
        <v>98</v>
      </c>
      <c r="M42" s="65" t="s">
        <v>97</v>
      </c>
      <c r="N42" s="110"/>
      <c r="O42" s="110" t="s">
        <v>421</v>
      </c>
      <c r="P42" s="111"/>
      <c r="Q42" s="111"/>
      <c r="R42" s="111"/>
      <c r="S42" s="111"/>
    </row>
    <row r="43" spans="1:19" ht="203.25" customHeight="1">
      <c r="A43" s="19">
        <v>43</v>
      </c>
      <c r="B43" s="22" t="s">
        <v>180</v>
      </c>
      <c r="C43" s="18" t="s">
        <v>136</v>
      </c>
      <c r="D43" s="25" t="s">
        <v>181</v>
      </c>
      <c r="E43" s="27" t="s">
        <v>182</v>
      </c>
      <c r="F43" s="63">
        <v>5</v>
      </c>
      <c r="G43" s="63" t="s">
        <v>47</v>
      </c>
      <c r="H43" s="63">
        <v>3</v>
      </c>
      <c r="I43" s="63">
        <v>5</v>
      </c>
      <c r="J43" s="63">
        <v>4</v>
      </c>
      <c r="K43" s="63" t="s">
        <v>478</v>
      </c>
      <c r="L43" s="65" t="s">
        <v>98</v>
      </c>
      <c r="M43" s="65" t="s">
        <v>103</v>
      </c>
      <c r="N43" s="117" t="s">
        <v>33</v>
      </c>
      <c r="O43" s="117" t="s">
        <v>423</v>
      </c>
      <c r="P43" s="111"/>
      <c r="Q43" s="111"/>
      <c r="R43" s="135" t="s">
        <v>121</v>
      </c>
      <c r="S43" s="111"/>
    </row>
    <row r="44" spans="1:19" ht="259.5" customHeight="1">
      <c r="A44" s="19">
        <v>44</v>
      </c>
      <c r="B44" s="22" t="s">
        <v>180</v>
      </c>
      <c r="C44" s="18" t="s">
        <v>136</v>
      </c>
      <c r="D44" s="25" t="s">
        <v>181</v>
      </c>
      <c r="E44" s="27" t="s">
        <v>182</v>
      </c>
      <c r="F44" s="63">
        <v>5</v>
      </c>
      <c r="G44" s="63" t="s">
        <v>104</v>
      </c>
      <c r="H44" s="63">
        <v>1</v>
      </c>
      <c r="I44" s="63">
        <v>5</v>
      </c>
      <c r="J44" s="63">
        <v>24</v>
      </c>
      <c r="K44" s="63" t="s">
        <v>478</v>
      </c>
      <c r="L44" s="65" t="s">
        <v>106</v>
      </c>
      <c r="M44" s="65" t="s">
        <v>49</v>
      </c>
      <c r="N44" s="110"/>
      <c r="O44" s="110" t="s">
        <v>421</v>
      </c>
      <c r="P44" s="111"/>
      <c r="Q44" s="111"/>
      <c r="R44" s="111"/>
      <c r="S44" s="111"/>
    </row>
    <row r="45" spans="1:19" ht="63" customHeight="1">
      <c r="A45" s="19">
        <v>45</v>
      </c>
      <c r="B45" s="22" t="s">
        <v>180</v>
      </c>
      <c r="C45" s="18" t="s">
        <v>136</v>
      </c>
      <c r="D45" s="25" t="s">
        <v>181</v>
      </c>
      <c r="E45" s="27" t="s">
        <v>182</v>
      </c>
      <c r="F45" s="63">
        <v>5</v>
      </c>
      <c r="G45" s="63" t="s">
        <v>96</v>
      </c>
      <c r="H45" s="63">
        <v>1</v>
      </c>
      <c r="I45" s="63">
        <v>5</v>
      </c>
      <c r="J45" s="63">
        <v>38</v>
      </c>
      <c r="K45" s="63" t="s">
        <v>372</v>
      </c>
      <c r="L45" s="65" t="s">
        <v>48</v>
      </c>
      <c r="M45" s="65" t="s">
        <v>439</v>
      </c>
      <c r="N45" s="110"/>
      <c r="O45" s="110" t="s">
        <v>421</v>
      </c>
      <c r="P45" s="111"/>
      <c r="Q45" s="111"/>
      <c r="R45" s="111"/>
      <c r="S45" s="111"/>
    </row>
    <row r="46" spans="1:19" ht="205.5" customHeight="1">
      <c r="A46" s="19">
        <v>46</v>
      </c>
      <c r="B46" s="22" t="s">
        <v>180</v>
      </c>
      <c r="C46" s="18" t="s">
        <v>136</v>
      </c>
      <c r="D46" s="25" t="s">
        <v>181</v>
      </c>
      <c r="E46" s="27" t="s">
        <v>182</v>
      </c>
      <c r="F46" s="63">
        <v>5</v>
      </c>
      <c r="G46" s="63" t="s">
        <v>107</v>
      </c>
      <c r="H46" s="63">
        <v>1</v>
      </c>
      <c r="I46" s="63">
        <v>6</v>
      </c>
      <c r="J46" s="63">
        <v>25</v>
      </c>
      <c r="K46" s="63" t="s">
        <v>478</v>
      </c>
      <c r="L46" s="65" t="s">
        <v>108</v>
      </c>
      <c r="M46" s="65" t="s">
        <v>122</v>
      </c>
      <c r="N46" s="110" t="s">
        <v>123</v>
      </c>
      <c r="O46" s="110" t="s">
        <v>423</v>
      </c>
      <c r="P46" s="111"/>
      <c r="Q46" s="111"/>
      <c r="R46" s="111"/>
      <c r="S46" s="111"/>
    </row>
    <row r="47" spans="1:19" ht="219.75" customHeight="1">
      <c r="A47" s="19">
        <v>47</v>
      </c>
      <c r="B47" s="22" t="s">
        <v>180</v>
      </c>
      <c r="C47" s="18" t="s">
        <v>136</v>
      </c>
      <c r="D47" s="25" t="s">
        <v>181</v>
      </c>
      <c r="E47" s="27" t="s">
        <v>182</v>
      </c>
      <c r="F47" s="63">
        <v>5</v>
      </c>
      <c r="G47" s="63" t="s">
        <v>107</v>
      </c>
      <c r="H47" s="63">
        <v>2</v>
      </c>
      <c r="I47" s="63">
        <v>6</v>
      </c>
      <c r="J47" s="63">
        <v>29</v>
      </c>
      <c r="K47" s="63" t="s">
        <v>478</v>
      </c>
      <c r="L47" s="65" t="s">
        <v>109</v>
      </c>
      <c r="M47" s="65" t="s">
        <v>124</v>
      </c>
      <c r="N47" s="110" t="s">
        <v>123</v>
      </c>
      <c r="O47" s="110" t="s">
        <v>423</v>
      </c>
      <c r="P47" s="111"/>
      <c r="Q47" s="111"/>
      <c r="R47" s="111"/>
      <c r="S47" s="111"/>
    </row>
    <row r="48" spans="1:19" ht="38.25">
      <c r="A48" s="19">
        <v>48</v>
      </c>
      <c r="B48" s="22" t="s">
        <v>180</v>
      </c>
      <c r="C48" s="18" t="s">
        <v>136</v>
      </c>
      <c r="D48" s="25" t="s">
        <v>181</v>
      </c>
      <c r="E48" s="27" t="s">
        <v>182</v>
      </c>
      <c r="F48" s="63">
        <v>5</v>
      </c>
      <c r="G48" s="63" t="s">
        <v>504</v>
      </c>
      <c r="H48" s="63">
        <v>1</v>
      </c>
      <c r="I48" s="63">
        <v>7</v>
      </c>
      <c r="J48" s="63">
        <v>3</v>
      </c>
      <c r="K48" s="63" t="s">
        <v>478</v>
      </c>
      <c r="L48" s="65" t="s">
        <v>502</v>
      </c>
      <c r="M48" s="65" t="s">
        <v>503</v>
      </c>
      <c r="N48" s="110"/>
      <c r="O48" s="110" t="s">
        <v>421</v>
      </c>
      <c r="P48" s="111"/>
      <c r="Q48" s="111"/>
      <c r="R48" s="111"/>
      <c r="S48" s="111"/>
    </row>
    <row r="49" spans="1:19" ht="153" customHeight="1">
      <c r="A49" s="19">
        <v>49</v>
      </c>
      <c r="B49" s="22" t="s">
        <v>180</v>
      </c>
      <c r="C49" s="18" t="s">
        <v>136</v>
      </c>
      <c r="D49" s="25" t="s">
        <v>181</v>
      </c>
      <c r="E49" s="27" t="s">
        <v>182</v>
      </c>
      <c r="F49" s="63">
        <v>5</v>
      </c>
      <c r="G49" s="63" t="s">
        <v>504</v>
      </c>
      <c r="H49" s="63">
        <v>2</v>
      </c>
      <c r="I49" s="63">
        <v>7</v>
      </c>
      <c r="J49" s="63">
        <v>5</v>
      </c>
      <c r="K49" s="63" t="s">
        <v>478</v>
      </c>
      <c r="L49" s="65" t="s">
        <v>229</v>
      </c>
      <c r="M49" s="65" t="s">
        <v>230</v>
      </c>
      <c r="N49" s="114"/>
      <c r="O49" s="114" t="s">
        <v>421</v>
      </c>
      <c r="P49" s="111"/>
      <c r="Q49" s="111"/>
      <c r="R49" s="111"/>
      <c r="S49" s="111"/>
    </row>
    <row r="50" spans="1:19" ht="46.5" customHeight="1">
      <c r="A50" s="19">
        <v>50</v>
      </c>
      <c r="B50" s="22" t="s">
        <v>180</v>
      </c>
      <c r="C50" s="18" t="s">
        <v>136</v>
      </c>
      <c r="D50" s="25" t="s">
        <v>181</v>
      </c>
      <c r="E50" s="27" t="s">
        <v>182</v>
      </c>
      <c r="F50" s="63">
        <v>5</v>
      </c>
      <c r="G50" s="63" t="s">
        <v>231</v>
      </c>
      <c r="H50" s="63">
        <v>1</v>
      </c>
      <c r="I50" s="63">
        <v>7</v>
      </c>
      <c r="J50" s="63">
        <v>5</v>
      </c>
      <c r="K50" s="63" t="s">
        <v>372</v>
      </c>
      <c r="L50" s="65" t="s">
        <v>98</v>
      </c>
      <c r="M50" s="65" t="s">
        <v>581</v>
      </c>
      <c r="N50" s="114"/>
      <c r="O50" s="114" t="s">
        <v>421</v>
      </c>
      <c r="P50" s="111"/>
      <c r="Q50" s="111"/>
      <c r="R50" s="111"/>
      <c r="S50" s="111"/>
    </row>
    <row r="51" spans="1:19" ht="100.5" customHeight="1">
      <c r="A51" s="19">
        <v>51</v>
      </c>
      <c r="B51" s="22" t="s">
        <v>180</v>
      </c>
      <c r="C51" s="18" t="s">
        <v>136</v>
      </c>
      <c r="D51" s="25" t="s">
        <v>181</v>
      </c>
      <c r="E51" s="27" t="s">
        <v>182</v>
      </c>
      <c r="F51" s="63">
        <v>5</v>
      </c>
      <c r="G51" s="63" t="s">
        <v>231</v>
      </c>
      <c r="H51" s="63">
        <v>2</v>
      </c>
      <c r="I51" s="63">
        <v>7</v>
      </c>
      <c r="J51" s="63">
        <v>5</v>
      </c>
      <c r="K51" s="63" t="s">
        <v>478</v>
      </c>
      <c r="L51" s="65" t="s">
        <v>98</v>
      </c>
      <c r="M51" s="65" t="s">
        <v>383</v>
      </c>
      <c r="N51" s="114" t="s">
        <v>385</v>
      </c>
      <c r="O51" s="114" t="s">
        <v>423</v>
      </c>
      <c r="P51" s="111"/>
      <c r="Q51" s="111"/>
      <c r="R51" s="111"/>
      <c r="S51" s="111"/>
    </row>
    <row r="52" spans="1:19" ht="178.5" customHeight="1">
      <c r="A52" s="19">
        <v>52</v>
      </c>
      <c r="B52" s="22" t="s">
        <v>180</v>
      </c>
      <c r="C52" s="18" t="s">
        <v>136</v>
      </c>
      <c r="D52" s="25" t="s">
        <v>181</v>
      </c>
      <c r="E52" s="27" t="s">
        <v>182</v>
      </c>
      <c r="F52" s="63">
        <v>5</v>
      </c>
      <c r="G52" s="63" t="s">
        <v>232</v>
      </c>
      <c r="H52" s="63">
        <v>2</v>
      </c>
      <c r="I52" s="63">
        <v>7</v>
      </c>
      <c r="J52" s="63">
        <v>26</v>
      </c>
      <c r="K52" s="63" t="s">
        <v>478</v>
      </c>
      <c r="L52" s="65" t="s">
        <v>233</v>
      </c>
      <c r="M52" s="65" t="s">
        <v>242</v>
      </c>
      <c r="N52" s="114" t="s">
        <v>384</v>
      </c>
      <c r="O52" s="114" t="s">
        <v>423</v>
      </c>
      <c r="P52" s="111"/>
      <c r="Q52" s="111"/>
      <c r="R52" s="111"/>
      <c r="S52" s="111"/>
    </row>
    <row r="53" spans="1:19" ht="132" customHeight="1">
      <c r="A53" s="19">
        <v>53</v>
      </c>
      <c r="B53" s="22" t="s">
        <v>180</v>
      </c>
      <c r="C53" s="18" t="s">
        <v>136</v>
      </c>
      <c r="D53" s="25" t="s">
        <v>181</v>
      </c>
      <c r="E53" s="27" t="s">
        <v>182</v>
      </c>
      <c r="F53" s="63">
        <v>5</v>
      </c>
      <c r="G53" s="63" t="s">
        <v>234</v>
      </c>
      <c r="H53" s="63">
        <v>2</v>
      </c>
      <c r="I53" s="63">
        <v>8</v>
      </c>
      <c r="J53" s="63">
        <v>5</v>
      </c>
      <c r="K53" s="63" t="s">
        <v>372</v>
      </c>
      <c r="L53" s="65" t="s">
        <v>98</v>
      </c>
      <c r="M53" s="65" t="s">
        <v>235</v>
      </c>
      <c r="N53" s="107" t="s">
        <v>156</v>
      </c>
      <c r="O53" s="107" t="s">
        <v>423</v>
      </c>
      <c r="P53" s="111"/>
      <c r="Q53" s="111"/>
      <c r="R53" s="111"/>
      <c r="S53" s="111"/>
    </row>
    <row r="54" spans="1:19" ht="91.5" customHeight="1">
      <c r="A54" s="19">
        <v>54</v>
      </c>
      <c r="B54" s="22" t="s">
        <v>180</v>
      </c>
      <c r="C54" s="18" t="s">
        <v>136</v>
      </c>
      <c r="D54" s="25" t="s">
        <v>181</v>
      </c>
      <c r="E54" s="27" t="s">
        <v>182</v>
      </c>
      <c r="F54" s="63">
        <v>5</v>
      </c>
      <c r="G54" s="63" t="s">
        <v>234</v>
      </c>
      <c r="H54" s="63">
        <v>3</v>
      </c>
      <c r="I54" s="63">
        <v>8</v>
      </c>
      <c r="J54" s="63">
        <v>12</v>
      </c>
      <c r="K54" s="63" t="s">
        <v>478</v>
      </c>
      <c r="L54" s="65" t="s">
        <v>98</v>
      </c>
      <c r="M54" s="65" t="s">
        <v>236</v>
      </c>
      <c r="N54" s="114" t="s">
        <v>243</v>
      </c>
      <c r="O54" s="114" t="s">
        <v>421</v>
      </c>
      <c r="P54" s="111"/>
      <c r="Q54" s="111"/>
      <c r="R54" s="111"/>
      <c r="S54" s="111"/>
    </row>
    <row r="55" spans="1:19" ht="139.5" customHeight="1">
      <c r="A55" s="19">
        <v>55</v>
      </c>
      <c r="B55" s="22" t="s">
        <v>180</v>
      </c>
      <c r="C55" s="18" t="s">
        <v>136</v>
      </c>
      <c r="D55" s="25" t="s">
        <v>181</v>
      </c>
      <c r="E55" s="27" t="s">
        <v>182</v>
      </c>
      <c r="F55" s="63">
        <v>5</v>
      </c>
      <c r="G55" s="63" t="s">
        <v>234</v>
      </c>
      <c r="H55" s="63">
        <v>4</v>
      </c>
      <c r="I55" s="63">
        <v>8</v>
      </c>
      <c r="J55" s="63">
        <v>15</v>
      </c>
      <c r="K55" s="63" t="s">
        <v>478</v>
      </c>
      <c r="L55" s="65" t="s">
        <v>98</v>
      </c>
      <c r="M55" s="65" t="s">
        <v>237</v>
      </c>
      <c r="N55" s="107" t="s">
        <v>492</v>
      </c>
      <c r="O55" s="107" t="s">
        <v>423</v>
      </c>
      <c r="P55" s="111"/>
      <c r="Q55" s="111"/>
      <c r="R55" s="111"/>
      <c r="S55" s="111"/>
    </row>
    <row r="56" spans="1:19" ht="91.5" customHeight="1">
      <c r="A56" s="19">
        <v>56</v>
      </c>
      <c r="B56" s="22" t="s">
        <v>180</v>
      </c>
      <c r="C56" s="18" t="s">
        <v>136</v>
      </c>
      <c r="D56" s="25" t="s">
        <v>181</v>
      </c>
      <c r="E56" s="27" t="s">
        <v>182</v>
      </c>
      <c r="F56" s="63">
        <v>5</v>
      </c>
      <c r="G56" s="63" t="s">
        <v>238</v>
      </c>
      <c r="H56" s="63">
        <v>1</v>
      </c>
      <c r="I56" s="63">
        <v>8</v>
      </c>
      <c r="J56" s="63">
        <v>20</v>
      </c>
      <c r="K56" s="63" t="s">
        <v>478</v>
      </c>
      <c r="L56" s="65" t="s">
        <v>240</v>
      </c>
      <c r="M56" s="65" t="s">
        <v>239</v>
      </c>
      <c r="N56" s="114"/>
      <c r="O56" s="114" t="s">
        <v>421</v>
      </c>
      <c r="P56" s="111"/>
      <c r="Q56" s="111"/>
      <c r="R56" s="111"/>
      <c r="S56" s="111"/>
    </row>
    <row r="57" spans="1:19" ht="114.75">
      <c r="A57" s="19">
        <v>57</v>
      </c>
      <c r="B57" s="22" t="s">
        <v>180</v>
      </c>
      <c r="C57" s="18" t="s">
        <v>136</v>
      </c>
      <c r="D57" s="25" t="s">
        <v>181</v>
      </c>
      <c r="E57" s="27" t="s">
        <v>182</v>
      </c>
      <c r="F57" s="63">
        <v>5</v>
      </c>
      <c r="G57" s="63" t="s">
        <v>241</v>
      </c>
      <c r="H57" s="63" t="s">
        <v>580</v>
      </c>
      <c r="I57" s="63">
        <v>8</v>
      </c>
      <c r="J57" s="63">
        <v>30</v>
      </c>
      <c r="K57" s="63" t="s">
        <v>478</v>
      </c>
      <c r="L57" s="65" t="s">
        <v>590</v>
      </c>
      <c r="M57" s="65" t="s">
        <v>591</v>
      </c>
      <c r="N57" s="107" t="s">
        <v>429</v>
      </c>
      <c r="O57" s="107" t="s">
        <v>421</v>
      </c>
      <c r="P57" s="111"/>
      <c r="Q57" s="111"/>
      <c r="R57" s="111"/>
      <c r="S57" s="111"/>
    </row>
    <row r="58" spans="1:19" ht="83.25" customHeight="1">
      <c r="A58" s="19">
        <v>58</v>
      </c>
      <c r="B58" s="22" t="s">
        <v>180</v>
      </c>
      <c r="C58" s="18" t="s">
        <v>136</v>
      </c>
      <c r="D58" s="25" t="s">
        <v>181</v>
      </c>
      <c r="E58" s="27" t="s">
        <v>182</v>
      </c>
      <c r="F58" s="63">
        <v>5</v>
      </c>
      <c r="G58" s="63" t="s">
        <v>592</v>
      </c>
      <c r="H58" s="63" t="s">
        <v>580</v>
      </c>
      <c r="I58" s="63">
        <v>8</v>
      </c>
      <c r="J58" s="63">
        <v>34</v>
      </c>
      <c r="K58" s="63" t="s">
        <v>478</v>
      </c>
      <c r="L58" s="65" t="s">
        <v>593</v>
      </c>
      <c r="M58" s="65" t="s">
        <v>594</v>
      </c>
      <c r="N58" s="114" t="s">
        <v>244</v>
      </c>
      <c r="O58" s="114" t="s">
        <v>423</v>
      </c>
      <c r="P58" s="111"/>
      <c r="Q58" s="111"/>
      <c r="R58" s="111"/>
      <c r="S58" s="111"/>
    </row>
    <row r="59" spans="1:19" ht="97.5" customHeight="1">
      <c r="A59" s="19">
        <v>59</v>
      </c>
      <c r="B59" s="22" t="s">
        <v>180</v>
      </c>
      <c r="C59" s="18" t="s">
        <v>136</v>
      </c>
      <c r="D59" s="25" t="s">
        <v>181</v>
      </c>
      <c r="E59" s="27" t="s">
        <v>182</v>
      </c>
      <c r="F59" s="63">
        <v>5</v>
      </c>
      <c r="G59" s="63" t="s">
        <v>595</v>
      </c>
      <c r="H59" s="63" t="s">
        <v>580</v>
      </c>
      <c r="I59" s="63">
        <v>9</v>
      </c>
      <c r="J59" s="63">
        <v>10</v>
      </c>
      <c r="K59" s="63" t="s">
        <v>478</v>
      </c>
      <c r="L59" s="65" t="s">
        <v>596</v>
      </c>
      <c r="M59" s="65" t="s">
        <v>597</v>
      </c>
      <c r="N59" s="114"/>
      <c r="O59" s="114" t="s">
        <v>421</v>
      </c>
      <c r="P59" s="111"/>
      <c r="Q59" s="111"/>
      <c r="R59" s="111"/>
      <c r="S59" s="111"/>
    </row>
    <row r="60" spans="1:19" ht="189" customHeight="1">
      <c r="A60" s="19">
        <v>60</v>
      </c>
      <c r="B60" s="22" t="s">
        <v>180</v>
      </c>
      <c r="C60" s="18" t="s">
        <v>136</v>
      </c>
      <c r="D60" s="25" t="s">
        <v>181</v>
      </c>
      <c r="E60" s="27" t="s">
        <v>182</v>
      </c>
      <c r="F60" s="63">
        <v>5</v>
      </c>
      <c r="G60" s="63" t="s">
        <v>598</v>
      </c>
      <c r="H60" s="63" t="s">
        <v>580</v>
      </c>
      <c r="I60" s="63">
        <v>9</v>
      </c>
      <c r="J60" s="63">
        <v>13</v>
      </c>
      <c r="K60" s="63" t="s">
        <v>478</v>
      </c>
      <c r="L60" s="65" t="s">
        <v>599</v>
      </c>
      <c r="M60" s="65" t="s">
        <v>577</v>
      </c>
      <c r="N60" s="114"/>
      <c r="O60" s="114" t="s">
        <v>421</v>
      </c>
      <c r="P60" s="111"/>
      <c r="Q60" s="111"/>
      <c r="R60" s="111"/>
      <c r="S60" s="111"/>
    </row>
    <row r="61" spans="1:19" ht="57" customHeight="1">
      <c r="A61" s="19">
        <v>61</v>
      </c>
      <c r="B61" s="22" t="s">
        <v>180</v>
      </c>
      <c r="C61" s="18" t="s">
        <v>136</v>
      </c>
      <c r="D61" s="25" t="s">
        <v>181</v>
      </c>
      <c r="E61" s="27" t="s">
        <v>182</v>
      </c>
      <c r="F61" s="63">
        <v>5</v>
      </c>
      <c r="G61" s="63" t="s">
        <v>578</v>
      </c>
      <c r="H61" s="63" t="s">
        <v>579</v>
      </c>
      <c r="I61" s="63">
        <v>9</v>
      </c>
      <c r="J61" s="63">
        <v>19</v>
      </c>
      <c r="K61" s="63" t="s">
        <v>478</v>
      </c>
      <c r="L61" s="65" t="s">
        <v>582</v>
      </c>
      <c r="M61" s="65" t="s">
        <v>246</v>
      </c>
      <c r="N61" s="114" t="s">
        <v>245</v>
      </c>
      <c r="O61" s="114" t="s">
        <v>423</v>
      </c>
      <c r="P61" s="111"/>
      <c r="Q61" s="111"/>
      <c r="R61" s="111"/>
      <c r="S61" s="111"/>
    </row>
    <row r="62" spans="1:19" ht="89.25">
      <c r="A62" s="19">
        <v>62</v>
      </c>
      <c r="B62" s="22" t="s">
        <v>180</v>
      </c>
      <c r="C62" s="18" t="s">
        <v>136</v>
      </c>
      <c r="D62" s="25" t="s">
        <v>181</v>
      </c>
      <c r="E62" s="27" t="s">
        <v>182</v>
      </c>
      <c r="F62" s="63">
        <v>5</v>
      </c>
      <c r="G62" s="63" t="s">
        <v>125</v>
      </c>
      <c r="H62" s="63" t="s">
        <v>131</v>
      </c>
      <c r="I62" s="63">
        <v>10</v>
      </c>
      <c r="J62" s="63">
        <v>1</v>
      </c>
      <c r="K62" s="63" t="s">
        <v>478</v>
      </c>
      <c r="L62" s="65" t="s">
        <v>126</v>
      </c>
      <c r="M62" s="65" t="s">
        <v>127</v>
      </c>
      <c r="N62" s="114"/>
      <c r="O62" s="114" t="s">
        <v>421</v>
      </c>
      <c r="P62" s="111"/>
      <c r="Q62" s="111"/>
      <c r="R62" s="111"/>
      <c r="S62" s="111"/>
    </row>
    <row r="63" spans="1:19" ht="196.5" customHeight="1">
      <c r="A63" s="19">
        <v>63</v>
      </c>
      <c r="B63" s="22" t="s">
        <v>180</v>
      </c>
      <c r="C63" s="18" t="s">
        <v>136</v>
      </c>
      <c r="D63" s="25" t="s">
        <v>181</v>
      </c>
      <c r="E63" s="27" t="s">
        <v>182</v>
      </c>
      <c r="F63" s="63">
        <v>5</v>
      </c>
      <c r="G63" s="63" t="s">
        <v>125</v>
      </c>
      <c r="H63" s="63">
        <v>2</v>
      </c>
      <c r="I63" s="63">
        <v>10</v>
      </c>
      <c r="J63" s="63">
        <v>20</v>
      </c>
      <c r="K63" s="63" t="s">
        <v>478</v>
      </c>
      <c r="L63" s="65" t="s">
        <v>129</v>
      </c>
      <c r="M63" s="65" t="s">
        <v>128</v>
      </c>
      <c r="N63" s="114" t="s">
        <v>387</v>
      </c>
      <c r="O63" s="114" t="s">
        <v>423</v>
      </c>
      <c r="P63" s="111"/>
      <c r="Q63" s="111"/>
      <c r="R63" s="136" t="s">
        <v>121</v>
      </c>
      <c r="S63" s="111"/>
    </row>
    <row r="64" spans="1:19" ht="343.5" customHeight="1">
      <c r="A64" s="19">
        <v>64</v>
      </c>
      <c r="B64" s="22" t="s">
        <v>180</v>
      </c>
      <c r="C64" s="18" t="s">
        <v>136</v>
      </c>
      <c r="D64" s="25" t="s">
        <v>181</v>
      </c>
      <c r="E64" s="27" t="s">
        <v>182</v>
      </c>
      <c r="F64" s="63">
        <v>5</v>
      </c>
      <c r="G64" s="63" t="s">
        <v>125</v>
      </c>
      <c r="H64" s="63">
        <v>3</v>
      </c>
      <c r="I64" s="63">
        <v>10</v>
      </c>
      <c r="J64" s="63">
        <v>22</v>
      </c>
      <c r="K64" s="63" t="s">
        <v>478</v>
      </c>
      <c r="L64" s="65" t="s">
        <v>130</v>
      </c>
      <c r="M64" s="65" t="s">
        <v>589</v>
      </c>
      <c r="N64" s="117" t="s">
        <v>25</v>
      </c>
      <c r="O64" s="138" t="s">
        <v>423</v>
      </c>
      <c r="P64" s="111"/>
      <c r="Q64" s="111"/>
      <c r="R64" s="111"/>
      <c r="S64" s="111"/>
    </row>
    <row r="65" spans="1:19" ht="38.25">
      <c r="A65" s="19">
        <v>65</v>
      </c>
      <c r="B65" s="22" t="s">
        <v>180</v>
      </c>
      <c r="C65" s="18" t="s">
        <v>136</v>
      </c>
      <c r="D65" s="25" t="s">
        <v>181</v>
      </c>
      <c r="E65" s="27" t="s">
        <v>182</v>
      </c>
      <c r="F65" s="63">
        <v>5</v>
      </c>
      <c r="G65" s="63" t="s">
        <v>132</v>
      </c>
      <c r="H65" s="63" t="s">
        <v>579</v>
      </c>
      <c r="I65" s="63">
        <v>10</v>
      </c>
      <c r="J65" s="63">
        <v>22</v>
      </c>
      <c r="K65" s="63" t="s">
        <v>372</v>
      </c>
      <c r="L65" s="65" t="s">
        <v>133</v>
      </c>
      <c r="M65" s="65" t="s">
        <v>134</v>
      </c>
      <c r="N65" s="114"/>
      <c r="O65" s="114" t="s">
        <v>421</v>
      </c>
      <c r="P65" s="111"/>
      <c r="Q65" s="111"/>
      <c r="R65" s="111"/>
      <c r="S65" s="111"/>
    </row>
    <row r="66" spans="1:19" ht="141.75" customHeight="1">
      <c r="A66" s="19">
        <v>66</v>
      </c>
      <c r="B66" s="22" t="s">
        <v>180</v>
      </c>
      <c r="C66" s="18" t="s">
        <v>136</v>
      </c>
      <c r="D66" s="25" t="s">
        <v>181</v>
      </c>
      <c r="E66" s="27" t="s">
        <v>182</v>
      </c>
      <c r="F66" s="63">
        <v>5</v>
      </c>
      <c r="G66" s="63" t="s">
        <v>132</v>
      </c>
      <c r="H66" s="63">
        <v>2</v>
      </c>
      <c r="I66" s="63">
        <v>11</v>
      </c>
      <c r="J66" s="63">
        <v>1</v>
      </c>
      <c r="K66" s="63" t="s">
        <v>478</v>
      </c>
      <c r="L66" s="65" t="s">
        <v>446</v>
      </c>
      <c r="M66" s="65" t="s">
        <v>445</v>
      </c>
      <c r="N66" s="114"/>
      <c r="O66" s="114" t="s">
        <v>421</v>
      </c>
      <c r="P66" s="111"/>
      <c r="Q66" s="111"/>
      <c r="R66" s="111"/>
      <c r="S66" s="111"/>
    </row>
    <row r="67" spans="1:19" ht="273" customHeight="1">
      <c r="A67" s="19">
        <v>67</v>
      </c>
      <c r="B67" s="22" t="s">
        <v>180</v>
      </c>
      <c r="C67" s="18" t="s">
        <v>136</v>
      </c>
      <c r="D67" s="25" t="s">
        <v>181</v>
      </c>
      <c r="E67" s="27" t="s">
        <v>182</v>
      </c>
      <c r="F67" s="63">
        <v>5</v>
      </c>
      <c r="G67" s="63" t="s">
        <v>132</v>
      </c>
      <c r="H67" s="63">
        <v>3</v>
      </c>
      <c r="I67" s="63">
        <v>11</v>
      </c>
      <c r="J67" s="63">
        <v>4</v>
      </c>
      <c r="K67" s="63" t="s">
        <v>478</v>
      </c>
      <c r="L67" s="65" t="s">
        <v>447</v>
      </c>
      <c r="M67" s="65" t="s">
        <v>388</v>
      </c>
      <c r="N67" s="114"/>
      <c r="O67" s="114" t="s">
        <v>421</v>
      </c>
      <c r="P67" s="111"/>
      <c r="Q67" s="111"/>
      <c r="R67" s="111"/>
      <c r="S67" s="111"/>
    </row>
    <row r="68" spans="1:19" ht="63.75">
      <c r="A68" s="19">
        <v>68</v>
      </c>
      <c r="B68" s="22" t="s">
        <v>180</v>
      </c>
      <c r="C68" s="18" t="s">
        <v>136</v>
      </c>
      <c r="D68" s="25" t="s">
        <v>181</v>
      </c>
      <c r="E68" s="27" t="s">
        <v>182</v>
      </c>
      <c r="F68" s="63">
        <v>5</v>
      </c>
      <c r="G68" s="63" t="s">
        <v>389</v>
      </c>
      <c r="H68" s="63" t="s">
        <v>580</v>
      </c>
      <c r="I68" s="63">
        <v>11</v>
      </c>
      <c r="J68" s="63">
        <v>11</v>
      </c>
      <c r="K68" s="63" t="s">
        <v>372</v>
      </c>
      <c r="L68" s="65" t="s">
        <v>390</v>
      </c>
      <c r="M68" s="65" t="s">
        <v>391</v>
      </c>
      <c r="N68" s="114" t="s">
        <v>247</v>
      </c>
      <c r="O68" s="114" t="s">
        <v>114</v>
      </c>
      <c r="P68" s="111"/>
      <c r="Q68" s="111"/>
      <c r="R68" s="111"/>
      <c r="S68" s="111"/>
    </row>
    <row r="69" spans="1:19" ht="117.75" customHeight="1">
      <c r="A69" s="19">
        <v>69</v>
      </c>
      <c r="B69" s="22" t="s">
        <v>180</v>
      </c>
      <c r="C69" s="18" t="s">
        <v>136</v>
      </c>
      <c r="D69" s="25" t="s">
        <v>181</v>
      </c>
      <c r="E69" s="27" t="s">
        <v>182</v>
      </c>
      <c r="F69" s="63">
        <v>5</v>
      </c>
      <c r="G69" s="63" t="s">
        <v>453</v>
      </c>
      <c r="H69" s="63" t="s">
        <v>580</v>
      </c>
      <c r="I69" s="63">
        <v>11</v>
      </c>
      <c r="J69" s="63">
        <v>13</v>
      </c>
      <c r="K69" s="63" t="s">
        <v>372</v>
      </c>
      <c r="L69" s="65" t="s">
        <v>452</v>
      </c>
      <c r="M69" s="65" t="s">
        <v>451</v>
      </c>
      <c r="N69" s="114"/>
      <c r="O69" s="114" t="s">
        <v>421</v>
      </c>
      <c r="P69" s="111"/>
      <c r="Q69" s="111"/>
      <c r="R69" s="111"/>
      <c r="S69" s="111"/>
    </row>
    <row r="70" spans="1:19" ht="90" customHeight="1">
      <c r="A70" s="19">
        <v>70</v>
      </c>
      <c r="B70" s="22" t="s">
        <v>180</v>
      </c>
      <c r="C70" s="18" t="s">
        <v>136</v>
      </c>
      <c r="D70" s="25" t="s">
        <v>181</v>
      </c>
      <c r="E70" s="27" t="s">
        <v>182</v>
      </c>
      <c r="F70" s="63">
        <v>5</v>
      </c>
      <c r="G70" s="63" t="s">
        <v>454</v>
      </c>
      <c r="H70" s="63">
        <v>1</v>
      </c>
      <c r="I70" s="63">
        <v>11</v>
      </c>
      <c r="J70" s="63">
        <v>22</v>
      </c>
      <c r="K70" s="63" t="s">
        <v>478</v>
      </c>
      <c r="L70" s="65" t="s">
        <v>455</v>
      </c>
      <c r="M70" s="65" t="s">
        <v>250</v>
      </c>
      <c r="N70" s="114" t="s">
        <v>386</v>
      </c>
      <c r="O70" s="114" t="s">
        <v>423</v>
      </c>
      <c r="P70" s="111"/>
      <c r="Q70" s="111"/>
      <c r="R70" s="111"/>
      <c r="S70" s="111"/>
    </row>
    <row r="71" spans="1:19" ht="200.25" customHeight="1">
      <c r="A71" s="19">
        <v>71</v>
      </c>
      <c r="B71" s="22" t="s">
        <v>180</v>
      </c>
      <c r="C71" s="18" t="s">
        <v>136</v>
      </c>
      <c r="D71" s="25" t="s">
        <v>181</v>
      </c>
      <c r="E71" s="27" t="s">
        <v>182</v>
      </c>
      <c r="F71" s="63">
        <v>5</v>
      </c>
      <c r="G71" s="63" t="s">
        <v>456</v>
      </c>
      <c r="H71" s="63">
        <v>1</v>
      </c>
      <c r="I71" s="63">
        <v>12</v>
      </c>
      <c r="J71" s="63">
        <v>15</v>
      </c>
      <c r="K71" s="63" t="s">
        <v>372</v>
      </c>
      <c r="L71" s="65" t="s">
        <v>457</v>
      </c>
      <c r="M71" s="65" t="s">
        <v>458</v>
      </c>
      <c r="N71" s="107" t="s">
        <v>493</v>
      </c>
      <c r="O71" s="107" t="s">
        <v>423</v>
      </c>
      <c r="P71" s="111"/>
      <c r="Q71" s="111"/>
      <c r="R71" s="111"/>
      <c r="S71" s="111"/>
    </row>
    <row r="72" spans="1:19" ht="295.5" customHeight="1">
      <c r="A72" s="19">
        <v>72</v>
      </c>
      <c r="B72" s="22" t="s">
        <v>180</v>
      </c>
      <c r="C72" s="18" t="s">
        <v>136</v>
      </c>
      <c r="D72" s="25" t="s">
        <v>181</v>
      </c>
      <c r="E72" s="27" t="s">
        <v>182</v>
      </c>
      <c r="F72" s="63">
        <v>5</v>
      </c>
      <c r="G72" s="63" t="s">
        <v>460</v>
      </c>
      <c r="H72" s="63">
        <v>1</v>
      </c>
      <c r="I72" s="63">
        <v>12</v>
      </c>
      <c r="J72" s="63">
        <v>23</v>
      </c>
      <c r="K72" s="63" t="s">
        <v>478</v>
      </c>
      <c r="L72" s="65" t="s">
        <v>459</v>
      </c>
      <c r="M72" s="65" t="s">
        <v>38</v>
      </c>
      <c r="N72" s="107" t="s">
        <v>37</v>
      </c>
      <c r="O72" s="107" t="s">
        <v>423</v>
      </c>
      <c r="P72" s="111"/>
      <c r="Q72" s="111"/>
      <c r="R72" s="111"/>
      <c r="S72" s="111"/>
    </row>
    <row r="73" spans="1:19" ht="267.75" customHeight="1">
      <c r="A73" s="19">
        <v>73</v>
      </c>
      <c r="B73" s="22" t="s">
        <v>180</v>
      </c>
      <c r="C73" s="18" t="s">
        <v>136</v>
      </c>
      <c r="D73" s="25" t="s">
        <v>181</v>
      </c>
      <c r="E73" s="27" t="s">
        <v>182</v>
      </c>
      <c r="F73" s="63">
        <v>5</v>
      </c>
      <c r="G73" s="63" t="s">
        <v>463</v>
      </c>
      <c r="H73" s="63">
        <v>1</v>
      </c>
      <c r="I73" s="63">
        <v>12</v>
      </c>
      <c r="J73" s="63">
        <v>41</v>
      </c>
      <c r="K73" s="63" t="s">
        <v>478</v>
      </c>
      <c r="L73" s="65" t="s">
        <v>461</v>
      </c>
      <c r="M73" s="65" t="s">
        <v>465</v>
      </c>
      <c r="N73" s="114"/>
      <c r="O73" s="114" t="s">
        <v>421</v>
      </c>
      <c r="P73" s="111"/>
      <c r="Q73" s="111"/>
      <c r="R73" s="111"/>
      <c r="S73" s="111"/>
    </row>
    <row r="74" spans="1:19" ht="159.75" customHeight="1">
      <c r="A74" s="19">
        <v>74</v>
      </c>
      <c r="B74" s="22" t="s">
        <v>180</v>
      </c>
      <c r="C74" s="18" t="s">
        <v>136</v>
      </c>
      <c r="D74" s="25" t="s">
        <v>181</v>
      </c>
      <c r="E74" s="27" t="s">
        <v>182</v>
      </c>
      <c r="F74" s="63">
        <v>5</v>
      </c>
      <c r="G74" s="63" t="s">
        <v>464</v>
      </c>
      <c r="H74" s="63">
        <v>1</v>
      </c>
      <c r="I74" s="63">
        <v>13</v>
      </c>
      <c r="J74" s="63">
        <v>15</v>
      </c>
      <c r="K74" s="63" t="s">
        <v>372</v>
      </c>
      <c r="L74" s="65" t="s">
        <v>462</v>
      </c>
      <c r="M74" s="65" t="s">
        <v>529</v>
      </c>
      <c r="N74" s="114"/>
      <c r="O74" s="114" t="s">
        <v>421</v>
      </c>
      <c r="P74" s="111"/>
      <c r="Q74" s="111"/>
      <c r="R74" s="111"/>
      <c r="S74" s="111"/>
    </row>
    <row r="75" spans="1:19" ht="123.75" customHeight="1">
      <c r="A75" s="19">
        <v>75</v>
      </c>
      <c r="B75" s="22" t="s">
        <v>180</v>
      </c>
      <c r="C75" s="18" t="s">
        <v>136</v>
      </c>
      <c r="D75" s="25" t="s">
        <v>181</v>
      </c>
      <c r="E75" s="27" t="s">
        <v>182</v>
      </c>
      <c r="F75" s="63">
        <v>6</v>
      </c>
      <c r="G75" s="63">
        <v>6</v>
      </c>
      <c r="H75" s="63">
        <v>1</v>
      </c>
      <c r="I75" s="63">
        <v>13</v>
      </c>
      <c r="J75" s="63">
        <v>22</v>
      </c>
      <c r="K75" s="63" t="s">
        <v>478</v>
      </c>
      <c r="L75" s="65" t="s">
        <v>530</v>
      </c>
      <c r="M75" s="65" t="s">
        <v>531</v>
      </c>
      <c r="N75" s="107" t="s">
        <v>40</v>
      </c>
      <c r="O75" s="107" t="s">
        <v>423</v>
      </c>
      <c r="P75" s="111"/>
      <c r="Q75" s="111"/>
      <c r="R75" s="111"/>
      <c r="S75" s="111"/>
    </row>
    <row r="76" spans="1:19" ht="63.75" customHeight="1">
      <c r="A76" s="19">
        <v>76</v>
      </c>
      <c r="B76" s="22" t="s">
        <v>180</v>
      </c>
      <c r="C76" s="18" t="s">
        <v>136</v>
      </c>
      <c r="D76" s="25" t="s">
        <v>181</v>
      </c>
      <c r="E76" s="27" t="s">
        <v>182</v>
      </c>
      <c r="F76" s="63">
        <v>6</v>
      </c>
      <c r="G76" s="63" t="s">
        <v>532</v>
      </c>
      <c r="H76" s="63">
        <v>1</v>
      </c>
      <c r="I76" s="63">
        <v>13</v>
      </c>
      <c r="J76" s="63">
        <v>34</v>
      </c>
      <c r="K76" s="63" t="s">
        <v>478</v>
      </c>
      <c r="L76" s="65" t="s">
        <v>533</v>
      </c>
      <c r="M76" s="65" t="s">
        <v>112</v>
      </c>
      <c r="N76" s="110" t="s">
        <v>113</v>
      </c>
      <c r="O76" s="110" t="s">
        <v>423</v>
      </c>
      <c r="P76" s="111"/>
      <c r="Q76" s="111"/>
      <c r="R76" s="111"/>
      <c r="S76" s="111"/>
    </row>
    <row r="77" spans="1:19" ht="51">
      <c r="A77" s="19">
        <v>77</v>
      </c>
      <c r="B77" s="22" t="s">
        <v>180</v>
      </c>
      <c r="C77" s="18" t="s">
        <v>136</v>
      </c>
      <c r="D77" s="25" t="s">
        <v>181</v>
      </c>
      <c r="E77" s="27" t="s">
        <v>182</v>
      </c>
      <c r="F77" s="63">
        <v>6</v>
      </c>
      <c r="G77" s="63" t="s">
        <v>536</v>
      </c>
      <c r="H77" s="63">
        <v>1</v>
      </c>
      <c r="I77" s="63">
        <v>14</v>
      </c>
      <c r="J77" s="63">
        <v>8</v>
      </c>
      <c r="K77" s="63" t="s">
        <v>372</v>
      </c>
      <c r="L77" s="65" t="s">
        <v>537</v>
      </c>
      <c r="M77" s="65" t="s">
        <v>540</v>
      </c>
      <c r="N77" s="116"/>
      <c r="O77" s="116" t="s">
        <v>421</v>
      </c>
      <c r="P77" s="111"/>
      <c r="Q77" s="111"/>
      <c r="R77" s="111"/>
      <c r="S77" s="111"/>
    </row>
    <row r="78" spans="1:19" ht="76.5">
      <c r="A78" s="19">
        <v>78</v>
      </c>
      <c r="B78" s="22" t="s">
        <v>180</v>
      </c>
      <c r="C78" s="18" t="s">
        <v>136</v>
      </c>
      <c r="D78" s="25" t="s">
        <v>181</v>
      </c>
      <c r="E78" s="27" t="s">
        <v>182</v>
      </c>
      <c r="F78" s="63">
        <v>6</v>
      </c>
      <c r="G78" s="63" t="s">
        <v>538</v>
      </c>
      <c r="H78" s="63" t="s">
        <v>580</v>
      </c>
      <c r="I78" s="63">
        <v>14</v>
      </c>
      <c r="J78" s="63">
        <v>11</v>
      </c>
      <c r="K78" s="63" t="s">
        <v>478</v>
      </c>
      <c r="L78" s="65" t="s">
        <v>541</v>
      </c>
      <c r="M78" s="65" t="s">
        <v>539</v>
      </c>
      <c r="N78" s="116"/>
      <c r="O78" s="116" t="s">
        <v>421</v>
      </c>
      <c r="P78" s="111"/>
      <c r="Q78" s="111"/>
      <c r="R78" s="111"/>
      <c r="S78" s="111"/>
    </row>
    <row r="79" spans="1:19" ht="87.75" customHeight="1">
      <c r="A79" s="19">
        <v>79</v>
      </c>
      <c r="B79" s="22" t="s">
        <v>180</v>
      </c>
      <c r="C79" s="18" t="s">
        <v>136</v>
      </c>
      <c r="D79" s="25" t="s">
        <v>181</v>
      </c>
      <c r="E79" s="27" t="s">
        <v>182</v>
      </c>
      <c r="F79" s="63">
        <v>6</v>
      </c>
      <c r="G79" s="63" t="s">
        <v>544</v>
      </c>
      <c r="H79" s="63">
        <v>1</v>
      </c>
      <c r="I79" s="63">
        <v>15</v>
      </c>
      <c r="J79" s="63">
        <v>5</v>
      </c>
      <c r="K79" s="63" t="s">
        <v>478</v>
      </c>
      <c r="L79" s="65" t="s">
        <v>542</v>
      </c>
      <c r="M79" s="65" t="s">
        <v>543</v>
      </c>
      <c r="N79" s="116"/>
      <c r="O79" s="116" t="s">
        <v>421</v>
      </c>
      <c r="P79" s="111"/>
      <c r="Q79" s="111"/>
      <c r="R79" s="111"/>
      <c r="S79" s="111"/>
    </row>
    <row r="80" spans="1:19" ht="89.25" customHeight="1">
      <c r="A80" s="19">
        <v>80</v>
      </c>
      <c r="B80" s="22" t="s">
        <v>180</v>
      </c>
      <c r="C80" s="18" t="s">
        <v>136</v>
      </c>
      <c r="D80" s="25" t="s">
        <v>181</v>
      </c>
      <c r="E80" s="27" t="s">
        <v>182</v>
      </c>
      <c r="F80" s="63">
        <v>6</v>
      </c>
      <c r="G80" s="63" t="s">
        <v>545</v>
      </c>
      <c r="H80" s="63">
        <v>1</v>
      </c>
      <c r="I80" s="63">
        <v>15</v>
      </c>
      <c r="J80" s="63">
        <v>22</v>
      </c>
      <c r="K80" s="63" t="s">
        <v>478</v>
      </c>
      <c r="L80" s="65" t="s">
        <v>546</v>
      </c>
      <c r="M80" s="65" t="s">
        <v>10</v>
      </c>
      <c r="N80" s="116" t="s">
        <v>17</v>
      </c>
      <c r="O80" s="116" t="s">
        <v>423</v>
      </c>
      <c r="P80" s="111"/>
      <c r="Q80" s="111"/>
      <c r="R80" s="111"/>
      <c r="S80" s="111"/>
    </row>
    <row r="81" spans="1:19" ht="166.5" customHeight="1">
      <c r="A81" s="19">
        <v>81</v>
      </c>
      <c r="B81" s="22" t="s">
        <v>180</v>
      </c>
      <c r="C81" s="18" t="s">
        <v>136</v>
      </c>
      <c r="D81" s="25" t="s">
        <v>181</v>
      </c>
      <c r="E81" s="27" t="s">
        <v>182</v>
      </c>
      <c r="F81" s="63">
        <v>6</v>
      </c>
      <c r="G81" s="63" t="s">
        <v>547</v>
      </c>
      <c r="H81" s="63">
        <v>1</v>
      </c>
      <c r="I81" s="63">
        <v>15</v>
      </c>
      <c r="J81" s="63">
        <v>25</v>
      </c>
      <c r="K81" s="63" t="s">
        <v>478</v>
      </c>
      <c r="L81" s="65" t="s">
        <v>548</v>
      </c>
      <c r="M81" s="65" t="s">
        <v>34</v>
      </c>
      <c r="N81" s="117" t="s">
        <v>26</v>
      </c>
      <c r="O81" s="117" t="s">
        <v>423</v>
      </c>
      <c r="P81" s="111"/>
      <c r="Q81" s="111"/>
      <c r="R81" s="136" t="s">
        <v>121</v>
      </c>
      <c r="S81" s="111"/>
    </row>
    <row r="82" spans="1:19" ht="54" customHeight="1">
      <c r="A82" s="19">
        <v>82</v>
      </c>
      <c r="B82" s="22" t="s">
        <v>180</v>
      </c>
      <c r="C82" s="18" t="s">
        <v>136</v>
      </c>
      <c r="D82" s="25" t="s">
        <v>181</v>
      </c>
      <c r="E82" s="27" t="s">
        <v>182</v>
      </c>
      <c r="F82" s="63">
        <v>6</v>
      </c>
      <c r="G82" s="63" t="s">
        <v>549</v>
      </c>
      <c r="H82" s="63">
        <v>1</v>
      </c>
      <c r="I82" s="63">
        <v>15</v>
      </c>
      <c r="J82" s="63">
        <v>31</v>
      </c>
      <c r="K82" s="63" t="s">
        <v>478</v>
      </c>
      <c r="L82" s="65" t="s">
        <v>11</v>
      </c>
      <c r="M82" s="65" t="s">
        <v>550</v>
      </c>
      <c r="N82" s="116"/>
      <c r="O82" s="116" t="s">
        <v>421</v>
      </c>
      <c r="P82" s="111"/>
      <c r="Q82" s="111"/>
      <c r="R82" s="111"/>
      <c r="S82" s="111"/>
    </row>
    <row r="83" spans="1:19" ht="104.25" customHeight="1">
      <c r="A83" s="19">
        <v>83</v>
      </c>
      <c r="B83" s="22" t="s">
        <v>180</v>
      </c>
      <c r="C83" s="18" t="s">
        <v>136</v>
      </c>
      <c r="D83" s="25" t="s">
        <v>181</v>
      </c>
      <c r="E83" s="27" t="s">
        <v>182</v>
      </c>
      <c r="F83" s="63">
        <v>6</v>
      </c>
      <c r="G83" s="63" t="s">
        <v>552</v>
      </c>
      <c r="H83" s="63">
        <v>1</v>
      </c>
      <c r="I83" s="63">
        <v>15</v>
      </c>
      <c r="J83" s="63">
        <v>32</v>
      </c>
      <c r="K83" s="63" t="s">
        <v>478</v>
      </c>
      <c r="L83" s="65" t="s">
        <v>148</v>
      </c>
      <c r="M83" s="65" t="s">
        <v>147</v>
      </c>
      <c r="N83" s="116"/>
      <c r="O83" s="116" t="s">
        <v>421</v>
      </c>
      <c r="P83" s="111"/>
      <c r="Q83" s="111"/>
      <c r="R83" s="111"/>
      <c r="S83" s="111"/>
    </row>
    <row r="84" spans="1:19" ht="102.75" customHeight="1">
      <c r="A84" s="19">
        <v>84</v>
      </c>
      <c r="B84" s="22" t="s">
        <v>180</v>
      </c>
      <c r="C84" s="18" t="s">
        <v>136</v>
      </c>
      <c r="D84" s="25" t="s">
        <v>181</v>
      </c>
      <c r="E84" s="27" t="s">
        <v>182</v>
      </c>
      <c r="F84" s="63">
        <v>6</v>
      </c>
      <c r="G84" s="63" t="s">
        <v>150</v>
      </c>
      <c r="H84" s="63">
        <v>1</v>
      </c>
      <c r="I84" s="63">
        <v>16</v>
      </c>
      <c r="J84" s="63">
        <v>2</v>
      </c>
      <c r="K84" s="63" t="s">
        <v>372</v>
      </c>
      <c r="L84" s="65" t="s">
        <v>551</v>
      </c>
      <c r="M84" s="65" t="s">
        <v>149</v>
      </c>
      <c r="N84" s="116"/>
      <c r="O84" s="116" t="s">
        <v>421</v>
      </c>
      <c r="P84" s="111"/>
      <c r="Q84" s="111"/>
      <c r="R84" s="111"/>
      <c r="S84" s="111"/>
    </row>
    <row r="85" spans="1:19" ht="38.25">
      <c r="A85" s="19">
        <v>85</v>
      </c>
      <c r="B85" s="22" t="s">
        <v>180</v>
      </c>
      <c r="C85" s="18" t="s">
        <v>136</v>
      </c>
      <c r="D85" s="25" t="s">
        <v>181</v>
      </c>
      <c r="E85" s="27" t="s">
        <v>182</v>
      </c>
      <c r="F85" s="63">
        <v>6</v>
      </c>
      <c r="G85" s="63" t="s">
        <v>151</v>
      </c>
      <c r="H85" s="63">
        <v>1</v>
      </c>
      <c r="I85" s="63">
        <v>16</v>
      </c>
      <c r="J85" s="63">
        <v>5</v>
      </c>
      <c r="K85" s="63" t="s">
        <v>478</v>
      </c>
      <c r="L85" s="65" t="s">
        <v>152</v>
      </c>
      <c r="M85" s="65" t="s">
        <v>153</v>
      </c>
      <c r="N85" s="116"/>
      <c r="O85" s="116" t="s">
        <v>421</v>
      </c>
      <c r="P85" s="111"/>
      <c r="Q85" s="111"/>
      <c r="R85" s="111"/>
      <c r="S85" s="111"/>
    </row>
    <row r="86" spans="1:19" ht="75" customHeight="1">
      <c r="A86" s="19">
        <v>86</v>
      </c>
      <c r="B86" s="22" t="s">
        <v>180</v>
      </c>
      <c r="C86" s="18" t="s">
        <v>136</v>
      </c>
      <c r="D86" s="25" t="s">
        <v>181</v>
      </c>
      <c r="E86" s="27" t="s">
        <v>182</v>
      </c>
      <c r="F86" s="63">
        <v>6</v>
      </c>
      <c r="G86" s="63">
        <v>6.3</v>
      </c>
      <c r="H86" s="63">
        <v>1</v>
      </c>
      <c r="I86" s="63">
        <v>16</v>
      </c>
      <c r="J86" s="63">
        <v>9</v>
      </c>
      <c r="K86" s="63" t="s">
        <v>478</v>
      </c>
      <c r="L86" s="65" t="s">
        <v>557</v>
      </c>
      <c r="M86" s="65" t="s">
        <v>12</v>
      </c>
      <c r="N86" s="116" t="s">
        <v>13</v>
      </c>
      <c r="O86" s="116" t="s">
        <v>423</v>
      </c>
      <c r="P86" s="111"/>
      <c r="Q86" s="111"/>
      <c r="R86" s="111"/>
      <c r="S86" s="111"/>
    </row>
    <row r="87" spans="1:19" ht="38.25">
      <c r="A87" s="19">
        <v>87</v>
      </c>
      <c r="B87" s="22" t="s">
        <v>180</v>
      </c>
      <c r="C87" s="18" t="s">
        <v>136</v>
      </c>
      <c r="D87" s="25" t="s">
        <v>181</v>
      </c>
      <c r="E87" s="27" t="s">
        <v>182</v>
      </c>
      <c r="F87" s="63">
        <v>6</v>
      </c>
      <c r="G87" s="63" t="s">
        <v>560</v>
      </c>
      <c r="H87" s="63">
        <v>1</v>
      </c>
      <c r="I87" s="63">
        <v>16</v>
      </c>
      <c r="J87" s="63">
        <v>15</v>
      </c>
      <c r="K87" s="63" t="s">
        <v>372</v>
      </c>
      <c r="L87" s="65" t="s">
        <v>559</v>
      </c>
      <c r="M87" s="65" t="s">
        <v>558</v>
      </c>
      <c r="N87" s="116"/>
      <c r="O87" s="116" t="s">
        <v>421</v>
      </c>
      <c r="P87" s="111"/>
      <c r="Q87" s="111"/>
      <c r="R87" s="111"/>
      <c r="S87" s="111"/>
    </row>
    <row r="88" spans="1:19" ht="62.25" customHeight="1">
      <c r="A88" s="19">
        <v>88</v>
      </c>
      <c r="B88" s="22" t="s">
        <v>180</v>
      </c>
      <c r="C88" s="18" t="s">
        <v>136</v>
      </c>
      <c r="D88" s="25" t="s">
        <v>181</v>
      </c>
      <c r="E88" s="27" t="s">
        <v>182</v>
      </c>
      <c r="F88" s="63">
        <v>6</v>
      </c>
      <c r="G88" s="63" t="s">
        <v>561</v>
      </c>
      <c r="H88" s="63">
        <v>1</v>
      </c>
      <c r="I88" s="63">
        <v>17</v>
      </c>
      <c r="J88" s="63">
        <v>12</v>
      </c>
      <c r="K88" s="63" t="s">
        <v>372</v>
      </c>
      <c r="L88" s="65" t="s">
        <v>551</v>
      </c>
      <c r="M88" s="65" t="s">
        <v>562</v>
      </c>
      <c r="N88" s="116"/>
      <c r="O88" s="116" t="s">
        <v>421</v>
      </c>
      <c r="P88" s="111"/>
      <c r="Q88" s="111"/>
      <c r="R88" s="111"/>
      <c r="S88" s="111"/>
    </row>
    <row r="89" spans="1:19" ht="78" customHeight="1">
      <c r="A89" s="19">
        <v>89</v>
      </c>
      <c r="B89" s="22" t="s">
        <v>180</v>
      </c>
      <c r="C89" s="18" t="s">
        <v>136</v>
      </c>
      <c r="D89" s="25" t="s">
        <v>181</v>
      </c>
      <c r="E89" s="27" t="s">
        <v>182</v>
      </c>
      <c r="F89" s="63">
        <v>6</v>
      </c>
      <c r="G89" s="63" t="s">
        <v>573</v>
      </c>
      <c r="H89" s="63">
        <v>1</v>
      </c>
      <c r="I89" s="63">
        <v>17</v>
      </c>
      <c r="J89" s="63">
        <v>15</v>
      </c>
      <c r="K89" s="63" t="s">
        <v>478</v>
      </c>
      <c r="L89" s="65" t="s">
        <v>563</v>
      </c>
      <c r="M89" s="65" t="s">
        <v>564</v>
      </c>
      <c r="N89" s="116" t="s">
        <v>14</v>
      </c>
      <c r="O89" s="116" t="s">
        <v>423</v>
      </c>
      <c r="P89" s="111"/>
      <c r="Q89" s="111"/>
      <c r="R89" s="111"/>
      <c r="S89" s="111"/>
    </row>
    <row r="90" spans="1:19" ht="165.75" customHeight="1">
      <c r="A90" s="19">
        <v>90</v>
      </c>
      <c r="B90" s="22" t="s">
        <v>180</v>
      </c>
      <c r="C90" s="18" t="s">
        <v>136</v>
      </c>
      <c r="D90" s="25" t="s">
        <v>181</v>
      </c>
      <c r="E90" s="27" t="s">
        <v>182</v>
      </c>
      <c r="F90" s="63">
        <v>6</v>
      </c>
      <c r="G90" s="63" t="s">
        <v>566</v>
      </c>
      <c r="H90" s="63">
        <v>1</v>
      </c>
      <c r="I90" s="63">
        <v>17</v>
      </c>
      <c r="J90" s="63">
        <v>17</v>
      </c>
      <c r="K90" s="63" t="s">
        <v>478</v>
      </c>
      <c r="L90" s="65" t="s">
        <v>565</v>
      </c>
      <c r="M90" s="65" t="s">
        <v>35</v>
      </c>
      <c r="N90" s="117" t="s">
        <v>27</v>
      </c>
      <c r="O90" s="117" t="s">
        <v>423</v>
      </c>
      <c r="P90" s="111"/>
      <c r="Q90" s="111"/>
      <c r="R90" s="136" t="s">
        <v>121</v>
      </c>
      <c r="S90" s="111"/>
    </row>
    <row r="91" spans="1:19" ht="54" customHeight="1">
      <c r="A91" s="19">
        <v>91</v>
      </c>
      <c r="B91" s="22" t="s">
        <v>180</v>
      </c>
      <c r="C91" s="18" t="s">
        <v>136</v>
      </c>
      <c r="D91" s="25" t="s">
        <v>181</v>
      </c>
      <c r="E91" s="27" t="s">
        <v>182</v>
      </c>
      <c r="F91" s="63">
        <v>6</v>
      </c>
      <c r="G91" s="63" t="s">
        <v>569</v>
      </c>
      <c r="H91" s="63">
        <v>1</v>
      </c>
      <c r="I91" s="63">
        <v>17</v>
      </c>
      <c r="J91" s="63">
        <v>26</v>
      </c>
      <c r="K91" s="63" t="s">
        <v>478</v>
      </c>
      <c r="L91" s="65" t="s">
        <v>567</v>
      </c>
      <c r="M91" s="65" t="s">
        <v>568</v>
      </c>
      <c r="N91" s="116"/>
      <c r="O91" s="116" t="s">
        <v>421</v>
      </c>
      <c r="P91" s="111"/>
      <c r="Q91" s="111"/>
      <c r="R91" s="111"/>
      <c r="S91" s="111"/>
    </row>
    <row r="92" spans="1:19" ht="89.25">
      <c r="A92" s="19">
        <v>92</v>
      </c>
      <c r="B92" s="22" t="s">
        <v>180</v>
      </c>
      <c r="C92" s="18" t="s">
        <v>136</v>
      </c>
      <c r="D92" s="25" t="s">
        <v>181</v>
      </c>
      <c r="E92" s="27" t="s">
        <v>182</v>
      </c>
      <c r="F92" s="63">
        <v>6</v>
      </c>
      <c r="G92" s="63" t="s">
        <v>570</v>
      </c>
      <c r="H92" s="63">
        <v>1</v>
      </c>
      <c r="I92" s="63">
        <v>18</v>
      </c>
      <c r="J92" s="63">
        <v>3</v>
      </c>
      <c r="K92" s="63" t="s">
        <v>478</v>
      </c>
      <c r="L92" s="65" t="s">
        <v>571</v>
      </c>
      <c r="M92" s="65" t="s">
        <v>2</v>
      </c>
      <c r="N92" s="117"/>
      <c r="O92" s="117" t="s">
        <v>421</v>
      </c>
      <c r="P92" s="111"/>
      <c r="Q92" s="111"/>
      <c r="R92" s="111"/>
      <c r="S92" s="111"/>
    </row>
    <row r="93" spans="1:19" ht="116.25" customHeight="1">
      <c r="A93" s="19">
        <v>93</v>
      </c>
      <c r="B93" s="22" t="s">
        <v>180</v>
      </c>
      <c r="C93" s="18" t="s">
        <v>136</v>
      </c>
      <c r="D93" s="25" t="s">
        <v>181</v>
      </c>
      <c r="E93" s="27" t="s">
        <v>182</v>
      </c>
      <c r="F93" s="63">
        <v>6</v>
      </c>
      <c r="G93" s="63" t="s">
        <v>574</v>
      </c>
      <c r="H93" s="63">
        <v>1</v>
      </c>
      <c r="I93" s="63">
        <v>18</v>
      </c>
      <c r="J93" s="63">
        <v>9</v>
      </c>
      <c r="K93" s="63" t="s">
        <v>478</v>
      </c>
      <c r="L93" s="65" t="s">
        <v>572</v>
      </c>
      <c r="M93" s="65" t="s">
        <v>82</v>
      </c>
      <c r="N93" s="116"/>
      <c r="O93" s="116" t="s">
        <v>421</v>
      </c>
      <c r="P93" s="111"/>
      <c r="Q93" s="111"/>
      <c r="R93" s="111"/>
      <c r="S93" s="111"/>
    </row>
    <row r="94" spans="1:19" ht="99.75" customHeight="1">
      <c r="A94" s="19">
        <v>94</v>
      </c>
      <c r="B94" s="22" t="s">
        <v>180</v>
      </c>
      <c r="C94" s="18" t="s">
        <v>136</v>
      </c>
      <c r="D94" s="25" t="s">
        <v>181</v>
      </c>
      <c r="E94" s="27" t="s">
        <v>182</v>
      </c>
      <c r="F94" s="63">
        <v>6</v>
      </c>
      <c r="G94" s="63" t="s">
        <v>576</v>
      </c>
      <c r="H94" s="63">
        <v>2</v>
      </c>
      <c r="I94" s="63">
        <v>18</v>
      </c>
      <c r="J94" s="63">
        <v>20</v>
      </c>
      <c r="K94" s="63" t="s">
        <v>372</v>
      </c>
      <c r="L94" s="65" t="s">
        <v>551</v>
      </c>
      <c r="M94" s="65" t="s">
        <v>575</v>
      </c>
      <c r="N94" s="116"/>
      <c r="O94" s="116" t="s">
        <v>421</v>
      </c>
      <c r="P94" s="111"/>
      <c r="Q94" s="111"/>
      <c r="R94" s="111"/>
      <c r="S94" s="111"/>
    </row>
    <row r="95" spans="1:19" ht="132" customHeight="1">
      <c r="A95" s="19">
        <v>95</v>
      </c>
      <c r="B95" s="22" t="s">
        <v>180</v>
      </c>
      <c r="C95" s="18" t="s">
        <v>136</v>
      </c>
      <c r="D95" s="25" t="s">
        <v>181</v>
      </c>
      <c r="E95" s="27" t="s">
        <v>182</v>
      </c>
      <c r="F95" s="63">
        <v>6</v>
      </c>
      <c r="G95" s="63" t="s">
        <v>576</v>
      </c>
      <c r="H95" s="63">
        <v>3</v>
      </c>
      <c r="I95" s="63">
        <v>18</v>
      </c>
      <c r="J95" s="63">
        <v>23</v>
      </c>
      <c r="K95" s="63" t="s">
        <v>372</v>
      </c>
      <c r="L95" s="65" t="s">
        <v>551</v>
      </c>
      <c r="M95" s="65" t="s">
        <v>84</v>
      </c>
      <c r="N95" s="116"/>
      <c r="O95" s="116" t="s">
        <v>421</v>
      </c>
      <c r="P95" s="111"/>
      <c r="Q95" s="111"/>
      <c r="R95" s="111"/>
      <c r="S95" s="111"/>
    </row>
    <row r="96" spans="1:19" ht="100.5" customHeight="1">
      <c r="A96" s="19">
        <v>96</v>
      </c>
      <c r="B96" s="22" t="s">
        <v>180</v>
      </c>
      <c r="C96" s="18" t="s">
        <v>136</v>
      </c>
      <c r="D96" s="25" t="s">
        <v>181</v>
      </c>
      <c r="E96" s="27" t="s">
        <v>182</v>
      </c>
      <c r="F96" s="63">
        <v>6</v>
      </c>
      <c r="G96" s="63" t="s">
        <v>576</v>
      </c>
      <c r="H96" s="63">
        <v>4</v>
      </c>
      <c r="I96" s="63">
        <v>18</v>
      </c>
      <c r="J96" s="63">
        <v>28</v>
      </c>
      <c r="K96" s="63" t="s">
        <v>372</v>
      </c>
      <c r="L96" s="65" t="s">
        <v>551</v>
      </c>
      <c r="M96" s="65" t="s">
        <v>85</v>
      </c>
      <c r="N96" s="116"/>
      <c r="O96" s="116" t="s">
        <v>421</v>
      </c>
      <c r="P96" s="111"/>
      <c r="Q96" s="111"/>
      <c r="R96" s="111"/>
      <c r="S96" s="111"/>
    </row>
    <row r="97" spans="1:19" ht="114.75">
      <c r="A97" s="19">
        <v>97</v>
      </c>
      <c r="B97" s="22" t="s">
        <v>180</v>
      </c>
      <c r="C97" s="18" t="s">
        <v>136</v>
      </c>
      <c r="D97" s="25" t="s">
        <v>181</v>
      </c>
      <c r="E97" s="27" t="s">
        <v>182</v>
      </c>
      <c r="F97" s="63">
        <v>6</v>
      </c>
      <c r="G97" s="63" t="s">
        <v>83</v>
      </c>
      <c r="H97" s="63">
        <v>2</v>
      </c>
      <c r="I97" s="63">
        <v>19</v>
      </c>
      <c r="J97" s="63">
        <v>1</v>
      </c>
      <c r="K97" s="63" t="s">
        <v>478</v>
      </c>
      <c r="L97" s="65" t="s">
        <v>551</v>
      </c>
      <c r="M97" s="65" t="s">
        <v>15</v>
      </c>
      <c r="N97" s="116"/>
      <c r="O97" s="116" t="s">
        <v>421</v>
      </c>
      <c r="P97" s="111"/>
      <c r="Q97" s="111"/>
      <c r="R97" s="111"/>
      <c r="S97" s="111"/>
    </row>
    <row r="98" spans="1:19" ht="38.25">
      <c r="A98" s="19">
        <v>98</v>
      </c>
      <c r="B98" s="22" t="s">
        <v>180</v>
      </c>
      <c r="C98" s="18" t="s">
        <v>136</v>
      </c>
      <c r="D98" s="25" t="s">
        <v>181</v>
      </c>
      <c r="E98" s="27" t="s">
        <v>182</v>
      </c>
      <c r="F98" s="63" t="s">
        <v>89</v>
      </c>
      <c r="G98" s="63" t="s">
        <v>88</v>
      </c>
      <c r="H98" s="63" t="s">
        <v>580</v>
      </c>
      <c r="I98" s="63">
        <v>24</v>
      </c>
      <c r="J98" s="63">
        <v>1</v>
      </c>
      <c r="K98" s="63" t="s">
        <v>372</v>
      </c>
      <c r="L98" s="65" t="s">
        <v>87</v>
      </c>
      <c r="M98" s="65" t="s">
        <v>86</v>
      </c>
      <c r="N98" s="116"/>
      <c r="O98" s="116" t="s">
        <v>421</v>
      </c>
      <c r="P98" s="111"/>
      <c r="Q98" s="111"/>
      <c r="R98" s="111"/>
      <c r="S98" s="111"/>
    </row>
    <row r="99" spans="1:19" ht="102" customHeight="1">
      <c r="A99" s="19">
        <v>99</v>
      </c>
      <c r="B99" s="22" t="s">
        <v>180</v>
      </c>
      <c r="C99" s="18" t="s">
        <v>136</v>
      </c>
      <c r="D99" s="25" t="s">
        <v>181</v>
      </c>
      <c r="E99" s="27" t="s">
        <v>182</v>
      </c>
      <c r="F99" s="63" t="s">
        <v>89</v>
      </c>
      <c r="G99" s="63" t="s">
        <v>88</v>
      </c>
      <c r="H99" s="63" t="s">
        <v>580</v>
      </c>
      <c r="I99" s="63">
        <v>24</v>
      </c>
      <c r="J99" s="63">
        <v>2</v>
      </c>
      <c r="K99" s="63" t="s">
        <v>372</v>
      </c>
      <c r="L99" s="65"/>
      <c r="M99" s="65" t="s">
        <v>90</v>
      </c>
      <c r="N99" s="116"/>
      <c r="O99" s="116" t="s">
        <v>421</v>
      </c>
      <c r="P99" s="111"/>
      <c r="Q99" s="111"/>
      <c r="R99" s="111"/>
      <c r="S99" s="111"/>
    </row>
    <row r="100" spans="1:19" ht="114.75">
      <c r="A100" s="19">
        <v>100</v>
      </c>
      <c r="B100" s="22" t="s">
        <v>180</v>
      </c>
      <c r="C100" s="18" t="s">
        <v>136</v>
      </c>
      <c r="D100" s="25" t="s">
        <v>181</v>
      </c>
      <c r="E100" s="27" t="s">
        <v>182</v>
      </c>
      <c r="F100" s="63" t="s">
        <v>89</v>
      </c>
      <c r="G100" s="63" t="s">
        <v>88</v>
      </c>
      <c r="H100" s="63" t="s">
        <v>93</v>
      </c>
      <c r="I100" s="63">
        <v>24</v>
      </c>
      <c r="J100" s="63">
        <v>5</v>
      </c>
      <c r="K100" s="63" t="s">
        <v>372</v>
      </c>
      <c r="L100" s="65" t="s">
        <v>440</v>
      </c>
      <c r="M100" s="65" t="s">
        <v>441</v>
      </c>
      <c r="N100" s="117" t="s">
        <v>19</v>
      </c>
      <c r="O100" s="117" t="s">
        <v>421</v>
      </c>
      <c r="P100" s="111"/>
      <c r="Q100" s="111"/>
      <c r="R100" s="111"/>
      <c r="S100" s="111"/>
    </row>
    <row r="101" spans="1:19" ht="63.75">
      <c r="A101" s="19">
        <v>101</v>
      </c>
      <c r="B101" s="22" t="s">
        <v>180</v>
      </c>
      <c r="C101" s="18" t="s">
        <v>136</v>
      </c>
      <c r="D101" s="25" t="s">
        <v>181</v>
      </c>
      <c r="E101" s="27" t="s">
        <v>182</v>
      </c>
      <c r="F101" s="63" t="s">
        <v>89</v>
      </c>
      <c r="G101" s="63" t="s">
        <v>88</v>
      </c>
      <c r="H101" s="63" t="s">
        <v>94</v>
      </c>
      <c r="I101" s="63">
        <v>24</v>
      </c>
      <c r="J101" s="63">
        <v>7</v>
      </c>
      <c r="K101" s="63" t="s">
        <v>372</v>
      </c>
      <c r="L101" s="65" t="s">
        <v>440</v>
      </c>
      <c r="M101" s="65" t="s">
        <v>442</v>
      </c>
      <c r="N101" s="117" t="s">
        <v>20</v>
      </c>
      <c r="O101" s="117" t="s">
        <v>421</v>
      </c>
      <c r="P101" s="111"/>
      <c r="Q101" s="111"/>
      <c r="R101" s="111"/>
      <c r="S101" s="111"/>
    </row>
    <row r="102" spans="1:19" ht="51.75" customHeight="1">
      <c r="A102" s="19">
        <v>102</v>
      </c>
      <c r="B102" s="22" t="s">
        <v>180</v>
      </c>
      <c r="C102" s="18" t="s">
        <v>136</v>
      </c>
      <c r="D102" s="25" t="s">
        <v>181</v>
      </c>
      <c r="E102" s="27" t="s">
        <v>182</v>
      </c>
      <c r="F102" s="63" t="s">
        <v>89</v>
      </c>
      <c r="G102" s="63" t="s">
        <v>88</v>
      </c>
      <c r="H102" s="63" t="s">
        <v>95</v>
      </c>
      <c r="I102" s="63">
        <v>24</v>
      </c>
      <c r="J102" s="63">
        <v>8</v>
      </c>
      <c r="K102" s="63" t="s">
        <v>372</v>
      </c>
      <c r="L102" s="65" t="s">
        <v>91</v>
      </c>
      <c r="M102" s="65" t="s">
        <v>92</v>
      </c>
      <c r="N102" s="116"/>
      <c r="O102" s="116" t="s">
        <v>421</v>
      </c>
      <c r="P102" s="111"/>
      <c r="Q102" s="111"/>
      <c r="R102" s="111"/>
      <c r="S102" s="111"/>
    </row>
    <row r="103" spans="1:19" ht="51" customHeight="1">
      <c r="A103" s="19">
        <v>103</v>
      </c>
      <c r="B103" s="22" t="s">
        <v>180</v>
      </c>
      <c r="C103" s="18" t="s">
        <v>136</v>
      </c>
      <c r="D103" s="25" t="s">
        <v>181</v>
      </c>
      <c r="E103" s="27" t="s">
        <v>182</v>
      </c>
      <c r="F103" s="63" t="s">
        <v>89</v>
      </c>
      <c r="G103" s="63" t="s">
        <v>88</v>
      </c>
      <c r="H103" s="63" t="s">
        <v>95</v>
      </c>
      <c r="I103" s="63">
        <v>24</v>
      </c>
      <c r="J103" s="63">
        <v>22</v>
      </c>
      <c r="K103" s="63" t="s">
        <v>372</v>
      </c>
      <c r="L103" s="65" t="s">
        <v>110</v>
      </c>
      <c r="M103" s="65" t="s">
        <v>111</v>
      </c>
      <c r="N103" s="116"/>
      <c r="O103" s="116" t="s">
        <v>421</v>
      </c>
      <c r="P103" s="111"/>
      <c r="Q103" s="111"/>
      <c r="R103" s="111"/>
      <c r="S103" s="111"/>
    </row>
    <row r="104" spans="1:19" ht="114.75">
      <c r="A104" s="19">
        <v>104</v>
      </c>
      <c r="B104" s="98" t="s">
        <v>306</v>
      </c>
      <c r="C104" s="99" t="s">
        <v>307</v>
      </c>
      <c r="D104" s="100" t="s">
        <v>505</v>
      </c>
      <c r="E104" s="101" t="s">
        <v>374</v>
      </c>
      <c r="F104" s="23"/>
      <c r="G104" s="23"/>
      <c r="H104" s="97" t="s">
        <v>370</v>
      </c>
      <c r="I104" s="24">
        <v>1</v>
      </c>
      <c r="J104" s="24">
        <v>1</v>
      </c>
      <c r="K104" s="23" t="s">
        <v>227</v>
      </c>
      <c r="L104" s="99" t="s">
        <v>375</v>
      </c>
      <c r="M104" s="99" t="s">
        <v>376</v>
      </c>
      <c r="N104" s="116" t="s">
        <v>495</v>
      </c>
      <c r="O104" s="116" t="s">
        <v>421</v>
      </c>
      <c r="P104" s="111"/>
      <c r="Q104" s="111"/>
      <c r="R104" s="111"/>
      <c r="S104" s="111"/>
    </row>
    <row r="105" spans="1:19" ht="51">
      <c r="A105" s="19">
        <v>105</v>
      </c>
      <c r="B105" s="98" t="s">
        <v>306</v>
      </c>
      <c r="C105" s="99" t="s">
        <v>307</v>
      </c>
      <c r="D105" s="100" t="s">
        <v>505</v>
      </c>
      <c r="E105" s="101" t="s">
        <v>374</v>
      </c>
      <c r="F105" s="98">
        <v>6</v>
      </c>
      <c r="G105" s="103" t="s">
        <v>545</v>
      </c>
      <c r="H105" s="22"/>
      <c r="I105" s="22">
        <v>16</v>
      </c>
      <c r="J105" s="22">
        <v>21</v>
      </c>
      <c r="K105" s="23" t="s">
        <v>227</v>
      </c>
      <c r="L105" s="99" t="s">
        <v>377</v>
      </c>
      <c r="M105" s="99" t="s">
        <v>378</v>
      </c>
      <c r="N105" s="116" t="s">
        <v>16</v>
      </c>
      <c r="O105" s="116" t="s">
        <v>423</v>
      </c>
      <c r="P105" s="111"/>
      <c r="Q105" s="111"/>
      <c r="R105" s="111"/>
      <c r="S105" s="111"/>
    </row>
    <row r="106" spans="1:19" ht="255">
      <c r="A106" s="19">
        <v>106</v>
      </c>
      <c r="B106" s="98" t="s">
        <v>306</v>
      </c>
      <c r="C106" s="99" t="s">
        <v>307</v>
      </c>
      <c r="D106" s="100" t="s">
        <v>505</v>
      </c>
      <c r="E106" s="101" t="s">
        <v>374</v>
      </c>
      <c r="F106" s="22"/>
      <c r="G106" s="19"/>
      <c r="H106" s="22"/>
      <c r="I106" s="22"/>
      <c r="J106" s="22"/>
      <c r="K106" s="23" t="s">
        <v>227</v>
      </c>
      <c r="L106" s="99" t="s">
        <v>379</v>
      </c>
      <c r="M106" s="99" t="s">
        <v>380</v>
      </c>
      <c r="N106" s="117" t="s">
        <v>36</v>
      </c>
      <c r="O106" s="117" t="s">
        <v>421</v>
      </c>
      <c r="P106" s="111"/>
      <c r="Q106" s="111"/>
      <c r="R106" s="111"/>
      <c r="S106" s="111"/>
    </row>
    <row r="107" spans="1:19" ht="38.25">
      <c r="A107" s="19">
        <v>107</v>
      </c>
      <c r="B107" s="98" t="s">
        <v>306</v>
      </c>
      <c r="C107" s="99" t="s">
        <v>307</v>
      </c>
      <c r="D107" s="100" t="s">
        <v>505</v>
      </c>
      <c r="E107" s="101" t="s">
        <v>374</v>
      </c>
      <c r="F107" s="22">
        <v>6</v>
      </c>
      <c r="G107" s="19">
        <v>6.3</v>
      </c>
      <c r="H107" s="22"/>
      <c r="I107" s="22"/>
      <c r="J107" s="22"/>
      <c r="K107" s="23" t="s">
        <v>227</v>
      </c>
      <c r="L107" s="99" t="s">
        <v>381</v>
      </c>
      <c r="M107" s="99" t="s">
        <v>382</v>
      </c>
      <c r="N107" s="117" t="s">
        <v>18</v>
      </c>
      <c r="O107" s="117" t="s">
        <v>421</v>
      </c>
      <c r="P107" s="111"/>
      <c r="Q107" s="111"/>
      <c r="R107" s="111"/>
      <c r="S107" s="111"/>
    </row>
    <row r="108" spans="1:19" ht="89.25">
      <c r="A108" s="19">
        <v>108</v>
      </c>
      <c r="B108" s="98" t="s">
        <v>306</v>
      </c>
      <c r="C108" s="99" t="s">
        <v>307</v>
      </c>
      <c r="D108" s="100" t="s">
        <v>505</v>
      </c>
      <c r="E108" s="101" t="s">
        <v>374</v>
      </c>
      <c r="F108" s="22">
        <v>5</v>
      </c>
      <c r="G108" s="19">
        <v>5.1</v>
      </c>
      <c r="H108" s="22"/>
      <c r="I108" s="22">
        <v>3</v>
      </c>
      <c r="J108" s="22"/>
      <c r="K108" s="23" t="s">
        <v>227</v>
      </c>
      <c r="L108" s="99" t="s">
        <v>251</v>
      </c>
      <c r="M108" s="99" t="s">
        <v>252</v>
      </c>
      <c r="N108" s="116" t="s">
        <v>496</v>
      </c>
      <c r="O108" s="116" t="s">
        <v>421</v>
      </c>
      <c r="P108" s="111"/>
      <c r="Q108" s="111"/>
      <c r="R108" s="111"/>
      <c r="S108" s="111"/>
    </row>
    <row r="109" spans="1:19" ht="51">
      <c r="A109" s="19">
        <v>109</v>
      </c>
      <c r="B109" s="98" t="s">
        <v>306</v>
      </c>
      <c r="C109" s="99" t="s">
        <v>307</v>
      </c>
      <c r="D109" s="100" t="s">
        <v>505</v>
      </c>
      <c r="E109" s="101" t="s">
        <v>374</v>
      </c>
      <c r="F109" s="87">
        <v>6</v>
      </c>
      <c r="G109" s="19"/>
      <c r="H109" s="22"/>
      <c r="I109" s="22"/>
      <c r="J109" s="22"/>
      <c r="K109" s="23" t="s">
        <v>227</v>
      </c>
      <c r="L109" s="99" t="s">
        <v>253</v>
      </c>
      <c r="M109" s="99" t="s">
        <v>253</v>
      </c>
      <c r="N109" s="65" t="s">
        <v>554</v>
      </c>
      <c r="O109" s="65" t="s">
        <v>419</v>
      </c>
      <c r="P109" s="111"/>
      <c r="Q109" s="111"/>
      <c r="R109" s="111"/>
      <c r="S109" s="111"/>
    </row>
    <row r="110" spans="1:19" ht="89.25">
      <c r="A110" s="19">
        <v>110</v>
      </c>
      <c r="B110" s="98" t="s">
        <v>306</v>
      </c>
      <c r="C110" s="99" t="s">
        <v>307</v>
      </c>
      <c r="D110" s="100" t="s">
        <v>505</v>
      </c>
      <c r="E110" s="101" t="s">
        <v>374</v>
      </c>
      <c r="F110" s="87">
        <v>5</v>
      </c>
      <c r="G110" s="103" t="s">
        <v>107</v>
      </c>
      <c r="H110" s="22"/>
      <c r="I110" s="22"/>
      <c r="J110" s="22"/>
      <c r="K110" s="23" t="s">
        <v>227</v>
      </c>
      <c r="L110" s="99" t="s">
        <v>254</v>
      </c>
      <c r="M110" s="99" t="s">
        <v>255</v>
      </c>
      <c r="N110" s="119" t="s">
        <v>0</v>
      </c>
      <c r="O110" s="119" t="s">
        <v>419</v>
      </c>
      <c r="P110" s="111"/>
      <c r="Q110" s="111"/>
      <c r="R110" s="111"/>
      <c r="S110" s="111"/>
    </row>
    <row r="111" spans="1:19" ht="51">
      <c r="A111" s="19">
        <v>111</v>
      </c>
      <c r="B111" s="98" t="s">
        <v>306</v>
      </c>
      <c r="C111" s="99" t="s">
        <v>307</v>
      </c>
      <c r="D111" s="100" t="s">
        <v>505</v>
      </c>
      <c r="E111" s="101" t="s">
        <v>374</v>
      </c>
      <c r="F111" s="87">
        <v>5</v>
      </c>
      <c r="G111" s="103" t="s">
        <v>389</v>
      </c>
      <c r="H111" s="22"/>
      <c r="I111" s="22"/>
      <c r="J111" s="22"/>
      <c r="K111" s="23" t="s">
        <v>227</v>
      </c>
      <c r="L111" s="99" t="s">
        <v>256</v>
      </c>
      <c r="M111" s="99" t="s">
        <v>257</v>
      </c>
      <c r="N111" s="107" t="s">
        <v>249</v>
      </c>
      <c r="O111" s="107" t="s">
        <v>421</v>
      </c>
      <c r="P111" s="111"/>
      <c r="Q111" s="111"/>
      <c r="R111" s="111"/>
      <c r="S111" s="111"/>
    </row>
    <row r="112" spans="1:19" ht="267.75" customHeight="1">
      <c r="A112" s="19">
        <v>112</v>
      </c>
      <c r="B112" s="98" t="s">
        <v>306</v>
      </c>
      <c r="C112" s="99" t="s">
        <v>307</v>
      </c>
      <c r="D112" s="100" t="s">
        <v>505</v>
      </c>
      <c r="E112" s="101" t="s">
        <v>374</v>
      </c>
      <c r="F112" s="87">
        <v>5</v>
      </c>
      <c r="G112" s="103" t="s">
        <v>453</v>
      </c>
      <c r="H112" s="22"/>
      <c r="I112" s="22"/>
      <c r="J112" s="22"/>
      <c r="K112" s="23" t="s">
        <v>227</v>
      </c>
      <c r="L112" s="99" t="s">
        <v>392</v>
      </c>
      <c r="M112" s="99" t="s">
        <v>393</v>
      </c>
      <c r="N112" s="117" t="s">
        <v>1</v>
      </c>
      <c r="O112" s="117" t="s">
        <v>421</v>
      </c>
      <c r="P112" s="111"/>
      <c r="Q112" s="111"/>
      <c r="R112" s="111"/>
      <c r="S112" s="111"/>
    </row>
    <row r="113" spans="1:19" ht="255">
      <c r="A113" s="19">
        <v>113</v>
      </c>
      <c r="B113" s="98" t="s">
        <v>306</v>
      </c>
      <c r="C113" s="99" t="s">
        <v>307</v>
      </c>
      <c r="D113" s="100" t="s">
        <v>505</v>
      </c>
      <c r="E113" s="101" t="s">
        <v>374</v>
      </c>
      <c r="F113" s="22"/>
      <c r="G113" s="19"/>
      <c r="H113" s="22"/>
      <c r="I113" s="22"/>
      <c r="J113" s="22"/>
      <c r="K113" s="23" t="s">
        <v>227</v>
      </c>
      <c r="L113" s="105" t="s">
        <v>394</v>
      </c>
      <c r="M113" s="99" t="s">
        <v>395</v>
      </c>
      <c r="N113" s="117" t="s">
        <v>3</v>
      </c>
      <c r="O113" s="117" t="s">
        <v>421</v>
      </c>
      <c r="P113" s="111"/>
      <c r="Q113" s="111"/>
      <c r="R113" s="111"/>
      <c r="S113" s="111"/>
    </row>
    <row r="114" spans="1:19" ht="76.5">
      <c r="A114" s="19">
        <v>114</v>
      </c>
      <c r="B114" s="98" t="s">
        <v>306</v>
      </c>
      <c r="C114" s="99" t="s">
        <v>307</v>
      </c>
      <c r="D114" s="100" t="s">
        <v>505</v>
      </c>
      <c r="E114" s="101" t="s">
        <v>374</v>
      </c>
      <c r="F114" s="87">
        <v>5</v>
      </c>
      <c r="G114" s="104" t="s">
        <v>454</v>
      </c>
      <c r="H114" s="22"/>
      <c r="I114" s="22"/>
      <c r="J114" s="22"/>
      <c r="K114" s="23" t="s">
        <v>227</v>
      </c>
      <c r="L114" s="99" t="s">
        <v>494</v>
      </c>
      <c r="M114" s="99" t="s">
        <v>396</v>
      </c>
      <c r="N114" s="107" t="s">
        <v>248</v>
      </c>
      <c r="O114" s="107" t="s">
        <v>423</v>
      </c>
      <c r="P114" s="111"/>
      <c r="Q114" s="111"/>
      <c r="R114" s="111"/>
      <c r="S114" s="111"/>
    </row>
    <row r="115" spans="1:19" ht="63.75">
      <c r="A115" s="19">
        <v>115</v>
      </c>
      <c r="B115" s="98" t="s">
        <v>306</v>
      </c>
      <c r="C115" s="99" t="s">
        <v>307</v>
      </c>
      <c r="D115" s="100" t="s">
        <v>505</v>
      </c>
      <c r="E115" s="101" t="s">
        <v>374</v>
      </c>
      <c r="F115" s="87">
        <v>5</v>
      </c>
      <c r="G115" s="104" t="s">
        <v>397</v>
      </c>
      <c r="H115" s="22"/>
      <c r="I115" s="22"/>
      <c r="J115" s="22"/>
      <c r="K115" s="23" t="s">
        <v>227</v>
      </c>
      <c r="L115" s="99" t="s">
        <v>398</v>
      </c>
      <c r="M115" s="99" t="s">
        <v>399</v>
      </c>
      <c r="N115" s="117" t="s">
        <v>4</v>
      </c>
      <c r="O115" s="117" t="s">
        <v>421</v>
      </c>
      <c r="P115" s="111"/>
      <c r="Q115" s="111"/>
      <c r="R115" s="111"/>
      <c r="S115" s="111"/>
    </row>
    <row r="116" spans="1:19" ht="156" customHeight="1">
      <c r="A116" s="19">
        <v>116</v>
      </c>
      <c r="B116" s="98" t="s">
        <v>306</v>
      </c>
      <c r="C116" s="99" t="s">
        <v>307</v>
      </c>
      <c r="D116" s="100" t="s">
        <v>505</v>
      </c>
      <c r="E116" s="101" t="s">
        <v>374</v>
      </c>
      <c r="F116" s="87">
        <v>6</v>
      </c>
      <c r="G116" s="103" t="s">
        <v>545</v>
      </c>
      <c r="H116" s="22"/>
      <c r="I116" s="22"/>
      <c r="J116" s="22"/>
      <c r="K116" s="23" t="s">
        <v>227</v>
      </c>
      <c r="L116" s="99" t="s">
        <v>400</v>
      </c>
      <c r="M116" s="99" t="s">
        <v>401</v>
      </c>
      <c r="N116" s="117" t="s">
        <v>28</v>
      </c>
      <c r="O116" s="117" t="s">
        <v>423</v>
      </c>
      <c r="P116" s="111"/>
      <c r="Q116" s="111"/>
      <c r="R116" s="136" t="s">
        <v>121</v>
      </c>
      <c r="S116" s="111"/>
    </row>
    <row r="117" spans="1:19" ht="165.75">
      <c r="A117" s="19">
        <v>117</v>
      </c>
      <c r="B117" s="98" t="s">
        <v>306</v>
      </c>
      <c r="C117" s="99" t="s">
        <v>307</v>
      </c>
      <c r="D117" s="100" t="s">
        <v>505</v>
      </c>
      <c r="E117" s="101" t="s">
        <v>374</v>
      </c>
      <c r="F117" s="87">
        <v>6</v>
      </c>
      <c r="G117" s="103" t="s">
        <v>547</v>
      </c>
      <c r="H117" s="22"/>
      <c r="I117" s="22"/>
      <c r="J117" s="22"/>
      <c r="K117" s="23" t="s">
        <v>227</v>
      </c>
      <c r="L117" s="99" t="s">
        <v>402</v>
      </c>
      <c r="M117" s="99" t="s">
        <v>403</v>
      </c>
      <c r="N117" s="117" t="s">
        <v>29</v>
      </c>
      <c r="O117" s="117" t="s">
        <v>423</v>
      </c>
      <c r="P117" s="111"/>
      <c r="Q117" s="111"/>
      <c r="R117" s="136" t="s">
        <v>121</v>
      </c>
      <c r="S117" s="111"/>
    </row>
    <row r="118" spans="1:19" ht="76.5">
      <c r="A118" s="19">
        <v>118</v>
      </c>
      <c r="B118" s="98" t="s">
        <v>306</v>
      </c>
      <c r="C118" s="99" t="s">
        <v>307</v>
      </c>
      <c r="D118" s="100" t="s">
        <v>505</v>
      </c>
      <c r="E118" s="101" t="s">
        <v>374</v>
      </c>
      <c r="F118" s="87">
        <v>6</v>
      </c>
      <c r="G118" s="103" t="s">
        <v>566</v>
      </c>
      <c r="H118" s="22"/>
      <c r="I118" s="22"/>
      <c r="J118" s="22"/>
      <c r="K118" s="23" t="s">
        <v>227</v>
      </c>
      <c r="L118" s="99" t="s">
        <v>402</v>
      </c>
      <c r="M118" s="99" t="s">
        <v>5</v>
      </c>
      <c r="N118" s="117" t="s">
        <v>6</v>
      </c>
      <c r="O118" s="117" t="s">
        <v>423</v>
      </c>
      <c r="P118" s="111"/>
      <c r="Q118" s="111"/>
      <c r="R118" s="136" t="s">
        <v>121</v>
      </c>
      <c r="S118" s="111"/>
    </row>
    <row r="119" spans="1:19" ht="38.25">
      <c r="A119" s="19">
        <v>119</v>
      </c>
      <c r="B119" s="98" t="s">
        <v>306</v>
      </c>
      <c r="C119" s="99" t="s">
        <v>307</v>
      </c>
      <c r="D119" s="100" t="s">
        <v>505</v>
      </c>
      <c r="E119" s="101" t="s">
        <v>374</v>
      </c>
      <c r="F119" s="87">
        <v>6</v>
      </c>
      <c r="G119" s="104" t="s">
        <v>532</v>
      </c>
      <c r="H119" s="22"/>
      <c r="I119" s="22"/>
      <c r="J119" s="22"/>
      <c r="K119" s="23" t="s">
        <v>227</v>
      </c>
      <c r="L119" s="99" t="s">
        <v>404</v>
      </c>
      <c r="M119" s="99" t="s">
        <v>405</v>
      </c>
      <c r="N119" s="117" t="s">
        <v>499</v>
      </c>
      <c r="O119" s="117" t="s">
        <v>423</v>
      </c>
      <c r="P119" s="111"/>
      <c r="Q119" s="111"/>
      <c r="R119" s="111"/>
      <c r="S119" s="111"/>
    </row>
    <row r="120" spans="1:19" ht="38.25">
      <c r="A120" s="19">
        <v>120</v>
      </c>
      <c r="B120" s="98" t="s">
        <v>306</v>
      </c>
      <c r="C120" s="99" t="s">
        <v>307</v>
      </c>
      <c r="D120" s="100" t="s">
        <v>505</v>
      </c>
      <c r="E120" s="101" t="s">
        <v>374</v>
      </c>
      <c r="F120" s="87">
        <v>5</v>
      </c>
      <c r="G120" s="19"/>
      <c r="H120" s="22"/>
      <c r="I120" s="22"/>
      <c r="J120" s="22"/>
      <c r="K120" s="23" t="s">
        <v>227</v>
      </c>
      <c r="L120" s="99" t="s">
        <v>406</v>
      </c>
      <c r="M120" s="99" t="s">
        <v>407</v>
      </c>
      <c r="N120" s="117" t="s">
        <v>21</v>
      </c>
      <c r="O120" s="117" t="s">
        <v>423</v>
      </c>
      <c r="P120" s="111"/>
      <c r="Q120" s="111"/>
      <c r="R120" s="111"/>
      <c r="S120" s="111"/>
    </row>
    <row r="121" spans="1:19" ht="63.75">
      <c r="A121" s="19">
        <v>121</v>
      </c>
      <c r="B121" s="98" t="s">
        <v>306</v>
      </c>
      <c r="C121" s="99" t="s">
        <v>307</v>
      </c>
      <c r="D121" s="100" t="s">
        <v>505</v>
      </c>
      <c r="E121" s="101" t="s">
        <v>374</v>
      </c>
      <c r="F121" s="87">
        <v>6</v>
      </c>
      <c r="G121" s="104" t="s">
        <v>536</v>
      </c>
      <c r="H121" s="22"/>
      <c r="I121" s="22"/>
      <c r="J121" s="22"/>
      <c r="K121" s="23" t="s">
        <v>227</v>
      </c>
      <c r="L121" s="99" t="s">
        <v>408</v>
      </c>
      <c r="M121" s="99" t="s">
        <v>409</v>
      </c>
      <c r="N121" s="117" t="s">
        <v>22</v>
      </c>
      <c r="O121" s="117" t="s">
        <v>423</v>
      </c>
      <c r="P121" s="111"/>
      <c r="Q121" s="111"/>
      <c r="R121" s="111"/>
      <c r="S121" s="111"/>
    </row>
    <row r="122" spans="1:19" ht="38.25">
      <c r="A122" s="19">
        <v>122</v>
      </c>
      <c r="B122" s="98" t="s">
        <v>306</v>
      </c>
      <c r="C122" s="99" t="s">
        <v>307</v>
      </c>
      <c r="D122" s="100" t="s">
        <v>505</v>
      </c>
      <c r="E122" s="101" t="s">
        <v>374</v>
      </c>
      <c r="F122" s="87">
        <v>6</v>
      </c>
      <c r="G122" s="19">
        <v>6.2</v>
      </c>
      <c r="H122" s="22"/>
      <c r="I122" s="22"/>
      <c r="J122" s="22"/>
      <c r="K122" s="23" t="s">
        <v>227</v>
      </c>
      <c r="L122" s="99" t="s">
        <v>410</v>
      </c>
      <c r="M122" s="99" t="s">
        <v>411</v>
      </c>
      <c r="N122" s="117" t="s">
        <v>23</v>
      </c>
      <c r="O122" s="117" t="s">
        <v>423</v>
      </c>
      <c r="P122" s="111"/>
      <c r="Q122" s="111"/>
      <c r="R122" s="111"/>
      <c r="S122" s="111"/>
    </row>
    <row r="123" spans="1:19" ht="89.25">
      <c r="A123" s="19">
        <v>123</v>
      </c>
      <c r="B123" s="98" t="s">
        <v>306</v>
      </c>
      <c r="C123" s="99" t="s">
        <v>307</v>
      </c>
      <c r="D123" s="100" t="s">
        <v>505</v>
      </c>
      <c r="E123" s="101" t="s">
        <v>374</v>
      </c>
      <c r="F123" s="87">
        <v>6</v>
      </c>
      <c r="G123" s="103" t="s">
        <v>412</v>
      </c>
      <c r="H123" s="22"/>
      <c r="I123" s="22"/>
      <c r="J123" s="22"/>
      <c r="K123" s="23" t="s">
        <v>227</v>
      </c>
      <c r="L123" s="99" t="s">
        <v>413</v>
      </c>
      <c r="M123" s="18" t="s">
        <v>413</v>
      </c>
      <c r="N123" s="117" t="s">
        <v>7</v>
      </c>
      <c r="O123" s="117" t="s">
        <v>423</v>
      </c>
      <c r="P123" s="111"/>
      <c r="Q123" s="111"/>
      <c r="R123" s="111"/>
      <c r="S123" s="111"/>
    </row>
    <row r="124" spans="1:19" ht="12.75">
      <c r="A124" s="19">
        <v>124</v>
      </c>
      <c r="B124" s="98" t="s">
        <v>306</v>
      </c>
      <c r="C124" s="99" t="s">
        <v>307</v>
      </c>
      <c r="D124" s="100" t="s">
        <v>505</v>
      </c>
      <c r="E124" s="101" t="s">
        <v>374</v>
      </c>
      <c r="F124" s="87">
        <v>6</v>
      </c>
      <c r="G124" s="103" t="s">
        <v>414</v>
      </c>
      <c r="H124" s="22"/>
      <c r="I124" s="22"/>
      <c r="J124" s="22"/>
      <c r="K124" s="102" t="s">
        <v>228</v>
      </c>
      <c r="L124" s="99" t="s">
        <v>415</v>
      </c>
      <c r="M124" s="18"/>
      <c r="N124" s="117" t="s">
        <v>24</v>
      </c>
      <c r="O124" s="117" t="s">
        <v>114</v>
      </c>
      <c r="P124" s="111"/>
      <c r="Q124" s="111"/>
      <c r="R124" s="111"/>
      <c r="S124" s="111"/>
    </row>
    <row r="125" spans="1:19" ht="12.75">
      <c r="A125" s="19">
        <v>125</v>
      </c>
      <c r="B125" s="98" t="s">
        <v>306</v>
      </c>
      <c r="C125" s="99" t="s">
        <v>307</v>
      </c>
      <c r="D125" s="100" t="s">
        <v>505</v>
      </c>
      <c r="E125" s="101" t="s">
        <v>374</v>
      </c>
      <c r="F125" s="87">
        <v>6</v>
      </c>
      <c r="G125" s="103" t="s">
        <v>416</v>
      </c>
      <c r="H125" s="22"/>
      <c r="I125" s="22"/>
      <c r="J125" s="22"/>
      <c r="K125" s="102" t="s">
        <v>228</v>
      </c>
      <c r="L125" s="99" t="s">
        <v>415</v>
      </c>
      <c r="M125" s="18"/>
      <c r="N125" s="117" t="s">
        <v>24</v>
      </c>
      <c r="O125" s="117" t="s">
        <v>114</v>
      </c>
      <c r="P125" s="111"/>
      <c r="Q125" s="111"/>
      <c r="R125" s="111"/>
      <c r="S125" s="111"/>
    </row>
    <row r="126" spans="1:19" ht="12.75">
      <c r="A126" s="19">
        <v>126</v>
      </c>
      <c r="B126" s="98" t="s">
        <v>306</v>
      </c>
      <c r="C126" s="99" t="s">
        <v>307</v>
      </c>
      <c r="D126" s="100" t="s">
        <v>505</v>
      </c>
      <c r="E126" s="101" t="s">
        <v>374</v>
      </c>
      <c r="F126" s="87">
        <v>6</v>
      </c>
      <c r="G126" s="103" t="s">
        <v>417</v>
      </c>
      <c r="H126" s="22"/>
      <c r="I126" s="22"/>
      <c r="J126" s="22"/>
      <c r="K126" s="102" t="s">
        <v>228</v>
      </c>
      <c r="L126" s="99" t="s">
        <v>415</v>
      </c>
      <c r="M126" s="18"/>
      <c r="N126" s="117" t="s">
        <v>24</v>
      </c>
      <c r="O126" s="117" t="s">
        <v>114</v>
      </c>
      <c r="P126" s="111"/>
      <c r="Q126" s="111"/>
      <c r="R126" s="111"/>
      <c r="S126" s="111"/>
    </row>
    <row r="127" spans="1:19" ht="25.5">
      <c r="A127" s="19">
        <v>127</v>
      </c>
      <c r="B127" s="98" t="s">
        <v>51</v>
      </c>
      <c r="C127" s="99" t="s">
        <v>52</v>
      </c>
      <c r="D127" s="100" t="s">
        <v>53</v>
      </c>
      <c r="E127" s="106" t="s">
        <v>54</v>
      </c>
      <c r="F127" s="97" t="s">
        <v>55</v>
      </c>
      <c r="G127" s="97" t="s">
        <v>56</v>
      </c>
      <c r="H127" s="97" t="s">
        <v>57</v>
      </c>
      <c r="I127" s="24">
        <v>2</v>
      </c>
      <c r="J127" s="24">
        <v>3</v>
      </c>
      <c r="K127" s="97" t="s">
        <v>58</v>
      </c>
      <c r="L127" s="99" t="s">
        <v>59</v>
      </c>
      <c r="M127" s="99" t="s">
        <v>60</v>
      </c>
      <c r="N127" s="117"/>
      <c r="O127" s="117" t="s">
        <v>421</v>
      </c>
      <c r="P127" s="111"/>
      <c r="Q127" s="111"/>
      <c r="R127" s="111"/>
      <c r="S127" s="111"/>
    </row>
    <row r="128" spans="1:19" ht="25.5">
      <c r="A128" s="19">
        <v>128</v>
      </c>
      <c r="B128" s="98" t="s">
        <v>51</v>
      </c>
      <c r="C128" s="99" t="s">
        <v>52</v>
      </c>
      <c r="D128" s="100" t="s">
        <v>61</v>
      </c>
      <c r="E128" s="106" t="s">
        <v>54</v>
      </c>
      <c r="F128" s="97" t="s">
        <v>62</v>
      </c>
      <c r="G128" s="97" t="s">
        <v>63</v>
      </c>
      <c r="H128" s="97" t="s">
        <v>64</v>
      </c>
      <c r="I128" s="24">
        <v>2</v>
      </c>
      <c r="J128" s="24">
        <v>15</v>
      </c>
      <c r="K128" s="97" t="s">
        <v>65</v>
      </c>
      <c r="L128" s="99" t="s">
        <v>66</v>
      </c>
      <c r="M128" s="99" t="s">
        <v>67</v>
      </c>
      <c r="N128" s="117" t="s">
        <v>424</v>
      </c>
      <c r="O128" s="117" t="s">
        <v>423</v>
      </c>
      <c r="P128" s="111"/>
      <c r="Q128" s="111"/>
      <c r="R128" s="111"/>
      <c r="S128" s="111"/>
    </row>
    <row r="129" spans="1:19" ht="25.5">
      <c r="A129" s="19">
        <v>129</v>
      </c>
      <c r="B129" s="98" t="s">
        <v>51</v>
      </c>
      <c r="C129" s="99" t="s">
        <v>52</v>
      </c>
      <c r="D129" s="100" t="s">
        <v>68</v>
      </c>
      <c r="E129" s="106" t="s">
        <v>54</v>
      </c>
      <c r="F129" s="97" t="s">
        <v>69</v>
      </c>
      <c r="G129" s="97" t="s">
        <v>70</v>
      </c>
      <c r="H129" s="97" t="s">
        <v>71</v>
      </c>
      <c r="I129" s="24">
        <v>3</v>
      </c>
      <c r="J129" s="24">
        <v>31</v>
      </c>
      <c r="K129" s="97" t="s">
        <v>72</v>
      </c>
      <c r="L129" s="99" t="s">
        <v>73</v>
      </c>
      <c r="M129" s="99" t="s">
        <v>74</v>
      </c>
      <c r="N129" s="117" t="s">
        <v>500</v>
      </c>
      <c r="O129" s="117" t="s">
        <v>421</v>
      </c>
      <c r="P129" s="111"/>
      <c r="Q129" s="111"/>
      <c r="R129" s="111"/>
      <c r="S129" s="111"/>
    </row>
    <row r="130" spans="1:19" ht="38.25">
      <c r="A130" s="19">
        <v>130</v>
      </c>
      <c r="B130" s="98" t="s">
        <v>51</v>
      </c>
      <c r="C130" s="99" t="s">
        <v>52</v>
      </c>
      <c r="D130" s="100" t="s">
        <v>75</v>
      </c>
      <c r="E130" s="106" t="s">
        <v>54</v>
      </c>
      <c r="F130" s="97" t="s">
        <v>76</v>
      </c>
      <c r="G130" s="97" t="s">
        <v>77</v>
      </c>
      <c r="H130" s="97" t="s">
        <v>78</v>
      </c>
      <c r="I130" s="24">
        <v>11</v>
      </c>
      <c r="J130" s="24">
        <v>13</v>
      </c>
      <c r="K130" s="97" t="s">
        <v>79</v>
      </c>
      <c r="L130" s="99" t="s">
        <v>80</v>
      </c>
      <c r="M130" s="99" t="s">
        <v>81</v>
      </c>
      <c r="N130" s="117" t="s">
        <v>501</v>
      </c>
      <c r="O130" s="117" t="s">
        <v>421</v>
      </c>
      <c r="P130" s="111"/>
      <c r="Q130" s="111"/>
      <c r="R130" s="111"/>
      <c r="S130" s="111"/>
    </row>
  </sheetData>
  <sheetProtection/>
  <autoFilter ref="R1:R130"/>
  <hyperlinks>
    <hyperlink ref="D21" r:id="rId1" display="gerald.chouinard@crc.ca"/>
    <hyperlink ref="D22" r:id="rId2" display="gerald.chouinard@crc.ca"/>
    <hyperlink ref="D23" r:id="rId3" display="gerald.chouinard@crc.ca"/>
    <hyperlink ref="D25" r:id="rId4" display="gerald.chouinard@crc.ca"/>
    <hyperlink ref="D27" r:id="rId5" display="gerald.chouinard@crc.ca"/>
    <hyperlink ref="D29" r:id="rId6" display="gerald.chouinard@crc.ca"/>
    <hyperlink ref="D31" r:id="rId7" display="gerald.chouinard@crc.ca"/>
    <hyperlink ref="D33" r:id="rId8" display="gerald.chouinard@crc.ca"/>
    <hyperlink ref="D35" r:id="rId9" display="gerald.chouinard@crc.ca"/>
    <hyperlink ref="D37" r:id="rId10" display="gerald.chouinard@crc.ca"/>
    <hyperlink ref="D39" r:id="rId11" display="gerald.chouinard@crc.ca"/>
    <hyperlink ref="D41" r:id="rId12" display="gerald.chouinard@crc.ca"/>
    <hyperlink ref="D43" r:id="rId13" display="gerald.chouinard@crc.ca"/>
    <hyperlink ref="D46" r:id="rId14" display="gerald.chouinard@crc.ca"/>
    <hyperlink ref="D48" r:id="rId15" display="gerald.chouinard@crc.ca"/>
    <hyperlink ref="D50" r:id="rId16" display="gerald.chouinard@crc.ca"/>
    <hyperlink ref="D52" r:id="rId17" display="gerald.chouinard@crc.ca"/>
    <hyperlink ref="D54" r:id="rId18" display="gerald.chouinard@crc.ca"/>
    <hyperlink ref="D56" r:id="rId19" display="gerald.chouinard@crc.ca"/>
    <hyperlink ref="D58" r:id="rId20" display="gerald.chouinard@crc.ca"/>
    <hyperlink ref="D60" r:id="rId21" display="gerald.chouinard@crc.ca"/>
    <hyperlink ref="D62" r:id="rId22" display="gerald.chouinard@crc.ca"/>
    <hyperlink ref="D65" r:id="rId23" display="gerald.chouinard@crc.ca"/>
    <hyperlink ref="D67" r:id="rId24" display="gerald.chouinard@crc.ca"/>
    <hyperlink ref="D69" r:id="rId25" display="gerald.chouinard@crc.ca"/>
    <hyperlink ref="D71" r:id="rId26" display="gerald.chouinard@crc.ca"/>
    <hyperlink ref="D73" r:id="rId27" display="gerald.chouinard@crc.ca"/>
    <hyperlink ref="D75" r:id="rId28" display="gerald.chouinard@crc.ca"/>
    <hyperlink ref="D77" r:id="rId29" display="gerald.chouinard@crc.ca"/>
    <hyperlink ref="D79" r:id="rId30" display="gerald.chouinard@crc.ca"/>
    <hyperlink ref="D81" r:id="rId31" display="gerald.chouinard@crc.ca"/>
    <hyperlink ref="D83" r:id="rId32" display="gerald.chouinard@crc.ca"/>
    <hyperlink ref="D85" r:id="rId33" display="gerald.chouinard@crc.ca"/>
    <hyperlink ref="D88" r:id="rId34" display="gerald.chouinard@crc.ca"/>
    <hyperlink ref="D90" r:id="rId35" display="gerald.chouinard@crc.ca"/>
    <hyperlink ref="D24" r:id="rId36" display="gerald.chouinard@crc.ca"/>
    <hyperlink ref="D26" r:id="rId37" display="gerald.chouinard@crc.ca"/>
    <hyperlink ref="D28" r:id="rId38" display="gerald.chouinard@crc.ca"/>
    <hyperlink ref="D30" r:id="rId39" display="gerald.chouinard@crc.ca"/>
    <hyperlink ref="D32" r:id="rId40" display="gerald.chouinard@crc.ca"/>
    <hyperlink ref="D34" r:id="rId41" display="gerald.chouinard@crc.ca"/>
    <hyperlink ref="D36" r:id="rId42" display="gerald.chouinard@crc.ca"/>
    <hyperlink ref="D38" r:id="rId43" display="gerald.chouinard@crc.ca"/>
    <hyperlink ref="D40" r:id="rId44" display="gerald.chouinard@crc.ca"/>
    <hyperlink ref="D42" r:id="rId45" display="gerald.chouinard@crc.ca"/>
    <hyperlink ref="D44" r:id="rId46" display="gerald.chouinard@crc.ca"/>
    <hyperlink ref="D47" r:id="rId47" display="gerald.chouinard@crc.ca"/>
    <hyperlink ref="D49" r:id="rId48" display="gerald.chouinard@crc.ca"/>
    <hyperlink ref="D51" r:id="rId49" display="gerald.chouinard@crc.ca"/>
    <hyperlink ref="D53" r:id="rId50" display="gerald.chouinard@crc.ca"/>
    <hyperlink ref="D55" r:id="rId51" display="gerald.chouinard@crc.ca"/>
    <hyperlink ref="D57" r:id="rId52" display="gerald.chouinard@crc.ca"/>
    <hyperlink ref="D59" r:id="rId53" display="gerald.chouinard@crc.ca"/>
    <hyperlink ref="D61" r:id="rId54" display="gerald.chouinard@crc.ca"/>
    <hyperlink ref="D64" r:id="rId55" display="gerald.chouinard@crc.ca"/>
    <hyperlink ref="D66" r:id="rId56" display="gerald.chouinard@crc.ca"/>
    <hyperlink ref="D68" r:id="rId57" display="gerald.chouinard@crc.ca"/>
    <hyperlink ref="D70" r:id="rId58" display="gerald.chouinard@crc.ca"/>
    <hyperlink ref="D72" r:id="rId59" display="gerald.chouinard@crc.ca"/>
    <hyperlink ref="D74" r:id="rId60" display="gerald.chouinard@crc.ca"/>
    <hyperlink ref="D76" r:id="rId61" display="gerald.chouinard@crc.ca"/>
    <hyperlink ref="D78" r:id="rId62" display="gerald.chouinard@crc.ca"/>
    <hyperlink ref="D80" r:id="rId63" display="gerald.chouinard@crc.ca"/>
    <hyperlink ref="D82" r:id="rId64" display="gerald.chouinard@crc.ca"/>
    <hyperlink ref="D84" r:id="rId65" display="gerald.chouinard@crc.ca"/>
    <hyperlink ref="D86" r:id="rId66" display="gerald.chouinard@crc.ca"/>
    <hyperlink ref="D87" r:id="rId67" display="gerald.chouinard@crc.ca"/>
    <hyperlink ref="D89" r:id="rId68" display="gerald.chouinard@crc.ca"/>
    <hyperlink ref="D63" r:id="rId69" display="gerald.chouinard@crc.ca"/>
    <hyperlink ref="D45" r:id="rId70" display="gerald.chouinard@crc.ca"/>
    <hyperlink ref="D92" r:id="rId71" display="gerald.chouinard@crc.ca"/>
    <hyperlink ref="D94" r:id="rId72" display="gerald.chouinard@crc.ca"/>
    <hyperlink ref="D96" r:id="rId73" display="gerald.chouinard@crc.ca"/>
    <hyperlink ref="D98" r:id="rId74" display="gerald.chouinard@crc.ca"/>
    <hyperlink ref="D100" r:id="rId75" display="gerald.chouinard@crc.ca"/>
    <hyperlink ref="D102" r:id="rId76" display="gerald.chouinard@crc.ca"/>
    <hyperlink ref="D91" r:id="rId77" display="gerald.chouinard@crc.ca"/>
    <hyperlink ref="D93" r:id="rId78" display="gerald.chouinard@crc.ca"/>
    <hyperlink ref="D95" r:id="rId79" display="gerald.chouinard@crc.ca"/>
    <hyperlink ref="D97" r:id="rId80" display="gerald.chouinard@crc.ca"/>
    <hyperlink ref="D99" r:id="rId81" display="gerald.chouinard@crc.ca"/>
    <hyperlink ref="D101" r:id="rId82" display="gerald.chouinard@crc.ca"/>
    <hyperlink ref="D103" r:id="rId83" display="gerald.chouinard@crc.ca"/>
    <hyperlink ref="D17" r:id="rId84" display="gogogo@etri.re.kr"/>
    <hyperlink ref="D18" r:id="rId85" display="gogogo@etri.re.kr"/>
    <hyperlink ref="D19" r:id="rId86" display="kojiro@eng.niigata-u.ac.jp"/>
    <hyperlink ref="D20" r:id="rId87" display="kojiro@eng.niigata-u.ac.jp"/>
    <hyperlink ref="D104" r:id="rId88" display="apurva.mody@ieee.org"/>
    <hyperlink ref="D105" r:id="rId89" display="apurva.mody@ieee.org"/>
    <hyperlink ref="D106" r:id="rId90" display="apurva.mody@ieee.org"/>
    <hyperlink ref="D108" r:id="rId91" display="apurva.mody@ieee.org"/>
    <hyperlink ref="D110" r:id="rId92" display="apurva.mody@ieee.org"/>
    <hyperlink ref="D112" r:id="rId93" display="apurva.mody@ieee.org"/>
    <hyperlink ref="D114" r:id="rId94" display="apurva.mody@ieee.org"/>
    <hyperlink ref="D116" r:id="rId95" display="apurva.mody@ieee.org"/>
    <hyperlink ref="D118" r:id="rId96" display="apurva.mody@ieee.org"/>
    <hyperlink ref="D120" r:id="rId97" display="apurva.mody@ieee.org"/>
    <hyperlink ref="D122" r:id="rId98" display="apurva.mody@ieee.org"/>
    <hyperlink ref="D124" r:id="rId99" display="apurva.mody@ieee.org"/>
    <hyperlink ref="D126" r:id="rId100" display="apurva.mody@ieee.org"/>
    <hyperlink ref="D107" r:id="rId101" display="apurva.mody@ieee.org"/>
    <hyperlink ref="D109" r:id="rId102" display="apurva.mody@ieee.org"/>
    <hyperlink ref="D111" r:id="rId103" display="apurva.mody@ieee.org"/>
    <hyperlink ref="D113" r:id="rId104" display="apurva.mody@ieee.org"/>
    <hyperlink ref="D115" r:id="rId105" display="apurva.mody@ieee.org"/>
    <hyperlink ref="D117" r:id="rId106" display="apurva.mody@ieee.org"/>
    <hyperlink ref="D119" r:id="rId107" display="apurva.mody@ieee.org"/>
    <hyperlink ref="D121" r:id="rId108" display="apurva.mody@ieee.org"/>
    <hyperlink ref="D123" r:id="rId109" display="apurva.mody@ieee.org"/>
    <hyperlink ref="D125" r:id="rId110" display="apurva.mody@ieee.org"/>
    <hyperlink ref="D127" r:id="rId111" display="shwang@etri.re.kr"/>
    <hyperlink ref="D128" r:id="rId112" display="shwang@etri.re.kr"/>
    <hyperlink ref="D129" r:id="rId113" display="shwang@etri.re.kr"/>
    <hyperlink ref="D130" r:id="rId114" display="shwang@etri.re.kr"/>
  </hyperlinks>
  <printOptions/>
  <pageMargins left="0.75" right="0.75" top="1" bottom="1" header="0.5" footer="0.5"/>
  <pageSetup horizontalDpi="1200" verticalDpi="1200" orientation="portrait" r:id="rId117"/>
  <legacyDrawing r:id="rId116"/>
</worksheet>
</file>

<file path=xl/worksheets/sheet5.xml><?xml version="1.0" encoding="utf-8"?>
<worksheet xmlns="http://schemas.openxmlformats.org/spreadsheetml/2006/main" xmlns:r="http://schemas.openxmlformats.org/officeDocument/2006/relationships">
  <sheetPr codeName="Sheet51"/>
  <dimension ref="A1:M23"/>
  <sheetViews>
    <sheetView zoomScale="75" zoomScaleNormal="75" workbookViewId="0" topLeftCell="A1">
      <selection activeCell="C3" sqref="C3"/>
    </sheetView>
  </sheetViews>
  <sheetFormatPr defaultColWidth="9.140625" defaultRowHeight="12.75"/>
  <cols>
    <col min="1" max="1" width="9.140625" style="16" customWidth="1"/>
    <col min="2" max="2" width="5.57421875" style="16" customWidth="1"/>
    <col min="3" max="16384" width="9.140625" style="16" customWidth="1"/>
  </cols>
  <sheetData>
    <row r="1" ht="15.75">
      <c r="A1" s="15" t="s">
        <v>174</v>
      </c>
    </row>
    <row r="2" spans="1:13" ht="28.5" customHeight="1">
      <c r="A2" s="15"/>
      <c r="C2" s="134" t="s">
        <v>342</v>
      </c>
      <c r="D2" s="134"/>
      <c r="E2" s="134"/>
      <c r="F2" s="134"/>
      <c r="G2" s="134"/>
      <c r="H2" s="134"/>
      <c r="I2" s="134"/>
      <c r="J2" s="134"/>
      <c r="K2" s="134"/>
      <c r="L2" s="134"/>
      <c r="M2" s="134"/>
    </row>
    <row r="3" spans="1:13" ht="12.75">
      <c r="A3" s="17"/>
      <c r="C3" s="41" t="s">
        <v>437</v>
      </c>
      <c r="D3" s="42"/>
      <c r="E3" s="42"/>
      <c r="F3" s="42"/>
      <c r="G3" s="42"/>
      <c r="H3" s="42"/>
      <c r="I3" s="42"/>
      <c r="J3" s="42"/>
      <c r="K3" s="42"/>
      <c r="L3" s="42"/>
      <c r="M3" s="42"/>
    </row>
    <row r="4" spans="1:13" ht="12.75">
      <c r="A4" s="17"/>
      <c r="C4" s="42"/>
      <c r="D4" s="43" t="s">
        <v>339</v>
      </c>
      <c r="E4" s="42"/>
      <c r="F4" s="42"/>
      <c r="G4" s="42"/>
      <c r="H4" s="42"/>
      <c r="I4" s="42"/>
      <c r="J4" s="42"/>
      <c r="K4" s="42"/>
      <c r="L4" s="42"/>
      <c r="M4" s="42"/>
    </row>
    <row r="5" spans="1:13" ht="12.75">
      <c r="A5" s="17"/>
      <c r="C5" s="42"/>
      <c r="D5" s="43" t="s">
        <v>340</v>
      </c>
      <c r="E5" s="42"/>
      <c r="F5" s="42"/>
      <c r="G5" s="42"/>
      <c r="H5" s="42"/>
      <c r="I5" s="42"/>
      <c r="J5" s="42"/>
      <c r="K5" s="42"/>
      <c r="L5" s="42"/>
      <c r="M5" s="42"/>
    </row>
    <row r="6" spans="1:13" ht="12.75">
      <c r="A6" s="17"/>
      <c r="C6" s="42" t="s">
        <v>341</v>
      </c>
      <c r="D6" s="42"/>
      <c r="E6" s="42"/>
      <c r="F6" s="42"/>
      <c r="G6" s="42"/>
      <c r="H6" s="42"/>
      <c r="I6" s="42"/>
      <c r="J6" s="42"/>
      <c r="K6" s="42"/>
      <c r="L6" s="42"/>
      <c r="M6" s="42"/>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row r="23" ht="12.75">
      <c r="A23" s="17"/>
    </row>
  </sheetData>
  <mergeCells count="1">
    <mergeCell ref="C2:M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GC</cp:lastModifiedBy>
  <dcterms:created xsi:type="dcterms:W3CDTF">2008-05-12T03:43:16Z</dcterms:created>
  <dcterms:modified xsi:type="dcterms:W3CDTF">2011-11-09T17:01:24Z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