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46" windowWidth="15360" windowHeight="8850" activeTab="2"/>
  </bookViews>
  <sheets>
    <sheet name="Objectives" sheetId="1" r:id="rId1"/>
    <sheet name="Tuesday" sheetId="2" r:id="rId2"/>
    <sheet name="Wednesday" sheetId="3" r:id="rId3"/>
  </sheets>
  <definedNames>
    <definedName name="all">#REF!</definedName>
    <definedName name="circular">#REF!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<sst xmlns="http://schemas.openxmlformats.org/spreadsheetml/2006/main" count="65" uniqueCount="31">
  <si>
    <t xml:space="preserve"> -</t>
  </si>
  <si>
    <t>MI</t>
  </si>
  <si>
    <t xml:space="preserve"> </t>
  </si>
  <si>
    <t>ME - Motion, External        MI - Motion, Internal</t>
  </si>
  <si>
    <t>DT- Discussion Topic           II - Information Item</t>
  </si>
  <si>
    <t>Start Time</t>
  </si>
  <si>
    <t xml:space="preserve">DT </t>
  </si>
  <si>
    <t>SHELLHAMMER</t>
  </si>
  <si>
    <t>ALL</t>
  </si>
  <si>
    <t>OBJECTIVES FOR THE MEETING</t>
  </si>
  <si>
    <t>ADJOURN FOR BREAK</t>
  </si>
  <si>
    <t>IEEE 802.19 Wireless Coexistence Technical Advisory Group (TAG)</t>
  </si>
  <si>
    <t>2. DISCUSS CHANGES TO LMSC POLICIES AND PROCEDURES TO SUPPORT COEXISTENCE</t>
  </si>
  <si>
    <t>AGENDA  - IEEE 802.19 MEETING</t>
  </si>
  <si>
    <t>SECRETARY</t>
  </si>
  <si>
    <t>RECRUIT VOLUNTEER FOR SECRETARY FOR THIS MEETING</t>
  </si>
  <si>
    <t>APPROVE AGENDA</t>
  </si>
  <si>
    <t>APPROVE MINUTES FROM LAST MEETING</t>
  </si>
  <si>
    <t>SIEP</t>
  </si>
  <si>
    <t>SOLICIT ADDITIONAL CANDIDATES</t>
  </si>
  <si>
    <t>II</t>
  </si>
  <si>
    <t>Orlando, FL</t>
  </si>
  <si>
    <t>March 15-19</t>
  </si>
  <si>
    <t>1. TAG OFFICER ELECTIONS</t>
  </si>
  <si>
    <t>Tuesday - March 16, 2004</t>
  </si>
  <si>
    <t>VOTE ON TAG CHAIRMAN - CURRENT CANDIDATES: STEVE SHELLHAMMER</t>
  </si>
  <si>
    <t>VOTE ON TAG EDITOR - CURRENT CANDIDATES: DAVID CYPHER</t>
  </si>
  <si>
    <t>VOTE ON TAG VICE CHAIRMAN - CURRENT CANDIDATES: TOM SIEP</t>
  </si>
  <si>
    <t>REVIEW MODIFICATIONS TO LMSC POLICIES AND PROCEDURES TO INCLUDE COEXISTENCE</t>
  </si>
  <si>
    <t>Wednesday - March 17, 2004</t>
  </si>
  <si>
    <t>TIME AVAILBLE FOR SUBMISSIONS ON COEXISTENCE METHODOLOGY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</si>
</sst>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</numFmts>
  <fonts count="14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2"/>
      <color indexed="36"/>
      <name val="Courier"/>
      <family val="0"/>
    </font>
    <font>
      <u val="single"/>
      <sz val="12"/>
      <color indexed="12"/>
      <name val="Courier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2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6" fillId="0" borderId="0" xfId="0" applyNumberFormat="1" applyFont="1" applyAlignment="1" applyProtection="1">
      <alignment horizontal="left"/>
      <protection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0" fontId="8" fillId="0" borderId="0" xfId="0" applyNumberFormat="1" applyFont="1" applyAlignment="1">
      <alignment horizontal="left"/>
    </xf>
    <xf numFmtId="164" fontId="8" fillId="0" borderId="0" xfId="0" applyFont="1" applyAlignment="1">
      <alignment vertical="top" wrapText="1"/>
    </xf>
    <xf numFmtId="164" fontId="5" fillId="0" borderId="0" xfId="0" applyNumberFormat="1" applyFont="1" applyFill="1" applyAlignment="1" applyProtection="1">
      <alignment horizontal="left" wrapText="1"/>
      <protection/>
    </xf>
    <xf numFmtId="49" fontId="6" fillId="0" borderId="0" xfId="0" applyNumberFormat="1" applyFont="1" applyFill="1" applyAlignment="1" applyProtection="1">
      <alignment horizontal="left" wrapText="1"/>
      <protection/>
    </xf>
    <xf numFmtId="164" fontId="8" fillId="0" borderId="0" xfId="0" applyFont="1" applyAlignment="1">
      <alignment horizontal="left" vertical="top"/>
    </xf>
    <xf numFmtId="164" fontId="8" fillId="0" borderId="0" xfId="0" applyFont="1" applyAlignment="1">
      <alignment horizontal="left" vertical="top" wrapText="1"/>
    </xf>
    <xf numFmtId="164" fontId="7" fillId="0" borderId="0" xfId="0" applyNumberFormat="1" applyFont="1" applyFill="1" applyAlignment="1" applyProtection="1">
      <alignment horizontal="left" wrapText="1"/>
      <protection/>
    </xf>
    <xf numFmtId="0" fontId="6" fillId="0" borderId="0" xfId="0" applyNumberFormat="1" applyFont="1" applyAlignment="1">
      <alignment horizontal="left"/>
    </xf>
    <xf numFmtId="164" fontId="10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 vertical="center"/>
      <protection/>
    </xf>
    <xf numFmtId="164" fontId="5" fillId="0" borderId="0" xfId="0" applyNumberFormat="1" applyFont="1" applyFill="1" applyAlignment="1" applyProtection="1">
      <alignment horizontal="left" vertical="center" wrapText="1"/>
      <protection/>
    </xf>
    <xf numFmtId="164" fontId="6" fillId="0" borderId="0" xfId="0" applyNumberFormat="1" applyFont="1" applyAlignment="1" applyProtection="1">
      <alignment horizontal="left" vertical="center" wrapText="1"/>
      <protection/>
    </xf>
    <xf numFmtId="164" fontId="6" fillId="0" borderId="0" xfId="0" applyNumberFormat="1" applyFont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Alignment="1" applyProtection="1">
      <alignment horizontal="left" vertical="center"/>
      <protection locked="0"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Alignment="1">
      <alignment horizontal="left" vertical="center"/>
    </xf>
    <xf numFmtId="164" fontId="6" fillId="0" borderId="0" xfId="0" applyFont="1" applyAlignment="1">
      <alignment horizontal="left" vertical="center"/>
    </xf>
    <xf numFmtId="164" fontId="7" fillId="0" borderId="0" xfId="0" applyNumberFormat="1" applyFont="1" applyFill="1" applyAlignment="1" applyProtection="1" quotePrefix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vertical="center" wrapText="1"/>
      <protection/>
    </xf>
    <xf numFmtId="164" fontId="6" fillId="0" borderId="0" xfId="0" applyFont="1" applyAlignment="1">
      <alignment horizontal="left" vertical="center" wrapText="1"/>
    </xf>
    <xf numFmtId="164" fontId="13" fillId="0" borderId="0" xfId="0" applyFont="1" applyAlignment="1">
      <alignment horizontal="left" vertical="center" wrapText="1"/>
    </xf>
    <xf numFmtId="164" fontId="13" fillId="0" borderId="0" xfId="0" applyFont="1" applyAlignment="1">
      <alignment horizontal="left" vertical="center"/>
    </xf>
    <xf numFmtId="166" fontId="6" fillId="0" borderId="0" xfId="0" applyNumberFormat="1" applyFont="1" applyAlignment="1" applyProtection="1">
      <alignment horizontal="left" vertical="center"/>
      <protection/>
    </xf>
    <xf numFmtId="0" fontId="7" fillId="0" borderId="0" xfId="0" applyNumberFormat="1" applyFont="1" applyFill="1" applyAlignment="1">
      <alignment horizontal="center" vertical="center"/>
    </xf>
    <xf numFmtId="164" fontId="8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31"/>
  <sheetViews>
    <sheetView zoomScale="125" zoomScaleNormal="125" workbookViewId="0" topLeftCell="A1">
      <selection activeCell="A5" sqref="A5"/>
    </sheetView>
  </sheetViews>
  <sheetFormatPr defaultColWidth="8.796875" defaultRowHeight="15.75" customHeight="1"/>
  <cols>
    <col min="1" max="1" width="79" style="5" customWidth="1"/>
    <col min="2" max="16384" width="8.8984375" style="3" customWidth="1"/>
  </cols>
  <sheetData>
    <row r="1" spans="1:6" ht="15.75" customHeight="1">
      <c r="A1" s="10" t="s">
        <v>11</v>
      </c>
      <c r="B1" s="4"/>
      <c r="C1" s="4"/>
      <c r="D1" s="4"/>
      <c r="E1" s="4"/>
      <c r="F1" s="4"/>
    </row>
    <row r="2" spans="1:6" ht="15.75" customHeight="1">
      <c r="A2" s="9" t="s">
        <v>21</v>
      </c>
      <c r="B2" s="4"/>
      <c r="C2" s="4"/>
      <c r="D2" s="4"/>
      <c r="E2" s="4"/>
      <c r="F2" s="4"/>
    </row>
    <row r="3" spans="1:6" ht="15.75" customHeight="1">
      <c r="A3" s="6" t="s">
        <v>22</v>
      </c>
      <c r="B3" s="4"/>
      <c r="C3" s="4"/>
      <c r="D3" s="4"/>
      <c r="E3" s="4"/>
      <c r="F3" s="4"/>
    </row>
    <row r="4" spans="1:6" ht="15.75" customHeight="1">
      <c r="A4" s="6"/>
      <c r="B4" s="4"/>
      <c r="C4" s="4"/>
      <c r="D4" s="4"/>
      <c r="E4" s="4"/>
      <c r="F4" s="4"/>
    </row>
    <row r="5" s="1" customFormat="1" ht="15.75" customHeight="1">
      <c r="A5" s="7"/>
    </row>
    <row r="6" ht="15.75" customHeight="1">
      <c r="A6" s="11" t="s">
        <v>9</v>
      </c>
    </row>
    <row r="7" s="13" customFormat="1" ht="15.75" customHeight="1">
      <c r="A7" s="8" t="s">
        <v>23</v>
      </c>
    </row>
    <row r="8" ht="15.75" customHeight="1">
      <c r="A8" s="8" t="s">
        <v>12</v>
      </c>
    </row>
    <row r="9" ht="15.75" customHeight="1">
      <c r="A9" s="8"/>
    </row>
    <row r="12" ht="15.75" customHeight="1">
      <c r="A12" s="8"/>
    </row>
    <row r="13" ht="15.75" customHeight="1">
      <c r="A13" s="8"/>
    </row>
    <row r="14" ht="15.75" customHeight="1">
      <c r="A14" s="8"/>
    </row>
    <row r="15" ht="15.75" customHeight="1">
      <c r="A15" s="8"/>
    </row>
    <row r="17" ht="15.75" customHeight="1">
      <c r="A17" s="8"/>
    </row>
    <row r="18" ht="15.75" customHeight="1">
      <c r="A18" s="8"/>
    </row>
    <row r="19" s="1" customFormat="1" ht="15.75" customHeight="1">
      <c r="A19" s="8"/>
    </row>
    <row r="20" s="1" customFormat="1" ht="15.75" customHeight="1">
      <c r="A20" s="12"/>
    </row>
    <row r="21" s="1" customFormat="1" ht="15.75" customHeight="1">
      <c r="A21" s="2"/>
    </row>
    <row r="22" s="1" customFormat="1" ht="15.75" customHeight="1">
      <c r="A22" s="2"/>
    </row>
    <row r="23" s="1" customFormat="1" ht="15.75" customHeight="1">
      <c r="A23" s="2"/>
    </row>
    <row r="24" s="1" customFormat="1" ht="15.75" customHeight="1">
      <c r="A24" s="12"/>
    </row>
    <row r="25" s="1" customFormat="1" ht="15.75" customHeight="1">
      <c r="A25" s="12"/>
    </row>
    <row r="26" s="1" customFormat="1" ht="15.75" customHeight="1">
      <c r="A26" s="12"/>
    </row>
    <row r="27" s="1" customFormat="1" ht="15.75" customHeight="1">
      <c r="A27" s="12"/>
    </row>
    <row r="28" s="1" customFormat="1" ht="15.75" customHeight="1">
      <c r="A28" s="12"/>
    </row>
    <row r="29" s="1" customFormat="1" ht="15.75" customHeight="1">
      <c r="A29" s="12"/>
    </row>
    <row r="30" s="1" customFormat="1" ht="15.75" customHeight="1">
      <c r="A30" s="12"/>
    </row>
    <row r="31" s="1" customFormat="1" ht="15.75" customHeight="1">
      <c r="A31" s="12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&amp;LMarch 2004&amp;RIEEE P802.19 04/008r0</oddHeader>
    <oddFooter>&amp;LSubmission&amp;RSteve Shellhamer, Intel Corporation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"/>
  <dimension ref="A1:G28"/>
  <sheetViews>
    <sheetView zoomScale="125" zoomScaleNormal="125" workbookViewId="0" topLeftCell="A4">
      <selection activeCell="A13" sqref="A13"/>
    </sheetView>
  </sheetViews>
  <sheetFormatPr defaultColWidth="9.796875" defaultRowHeight="31.5" customHeight="1"/>
  <cols>
    <col min="1" max="1" width="3.796875" style="21" customWidth="1"/>
    <col min="2" max="2" width="3.796875" style="27" customWidth="1"/>
    <col min="3" max="3" width="36.796875" style="26" customWidth="1"/>
    <col min="4" max="4" width="1.59765625" style="27" customWidth="1"/>
    <col min="5" max="5" width="13.59765625" style="27" customWidth="1"/>
    <col min="6" max="6" width="3.59765625" style="27" customWidth="1"/>
    <col min="7" max="7" width="8.796875" style="27" customWidth="1"/>
    <col min="8" max="8" width="3.796875" style="27" customWidth="1"/>
    <col min="9" max="16384" width="9.796875" style="27" customWidth="1"/>
  </cols>
  <sheetData>
    <row r="1" spans="1:3" s="30" customFormat="1" ht="31.5" customHeight="1">
      <c r="A1" s="29"/>
      <c r="C1" s="23" t="s">
        <v>13</v>
      </c>
    </row>
    <row r="2" spans="1:3" s="30" customFormat="1" ht="31.5" customHeight="1">
      <c r="A2" s="31"/>
      <c r="C2" s="24" t="s">
        <v>24</v>
      </c>
    </row>
    <row r="3" spans="2:7" ht="31.5" customHeight="1">
      <c r="B3" s="22"/>
      <c r="C3" s="25"/>
      <c r="D3" s="22"/>
      <c r="F3" s="22"/>
      <c r="G3" s="22" t="s">
        <v>5</v>
      </c>
    </row>
    <row r="4" spans="1:7" ht="31.5" customHeight="1">
      <c r="A4" s="18">
        <v>1</v>
      </c>
      <c r="B4" s="14" t="s">
        <v>6</v>
      </c>
      <c r="C4" s="16" t="s">
        <v>15</v>
      </c>
      <c r="D4" s="14" t="s">
        <v>0</v>
      </c>
      <c r="E4" s="15" t="s">
        <v>7</v>
      </c>
      <c r="F4" s="17">
        <v>10</v>
      </c>
      <c r="G4" s="28">
        <f>TIME(10,30,0)</f>
        <v>0.4375</v>
      </c>
    </row>
    <row r="5" spans="1:7" ht="31.5" customHeight="1">
      <c r="A5" s="19">
        <v>2</v>
      </c>
      <c r="B5" s="14" t="s">
        <v>1</v>
      </c>
      <c r="C5" s="16" t="s">
        <v>17</v>
      </c>
      <c r="D5" s="14" t="s">
        <v>0</v>
      </c>
      <c r="E5" s="15" t="s">
        <v>14</v>
      </c>
      <c r="F5" s="17">
        <v>10</v>
      </c>
      <c r="G5" s="28">
        <f aca="true" t="shared" si="0" ref="G5:G12">G4+TIME(0,F4,0)</f>
        <v>0.4444444444444444</v>
      </c>
    </row>
    <row r="6" spans="1:7" ht="31.5" customHeight="1">
      <c r="A6" s="20">
        <v>3</v>
      </c>
      <c r="B6" s="14" t="s">
        <v>1</v>
      </c>
      <c r="C6" s="16" t="s">
        <v>16</v>
      </c>
      <c r="D6" s="14" t="s">
        <v>0</v>
      </c>
      <c r="E6" s="15" t="s">
        <v>7</v>
      </c>
      <c r="F6" s="17">
        <v>10</v>
      </c>
      <c r="G6" s="28">
        <f t="shared" si="0"/>
        <v>0.45138888888888884</v>
      </c>
    </row>
    <row r="7" spans="1:7" ht="31.5" customHeight="1">
      <c r="A7" s="20">
        <v>4</v>
      </c>
      <c r="B7" s="14" t="s">
        <v>6</v>
      </c>
      <c r="C7" s="16" t="s">
        <v>19</v>
      </c>
      <c r="D7" s="14" t="s">
        <v>0</v>
      </c>
      <c r="E7" s="15" t="s">
        <v>7</v>
      </c>
      <c r="F7" s="17">
        <v>10</v>
      </c>
      <c r="G7" s="28">
        <f t="shared" si="0"/>
        <v>0.45833333333333326</v>
      </c>
    </row>
    <row r="8" spans="1:7" ht="31.5" customHeight="1">
      <c r="A8" s="20">
        <v>5</v>
      </c>
      <c r="B8" s="14" t="s">
        <v>1</v>
      </c>
      <c r="C8" s="25" t="s">
        <v>25</v>
      </c>
      <c r="D8" s="14" t="s">
        <v>0</v>
      </c>
      <c r="E8" s="15" t="s">
        <v>14</v>
      </c>
      <c r="F8" s="17">
        <v>5</v>
      </c>
      <c r="G8" s="28">
        <f t="shared" si="0"/>
        <v>0.4652777777777777</v>
      </c>
    </row>
    <row r="9" spans="1:7" ht="31.5" customHeight="1">
      <c r="A9" s="20">
        <v>6</v>
      </c>
      <c r="B9" s="14" t="s">
        <v>1</v>
      </c>
      <c r="C9" s="25" t="s">
        <v>27</v>
      </c>
      <c r="D9" s="14" t="s">
        <v>0</v>
      </c>
      <c r="E9" s="15" t="s">
        <v>14</v>
      </c>
      <c r="F9" s="17">
        <v>5</v>
      </c>
      <c r="G9" s="28">
        <f>G8+TIME(0,F8,0)</f>
        <v>0.4687499999999999</v>
      </c>
    </row>
    <row r="10" spans="1:7" ht="31.5" customHeight="1">
      <c r="A10" s="20">
        <v>7</v>
      </c>
      <c r="B10" s="14" t="s">
        <v>1</v>
      </c>
      <c r="C10" s="25" t="s">
        <v>26</v>
      </c>
      <c r="D10" s="14" t="s">
        <v>0</v>
      </c>
      <c r="E10" s="15" t="s">
        <v>14</v>
      </c>
      <c r="F10" s="17">
        <v>5</v>
      </c>
      <c r="G10" s="28">
        <f>G9+TIME(0,F9,0)</f>
        <v>0.4722222222222221</v>
      </c>
    </row>
    <row r="11" spans="1:7" ht="31.5" customHeight="1">
      <c r="A11" s="20">
        <v>8</v>
      </c>
      <c r="B11" s="14" t="s">
        <v>6</v>
      </c>
      <c r="C11" s="16" t="s">
        <v>28</v>
      </c>
      <c r="D11" s="14" t="s">
        <v>0</v>
      </c>
      <c r="E11" s="14" t="s">
        <v>18</v>
      </c>
      <c r="F11" s="17">
        <v>65</v>
      </c>
      <c r="G11" s="28">
        <f>G10+TIME(0,F10,0)</f>
        <v>0.4756944444444443</v>
      </c>
    </row>
    <row r="12" spans="1:7" ht="31.5" customHeight="1">
      <c r="A12" s="20">
        <v>9</v>
      </c>
      <c r="B12" s="14" t="s">
        <v>1</v>
      </c>
      <c r="C12" s="16" t="s">
        <v>10</v>
      </c>
      <c r="D12" s="14" t="s">
        <v>0</v>
      </c>
      <c r="E12" s="14" t="s">
        <v>8</v>
      </c>
      <c r="F12" s="17">
        <v>0</v>
      </c>
      <c r="G12" s="28">
        <f>G11+TIME(0,F11,0)</f>
        <v>0.5208333333333331</v>
      </c>
    </row>
    <row r="14" spans="1:7" ht="31.5" customHeight="1">
      <c r="A14" s="20"/>
      <c r="B14" s="14" t="s">
        <v>2</v>
      </c>
      <c r="C14" s="25" t="s">
        <v>3</v>
      </c>
      <c r="D14" s="14"/>
      <c r="E14" s="17"/>
      <c r="F14" s="17"/>
      <c r="G14" s="28"/>
    </row>
    <row r="15" spans="1:7" ht="31.5" customHeight="1">
      <c r="A15" s="20"/>
      <c r="B15" s="22"/>
      <c r="C15" s="25" t="s">
        <v>4</v>
      </c>
      <c r="D15" s="14"/>
      <c r="E15" s="17"/>
      <c r="F15" s="17"/>
      <c r="G15" s="28"/>
    </row>
    <row r="16" spans="1:7" ht="31.5" customHeight="1">
      <c r="A16" s="20"/>
      <c r="B16" s="14"/>
      <c r="C16" s="16"/>
      <c r="D16" s="14"/>
      <c r="E16" s="14"/>
      <c r="F16" s="17"/>
      <c r="G16" s="28"/>
    </row>
    <row r="17" ht="31.5" customHeight="1">
      <c r="C17" s="25"/>
    </row>
    <row r="18" ht="31.5" customHeight="1">
      <c r="C18" s="25"/>
    </row>
    <row r="19" spans="1:7" ht="31.5" customHeight="1">
      <c r="A19" s="20"/>
      <c r="B19" s="14"/>
      <c r="C19" s="16"/>
      <c r="D19" s="14"/>
      <c r="E19" s="15"/>
      <c r="F19" s="17"/>
      <c r="G19" s="28"/>
    </row>
    <row r="20" spans="1:7" ht="31.5" customHeight="1">
      <c r="A20" s="20"/>
      <c r="B20" s="14"/>
      <c r="C20" s="16"/>
      <c r="D20" s="14"/>
      <c r="E20" s="14"/>
      <c r="F20" s="17"/>
      <c r="G20" s="28"/>
    </row>
    <row r="21" spans="1:7" ht="31.5" customHeight="1">
      <c r="A21" s="20"/>
      <c r="B21" s="14"/>
      <c r="C21" s="16"/>
      <c r="D21" s="14"/>
      <c r="E21" s="17"/>
      <c r="F21" s="17"/>
      <c r="G21" s="28"/>
    </row>
    <row r="24" spans="1:4" ht="31.5" customHeight="1">
      <c r="A24" s="20"/>
      <c r="B24" s="22"/>
      <c r="C24" s="25"/>
      <c r="D24" s="22"/>
    </row>
    <row r="25" spans="1:4" ht="31.5" customHeight="1">
      <c r="A25" s="20"/>
      <c r="B25" s="22"/>
      <c r="C25" s="25"/>
      <c r="D25" s="22"/>
    </row>
    <row r="26" spans="1:3" ht="31.5" customHeight="1">
      <c r="A26" s="20"/>
      <c r="B26" s="22"/>
      <c r="C26" s="25"/>
    </row>
    <row r="27" ht="31.5" customHeight="1">
      <c r="A27" s="20"/>
    </row>
    <row r="28" ht="31.5" customHeight="1">
      <c r="A28" s="20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&amp;LMarch 2004&amp;RIEEE P802.19 04/008r0</oddHeader>
    <oddFooter>&amp;LSubmission&amp;RSteve Shellhamer, Intel Corporation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2"/>
  <dimension ref="A1:G23"/>
  <sheetViews>
    <sheetView tabSelected="1" zoomScale="125" zoomScaleNormal="125" workbookViewId="0" topLeftCell="A1">
      <selection activeCell="C7" sqref="C7"/>
    </sheetView>
  </sheetViews>
  <sheetFormatPr defaultColWidth="9.796875" defaultRowHeight="31.5" customHeight="1"/>
  <cols>
    <col min="1" max="1" width="3.796875" style="21" customWidth="1"/>
    <col min="2" max="2" width="3.796875" style="27" customWidth="1"/>
    <col min="3" max="3" width="36.796875" style="26" customWidth="1"/>
    <col min="4" max="4" width="1.59765625" style="27" customWidth="1"/>
    <col min="5" max="5" width="13.59765625" style="27" customWidth="1"/>
    <col min="6" max="6" width="3.59765625" style="27" customWidth="1"/>
    <col min="7" max="7" width="8.796875" style="27" customWidth="1"/>
    <col min="8" max="8" width="3.796875" style="27" customWidth="1"/>
    <col min="9" max="16384" width="9.796875" style="27" customWidth="1"/>
  </cols>
  <sheetData>
    <row r="1" spans="1:3" s="30" customFormat="1" ht="31.5" customHeight="1">
      <c r="A1" s="29"/>
      <c r="C1" s="23" t="s">
        <v>13</v>
      </c>
    </row>
    <row r="2" spans="1:3" s="30" customFormat="1" ht="31.5" customHeight="1">
      <c r="A2" s="31"/>
      <c r="C2" s="24" t="s">
        <v>29</v>
      </c>
    </row>
    <row r="3" spans="2:7" ht="31.5" customHeight="1">
      <c r="B3" s="22"/>
      <c r="C3" s="25"/>
      <c r="D3" s="22"/>
      <c r="F3" s="22"/>
      <c r="G3" s="22" t="s">
        <v>5</v>
      </c>
    </row>
    <row r="4" spans="1:7" ht="39.75" customHeight="1">
      <c r="A4" s="18">
        <v>1</v>
      </c>
      <c r="B4" s="14" t="s">
        <v>20</v>
      </c>
      <c r="C4" s="16" t="s">
        <v>28</v>
      </c>
      <c r="D4" s="14" t="s">
        <v>0</v>
      </c>
      <c r="E4" s="14" t="s">
        <v>18</v>
      </c>
      <c r="F4" s="17">
        <v>60</v>
      </c>
      <c r="G4" s="28">
        <f>TIME(13,30,0)</f>
        <v>0.5625</v>
      </c>
    </row>
    <row r="5" spans="1:7" ht="31.5" customHeight="1">
      <c r="A5" s="20">
        <v>2</v>
      </c>
      <c r="B5" s="14" t="s">
        <v>1</v>
      </c>
      <c r="C5" s="16" t="s">
        <v>30</v>
      </c>
      <c r="D5" s="14" t="s">
        <v>0</v>
      </c>
      <c r="E5" s="14"/>
      <c r="F5" s="17">
        <v>60</v>
      </c>
      <c r="G5" s="28">
        <f>G4+TIME(0,F4,0)</f>
        <v>0.6041666666666666</v>
      </c>
    </row>
    <row r="6" spans="1:7" ht="39.75" customHeight="1">
      <c r="A6" s="20">
        <v>3</v>
      </c>
      <c r="B6" s="14" t="s">
        <v>1</v>
      </c>
      <c r="C6" s="16" t="s">
        <v>10</v>
      </c>
      <c r="D6" s="14" t="s">
        <v>0</v>
      </c>
      <c r="E6" s="14" t="s">
        <v>8</v>
      </c>
      <c r="F6" s="17">
        <v>0</v>
      </c>
      <c r="G6" s="28">
        <f>G5+TIME(0,F5,0)</f>
        <v>0.6458333333333333</v>
      </c>
    </row>
    <row r="9" spans="1:7" ht="31.5" customHeight="1">
      <c r="A9" s="20"/>
      <c r="B9" s="14" t="s">
        <v>2</v>
      </c>
      <c r="C9" s="25" t="s">
        <v>3</v>
      </c>
      <c r="D9" s="14"/>
      <c r="E9" s="17"/>
      <c r="F9" s="17"/>
      <c r="G9" s="28"/>
    </row>
    <row r="10" spans="1:7" ht="31.5" customHeight="1">
      <c r="A10" s="20"/>
      <c r="B10" s="22"/>
      <c r="C10" s="25" t="s">
        <v>4</v>
      </c>
      <c r="D10" s="14"/>
      <c r="E10" s="17"/>
      <c r="F10" s="17"/>
      <c r="G10" s="28"/>
    </row>
    <row r="11" spans="1:7" ht="31.5" customHeight="1">
      <c r="A11" s="20"/>
      <c r="B11" s="14"/>
      <c r="C11" s="16"/>
      <c r="D11" s="14"/>
      <c r="E11" s="14"/>
      <c r="F11" s="17"/>
      <c r="G11" s="28"/>
    </row>
    <row r="12" ht="31.5" customHeight="1">
      <c r="C12" s="25"/>
    </row>
    <row r="13" ht="31.5" customHeight="1">
      <c r="C13" s="25"/>
    </row>
    <row r="14" spans="1:7" ht="31.5" customHeight="1">
      <c r="A14" s="20"/>
      <c r="B14" s="14"/>
      <c r="C14" s="16"/>
      <c r="D14" s="14"/>
      <c r="E14" s="15"/>
      <c r="F14" s="17"/>
      <c r="G14" s="28"/>
    </row>
    <row r="15" spans="1:7" ht="31.5" customHeight="1">
      <c r="A15" s="20"/>
      <c r="B15" s="14"/>
      <c r="C15" s="16"/>
      <c r="D15" s="14"/>
      <c r="E15" s="14"/>
      <c r="F15" s="17"/>
      <c r="G15" s="28"/>
    </row>
    <row r="16" spans="1:7" ht="31.5" customHeight="1">
      <c r="A16" s="20"/>
      <c r="B16" s="14"/>
      <c r="C16" s="16"/>
      <c r="D16" s="14"/>
      <c r="E16" s="17"/>
      <c r="F16" s="17"/>
      <c r="G16" s="28"/>
    </row>
    <row r="19" spans="1:4" ht="31.5" customHeight="1">
      <c r="A19" s="20"/>
      <c r="B19" s="22"/>
      <c r="C19" s="25"/>
      <c r="D19" s="22"/>
    </row>
    <row r="20" spans="1:4" ht="31.5" customHeight="1">
      <c r="A20" s="20"/>
      <c r="B20" s="22"/>
      <c r="C20" s="25"/>
      <c r="D20" s="22"/>
    </row>
    <row r="21" spans="1:3" ht="31.5" customHeight="1">
      <c r="A21" s="20"/>
      <c r="B21" s="22"/>
      <c r="C21" s="25"/>
    </row>
    <row r="22" ht="31.5" customHeight="1">
      <c r="A22" s="20"/>
    </row>
    <row r="23" ht="31.5" customHeight="1">
      <c r="A23" s="20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&amp;LMarch 2004&amp;RIEEE P802.19 04/008r0</oddHeader>
    <oddFooter>&amp;LSubmission&amp;RSteve Shellhamer, Intel Corporation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/>
  <dc:creator>Steve Shellhammer</dc:creator>
  <cp:keywords/>
  <dc:description/>
  <cp:lastModifiedBy>sjshellh</cp:lastModifiedBy>
  <cp:lastPrinted>2004-02-12T06:36:28Z</cp:lastPrinted>
  <dcterms:created xsi:type="dcterms:W3CDTF">1999-06-01T20:16:59Z</dcterms:created>
  <dcterms:modified xsi:type="dcterms:W3CDTF">2004-02-12T06:36:39Z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-1791854744</vt:i4>
  </property>
  <property fmtid="{D5CDD505-2E9C-101B-9397-08002B2CF9AE}" pid="4" name="_EmailSubje">
    <vt:lpwstr>Agenda for March 2004 Meeting</vt:lpwstr>
  </property>
  <property fmtid="{D5CDD505-2E9C-101B-9397-08002B2CF9AE}" pid="5" name="_AuthorEma">
    <vt:lpwstr>stephen.j.shellhammer@intel.com</vt:lpwstr>
  </property>
  <property fmtid="{D5CDD505-2E9C-101B-9397-08002B2CF9AE}" pid="6" name="_AuthorEmailDisplayNa">
    <vt:lpwstr>Shellhammer, Stephen J</vt:lpwstr>
  </property>
</Properties>
</file>