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10" tabRatio="875" activeTab="5"/>
  </bookViews>
  <sheets>
    <sheet name="STF proposal" sheetId="1" r:id="rId1"/>
    <sheet name="Cited in OJ ENs" sheetId="2" r:id="rId2"/>
    <sheet name="New ENs" sheetId="3" r:id="rId3"/>
    <sheet name="Withdrawn_Historical ENs" sheetId="4" r:id="rId4"/>
    <sheet name="Groups A,B,C,D,E" sheetId="5" r:id="rId5"/>
    <sheet name="(14)57a005r1&amp;(14)ah1003" sheetId="6" r:id="rId6"/>
  </sheets>
  <definedNames>
    <definedName name="_xlnm._FilterDatabase" localSheetId="5" hidden="1">'(14)57a005r1&amp;(14)ah1003'!$A$1:$F$302</definedName>
    <definedName name="_xlnm._FilterDatabase" localSheetId="1" hidden="1">'Cited in OJ ENs'!$A$1:$K$308</definedName>
    <definedName name="ScopeOfWork" localSheetId="2">'New ENs'!$A$2</definedName>
  </definedNames>
  <calcPr fullCalcOnLoad="1"/>
</workbook>
</file>

<file path=xl/comments2.xml><?xml version="1.0" encoding="utf-8"?>
<comments xmlns="http://schemas.openxmlformats.org/spreadsheetml/2006/main">
  <authors>
    <author>HB</author>
  </authors>
  <commentList>
    <comment ref="K1" authorId="0">
      <text>
        <r>
          <rPr>
            <b/>
            <sz val="8"/>
            <rFont val="Tahoma"/>
            <family val="0"/>
          </rPr>
          <t>If possible the priority to create a HS under RED shall be indicated by the responsible ETSI group by using "High", "Medium", "Low"</t>
        </r>
      </text>
    </comment>
  </commentList>
</comments>
</file>

<file path=xl/comments3.xml><?xml version="1.0" encoding="utf-8"?>
<comments xmlns="http://schemas.openxmlformats.org/spreadsheetml/2006/main">
  <authors>
    <author>HB</author>
  </authors>
  <commentList>
    <comment ref="H1" authorId="0">
      <text>
        <r>
          <rPr>
            <b/>
            <sz val="8"/>
            <rFont val="Tahoma"/>
            <family val="0"/>
          </rPr>
          <t>If possible the priority to create a HS under RED shall be indicated by the responsible ETSI group by using "High", "Medium", "Low"</t>
        </r>
      </text>
    </comment>
  </commentList>
</comments>
</file>

<file path=xl/sharedStrings.xml><?xml version="1.0" encoding="utf-8"?>
<sst xmlns="http://schemas.openxmlformats.org/spreadsheetml/2006/main" count="2794" uniqueCount="790">
  <si>
    <t>EN 300 065-1 V1.2.1</t>
  </si>
  <si>
    <t>Group B: Merge into a single standard, covering articles 3(2) &amp; 3(3)(g)</t>
  </si>
  <si>
    <t>EN 300 065-2 V1.2.1</t>
  </si>
  <si>
    <t>EN 300 065-3 V1.2.1</t>
  </si>
  <si>
    <t>EN 300 086-1 V1.4.1</t>
  </si>
  <si>
    <t xml:space="preserve">Group B: Merge into a single standard, covering article 3(2) </t>
  </si>
  <si>
    <t>EN 300 086-2 V1.3.1</t>
  </si>
  <si>
    <t>EN 300 113-1 V1.7.1</t>
  </si>
  <si>
    <t>Group B: Merge into a single standard, covering article 3(2)</t>
  </si>
  <si>
    <t>EN 300 113-2 V1.5.1</t>
  </si>
  <si>
    <t>EN 300 135-1 V1.2.1</t>
  </si>
  <si>
    <t>Group C: Rx requirements missing: Merge into a single standard, covering article 3(2)</t>
  </si>
  <si>
    <t>EN 300 135-2 V1.2.1</t>
  </si>
  <si>
    <t>EN 300 152-1 V1.2.2</t>
  </si>
  <si>
    <t>EN 300 152-2 V1.1.1</t>
  </si>
  <si>
    <t>EN 300 219-1 V1.2.1</t>
  </si>
  <si>
    <t>EN 300 219-2 V1.1.1</t>
  </si>
  <si>
    <t>EN 300 220-1 V2.4.1</t>
  </si>
  <si>
    <t>EN 300 220-2 V2.4.1</t>
  </si>
  <si>
    <t>EN 300 224-1 V1.3.1</t>
  </si>
  <si>
    <t>EN 300 224-2 V1.1.1</t>
  </si>
  <si>
    <t>EN 300 296-1 V1.3.1</t>
  </si>
  <si>
    <t>EN 300 296-2 V1.3.1</t>
  </si>
  <si>
    <t>EN 300 296-1 V1.4.1</t>
  </si>
  <si>
    <t>EN 300 296-2 V1.4.1</t>
  </si>
  <si>
    <t>EN 300 328 V1.7.1</t>
  </si>
  <si>
    <t>Group A: Minimal editorial revision: remains a single standard, covering article 3(2)</t>
  </si>
  <si>
    <t>EN 300 328 V1.8.1</t>
  </si>
  <si>
    <t>EN 300 330-1 V1.7.1</t>
  </si>
  <si>
    <t>EN 300 330-2 V1.5.1</t>
  </si>
  <si>
    <t>EN 300 341-1 V1.3.1</t>
  </si>
  <si>
    <t>EN 300 341-2 V1.1.1</t>
  </si>
  <si>
    <t>EN 300 373-2 V1.2.1</t>
  </si>
  <si>
    <t>EN 300 373-3 V1.2.1</t>
  </si>
  <si>
    <t>EN 300 390-1 V1.2.1</t>
  </si>
  <si>
    <t>EN 300 390-2 V1.1.1</t>
  </si>
  <si>
    <t>EN 300 422-1 V1.4.2</t>
  </si>
  <si>
    <t>EN 300 422-2 V1.3.1</t>
  </si>
  <si>
    <t>EN 300 440-1 V1.6.1</t>
  </si>
  <si>
    <t>EN 300 440-2 V1.4.1</t>
  </si>
  <si>
    <t>EN 300 454-1 V1.1.2</t>
  </si>
  <si>
    <t>EN 300 454-2 V1.1.1</t>
  </si>
  <si>
    <t>EN 300 471-1 V1.2.1</t>
  </si>
  <si>
    <t>EN 300 471-2 V1.1.1</t>
  </si>
  <si>
    <t>EN 300 609-4 V9.2.1</t>
  </si>
  <si>
    <t>EN 300 609-4 V10.2.1</t>
  </si>
  <si>
    <t>EN 300 674-1 V1.2.1</t>
  </si>
  <si>
    <r>
      <t xml:space="preserve">Group C: Merge into a single standard, covering article 3(2) for </t>
    </r>
    <r>
      <rPr>
        <b/>
        <u val="single"/>
        <sz val="10"/>
        <color indexed="10"/>
        <rFont val="Calibri"/>
        <family val="2"/>
      </rPr>
      <t>both</t>
    </r>
    <r>
      <rPr>
        <b/>
        <sz val="10"/>
        <color indexed="10"/>
        <rFont val="Calibri"/>
        <family val="2"/>
      </rPr>
      <t xml:space="preserve"> RSU &amp; OBU</t>
    </r>
  </si>
  <si>
    <t>Rx parameters missing</t>
  </si>
  <si>
    <t>EN 300 674-2-1 V1.1.1</t>
  </si>
  <si>
    <t>EN 300 674-2-2 V1.1.1</t>
  </si>
  <si>
    <t>EN 300 676-1 V1.5.2</t>
  </si>
  <si>
    <t>EN 300 676-2 V1.5.1</t>
  </si>
  <si>
    <t>EN 300 698-1 V1.4.1</t>
  </si>
  <si>
    <t>EN 300 698-2 V1.2.1</t>
  </si>
  <si>
    <t>EN 300 698-3 V1.2.1</t>
  </si>
  <si>
    <t>EN 300 718-1 V1.2.1</t>
  </si>
  <si>
    <t>EN 300 718-2 V1.1.1</t>
  </si>
  <si>
    <t>EN 300 718-3 V1.2.1</t>
  </si>
  <si>
    <t>EN 300 720-1 V1.3.2</t>
  </si>
  <si>
    <t>EN 300 720-2 V1.2.1</t>
  </si>
  <si>
    <t>EN 300 761-1 V 1.2.1</t>
  </si>
  <si>
    <t>EN 300 761-2 V1.1.1</t>
  </si>
  <si>
    <t>EN 301 025-1 V1.4.1</t>
  </si>
  <si>
    <t>EN 301 025-2 V1.4.1</t>
  </si>
  <si>
    <t>EN 301 025-3 V1.4.1</t>
  </si>
  <si>
    <t>EN 301 025-2 V1.5.1</t>
  </si>
  <si>
    <t>EN 301 025-3 V1.5.1</t>
  </si>
  <si>
    <t>EN 301 091-1 V1.3.3</t>
  </si>
  <si>
    <t>EN 301 091-2 V1.3.2</t>
  </si>
  <si>
    <t>EN 301 166-1 V1.3.2</t>
  </si>
  <si>
    <t>EN 301 166-2 V1.2.3</t>
  </si>
  <si>
    <t>EN 301 178-1 V1.3.1</t>
  </si>
  <si>
    <t>EN 301 178-2 V1.2.2</t>
  </si>
  <si>
    <t>EN 301 357-1 V1.4.1</t>
  </si>
  <si>
    <t>EN 301 357-2 V1.4.1</t>
  </si>
  <si>
    <t>EN 301 360 V1.2.1</t>
  </si>
  <si>
    <t>Group C: Rx requirements missing</t>
  </si>
  <si>
    <t>EN 301 406 V2.1.1</t>
  </si>
  <si>
    <t>EN 301 423 V1.1.1</t>
  </si>
  <si>
    <t>EN 301 426 V1.2.1</t>
  </si>
  <si>
    <t xml:space="preserve">Group A: Minimal editorial revision: remains a single standard, covering article 3(2) </t>
  </si>
  <si>
    <t>EN 301 427 V1.2.1</t>
  </si>
  <si>
    <t>EN 301 428 V1.3.1</t>
  </si>
  <si>
    <t>EN 301 430 V1.1.1</t>
  </si>
  <si>
    <t>EN 301 441 V1.1.1</t>
  </si>
  <si>
    <t>EN 301 442 V1.2.1</t>
  </si>
  <si>
    <t>EN 301 443 V1.3.1</t>
  </si>
  <si>
    <t>EN 301 444 V1.1.1</t>
  </si>
  <si>
    <t>EN 301 444 V1.2.1</t>
  </si>
  <si>
    <t>EN 301 444 V1.2.2</t>
  </si>
  <si>
    <t>EN 301 447 V1.1.1</t>
  </si>
  <si>
    <t>EN 301 449 V1.1.1</t>
  </si>
  <si>
    <t>EN 301 459 V1.4.1</t>
  </si>
  <si>
    <t>EN 301 489-1 V1.9.2</t>
  </si>
  <si>
    <t>Group A: Minimal editorial revision: remains a single standard, covering article 3(1)(b)</t>
  </si>
  <si>
    <t>EN 301 489-2 V1.3.1</t>
  </si>
  <si>
    <t>EN 301 489-3 V1.4.1</t>
  </si>
  <si>
    <t>EN 301 489-3 V1.6.1</t>
  </si>
  <si>
    <t>EN 301 489-4 V1.4.1</t>
  </si>
  <si>
    <t>EN 301 489-4 V2.1.1</t>
  </si>
  <si>
    <t>EN 301 489-5 V1.3.1</t>
  </si>
  <si>
    <t>EN 301 489-6 V1.3.1</t>
  </si>
  <si>
    <t>EN 301 489-7 V1.3.1</t>
  </si>
  <si>
    <t>EN 301 489-8 V1.2.1</t>
  </si>
  <si>
    <t>EN 301 489-9 V1.4.1</t>
  </si>
  <si>
    <t>EN 301 489-10 V1.3.1</t>
  </si>
  <si>
    <t>EN 301 489-11 V1.3.1</t>
  </si>
  <si>
    <t>EN 301 489-12 V2.2.2</t>
  </si>
  <si>
    <t>EN 301 489-13 V1.2.1</t>
  </si>
  <si>
    <t>EN 301 489-14 V1.2.1</t>
  </si>
  <si>
    <t>EN 301 489-15 V1.2.1</t>
  </si>
  <si>
    <t>EN 301 489-16 V1.2.1</t>
  </si>
  <si>
    <t>EN 301 489-17 V2.2.1</t>
  </si>
  <si>
    <t>EN 301 489-18 V1.3.1</t>
  </si>
  <si>
    <t>EN 301 489-19 V1.2.1</t>
  </si>
  <si>
    <t>EN 301 489-20 V1.2.1</t>
  </si>
  <si>
    <t>EN 301 489-22 V1.3.1</t>
  </si>
  <si>
    <t>EN 301 489-23 V1.5.1</t>
  </si>
  <si>
    <t>EN 301 489-24 V1.5.1</t>
  </si>
  <si>
    <t>EN 301 489-25 V2.3.2</t>
  </si>
  <si>
    <t>EN 301 489-26 V2.3.2</t>
  </si>
  <si>
    <t>EN 301 489-27 V1.1.1</t>
  </si>
  <si>
    <t>EN 301 489-28 V1.1.1</t>
  </si>
  <si>
    <t>EN 301 489-29 V1.1.1</t>
  </si>
  <si>
    <t>EN 301 489-31 V1.1.1</t>
  </si>
  <si>
    <t>EN 301 489-32 V1.1.1</t>
  </si>
  <si>
    <t>EN 301 489-33 V1.1.1</t>
  </si>
  <si>
    <t>EN 301 489-34 V1.3.1</t>
  </si>
  <si>
    <t>EN 301 489-34 V1.4.1</t>
  </si>
  <si>
    <t xml:space="preserve">EN 301 489-35 V1.1.2 </t>
  </si>
  <si>
    <t>EN 301 489-50 V1.2.1</t>
  </si>
  <si>
    <t>EN 301 502 V9.2.1</t>
  </si>
  <si>
    <t>EN 301 502 V10.2.1</t>
  </si>
  <si>
    <t>EN 301 502 V11.1.1</t>
  </si>
  <si>
    <t>EN 301 511 V9.0.2</t>
  </si>
  <si>
    <t>EN 301 526 V1.1.1</t>
  </si>
  <si>
    <t>EN 301 559-1 V1.1.2</t>
  </si>
  <si>
    <t>EN 301 559-2 V1.1.2</t>
  </si>
  <si>
    <t>EN 301 598 V1.1.1</t>
  </si>
  <si>
    <t>EN 301 681 V1.4.1</t>
  </si>
  <si>
    <t>EN 301 721 V1.2.1</t>
  </si>
  <si>
    <t>EN 301 783-1 V1.2.1</t>
  </si>
  <si>
    <t>EN 301 783-2 V1.2.1</t>
  </si>
  <si>
    <t>EN 301 796 V1.1.1</t>
  </si>
  <si>
    <t>EN 301 797 V1.1.1</t>
  </si>
  <si>
    <t>EN 301 839-1 V1.3.1</t>
  </si>
  <si>
    <t>EN 301 839-2 V1.3.1</t>
  </si>
  <si>
    <t>EN 301 841-1 V1.3.1</t>
  </si>
  <si>
    <t>EN 301 841-3 V1.1.1</t>
  </si>
  <si>
    <t>EN 301 843-1 V1.3.1</t>
  </si>
  <si>
    <t>EN 301 843-2 V1.2.1</t>
  </si>
  <si>
    <t>EN 301 843-4 V1.2.1</t>
  </si>
  <si>
    <t>EN 301 843-5 V1.1.1</t>
  </si>
  <si>
    <t>EN 301 843-6 V1.1.1</t>
  </si>
  <si>
    <t>EN 301 893 V1.6.1</t>
  </si>
  <si>
    <t>EN 301 893 V1.7.1</t>
  </si>
  <si>
    <t>EN 301 908-1 V5.2.1</t>
  </si>
  <si>
    <t>EN 301 908-1 V6.2.1</t>
  </si>
  <si>
    <t>EN 301 908-2 V5.2.1</t>
  </si>
  <si>
    <t>EN 301 908-2 V5.4.1</t>
  </si>
  <si>
    <t>EN 301 908-3 V5.2.1</t>
  </si>
  <si>
    <t>EN 301 908-3 V6.2.1</t>
  </si>
  <si>
    <t>EN 301 908-4 V5.2.1</t>
  </si>
  <si>
    <t>EN 301 908-4 V6.2.1</t>
  </si>
  <si>
    <t>EN 301 908-5 V5.2.1</t>
  </si>
  <si>
    <t>EN 301 908-6 V5.2.1</t>
  </si>
  <si>
    <t>EN 301 908-7 V5.2.1</t>
  </si>
  <si>
    <t>EN 301 908-8 V1.1.1</t>
  </si>
  <si>
    <t>EN 301 908-9 V1.1.1</t>
  </si>
  <si>
    <t>EN 301 908-10 V4.1.1</t>
  </si>
  <si>
    <t>EN 301 908-11 V5.2.1</t>
  </si>
  <si>
    <t>EN 301 908-12 V4.2.1</t>
  </si>
  <si>
    <t>EN 301 908-13 V5.2.1</t>
  </si>
  <si>
    <t>EN 301 908-13 V6.2.1</t>
  </si>
  <si>
    <t>EN 301 908-14 V5.2.1</t>
  </si>
  <si>
    <t>EN 301 908-14 V6.2.1</t>
  </si>
  <si>
    <t>EN 301 908-15 V5.2.1</t>
  </si>
  <si>
    <t>EN 301 908-16 V4.2.1</t>
  </si>
  <si>
    <t>EN 301 908-17 V4.2.1</t>
  </si>
  <si>
    <t>EN 301 908-18 V5.2.1</t>
  </si>
  <si>
    <t>EN 301 908-18 V6.2.1</t>
  </si>
  <si>
    <t>EN 301 908-18 V7.1.2</t>
  </si>
  <si>
    <t>EN 301 908-19 V5.2.1</t>
  </si>
  <si>
    <t>EN 301 908-19 V6.2.1</t>
  </si>
  <si>
    <t>EN 301 908-20 V5.2.1</t>
  </si>
  <si>
    <t>EN 301 908-20 V6.2.1</t>
  </si>
  <si>
    <t>EN 301 908-21 V5.2.1</t>
  </si>
  <si>
    <t>EN 301 908-22 V5.2.1</t>
  </si>
  <si>
    <t>EN 301 929-1 V1.2.1</t>
  </si>
  <si>
    <t>EN 301 929-2 V1.2.1</t>
  </si>
  <si>
    <t>EN 301 997-1 V1.1.1</t>
  </si>
  <si>
    <t>Group C: Rx requirements missing (&amp;Tx is mostly “no mandatory requirement”)</t>
  </si>
  <si>
    <t>EN 301 997-2 V1.1.1</t>
  </si>
  <si>
    <t>EN 302 017-1 V1.1.1</t>
  </si>
  <si>
    <t>EN 302 017-2 V1.1.1</t>
  </si>
  <si>
    <t>EN 302 018-1 V1.2.1</t>
  </si>
  <si>
    <t>EN 302 018-2 V1.2.1</t>
  </si>
  <si>
    <t>EN 302 054-1 V 1.1.1</t>
  </si>
  <si>
    <t>EN 302 054-2 V1.1.1</t>
  </si>
  <si>
    <t>Group C: Rx requirements missing &amp; merge into a single standard, covering article 3(2)</t>
  </si>
  <si>
    <t>EN 302 064-2 V1.1.1</t>
  </si>
  <si>
    <t>EN 302 065 V1.2.1</t>
  </si>
  <si>
    <t>EN 302 065-1 V1.3.1</t>
  </si>
  <si>
    <t>EN 302 065-2 V1.1.1</t>
  </si>
  <si>
    <t>EN 302 065-3 V1.1.1</t>
  </si>
  <si>
    <t>EN 302 066-1 V1.2.1</t>
  </si>
  <si>
    <t>EN 302 066-2 V1.2.1</t>
  </si>
  <si>
    <t>EN 302 077-1 V1.1.1</t>
  </si>
  <si>
    <t>EN 302 077-2 V1.1.1</t>
  </si>
  <si>
    <t>EN 302 186 V1.1.1</t>
  </si>
  <si>
    <t>EN 302 194-1 V1.1.2</t>
  </si>
  <si>
    <t>EN 302 194-2 V1.1.2</t>
  </si>
  <si>
    <t>EN 302 195-1 V1.1.1</t>
  </si>
  <si>
    <t>EN 302 195-2 V1.1.1</t>
  </si>
  <si>
    <t>EN 302 208-1 V1.4.1</t>
  </si>
  <si>
    <t>EN 302 208-2 V1.4.1</t>
  </si>
  <si>
    <t>EN 302 217-1 V2.1.1</t>
  </si>
  <si>
    <t>EN 302 217-2-2 V1.4.1</t>
  </si>
  <si>
    <t>EN 302 217-2-2 V2.1.1</t>
  </si>
  <si>
    <t>EN 302 217-2-2 V2.2.1</t>
  </si>
  <si>
    <t>EN 302 217-3 V1.3.1</t>
  </si>
  <si>
    <t>EN 302 217-3 V2.1.1</t>
  </si>
  <si>
    <t>EN 302 217-3 V2.2.1</t>
  </si>
  <si>
    <t>EN 302 217-4-2 V1.5.1</t>
  </si>
  <si>
    <t>EN 302 245-1 V1.1.1</t>
  </si>
  <si>
    <t>EN 302 245-2 V1.1.1</t>
  </si>
  <si>
    <t>EN 302 248 V1.1.2</t>
  </si>
  <si>
    <t>EN 302 248 V1.2.1</t>
  </si>
  <si>
    <t>EN 302 264-1 V1.1.1</t>
  </si>
  <si>
    <t>EN 302 264-2 V1.1.1</t>
  </si>
  <si>
    <t>EN 302 288-1 V1.6.1</t>
  </si>
  <si>
    <t>EN 302 288-2 V1.6.1</t>
  </si>
  <si>
    <t>EN 302 291-1 V1.1.1</t>
  </si>
  <si>
    <t>EN 302 291-2 V1.1.1</t>
  </si>
  <si>
    <t>EN 302 296-2 V1.2.1</t>
  </si>
  <si>
    <t>EN 302 297 V1.1.1</t>
  </si>
  <si>
    <t>EN 302 326-1 V1.2.2</t>
  </si>
  <si>
    <t>EN 302 326-2 V1.2.2</t>
  </si>
  <si>
    <t>EN 302 326-3 V1.3.1</t>
  </si>
  <si>
    <t>EN 302 340 V1.1.1</t>
  </si>
  <si>
    <t>EN 302 372-1 V1.2.1</t>
  </si>
  <si>
    <t>EN 302 372-2 V1.2.1</t>
  </si>
  <si>
    <t>EN 302 426 V1.1.1</t>
  </si>
  <si>
    <t>EN 302 435-1 V1.3.1</t>
  </si>
  <si>
    <t>EN 302 435-2 V1.3.1</t>
  </si>
  <si>
    <t>EN 302 448 V1.1.1</t>
  </si>
  <si>
    <t>EN 302 454-1 V1.1.1</t>
  </si>
  <si>
    <t>EN 302 454-2 V1.1.1</t>
  </si>
  <si>
    <t>EN 302 480 V1.1.2</t>
  </si>
  <si>
    <t>EN 302 498-1 V1.1.1</t>
  </si>
  <si>
    <t>EN 302 498-2 V1.1.1</t>
  </si>
  <si>
    <t>EN 302 500-1 V2.1.1</t>
  </si>
  <si>
    <t>EN 302 500-2 V2.1.1</t>
  </si>
  <si>
    <t>EN 302 502 V1.2.1</t>
  </si>
  <si>
    <t>EN 302 510-1 V1.1.1</t>
  </si>
  <si>
    <t>EN 302 510-2 V1.1.1</t>
  </si>
  <si>
    <t>EN 302 536-1 V1.1.1</t>
  </si>
  <si>
    <t>EN 302 536-2 V1.1.1</t>
  </si>
  <si>
    <t>EN 302 537-1 V1.1.2</t>
  </si>
  <si>
    <t>EN 302 537-2 V1.1.2</t>
  </si>
  <si>
    <t>EN 302 544-1 V1.1.2</t>
  </si>
  <si>
    <t>EN 302 544-2 V1.1.1</t>
  </si>
  <si>
    <t>EN 302 561 V1.2.1</t>
  </si>
  <si>
    <t>EN 302 567 V1.2.1</t>
  </si>
  <si>
    <t>EN 302 571 V1.1.1</t>
  </si>
  <si>
    <t>EN 302 571 V1.2.1</t>
  </si>
  <si>
    <t>EN 302 574-1 V1.1.1</t>
  </si>
  <si>
    <t>EN 302 574-2 V1.1.1</t>
  </si>
  <si>
    <t>EN 302 574-3 V1.1.1</t>
  </si>
  <si>
    <t>EN 302 608 V1.1.1</t>
  </si>
  <si>
    <t>EN 302 609 V1.1.1</t>
  </si>
  <si>
    <t>EN 302 617-1 V1.1.1</t>
  </si>
  <si>
    <t>EN 302 617-2 V1.1.1</t>
  </si>
  <si>
    <t>EN 302 623 V1.1.1</t>
  </si>
  <si>
    <t>EN 302 625 V1.1.1</t>
  </si>
  <si>
    <t>EN 302 645 V1.1.1</t>
  </si>
  <si>
    <t>EN 302 686 V1.1.1</t>
  </si>
  <si>
    <t>EN 302 729-1 V1.1.2</t>
  </si>
  <si>
    <t>EN 302 729-2 V1.1.2</t>
  </si>
  <si>
    <t>EN 302 752 V1.1.1</t>
  </si>
  <si>
    <t>EN 302 774 V1.2.1</t>
  </si>
  <si>
    <t>EN 302 858-1 V1.2.1</t>
  </si>
  <si>
    <t>EN 302 858-2 V1.2.1</t>
  </si>
  <si>
    <t>EN 302 858-1 V1.3.1</t>
  </si>
  <si>
    <t>EN 302 858-2 V1.3.1</t>
  </si>
  <si>
    <t>EN 302 885-1 V1.1.1</t>
  </si>
  <si>
    <t>Group B: Merge into a single standard, covering article 3(2) and 3(3)(g)</t>
  </si>
  <si>
    <t>EN 302 885-2 V1.1.1</t>
  </si>
  <si>
    <t>EN 302 885-3 V1.1.1</t>
  </si>
  <si>
    <t>EN 302 885-1 V1.3.1</t>
  </si>
  <si>
    <t>EN 302 885-2 V1.2.2</t>
  </si>
  <si>
    <t>EN 302 885-3 V1.2.2</t>
  </si>
  <si>
    <t>EN 302 961-1 V1.2.1</t>
  </si>
  <si>
    <t>EN 302 961-2 V1.2.1</t>
  </si>
  <si>
    <t>EN 302 977 V1.1.2</t>
  </si>
  <si>
    <t>EN 302 998-1 V1.1.1</t>
  </si>
  <si>
    <t>EN 302 998-2 V1.1.1</t>
  </si>
  <si>
    <t>EN 303 035-1 V1.2.1</t>
  </si>
  <si>
    <t>EN 303 035-2 V1.2.2</t>
  </si>
  <si>
    <t>EN 303 039 V1.1.1</t>
  </si>
  <si>
    <t>EN 303 084 V1.1.1</t>
  </si>
  <si>
    <t>EN 303 213-6-1 V1.1.1</t>
  </si>
  <si>
    <t>EN 303 213-6-1 V1.2.1</t>
  </si>
  <si>
    <t>EN 303 978 V1.1.2</t>
  </si>
  <si>
    <t>EN 305 550-1 V1.1.1</t>
  </si>
  <si>
    <t>EN 305 550-2 V1.1.1</t>
  </si>
  <si>
    <t>B</t>
  </si>
  <si>
    <t>C</t>
  </si>
  <si>
    <t>A</t>
  </si>
  <si>
    <t>EN</t>
  </si>
  <si>
    <t>Group</t>
  </si>
  <si>
    <t>Doc</t>
  </si>
  <si>
    <t>Ver</t>
  </si>
  <si>
    <t>EN 301 025-1 V1.5.2</t>
  </si>
  <si>
    <t>EN 301 908-2 V6.2.1</t>
  </si>
  <si>
    <t>EN 302 064-1 V1.1.2</t>
  </si>
  <si>
    <t>TC</t>
  </si>
  <si>
    <t>WG</t>
  </si>
  <si>
    <t>300 065-1</t>
  </si>
  <si>
    <t>1.2.1</t>
  </si>
  <si>
    <t/>
  </si>
  <si>
    <t>ERM</t>
  </si>
  <si>
    <t>TG26</t>
  </si>
  <si>
    <t>300 065-2</t>
  </si>
  <si>
    <t>300 065-3</t>
  </si>
  <si>
    <t>300 086-1</t>
  </si>
  <si>
    <t>1.4.1</t>
  </si>
  <si>
    <t>300 086-2</t>
  </si>
  <si>
    <t>1.3.1</t>
  </si>
  <si>
    <t>TGDMR</t>
  </si>
  <si>
    <t>300 113-1</t>
  </si>
  <si>
    <t>1.7.1</t>
  </si>
  <si>
    <t>300 113-2</t>
  </si>
  <si>
    <t>1.5.1</t>
  </si>
  <si>
    <t>300 135-1</t>
  </si>
  <si>
    <t>300 135-2</t>
  </si>
  <si>
    <t>300 152-1</t>
  </si>
  <si>
    <t>1.2.2</t>
  </si>
  <si>
    <t>300 152-2</t>
  </si>
  <si>
    <t>1.1.1</t>
  </si>
  <si>
    <t>300 219-1</t>
  </si>
  <si>
    <t>300 219-2</t>
  </si>
  <si>
    <t>300 220-1</t>
  </si>
  <si>
    <t>2.4.1</t>
  </si>
  <si>
    <t>300 220-2</t>
  </si>
  <si>
    <t>TG28</t>
  </si>
  <si>
    <t>300 224-1</t>
  </si>
  <si>
    <t>300 224-2</t>
  </si>
  <si>
    <t>300 296-1</t>
  </si>
  <si>
    <t>300 296-2</t>
  </si>
  <si>
    <t>300 328</t>
  </si>
  <si>
    <t>TG11</t>
  </si>
  <si>
    <t>1.8.1</t>
  </si>
  <si>
    <t>300 330-1</t>
  </si>
  <si>
    <t>300 330-2</t>
  </si>
  <si>
    <t>300 341-1</t>
  </si>
  <si>
    <t>300 341-2</t>
  </si>
  <si>
    <t>300 373-2</t>
  </si>
  <si>
    <t>300 373-3</t>
  </si>
  <si>
    <t>300 390-1</t>
  </si>
  <si>
    <t>300 390-2</t>
  </si>
  <si>
    <t>300 422-1</t>
  </si>
  <si>
    <t>1.4.2</t>
  </si>
  <si>
    <t>TG17</t>
  </si>
  <si>
    <t>300 422-2</t>
  </si>
  <si>
    <t>300 440-1</t>
  </si>
  <si>
    <t>1.6.1</t>
  </si>
  <si>
    <t>300 440-2</t>
  </si>
  <si>
    <t>300 454-1</t>
  </si>
  <si>
    <t>1.1.2</t>
  </si>
  <si>
    <t>300 454-2</t>
  </si>
  <si>
    <t>300 471-1</t>
  </si>
  <si>
    <t>300 471-2</t>
  </si>
  <si>
    <t>300 609-4</t>
  </si>
  <si>
    <t>9.2.1</t>
  </si>
  <si>
    <t>MSG</t>
  </si>
  <si>
    <t>10.2.1</t>
  </si>
  <si>
    <t>300 674-1</t>
  </si>
  <si>
    <t>300 674-2-1</t>
  </si>
  <si>
    <t>300 674-2-2</t>
  </si>
  <si>
    <t>300 676-1</t>
  </si>
  <si>
    <t>1.5.2</t>
  </si>
  <si>
    <t>JTFEA</t>
  </si>
  <si>
    <t>300 676-2</t>
  </si>
  <si>
    <t>300 698-1</t>
  </si>
  <si>
    <t>300 698-2</t>
  </si>
  <si>
    <t>300 698-3</t>
  </si>
  <si>
    <t>300 718-1</t>
  </si>
  <si>
    <t>300 718-2</t>
  </si>
  <si>
    <t>300 718-3</t>
  </si>
  <si>
    <t>300 720-1</t>
  </si>
  <si>
    <t>1.3.2</t>
  </si>
  <si>
    <t>300 720-2</t>
  </si>
  <si>
    <t>300 761-1</t>
  </si>
  <si>
    <t xml:space="preserve"> 1.2.1</t>
  </si>
  <si>
    <t>300 761-2</t>
  </si>
  <si>
    <t>301 025-1</t>
  </si>
  <si>
    <t>301 025-2</t>
  </si>
  <si>
    <t>301 025-3</t>
  </si>
  <si>
    <t>301 025-1</t>
  </si>
  <si>
    <t>301 091-1</t>
  </si>
  <si>
    <t>1.3.3</t>
  </si>
  <si>
    <t>TGSRR</t>
  </si>
  <si>
    <t>301 091-2</t>
  </si>
  <si>
    <t>301 166-1</t>
  </si>
  <si>
    <t>301 166-2</t>
  </si>
  <si>
    <t>1.2.3</t>
  </si>
  <si>
    <t>301 178-1</t>
  </si>
  <si>
    <t>301 178-2</t>
  </si>
  <si>
    <t>301 357-1</t>
  </si>
  <si>
    <t>301 357-2</t>
  </si>
  <si>
    <t>301 360</t>
  </si>
  <si>
    <t>SES</t>
  </si>
  <si>
    <t>HARM</t>
  </si>
  <si>
    <t>301 406</t>
  </si>
  <si>
    <t>2.1.1</t>
  </si>
  <si>
    <t>DECT</t>
  </si>
  <si>
    <t>301 423</t>
  </si>
  <si>
    <t>301 426</t>
  </si>
  <si>
    <t>301 427</t>
  </si>
  <si>
    <t>301 428</t>
  </si>
  <si>
    <t>301 430</t>
  </si>
  <si>
    <t>301 441</t>
  </si>
  <si>
    <t>301 442</t>
  </si>
  <si>
    <t>MSS</t>
  </si>
  <si>
    <t>301 443</t>
  </si>
  <si>
    <t>301 444</t>
  </si>
  <si>
    <t>SCN</t>
  </si>
  <si>
    <t>301 447</t>
  </si>
  <si>
    <t>MAR</t>
  </si>
  <si>
    <t>301 449</t>
  </si>
  <si>
    <t>301 459</t>
  </si>
  <si>
    <t>301 489-1</t>
  </si>
  <si>
    <t>1.9.2</t>
  </si>
  <si>
    <t>301 489-2</t>
  </si>
  <si>
    <t>301 489-3</t>
  </si>
  <si>
    <t>301 489-4</t>
  </si>
  <si>
    <t>301 489-5</t>
  </si>
  <si>
    <t>301 489-6</t>
  </si>
  <si>
    <t>301 489-7</t>
  </si>
  <si>
    <t>301 489-8</t>
  </si>
  <si>
    <t>301 489-9</t>
  </si>
  <si>
    <t>301 489-10</t>
  </si>
  <si>
    <t>301 489-11</t>
  </si>
  <si>
    <t>301 489-12</t>
  </si>
  <si>
    <t>2.2.2</t>
  </si>
  <si>
    <t>301 489-13</t>
  </si>
  <si>
    <t>301 489-14</t>
  </si>
  <si>
    <t>301 489-15</t>
  </si>
  <si>
    <t>301 489-16</t>
  </si>
  <si>
    <t>301 489-17</t>
  </si>
  <si>
    <t>2.2.1</t>
  </si>
  <si>
    <t>301 489-18</t>
  </si>
  <si>
    <t>301 489-19</t>
  </si>
  <si>
    <t>301 489-20</t>
  </si>
  <si>
    <t>301 489-22</t>
  </si>
  <si>
    <t>301 489-23</t>
  </si>
  <si>
    <t>301 489-24</t>
  </si>
  <si>
    <t>301 489-25</t>
  </si>
  <si>
    <t>2.3.2</t>
  </si>
  <si>
    <t>301 489-26</t>
  </si>
  <si>
    <t>301 489-27</t>
  </si>
  <si>
    <t>301 489-28</t>
  </si>
  <si>
    <t>301 489-29</t>
  </si>
  <si>
    <t>301 489-31</t>
  </si>
  <si>
    <t>301 489-32</t>
  </si>
  <si>
    <t>301 489-33</t>
  </si>
  <si>
    <t>301 489-34</t>
  </si>
  <si>
    <t>301 489-35</t>
  </si>
  <si>
    <t xml:space="preserve">1.1.2 </t>
  </si>
  <si>
    <t>301 489-50</t>
  </si>
  <si>
    <t>301 502</t>
  </si>
  <si>
    <t>301 502</t>
  </si>
  <si>
    <t>11.1.1</t>
  </si>
  <si>
    <t>301 511</t>
  </si>
  <si>
    <t>9.0.2</t>
  </si>
  <si>
    <t>GSM</t>
  </si>
  <si>
    <t>301 526</t>
  </si>
  <si>
    <t>301 559-1</t>
  </si>
  <si>
    <t>TG30</t>
  </si>
  <si>
    <t>301 559-2</t>
  </si>
  <si>
    <t>301 598</t>
  </si>
  <si>
    <t>301 681</t>
  </si>
  <si>
    <t>301 721</t>
  </si>
  <si>
    <t>301 783-1</t>
  </si>
  <si>
    <t>301 783-2</t>
  </si>
  <si>
    <t>301 796</t>
  </si>
  <si>
    <t>301 797</t>
  </si>
  <si>
    <t>301 839-1</t>
  </si>
  <si>
    <t>301 839-2</t>
  </si>
  <si>
    <t>301 841-1</t>
  </si>
  <si>
    <t>301 841-3</t>
  </si>
  <si>
    <t>301 843-1</t>
  </si>
  <si>
    <t>301 843-2</t>
  </si>
  <si>
    <t>301 843-4</t>
  </si>
  <si>
    <t>301 843-5</t>
  </si>
  <si>
    <t>301 843-6</t>
  </si>
  <si>
    <t>301 893</t>
  </si>
  <si>
    <t>BRAN</t>
  </si>
  <si>
    <t>301 908-1</t>
  </si>
  <si>
    <t>5.2.1</t>
  </si>
  <si>
    <t>TFES</t>
  </si>
  <si>
    <t>6.2.1</t>
  </si>
  <si>
    <t>301 908-2</t>
  </si>
  <si>
    <t>5.4.1</t>
  </si>
  <si>
    <t>301 908-2</t>
  </si>
  <si>
    <t>301 908-3</t>
  </si>
  <si>
    <t>301 908-4</t>
  </si>
  <si>
    <t>301 908-5</t>
  </si>
  <si>
    <t>301 908-6</t>
  </si>
  <si>
    <t>301 908-7</t>
  </si>
  <si>
    <t>301 908-8</t>
  </si>
  <si>
    <t>301 908-9</t>
  </si>
  <si>
    <t>301 908-10</t>
  </si>
  <si>
    <t>4.1.1</t>
  </si>
  <si>
    <t>301 908-11</t>
  </si>
  <si>
    <t>301 908-12</t>
  </si>
  <si>
    <t>4.2.1</t>
  </si>
  <si>
    <t>301 908-13</t>
  </si>
  <si>
    <t>301 908-13</t>
  </si>
  <si>
    <t>301 908-14</t>
  </si>
  <si>
    <t>301 908-15</t>
  </si>
  <si>
    <t>301 908-16</t>
  </si>
  <si>
    <t>301 908-17</t>
  </si>
  <si>
    <t>301 908-18</t>
  </si>
  <si>
    <t>7.1.2</t>
  </si>
  <si>
    <t>301 908-19</t>
  </si>
  <si>
    <t>301 908-20</t>
  </si>
  <si>
    <t>301 908-21</t>
  </si>
  <si>
    <t>301 908-22</t>
  </si>
  <si>
    <t>301 929-1</t>
  </si>
  <si>
    <t>301 929-2</t>
  </si>
  <si>
    <t>301 997-1</t>
  </si>
  <si>
    <t>301 997-2</t>
  </si>
  <si>
    <t>302 017-1</t>
  </si>
  <si>
    <t>302 017-2</t>
  </si>
  <si>
    <t>302 018-1</t>
  </si>
  <si>
    <t>302 018-2</t>
  </si>
  <si>
    <t>302 054-1</t>
  </si>
  <si>
    <t xml:space="preserve"> 1.1.1</t>
  </si>
  <si>
    <t>302 054-2</t>
  </si>
  <si>
    <t>302 064-1</t>
  </si>
  <si>
    <t>302 064-2</t>
  </si>
  <si>
    <t>302 065</t>
  </si>
  <si>
    <t>TGUWB</t>
  </si>
  <si>
    <t>302 065-1</t>
  </si>
  <si>
    <t>302 065-2</t>
  </si>
  <si>
    <t>302 065-3</t>
  </si>
  <si>
    <t>302 066-1</t>
  </si>
  <si>
    <t>302 066-2</t>
  </si>
  <si>
    <t>302 077-1</t>
  </si>
  <si>
    <t>302 077-2</t>
  </si>
  <si>
    <t>302 186</t>
  </si>
  <si>
    <t>Ku-Band</t>
  </si>
  <si>
    <t>302 194-1</t>
  </si>
  <si>
    <t>302 194-2</t>
  </si>
  <si>
    <t>302 195-1</t>
  </si>
  <si>
    <t>302 195-2</t>
  </si>
  <si>
    <t>302 208-1</t>
  </si>
  <si>
    <t>TG34</t>
  </si>
  <si>
    <t>302 208-2</t>
  </si>
  <si>
    <t>302 217-1</t>
  </si>
  <si>
    <t>302 217-2-2</t>
  </si>
  <si>
    <t>ATTM</t>
  </si>
  <si>
    <t>TM4</t>
  </si>
  <si>
    <t>302 217-3</t>
  </si>
  <si>
    <t>302 217-3</t>
  </si>
  <si>
    <t>302 217-4-2</t>
  </si>
  <si>
    <t>302 245-1</t>
  </si>
  <si>
    <t>302 245-2</t>
  </si>
  <si>
    <t>302 248</t>
  </si>
  <si>
    <t>302 248</t>
  </si>
  <si>
    <t>302 264-1</t>
  </si>
  <si>
    <t>302 264-2</t>
  </si>
  <si>
    <t>302 288-1</t>
  </si>
  <si>
    <t>302 288-2</t>
  </si>
  <si>
    <t>302 291-1</t>
  </si>
  <si>
    <t>302 291-2</t>
  </si>
  <si>
    <t>302 296-2</t>
  </si>
  <si>
    <t>302 297</t>
  </si>
  <si>
    <t>302 326-1</t>
  </si>
  <si>
    <t>302 326-2</t>
  </si>
  <si>
    <t>302 326-3</t>
  </si>
  <si>
    <t>302 340</t>
  </si>
  <si>
    <t>302 372-1</t>
  </si>
  <si>
    <t>302 372-2</t>
  </si>
  <si>
    <t>302 426</t>
  </si>
  <si>
    <t>302 435-1</t>
  </si>
  <si>
    <t>302 435-2</t>
  </si>
  <si>
    <t>302 448</t>
  </si>
  <si>
    <t>302 454-1</t>
  </si>
  <si>
    <t>302 454-2</t>
  </si>
  <si>
    <t>302 480</t>
  </si>
  <si>
    <t>GSMOBA</t>
  </si>
  <si>
    <t>302 498-1</t>
  </si>
  <si>
    <t>302 498-2</t>
  </si>
  <si>
    <t>302 500-1</t>
  </si>
  <si>
    <t>302 500-2</t>
  </si>
  <si>
    <t>302 502</t>
  </si>
  <si>
    <t>302 510-1</t>
  </si>
  <si>
    <t>302 510-2</t>
  </si>
  <si>
    <t>302 536-1</t>
  </si>
  <si>
    <t>302 536-2</t>
  </si>
  <si>
    <t>302 537-1</t>
  </si>
  <si>
    <t>302 537-2</t>
  </si>
  <si>
    <t>302 544-1</t>
  </si>
  <si>
    <t>302 544-2</t>
  </si>
  <si>
    <t>302 561</t>
  </si>
  <si>
    <t>302 567</t>
  </si>
  <si>
    <t>302 571</t>
  </si>
  <si>
    <t>TG37</t>
  </si>
  <si>
    <t>302 571</t>
  </si>
  <si>
    <t>302 574-1</t>
  </si>
  <si>
    <t>302 574-2</t>
  </si>
  <si>
    <t>302 574-3</t>
  </si>
  <si>
    <t>302 608</t>
  </si>
  <si>
    <t>302 609</t>
  </si>
  <si>
    <t>302 617-1</t>
  </si>
  <si>
    <t>302 617-2</t>
  </si>
  <si>
    <t>302 623</t>
  </si>
  <si>
    <t>302 625</t>
  </si>
  <si>
    <t>302 645</t>
  </si>
  <si>
    <t>302 686</t>
  </si>
  <si>
    <t>302 729-1</t>
  </si>
  <si>
    <t>302 729-2</t>
  </si>
  <si>
    <t>302 752</t>
  </si>
  <si>
    <t>302 774</t>
  </si>
  <si>
    <t>302 858-1</t>
  </si>
  <si>
    <t>302 858-2</t>
  </si>
  <si>
    <t>302 858-1</t>
  </si>
  <si>
    <t>302 858-2</t>
  </si>
  <si>
    <t>302 885-1</t>
  </si>
  <si>
    <t>302 885-2</t>
  </si>
  <si>
    <t>302 885-3</t>
  </si>
  <si>
    <t>302 885-3</t>
  </si>
  <si>
    <t>302 961-1</t>
  </si>
  <si>
    <t>302 961-2</t>
  </si>
  <si>
    <t>302 977</t>
  </si>
  <si>
    <t>302 998-1</t>
  </si>
  <si>
    <t>302 998-2</t>
  </si>
  <si>
    <t>303 035-1</t>
  </si>
  <si>
    <t>TCCE</t>
  </si>
  <si>
    <t>303 035-2</t>
  </si>
  <si>
    <t>303 039</t>
  </si>
  <si>
    <t>303 084</t>
  </si>
  <si>
    <t>303 213-6-1</t>
  </si>
  <si>
    <t>303 978</t>
  </si>
  <si>
    <t>305 550-1</t>
  </si>
  <si>
    <t>305 550-2</t>
  </si>
  <si>
    <t>Status</t>
  </si>
  <si>
    <t>Pages</t>
  </si>
  <si>
    <t>TC/WG</t>
  </si>
  <si>
    <t>ERM/TGUWB</t>
  </si>
  <si>
    <t>WGRM</t>
  </si>
  <si>
    <t>WGEMC</t>
  </si>
  <si>
    <t>300 433-1</t>
  </si>
  <si>
    <t>300 433-2</t>
  </si>
  <si>
    <t>300 487</t>
  </si>
  <si>
    <t>Merge</t>
  </si>
  <si>
    <t>300 487/A1</t>
  </si>
  <si>
    <t>Comments</t>
  </si>
  <si>
    <t>D</t>
  </si>
  <si>
    <t>Priority</t>
  </si>
  <si>
    <t>Recom.</t>
  </si>
  <si>
    <t>New</t>
  </si>
  <si>
    <t>Scope of new EN</t>
  </si>
  <si>
    <t>Group C: update to reflect base standard modifications, remains a single standard, covering article 3(2)</t>
  </si>
  <si>
    <t>Group A: Minimal editorial revision: remains a single standard, supporting HS for article 3(2)</t>
  </si>
  <si>
    <t>This is not HS but widely referenced in other HS and also contains mentions to R&amp;TTED</t>
  </si>
  <si>
    <t>No change; new version V2.2.1 already in the OJEC</t>
  </si>
  <si>
    <t>Antenna characteristics; The EN is HS in R&amp;TTED only for covering “Stand alone antennas” (considered “relevant components” in R&amp;TTED terms. In RED it would become only a “normative reference in other HS”</t>
  </si>
  <si>
    <t>Group A: Minimal editorial revision: remains a single standard, covering requirements referenced in other HS for article 3(2)</t>
  </si>
  <si>
    <t>Group A: Minimal editorial revision: remains a single standard, supporting other HSs for article 3(2)</t>
  </si>
  <si>
    <t>Group B: Wider editorial revision due to antenna directional requirements different treatment (stand alone antennas are no longer included in RED as “relevant components” as they were previously covered by R&amp;TTED) : remains a single standard, covering article 3(2)</t>
  </si>
  <si>
    <t>Antenna characteristics; The EN is HS in R&amp;TTED only for covering “Stand alone antennas” (considered “relevant components” in R&amp;TTED terms). In RED it would become only a “normative reference in other HS</t>
  </si>
  <si>
    <t>Group B: Wider editorial revision due to antenna directional different requirements treatment (stand alone antennas are no longer included in RED as “relevant components” as they were previously covered by R&amp;TTED) : remains a single standard, covering article 3(2)</t>
  </si>
  <si>
    <t>302 217-4-1</t>
  </si>
  <si>
    <t>Group A:</t>
  </si>
  <si>
    <r>
      <t>Proposal for Group A standards</t>
    </r>
    <r>
      <rPr>
        <sz val="10"/>
        <color indexed="8"/>
        <rFont val="Calibri"/>
        <family val="2"/>
      </rPr>
      <t>:</t>
    </r>
  </si>
  <si>
    <t xml:space="preserve">Remove the distinction between to “essential radio test suites” and “other test suites” from Annex A and where necessary from the text of the document. </t>
  </si>
  <si>
    <t>Modify title, scope and annex A to replace references to RTTED by references to RED.</t>
  </si>
  <si>
    <t xml:space="preserve">Update Normative References.  </t>
  </si>
  <si>
    <t>Group B:</t>
  </si>
  <si>
    <t>The new standards should be published as a single-part document, containing both receiver requirements and transmitter requirements.</t>
  </si>
  <si>
    <t>In these standards, receiver requirements appear to be missing from the Harmonized Standard, but they are specified, in another document (frequently a “part 1”).</t>
  </si>
  <si>
    <t xml:space="preserve"> As the RED covers both Transmitter and Receiver requirements, there is no longer a reason for this two-part structure. </t>
  </si>
  <si>
    <t>It would also avoid the need to synchronise ENAPs, and avoid the danger that the ENAP could produce different results for the two parts.</t>
  </si>
  <si>
    <t>A quick review shows that for many standards the Harmonized Standard (frequently a part 2) contains no technical specifications, but only normative references to another standard (frequently the part 1).</t>
  </si>
  <si>
    <r>
      <t>Proposals for group B standards</t>
    </r>
    <r>
      <rPr>
        <sz val="10"/>
        <color indexed="8"/>
        <rFont val="Calibri"/>
        <family val="2"/>
      </rPr>
      <t xml:space="preserve">: </t>
    </r>
  </si>
  <si>
    <t>Combine requirements from existing parts / standards into a single part containing all technical requirements.</t>
  </si>
  <si>
    <t xml:space="preserve">Modify title, scope and annex A to replace references to RTTED by references to RED. </t>
  </si>
  <si>
    <t xml:space="preserve">Where the standard covers more than one essential requirement (e.g. standards containing requirements to article 3.3e of the RTTED), these to be clearly identified in the annex. </t>
  </si>
  <si>
    <t>Group C:</t>
  </si>
  <si>
    <t xml:space="preserve">These standards appear not to contain sufficient requirements. </t>
  </si>
  <si>
    <t>For example, the receiver requirements for effective use of the spectrum (i.e. other than receiver spurious emissions) appear to be missing, or incomplete.</t>
  </si>
  <si>
    <t>In some cases receiver blocking is specified, but adjacent channel rejection is not.</t>
  </si>
  <si>
    <t>Proposal for group C standards:</t>
  </si>
  <si>
    <t>This should be an area where the Technical Bodies should concentrate their effort, as there is technical work to be done.</t>
  </si>
  <si>
    <t xml:space="preserve">Many of these are short-range devices: TCs may be inspired by equivalent requirements in EN 300 220, EN 300 330 or EN 300 440. </t>
  </si>
  <si>
    <t>For others, TC members may have access to assumptions that were made during CEPT/ECC  sharing studies, or to proprietary specifications of equipment which is currently in the market.</t>
  </si>
  <si>
    <t>Technical areas where new standards are required</t>
  </si>
  <si>
    <t>There are also some technical areas identified in the draft mandate for which new standards are needed to match the revised scope of the Directive</t>
  </si>
  <si>
    <t>Examples are broadcast receivers, radio equipment operating below 9 kHz, radiodetermination equipment (other than that already specified).</t>
  </si>
  <si>
    <t>Here the Secretariat may be able to help with publicity to inform new market players so that they should take part in the standards process.</t>
  </si>
  <si>
    <r>
      <t>Proposal for Group D standards</t>
    </r>
    <r>
      <rPr>
        <sz val="10"/>
        <color indexed="8"/>
        <rFont val="Calibri"/>
        <family val="2"/>
      </rPr>
      <t xml:space="preserve">: </t>
    </r>
  </si>
  <si>
    <t xml:space="preserve">Technical Committees to review that draft mandate and raise new work items as necessary.  </t>
  </si>
  <si>
    <t>TCs are advised to approach the Secretariat I help is needed with communication to relevant industry groups.</t>
  </si>
  <si>
    <r>
      <t>Proposal for Group E standards</t>
    </r>
    <r>
      <rPr>
        <sz val="10"/>
        <color indexed="8"/>
        <rFont val="Calibri"/>
        <family val="2"/>
      </rPr>
      <t xml:space="preserve">: </t>
    </r>
  </si>
  <si>
    <t>Standards which are identified as obsolete</t>
  </si>
  <si>
    <t>There might be standards, which are still listed under the R&amp;TTE Directive, but do not need any further listing under the RE Directive.</t>
  </si>
  <si>
    <t>This could be because of old applications (e.g. CT) which are not used anymore.</t>
  </si>
  <si>
    <t>Such standards shall be set "historical"/"withdrawn".</t>
  </si>
  <si>
    <t>Techical bodies should check the standards they are responsible for to identify obsolete standards.</t>
  </si>
  <si>
    <t>Standards identified as such, should preferably be withdrawn, since such standards would appear to give presumption of conformity to a (R&amp;TTE) Directive which no longer exists.</t>
  </si>
  <si>
    <t>Making a standard historical, should only be used in exceptional cases.</t>
  </si>
  <si>
    <t xml:space="preserve">This was justified in the original understanding of the RTTED, as it was necessary not to include receiver requirements in the HS, although there was a need for them to be specified somewhere. </t>
  </si>
  <si>
    <t>Group D:</t>
  </si>
  <si>
    <t>Group E:</t>
  </si>
  <si>
    <t>Tx/Rx</t>
  </si>
  <si>
    <t>Rx/Tx (ref. part 1)</t>
  </si>
  <si>
    <t>Tx (ref. part 1)</t>
  </si>
  <si>
    <t>Tx-only equipment (ref. part 1)</t>
  </si>
  <si>
    <t>Tx</t>
  </si>
  <si>
    <t>Rx (ref. part 1)</t>
  </si>
  <si>
    <t>Rx (Ref part 1) (adequate?)</t>
  </si>
  <si>
    <t>Tx/Rx (Rx adequate ?)</t>
  </si>
  <si>
    <t>EMC</t>
  </si>
  <si>
    <t>Tx/Rx (ref part 1)</t>
  </si>
  <si>
    <t>Tx (ref part 1)</t>
  </si>
  <si>
    <t>Tx (No Rx requirements)</t>
  </si>
  <si>
    <t>Tx only relevant - Requirements split / repeated between parts 1 &amp; 2</t>
  </si>
  <si>
    <t>Tx only (ref to part 1)</t>
  </si>
  <si>
    <t>Tx only relevant: split / repeat between part 1 &amp; 2</t>
  </si>
  <si>
    <t>Tx/Rx (ref to part 1)</t>
  </si>
  <si>
    <t>TX/Rx (ref to part 1 &amp; other docs)</t>
  </si>
  <si>
    <t>Tx only</t>
  </si>
  <si>
    <t>Antenna characteristics</t>
  </si>
  <si>
    <t>302 296-1</t>
  </si>
  <si>
    <t>Stopped</t>
  </si>
  <si>
    <t>EN 302 296-1</t>
  </si>
  <si>
    <t>Tx/Rx (sensitivity of OBTS only)</t>
  </si>
  <si>
    <t>Tx/Rx (blocking: sufficient?) (refer to part 1)</t>
  </si>
  <si>
    <t>Tx/Rx (repeated in parts 1 &amp; 2)</t>
  </si>
  <si>
    <t>Tx only relevant</t>
  </si>
  <si>
    <t>Rx emissions only</t>
  </si>
  <si>
    <t>ETS 300 487/A1 Ed 1</t>
  </si>
  <si>
    <t>ETS 300 487 Ed 1</t>
  </si>
  <si>
    <t>Tx/Rx (ref. part 1)</t>
  </si>
  <si>
    <t>Group C</t>
  </si>
  <si>
    <t>Group C: Merge into a single standard, covering article 3(2)</t>
  </si>
  <si>
    <t>Status 12 = Publication / ENs declared as "Citation in the OJ" in WPM</t>
  </si>
  <si>
    <t>Recommendation</t>
  </si>
  <si>
    <t>This is a merger of documents OCGRTTED(14)57a005r1&amp; OCGRTTED(14)ah1003r1 including comments received till the OCG RTTED conf. call on the 5th of November. Based on the conf. call this document was prepared.</t>
  </si>
  <si>
    <t>Status 13 = ENs declared as "Historical" in WPM / Status 50 = ENs declared as "Withdrawn" in WPM</t>
  </si>
  <si>
    <t>Standards which can be cited with minimal update</t>
  </si>
  <si>
    <t>These standards appear to be technically complete, as they may contain all necessary requirements. The TBs should verify that they cover the essential requirements of the RE-Directive.</t>
  </si>
  <si>
    <t>Missing techincal parameters are known, but are not captured in the Harmonized Standard so far.</t>
  </si>
  <si>
    <t>Standards which need to be assembled from known sources</t>
  </si>
  <si>
    <t>Standards which require new technical elements to be developed</t>
  </si>
  <si>
    <t xml:space="preserve">It would make the standards simpler to implement to combine them into a single part. </t>
  </si>
  <si>
    <t>As this is largely an assembling exercise, ETSI staff may be able to help once the principles have been agreed.</t>
  </si>
  <si>
    <t>EMC standards (article 3(1)(b) also fall into this group.  The EN 301 489 series and EN 301 843 series can be cited with minimal change.</t>
  </si>
  <si>
    <t xml:space="preserve">ETSI staff may be able to help once the principles have been agreed. </t>
  </si>
  <si>
    <t>Also for Harmonized Standards under group A the EN approval procedure (ENAP) will apply.</t>
  </si>
  <si>
    <t>ATTM/TM4</t>
  </si>
  <si>
    <t>ERM/JTFEA</t>
  </si>
  <si>
    <t>ERM/TG11</t>
  </si>
  <si>
    <t>ERM/TG26</t>
  </si>
  <si>
    <t>ERM/TG30</t>
  </si>
  <si>
    <t>ERM/TG28</t>
  </si>
  <si>
    <t>ERM/TG34</t>
  </si>
  <si>
    <t>ERM/TG37</t>
  </si>
  <si>
    <t>ERM/TGDMR</t>
  </si>
  <si>
    <t>ERM/TGSRR</t>
  </si>
  <si>
    <t>ERM/WGEMC</t>
  </si>
  <si>
    <t>ERM/WGRM</t>
  </si>
  <si>
    <t>MSG/GSM</t>
  </si>
  <si>
    <t>MSG/GSMOBA</t>
  </si>
  <si>
    <t>ERM/TG17</t>
  </si>
  <si>
    <t>MSG/TFES</t>
  </si>
  <si>
    <t>SES/HARM</t>
  </si>
  <si>
    <t>SES/Ku-Band</t>
  </si>
  <si>
    <t>SES/MAR</t>
  </si>
  <si>
    <t>SES/MSS</t>
  </si>
  <si>
    <t>SES/SCN</t>
  </si>
  <si>
    <t>yes</t>
  </si>
  <si>
    <t>STF proposed</t>
  </si>
  <si>
    <t>Define Digital Terrestrial TV Broadcast Receiver Performance Requirements in accordance with the Radio Equipment Directive 2014/53/EU Article 3(2).</t>
  </si>
  <si>
    <t>Comments (e.g. estimated budget)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</si>
</sst>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10"/>
      <color indexed="8"/>
      <name val="Arial"/>
      <family val="0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b/>
      <sz val="11"/>
      <color indexed="11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11"/>
      <name val="Calibri"/>
      <family val="2"/>
    </font>
    <font>
      <b/>
      <sz val="10"/>
      <color indexed="11"/>
      <name val="Calibri"/>
      <family val="2"/>
    </font>
    <font>
      <b/>
      <u val="single"/>
      <sz val="10"/>
      <color indexed="51"/>
      <name val="Calibri"/>
      <family val="2"/>
    </font>
    <font>
      <b/>
      <sz val="10"/>
      <color indexed="51"/>
      <name val="Calibri"/>
      <family val="2"/>
    </font>
    <font>
      <b/>
      <sz val="10"/>
      <name val="Calibri"/>
      <family val="2"/>
    </font>
    <font>
      <b/>
      <u val="single"/>
      <sz val="10"/>
      <color indexed="48"/>
      <name val="Calibri"/>
      <family val="2"/>
    </font>
    <font>
      <sz val="11"/>
      <color indexed="11"/>
      <name val="Calibri"/>
      <family val="2"/>
    </font>
    <font>
      <sz val="11"/>
      <color indexed="51"/>
      <name val="Calibri"/>
      <family val="2"/>
    </font>
    <font>
      <b/>
      <sz val="11"/>
      <color indexed="4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horizontal="right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0" fillId="0" borderId="0" xfId="0" applyAlignment="1">
      <alignment horizontal="right"/>
    </xf>
    <xf numFmtId="0" fontId="0" fillId="0" borderId="10" xfId="55" applyNumberFormat="1" applyFont="1" applyBorder="1" applyAlignment="1">
      <alignment horizontal="right" wrapText="1"/>
      <protection/>
    </xf>
    <xf numFmtId="0" fontId="0" fillId="0" borderId="10" xfId="55" applyNumberFormat="1" applyFont="1" applyBorder="1" applyAlignment="1">
      <alignment horizontal="center" wrapText="1"/>
      <protection/>
    </xf>
    <xf numFmtId="0" fontId="0" fillId="0" borderId="10" xfId="55" applyNumberFormat="1" applyFont="1" applyBorder="1" applyAlignment="1">
      <alignment wrapText="1"/>
      <protection/>
    </xf>
    <xf numFmtId="0" fontId="0" fillId="0" borderId="10" xfId="56" applyNumberFormat="1" applyFont="1" applyBorder="1" applyAlignment="1">
      <alignment horizontal="right" wrapText="1"/>
      <protection/>
    </xf>
    <xf numFmtId="0" fontId="0" fillId="0" borderId="11" xfId="55" applyFont="1" applyFill="1" applyBorder="1" applyAlignment="1">
      <alignment horizontal="right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11" xfId="55" applyFont="1" applyFill="1" applyBorder="1" applyAlignment="1">
      <alignment wrapText="1"/>
      <protection/>
    </xf>
    <xf numFmtId="0" fontId="0" fillId="0" borderId="0" xfId="55" applyFont="1" applyFill="1" applyBorder="1" applyAlignment="1">
      <alignment wrapText="1"/>
      <protection/>
    </xf>
    <xf numFmtId="0" fontId="0" fillId="0" borderId="12" xfId="0" applyNumberFormat="1" applyFont="1" applyFill="1" applyBorder="1" applyAlignment="1" applyProtection="1">
      <alignment horizontal="right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55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3" borderId="14" xfId="55" applyNumberFormat="1" applyFont="1" applyFill="1" applyBorder="1" applyAlignment="1">
      <alignment horizontal="left"/>
      <protection/>
    </xf>
    <xf numFmtId="0" fontId="1" fillId="33" borderId="14" xfId="56" applyNumberFormat="1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55" applyFont="1" applyFill="1" applyBorder="1" applyAlignment="1" quotePrefix="1">
      <alignment horizont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right" wrapText="1"/>
      <protection/>
    </xf>
    <xf numFmtId="0" fontId="0" fillId="0" borderId="0" xfId="56" applyFont="1">
      <alignment/>
      <protection/>
    </xf>
    <xf numFmtId="0" fontId="0" fillId="0" borderId="10" xfId="56" applyFont="1" applyFill="1" applyBorder="1" applyAlignment="1" quotePrefix="1">
      <alignment horizontal="right" wrapText="1"/>
      <protection/>
    </xf>
    <xf numFmtId="0" fontId="0" fillId="0" borderId="11" xfId="56" applyFont="1" applyFill="1" applyBorder="1" applyAlignment="1">
      <alignment horizontal="right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center"/>
    </xf>
    <xf numFmtId="0" fontId="1" fillId="0" borderId="10" xfId="55" applyFont="1" applyFill="1" applyBorder="1" applyAlignment="1">
      <alignment horizontal="center" wrapText="1"/>
      <protection/>
    </xf>
    <xf numFmtId="0" fontId="1" fillId="0" borderId="11" xfId="55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0" fillId="0" borderId="13" xfId="56" applyFont="1" applyFill="1" applyBorder="1" applyAlignment="1">
      <alignment horizontal="right" vertical="center" wrapText="1"/>
      <protection/>
    </xf>
    <xf numFmtId="0" fontId="0" fillId="0" borderId="13" xfId="56" applyFont="1" applyBorder="1" applyAlignment="1">
      <alignment vertical="center"/>
      <protection/>
    </xf>
    <xf numFmtId="0" fontId="1" fillId="0" borderId="0" xfId="0" applyFont="1" applyAlignment="1">
      <alignment/>
    </xf>
    <xf numFmtId="0" fontId="0" fillId="0" borderId="15" xfId="55" applyFont="1" applyFill="1" applyBorder="1" applyAlignment="1">
      <alignment horizontal="right" wrapText="1"/>
      <protection/>
    </xf>
    <xf numFmtId="0" fontId="0" fillId="0" borderId="15" xfId="55" applyFont="1" applyFill="1" applyBorder="1" applyAlignment="1">
      <alignment horizontal="center" wrapText="1"/>
      <protection/>
    </xf>
    <xf numFmtId="0" fontId="1" fillId="0" borderId="15" xfId="55" applyFont="1" applyFill="1" applyBorder="1" applyAlignment="1">
      <alignment horizontal="center" wrapText="1"/>
      <protection/>
    </xf>
    <xf numFmtId="0" fontId="0" fillId="0" borderId="15" xfId="55" applyFont="1" applyFill="1" applyBorder="1" applyAlignment="1">
      <alignment wrapText="1"/>
      <protection/>
    </xf>
    <xf numFmtId="0" fontId="0" fillId="0" borderId="15" xfId="55" applyFont="1" applyFill="1" applyBorder="1" applyAlignment="1">
      <alignment horizontal="center" wrapText="1"/>
      <protection/>
    </xf>
    <xf numFmtId="0" fontId="0" fillId="0" borderId="15" xfId="56" applyFont="1" applyFill="1" applyBorder="1" applyAlignment="1">
      <alignment horizontal="right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1" fillId="33" borderId="16" xfId="56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1" fillId="33" borderId="14" xfId="55" applyNumberFormat="1" applyFont="1" applyFill="1" applyBorder="1" applyAlignment="1">
      <alignment horizontal="left"/>
      <protection/>
    </xf>
    <xf numFmtId="0" fontId="1" fillId="0" borderId="10" xfId="55" applyNumberFormat="1" applyFont="1" applyBorder="1" applyAlignment="1">
      <alignment horizontal="center" wrapText="1"/>
      <protection/>
    </xf>
    <xf numFmtId="0" fontId="1" fillId="33" borderId="14" xfId="55" applyFont="1" applyFill="1" applyBorder="1" applyAlignment="1">
      <alignment horizontal="left"/>
      <protection/>
    </xf>
    <xf numFmtId="0" fontId="1" fillId="33" borderId="14" xfId="56" applyFont="1" applyFill="1" applyBorder="1" applyAlignment="1">
      <alignment horizontal="left"/>
      <protection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0" xfId="55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2" fillId="0" borderId="10" xfId="55" applyNumberFormat="1" applyFont="1" applyBorder="1" applyAlignment="1">
      <alignment horizontal="center" wrapText="1"/>
      <protection/>
    </xf>
    <xf numFmtId="0" fontId="1" fillId="33" borderId="14" xfId="56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56" applyFont="1" applyBorder="1">
      <alignment/>
      <protection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1" fillId="34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/>
    </xf>
    <xf numFmtId="0" fontId="1" fillId="36" borderId="0" xfId="55" applyNumberFormat="1" applyFont="1" applyFill="1" applyBorder="1" applyAlignment="1">
      <alignment horizontal="left"/>
      <protection/>
    </xf>
    <xf numFmtId="0" fontId="1" fillId="36" borderId="0" xfId="56" applyNumberFormat="1" applyFont="1" applyFill="1" applyBorder="1" applyAlignment="1">
      <alignment horizontal="left"/>
      <protection/>
    </xf>
    <xf numFmtId="0" fontId="0" fillId="35" borderId="0" xfId="0" applyFill="1" applyAlignment="1">
      <alignment/>
    </xf>
    <xf numFmtId="0" fontId="1" fillId="36" borderId="0" xfId="55" applyFont="1" applyFill="1" applyBorder="1" applyAlignment="1">
      <alignment horizontal="center" vertical="center"/>
      <protection/>
    </xf>
    <xf numFmtId="0" fontId="1" fillId="36" borderId="0" xfId="56" applyFont="1" applyFill="1" applyBorder="1" applyAlignment="1">
      <alignment horizontal="center" vertical="center"/>
      <protection/>
    </xf>
    <xf numFmtId="0" fontId="1" fillId="35" borderId="0" xfId="0" applyFont="1" applyFill="1" applyBorder="1" applyAlignment="1">
      <alignment horizontal="center" vertical="center" wrapText="1"/>
    </xf>
    <xf numFmtId="0" fontId="1" fillId="36" borderId="0" xfId="56" applyFont="1" applyFill="1" applyBorder="1" applyAlignment="1">
      <alignment horizontal="center" vertical="center"/>
      <protection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left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33" borderId="14" xfId="55" applyNumberFormat="1" applyFont="1" applyFill="1" applyBorder="1" applyAlignment="1">
      <alignment horizontal="left" wrapText="1"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WP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ont>
        <color indexed="10"/>
      </font>
    </dxf>
    <dxf>
      <font>
        <color indexed="51"/>
      </font>
    </dxf>
    <dxf>
      <font>
        <color indexed="11"/>
      </font>
    </dxf>
    <dxf>
      <font>
        <color indexed="12"/>
      </font>
    </dxf>
    <dxf>
      <font>
        <color indexed="11"/>
      </font>
    </dxf>
    <dxf>
      <font>
        <color indexed="51"/>
      </font>
    </dxf>
    <dxf>
      <font>
        <color indexed="10"/>
      </font>
    </dxf>
    <dxf>
      <font>
        <color indexed="11"/>
      </font>
    </dxf>
    <dxf>
      <font>
        <color indexed="51"/>
      </font>
    </dxf>
    <dxf>
      <font>
        <color indexed="10"/>
      </font>
    </dxf>
    <dxf>
      <font>
        <color indexed="10"/>
      </font>
    </dxf>
    <dxf>
      <font>
        <color indexed="51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ill>
        <patternFill>
          <bgColor theme="4" tint="0.3999499976634979"/>
        </patternFill>
      </fill>
    </dxf>
    <dxf>
      <fill>
        <patternFill>
          <bgColor theme="4" tint="0.5999600291252136"/>
        </patternFill>
      </fill>
    </dxf>
    <dxf>
      <font>
        <b/>
        <i val="0"/>
      </font>
      <fill>
        <patternFill>
          <bgColor theme="4" tint="0.7999799847602844"/>
        </patternFill>
      </fill>
    </dxf>
    <dxf>
      <border>
        <left style="thin"/>
        <right style="thin"/>
        <top style="thin"/>
        <bottom style="thin"/>
      </border>
    </dxf>
    <dxf>
      <font>
        <color rgb="FF00FF00"/>
      </font>
      <border/>
    </dxf>
    <dxf>
      <font>
        <color rgb="FFFF0000"/>
      </font>
      <border/>
    </dxf>
    <dxf>
      <font>
        <color rgb="FFFFCC00"/>
      </font>
      <border/>
    </dxf>
    <dxf>
      <font>
        <color rgb="FF0000FF"/>
      </font>
      <border/>
    </dxf>
  </dxfs>
  <tableStyles count="1" defaultTableStyle="TableStyleMedium2" defaultPivotStyle="PivotStyleLight16">
    <tableStyle name="PivotTable Style 1" table="0" count="4">
      <tableStyleElement type="wholeTable" dxfId="18"/>
      <tableStyleElement type="lastColumn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32</xdr:row>
      <xdr:rowOff>190500</xdr:rowOff>
    </xdr:from>
    <xdr:to>
      <xdr:col>5</xdr:col>
      <xdr:colOff>514350</xdr:colOff>
      <xdr:row>32</xdr:row>
      <xdr:rowOff>190500</xdr:rowOff>
    </xdr:to>
    <xdr:sp>
      <xdr:nvSpPr>
        <xdr:cNvPr id="1" name="Freeform 26"/>
        <xdr:cNvSpPr>
          <a:spLocks/>
        </xdr:cNvSpPr>
      </xdr:nvSpPr>
      <xdr:spPr>
        <a:xfrm>
          <a:off x="4953000" y="63817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39</xdr:row>
      <xdr:rowOff>180975</xdr:rowOff>
    </xdr:from>
    <xdr:to>
      <xdr:col>5</xdr:col>
      <xdr:colOff>514350</xdr:colOff>
      <xdr:row>39</xdr:row>
      <xdr:rowOff>190500</xdr:rowOff>
    </xdr:to>
    <xdr:sp>
      <xdr:nvSpPr>
        <xdr:cNvPr id="2" name="Freeform 25"/>
        <xdr:cNvSpPr>
          <a:spLocks/>
        </xdr:cNvSpPr>
      </xdr:nvSpPr>
      <xdr:spPr>
        <a:xfrm>
          <a:off x="4953000" y="7705725"/>
          <a:ext cx="5934075" cy="9525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43</xdr:row>
      <xdr:rowOff>190500</xdr:rowOff>
    </xdr:from>
    <xdr:to>
      <xdr:col>5</xdr:col>
      <xdr:colOff>514350</xdr:colOff>
      <xdr:row>43</xdr:row>
      <xdr:rowOff>190500</xdr:rowOff>
    </xdr:to>
    <xdr:sp>
      <xdr:nvSpPr>
        <xdr:cNvPr id="3" name="Freeform 24"/>
        <xdr:cNvSpPr>
          <a:spLocks/>
        </xdr:cNvSpPr>
      </xdr:nvSpPr>
      <xdr:spPr>
        <a:xfrm>
          <a:off x="4953000" y="84772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44</xdr:row>
      <xdr:rowOff>190500</xdr:rowOff>
    </xdr:from>
    <xdr:to>
      <xdr:col>5</xdr:col>
      <xdr:colOff>514350</xdr:colOff>
      <xdr:row>44</xdr:row>
      <xdr:rowOff>190500</xdr:rowOff>
    </xdr:to>
    <xdr:sp>
      <xdr:nvSpPr>
        <xdr:cNvPr id="4" name="Freeform 23"/>
        <xdr:cNvSpPr>
          <a:spLocks/>
        </xdr:cNvSpPr>
      </xdr:nvSpPr>
      <xdr:spPr>
        <a:xfrm>
          <a:off x="4953000" y="86677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46</xdr:row>
      <xdr:rowOff>190500</xdr:rowOff>
    </xdr:from>
    <xdr:to>
      <xdr:col>5</xdr:col>
      <xdr:colOff>514350</xdr:colOff>
      <xdr:row>46</xdr:row>
      <xdr:rowOff>190500</xdr:rowOff>
    </xdr:to>
    <xdr:sp>
      <xdr:nvSpPr>
        <xdr:cNvPr id="5" name="Freeform 22"/>
        <xdr:cNvSpPr>
          <a:spLocks/>
        </xdr:cNvSpPr>
      </xdr:nvSpPr>
      <xdr:spPr>
        <a:xfrm>
          <a:off x="4953000" y="90487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64</xdr:row>
      <xdr:rowOff>190500</xdr:rowOff>
    </xdr:from>
    <xdr:to>
      <xdr:col>5</xdr:col>
      <xdr:colOff>514350</xdr:colOff>
      <xdr:row>64</xdr:row>
      <xdr:rowOff>190500</xdr:rowOff>
    </xdr:to>
    <xdr:sp>
      <xdr:nvSpPr>
        <xdr:cNvPr id="6" name="Freeform 21"/>
        <xdr:cNvSpPr>
          <a:spLocks/>
        </xdr:cNvSpPr>
      </xdr:nvSpPr>
      <xdr:spPr>
        <a:xfrm>
          <a:off x="4953000" y="124777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74</xdr:row>
      <xdr:rowOff>190500</xdr:rowOff>
    </xdr:from>
    <xdr:to>
      <xdr:col>5</xdr:col>
      <xdr:colOff>514350</xdr:colOff>
      <xdr:row>74</xdr:row>
      <xdr:rowOff>190500</xdr:rowOff>
    </xdr:to>
    <xdr:sp>
      <xdr:nvSpPr>
        <xdr:cNvPr id="7" name="Freeform 20"/>
        <xdr:cNvSpPr>
          <a:spLocks/>
        </xdr:cNvSpPr>
      </xdr:nvSpPr>
      <xdr:spPr>
        <a:xfrm>
          <a:off x="4953000" y="143827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75</xdr:row>
      <xdr:rowOff>190500</xdr:rowOff>
    </xdr:from>
    <xdr:to>
      <xdr:col>5</xdr:col>
      <xdr:colOff>514350</xdr:colOff>
      <xdr:row>75</xdr:row>
      <xdr:rowOff>190500</xdr:rowOff>
    </xdr:to>
    <xdr:sp>
      <xdr:nvSpPr>
        <xdr:cNvPr id="8" name="Freeform 19"/>
        <xdr:cNvSpPr>
          <a:spLocks/>
        </xdr:cNvSpPr>
      </xdr:nvSpPr>
      <xdr:spPr>
        <a:xfrm>
          <a:off x="4953000" y="145732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76</xdr:row>
      <xdr:rowOff>190500</xdr:rowOff>
    </xdr:from>
    <xdr:to>
      <xdr:col>5</xdr:col>
      <xdr:colOff>409575</xdr:colOff>
      <xdr:row>76</xdr:row>
      <xdr:rowOff>190500</xdr:rowOff>
    </xdr:to>
    <xdr:sp>
      <xdr:nvSpPr>
        <xdr:cNvPr id="9" name="Freeform 18"/>
        <xdr:cNvSpPr>
          <a:spLocks/>
        </xdr:cNvSpPr>
      </xdr:nvSpPr>
      <xdr:spPr>
        <a:xfrm>
          <a:off x="4953000" y="14763750"/>
          <a:ext cx="5829300" cy="0"/>
        </a:xfrm>
        <a:custGeom>
          <a:pathLst>
            <a:path h="12" w="1488">
              <a:moveTo>
                <a:pt x="0" y="12"/>
              </a:moveTo>
              <a:lnTo>
                <a:pt x="1488" y="12"/>
              </a:lnTo>
              <a:lnTo>
                <a:pt x="1488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79</xdr:row>
      <xdr:rowOff>190500</xdr:rowOff>
    </xdr:from>
    <xdr:to>
      <xdr:col>5</xdr:col>
      <xdr:colOff>409575</xdr:colOff>
      <xdr:row>79</xdr:row>
      <xdr:rowOff>190500</xdr:rowOff>
    </xdr:to>
    <xdr:sp>
      <xdr:nvSpPr>
        <xdr:cNvPr id="10" name="Freeform 17"/>
        <xdr:cNvSpPr>
          <a:spLocks/>
        </xdr:cNvSpPr>
      </xdr:nvSpPr>
      <xdr:spPr>
        <a:xfrm>
          <a:off x="4953000" y="15335250"/>
          <a:ext cx="5829300" cy="0"/>
        </a:xfrm>
        <a:custGeom>
          <a:pathLst>
            <a:path h="12" w="1488">
              <a:moveTo>
                <a:pt x="0" y="12"/>
              </a:moveTo>
              <a:lnTo>
                <a:pt x="1488" y="12"/>
              </a:lnTo>
              <a:lnTo>
                <a:pt x="1488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91</xdr:row>
      <xdr:rowOff>190500</xdr:rowOff>
    </xdr:from>
    <xdr:to>
      <xdr:col>5</xdr:col>
      <xdr:colOff>409575</xdr:colOff>
      <xdr:row>91</xdr:row>
      <xdr:rowOff>190500</xdr:rowOff>
    </xdr:to>
    <xdr:sp>
      <xdr:nvSpPr>
        <xdr:cNvPr id="11" name="Freeform 16"/>
        <xdr:cNvSpPr>
          <a:spLocks/>
        </xdr:cNvSpPr>
      </xdr:nvSpPr>
      <xdr:spPr>
        <a:xfrm>
          <a:off x="4953000" y="17621250"/>
          <a:ext cx="5829300" cy="0"/>
        </a:xfrm>
        <a:custGeom>
          <a:pathLst>
            <a:path h="12" w="1488">
              <a:moveTo>
                <a:pt x="0" y="12"/>
              </a:moveTo>
              <a:lnTo>
                <a:pt x="1488" y="12"/>
              </a:lnTo>
              <a:lnTo>
                <a:pt x="1488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100</xdr:row>
      <xdr:rowOff>180975</xdr:rowOff>
    </xdr:from>
    <xdr:to>
      <xdr:col>5</xdr:col>
      <xdr:colOff>514350</xdr:colOff>
      <xdr:row>100</xdr:row>
      <xdr:rowOff>190500</xdr:rowOff>
    </xdr:to>
    <xdr:sp>
      <xdr:nvSpPr>
        <xdr:cNvPr id="12" name="Freeform 15"/>
        <xdr:cNvSpPr>
          <a:spLocks/>
        </xdr:cNvSpPr>
      </xdr:nvSpPr>
      <xdr:spPr>
        <a:xfrm>
          <a:off x="4953000" y="19326225"/>
          <a:ext cx="5934075" cy="9525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119</xdr:row>
      <xdr:rowOff>190500</xdr:rowOff>
    </xdr:from>
    <xdr:to>
      <xdr:col>5</xdr:col>
      <xdr:colOff>581025</xdr:colOff>
      <xdr:row>119</xdr:row>
      <xdr:rowOff>190500</xdr:rowOff>
    </xdr:to>
    <xdr:sp>
      <xdr:nvSpPr>
        <xdr:cNvPr id="13" name="Freeform 14"/>
        <xdr:cNvSpPr>
          <a:spLocks/>
        </xdr:cNvSpPr>
      </xdr:nvSpPr>
      <xdr:spPr>
        <a:xfrm>
          <a:off x="4953000" y="22955250"/>
          <a:ext cx="6000750" cy="0"/>
        </a:xfrm>
        <a:custGeom>
          <a:pathLst>
            <a:path h="12" w="1752">
              <a:moveTo>
                <a:pt x="0" y="12"/>
              </a:moveTo>
              <a:lnTo>
                <a:pt x="1752" y="12"/>
              </a:lnTo>
              <a:lnTo>
                <a:pt x="17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126</xdr:row>
      <xdr:rowOff>190500</xdr:rowOff>
    </xdr:from>
    <xdr:to>
      <xdr:col>5</xdr:col>
      <xdr:colOff>581025</xdr:colOff>
      <xdr:row>126</xdr:row>
      <xdr:rowOff>190500</xdr:rowOff>
    </xdr:to>
    <xdr:sp>
      <xdr:nvSpPr>
        <xdr:cNvPr id="14" name="Freeform 13"/>
        <xdr:cNvSpPr>
          <a:spLocks/>
        </xdr:cNvSpPr>
      </xdr:nvSpPr>
      <xdr:spPr>
        <a:xfrm>
          <a:off x="4953000" y="24288750"/>
          <a:ext cx="6000750" cy="0"/>
        </a:xfrm>
        <a:custGeom>
          <a:pathLst>
            <a:path h="12" w="1752">
              <a:moveTo>
                <a:pt x="0" y="12"/>
              </a:moveTo>
              <a:lnTo>
                <a:pt x="1752" y="12"/>
              </a:lnTo>
              <a:lnTo>
                <a:pt x="17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132</xdr:row>
      <xdr:rowOff>190500</xdr:rowOff>
    </xdr:from>
    <xdr:to>
      <xdr:col>5</xdr:col>
      <xdr:colOff>476250</xdr:colOff>
      <xdr:row>132</xdr:row>
      <xdr:rowOff>190500</xdr:rowOff>
    </xdr:to>
    <xdr:sp>
      <xdr:nvSpPr>
        <xdr:cNvPr id="15" name="Freeform 12"/>
        <xdr:cNvSpPr>
          <a:spLocks/>
        </xdr:cNvSpPr>
      </xdr:nvSpPr>
      <xdr:spPr>
        <a:xfrm>
          <a:off x="4953000" y="25431750"/>
          <a:ext cx="5895975" cy="0"/>
        </a:xfrm>
        <a:custGeom>
          <a:pathLst>
            <a:path h="12" w="1592">
              <a:moveTo>
                <a:pt x="0" y="12"/>
              </a:moveTo>
              <a:lnTo>
                <a:pt x="1592" y="12"/>
              </a:lnTo>
              <a:lnTo>
                <a:pt x="159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151</xdr:row>
      <xdr:rowOff>9525</xdr:rowOff>
    </xdr:from>
    <xdr:to>
      <xdr:col>5</xdr:col>
      <xdr:colOff>514350</xdr:colOff>
      <xdr:row>151</xdr:row>
      <xdr:rowOff>19050</xdr:rowOff>
    </xdr:to>
    <xdr:sp>
      <xdr:nvSpPr>
        <xdr:cNvPr id="16" name="Freeform 11"/>
        <xdr:cNvSpPr>
          <a:spLocks/>
        </xdr:cNvSpPr>
      </xdr:nvSpPr>
      <xdr:spPr>
        <a:xfrm>
          <a:off x="4953000" y="28870275"/>
          <a:ext cx="5934075" cy="9525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152</xdr:row>
      <xdr:rowOff>190500</xdr:rowOff>
    </xdr:from>
    <xdr:to>
      <xdr:col>5</xdr:col>
      <xdr:colOff>514350</xdr:colOff>
      <xdr:row>152</xdr:row>
      <xdr:rowOff>190500</xdr:rowOff>
    </xdr:to>
    <xdr:sp>
      <xdr:nvSpPr>
        <xdr:cNvPr id="17" name="Freeform 10"/>
        <xdr:cNvSpPr>
          <a:spLocks/>
        </xdr:cNvSpPr>
      </xdr:nvSpPr>
      <xdr:spPr>
        <a:xfrm>
          <a:off x="4953000" y="292417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178</xdr:row>
      <xdr:rowOff>190500</xdr:rowOff>
    </xdr:from>
    <xdr:to>
      <xdr:col>5</xdr:col>
      <xdr:colOff>581025</xdr:colOff>
      <xdr:row>178</xdr:row>
      <xdr:rowOff>190500</xdr:rowOff>
    </xdr:to>
    <xdr:sp>
      <xdr:nvSpPr>
        <xdr:cNvPr id="18" name="Freeform 9"/>
        <xdr:cNvSpPr>
          <a:spLocks/>
        </xdr:cNvSpPr>
      </xdr:nvSpPr>
      <xdr:spPr>
        <a:xfrm>
          <a:off x="4953000" y="34194750"/>
          <a:ext cx="6000750" cy="0"/>
        </a:xfrm>
        <a:custGeom>
          <a:pathLst>
            <a:path h="12" w="1752">
              <a:moveTo>
                <a:pt x="0" y="12"/>
              </a:moveTo>
              <a:lnTo>
                <a:pt x="1752" y="12"/>
              </a:lnTo>
              <a:lnTo>
                <a:pt x="17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209</xdr:row>
      <xdr:rowOff>190500</xdr:rowOff>
    </xdr:from>
    <xdr:to>
      <xdr:col>5</xdr:col>
      <xdr:colOff>514350</xdr:colOff>
      <xdr:row>209</xdr:row>
      <xdr:rowOff>190500</xdr:rowOff>
    </xdr:to>
    <xdr:sp>
      <xdr:nvSpPr>
        <xdr:cNvPr id="19" name="Freeform 8"/>
        <xdr:cNvSpPr>
          <a:spLocks/>
        </xdr:cNvSpPr>
      </xdr:nvSpPr>
      <xdr:spPr>
        <a:xfrm>
          <a:off x="4953000" y="40100250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234</xdr:row>
      <xdr:rowOff>190500</xdr:rowOff>
    </xdr:from>
    <xdr:to>
      <xdr:col>5</xdr:col>
      <xdr:colOff>409575</xdr:colOff>
      <xdr:row>234</xdr:row>
      <xdr:rowOff>190500</xdr:rowOff>
    </xdr:to>
    <xdr:sp>
      <xdr:nvSpPr>
        <xdr:cNvPr id="20" name="Freeform 6"/>
        <xdr:cNvSpPr>
          <a:spLocks/>
        </xdr:cNvSpPr>
      </xdr:nvSpPr>
      <xdr:spPr>
        <a:xfrm>
          <a:off x="4953000" y="46320075"/>
          <a:ext cx="5829300" cy="0"/>
        </a:xfrm>
        <a:custGeom>
          <a:pathLst>
            <a:path h="12" w="1488">
              <a:moveTo>
                <a:pt x="0" y="12"/>
              </a:moveTo>
              <a:lnTo>
                <a:pt x="1488" y="12"/>
              </a:lnTo>
              <a:lnTo>
                <a:pt x="1488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257</xdr:row>
      <xdr:rowOff>190500</xdr:rowOff>
    </xdr:from>
    <xdr:to>
      <xdr:col>5</xdr:col>
      <xdr:colOff>514350</xdr:colOff>
      <xdr:row>257</xdr:row>
      <xdr:rowOff>190500</xdr:rowOff>
    </xdr:to>
    <xdr:sp>
      <xdr:nvSpPr>
        <xdr:cNvPr id="21" name="Freeform 5"/>
        <xdr:cNvSpPr>
          <a:spLocks/>
        </xdr:cNvSpPr>
      </xdr:nvSpPr>
      <xdr:spPr>
        <a:xfrm>
          <a:off x="4953000" y="50701575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271</xdr:row>
      <xdr:rowOff>190500</xdr:rowOff>
    </xdr:from>
    <xdr:to>
      <xdr:col>5</xdr:col>
      <xdr:colOff>514350</xdr:colOff>
      <xdr:row>271</xdr:row>
      <xdr:rowOff>190500</xdr:rowOff>
    </xdr:to>
    <xdr:sp>
      <xdr:nvSpPr>
        <xdr:cNvPr id="22" name="Freeform 4"/>
        <xdr:cNvSpPr>
          <a:spLocks/>
        </xdr:cNvSpPr>
      </xdr:nvSpPr>
      <xdr:spPr>
        <a:xfrm>
          <a:off x="4953000" y="53368575"/>
          <a:ext cx="5934075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283</xdr:row>
      <xdr:rowOff>0</xdr:rowOff>
    </xdr:from>
    <xdr:to>
      <xdr:col>5</xdr:col>
      <xdr:colOff>514350</xdr:colOff>
      <xdr:row>283</xdr:row>
      <xdr:rowOff>9525</xdr:rowOff>
    </xdr:to>
    <xdr:sp>
      <xdr:nvSpPr>
        <xdr:cNvPr id="23" name="Freeform 3"/>
        <xdr:cNvSpPr>
          <a:spLocks/>
        </xdr:cNvSpPr>
      </xdr:nvSpPr>
      <xdr:spPr>
        <a:xfrm>
          <a:off x="4953000" y="55464075"/>
          <a:ext cx="5934075" cy="9525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352</xdr:row>
      <xdr:rowOff>171450</xdr:rowOff>
    </xdr:from>
    <xdr:to>
      <xdr:col>5</xdr:col>
      <xdr:colOff>0</xdr:colOff>
      <xdr:row>353</xdr:row>
      <xdr:rowOff>0</xdr:rowOff>
    </xdr:to>
    <xdr:sp>
      <xdr:nvSpPr>
        <xdr:cNvPr id="24" name="Freeform 1"/>
        <xdr:cNvSpPr>
          <a:spLocks/>
        </xdr:cNvSpPr>
      </xdr:nvSpPr>
      <xdr:spPr>
        <a:xfrm>
          <a:off x="4953000" y="68780025"/>
          <a:ext cx="5419725" cy="19050"/>
        </a:xfrm>
        <a:custGeom>
          <a:pathLst>
            <a:path h="12" w="1381">
              <a:moveTo>
                <a:pt x="0" y="12"/>
              </a:moveTo>
              <a:lnTo>
                <a:pt x="1381" y="12"/>
              </a:lnTo>
              <a:lnTo>
                <a:pt x="1381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334</xdr:row>
      <xdr:rowOff>66675</xdr:rowOff>
    </xdr:from>
    <xdr:to>
      <xdr:col>1</xdr:col>
      <xdr:colOff>1123950</xdr:colOff>
      <xdr:row>334</xdr:row>
      <xdr:rowOff>76200</xdr:rowOff>
    </xdr:to>
    <xdr:sp>
      <xdr:nvSpPr>
        <xdr:cNvPr id="25" name="Freeform 144"/>
        <xdr:cNvSpPr>
          <a:spLocks/>
        </xdr:cNvSpPr>
      </xdr:nvSpPr>
      <xdr:spPr>
        <a:xfrm>
          <a:off x="1266825" y="65246250"/>
          <a:ext cx="1047750" cy="9525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349</xdr:row>
      <xdr:rowOff>114300</xdr:rowOff>
    </xdr:from>
    <xdr:to>
      <xdr:col>1</xdr:col>
      <xdr:colOff>1123950</xdr:colOff>
      <xdr:row>349</xdr:row>
      <xdr:rowOff>123825</xdr:rowOff>
    </xdr:to>
    <xdr:sp>
      <xdr:nvSpPr>
        <xdr:cNvPr id="26" name="Freeform 143"/>
        <xdr:cNvSpPr>
          <a:spLocks/>
        </xdr:cNvSpPr>
      </xdr:nvSpPr>
      <xdr:spPr>
        <a:xfrm>
          <a:off x="1266825" y="68151375"/>
          <a:ext cx="1047750" cy="9525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374</xdr:row>
      <xdr:rowOff>19050</xdr:rowOff>
    </xdr:from>
    <xdr:to>
      <xdr:col>1</xdr:col>
      <xdr:colOff>1123950</xdr:colOff>
      <xdr:row>374</xdr:row>
      <xdr:rowOff>19050</xdr:rowOff>
    </xdr:to>
    <xdr:sp>
      <xdr:nvSpPr>
        <xdr:cNvPr id="27" name="Freeform 142"/>
        <xdr:cNvSpPr>
          <a:spLocks/>
        </xdr:cNvSpPr>
      </xdr:nvSpPr>
      <xdr:spPr>
        <a:xfrm>
          <a:off x="1266825" y="72818625"/>
          <a:ext cx="1047750" cy="0"/>
        </a:xfrm>
        <a:custGeom>
          <a:pathLst>
            <a:path h="12" w="1652">
              <a:moveTo>
                <a:pt x="0" y="12"/>
              </a:moveTo>
              <a:lnTo>
                <a:pt x="1652" y="12"/>
              </a:lnTo>
              <a:lnTo>
                <a:pt x="1652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380</xdr:row>
      <xdr:rowOff>0</xdr:rowOff>
    </xdr:from>
    <xdr:to>
      <xdr:col>1</xdr:col>
      <xdr:colOff>952500</xdr:colOff>
      <xdr:row>380</xdr:row>
      <xdr:rowOff>9525</xdr:rowOff>
    </xdr:to>
    <xdr:sp>
      <xdr:nvSpPr>
        <xdr:cNvPr id="28" name="Freeform 141"/>
        <xdr:cNvSpPr>
          <a:spLocks/>
        </xdr:cNvSpPr>
      </xdr:nvSpPr>
      <xdr:spPr>
        <a:xfrm>
          <a:off x="1266825" y="73942575"/>
          <a:ext cx="876300" cy="9525"/>
        </a:xfrm>
        <a:custGeom>
          <a:pathLst>
            <a:path h="12" w="1381">
              <a:moveTo>
                <a:pt x="0" y="12"/>
              </a:moveTo>
              <a:lnTo>
                <a:pt x="1381" y="12"/>
              </a:lnTo>
              <a:lnTo>
                <a:pt x="1381" y="0"/>
              </a:lnTo>
              <a:lnTo>
                <a:pt x="0" y="0"/>
              </a:lnTo>
              <a:lnTo>
                <a:pt x="0" y="12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7109375" style="0" bestFit="1" customWidth="1"/>
    <col min="2" max="2" width="12.8515625" style="0" bestFit="1" customWidth="1"/>
    <col min="3" max="3" width="32.421875" style="0" bestFit="1" customWidth="1"/>
    <col min="4" max="16384" width="11.421875" style="0" customWidth="1"/>
  </cols>
  <sheetData>
    <row r="1" spans="1:3" ht="15">
      <c r="A1" s="91" t="s">
        <v>652</v>
      </c>
      <c r="B1" s="91" t="s">
        <v>787</v>
      </c>
      <c r="C1" s="91" t="s">
        <v>789</v>
      </c>
    </row>
    <row r="2" spans="1:3" ht="15">
      <c r="A2" s="19" t="s">
        <v>765</v>
      </c>
      <c r="B2" s="107"/>
      <c r="C2" s="106"/>
    </row>
    <row r="3" spans="1:3" ht="15">
      <c r="A3" s="106" t="s">
        <v>499</v>
      </c>
      <c r="B3" s="107"/>
      <c r="C3" s="106"/>
    </row>
    <row r="4" spans="1:3" ht="15">
      <c r="A4" s="106" t="s">
        <v>417</v>
      </c>
      <c r="B4" s="107"/>
      <c r="C4" s="106"/>
    </row>
    <row r="5" spans="1:3" ht="15">
      <c r="A5" s="106" t="s">
        <v>766</v>
      </c>
      <c r="B5" s="107"/>
      <c r="C5" s="106"/>
    </row>
    <row r="6" spans="1:3" ht="15">
      <c r="A6" s="106" t="s">
        <v>767</v>
      </c>
      <c r="B6" s="107"/>
      <c r="C6" s="106"/>
    </row>
    <row r="7" spans="1:3" ht="15">
      <c r="A7" s="106" t="s">
        <v>779</v>
      </c>
      <c r="B7" s="107"/>
      <c r="C7" s="106"/>
    </row>
    <row r="8" spans="1:3" ht="15">
      <c r="A8" s="106" t="s">
        <v>768</v>
      </c>
      <c r="B8" s="107" t="s">
        <v>786</v>
      </c>
      <c r="C8" s="106"/>
    </row>
    <row r="9" spans="1:3" ht="15">
      <c r="A9" s="106" t="s">
        <v>770</v>
      </c>
      <c r="B9" s="107"/>
      <c r="C9" s="106"/>
    </row>
    <row r="10" spans="1:3" ht="15">
      <c r="A10" s="106" t="s">
        <v>769</v>
      </c>
      <c r="B10" s="107"/>
      <c r="C10" s="106"/>
    </row>
    <row r="11" spans="1:3" ht="15">
      <c r="A11" s="106" t="s">
        <v>771</v>
      </c>
      <c r="B11" s="107"/>
      <c r="C11" s="106"/>
    </row>
    <row r="12" spans="1:3" ht="15">
      <c r="A12" s="106" t="s">
        <v>772</v>
      </c>
      <c r="B12" s="107"/>
      <c r="C12" s="106"/>
    </row>
    <row r="13" spans="1:3" ht="15">
      <c r="A13" s="106" t="s">
        <v>773</v>
      </c>
      <c r="B13" s="107"/>
      <c r="C13" s="106"/>
    </row>
    <row r="14" spans="1:3" ht="15">
      <c r="A14" s="106" t="s">
        <v>774</v>
      </c>
      <c r="B14" s="107"/>
      <c r="C14" s="106"/>
    </row>
    <row r="15" spans="1:3" ht="15">
      <c r="A15" s="106" t="s">
        <v>653</v>
      </c>
      <c r="B15" s="107"/>
      <c r="C15" s="106"/>
    </row>
    <row r="16" spans="1:3" ht="15">
      <c r="A16" s="106" t="s">
        <v>775</v>
      </c>
      <c r="B16" s="107"/>
      <c r="C16" s="106"/>
    </row>
    <row r="17" spans="1:3" ht="15">
      <c r="A17" s="106" t="s">
        <v>776</v>
      </c>
      <c r="B17" s="107"/>
      <c r="C17" s="106"/>
    </row>
    <row r="18" spans="1:3" ht="15">
      <c r="A18" s="106" t="s">
        <v>376</v>
      </c>
      <c r="B18" s="107"/>
      <c r="C18" s="106"/>
    </row>
    <row r="19" spans="1:3" ht="15">
      <c r="A19" s="106" t="s">
        <v>777</v>
      </c>
      <c r="B19" s="107"/>
      <c r="C19" s="106"/>
    </row>
    <row r="20" spans="1:3" ht="15">
      <c r="A20" s="106" t="s">
        <v>778</v>
      </c>
      <c r="B20" s="107"/>
      <c r="C20" s="106"/>
    </row>
    <row r="21" spans="1:3" ht="15">
      <c r="A21" s="106" t="s">
        <v>780</v>
      </c>
      <c r="B21" s="107"/>
      <c r="C21" s="106"/>
    </row>
    <row r="22" spans="1:3" ht="15">
      <c r="A22" s="106" t="s">
        <v>413</v>
      </c>
      <c r="B22" s="107"/>
      <c r="C22" s="106"/>
    </row>
    <row r="23" spans="1:3" ht="15">
      <c r="A23" s="106" t="s">
        <v>781</v>
      </c>
      <c r="B23" s="107"/>
      <c r="C23" s="106"/>
    </row>
    <row r="24" spans="1:3" ht="15">
      <c r="A24" s="106" t="s">
        <v>782</v>
      </c>
      <c r="B24" s="107"/>
      <c r="C24" s="106"/>
    </row>
    <row r="25" spans="1:3" ht="15">
      <c r="A25" s="106" t="s">
        <v>783</v>
      </c>
      <c r="B25" s="107"/>
      <c r="C25" s="106"/>
    </row>
    <row r="26" spans="1:3" ht="15">
      <c r="A26" s="106" t="s">
        <v>784</v>
      </c>
      <c r="B26" s="107"/>
      <c r="C26" s="106"/>
    </row>
    <row r="27" spans="1:3" ht="15">
      <c r="A27" s="106" t="s">
        <v>785</v>
      </c>
      <c r="B27" s="107"/>
      <c r="C27" s="106"/>
    </row>
    <row r="28" spans="1:3" ht="15">
      <c r="A28" s="106" t="s">
        <v>642</v>
      </c>
      <c r="B28" s="107"/>
      <c r="C28" s="106"/>
    </row>
  </sheetData>
  <sheetProtection/>
  <conditionalFormatting sqref="B2:B28">
    <cfRule type="cellIs" priority="1" dxfId="19" operator="equal" stopIfTrue="1">
      <formula>"yes"</formula>
    </cfRule>
    <cfRule type="cellIs" priority="2" dxfId="20" operator="equal" stopIfTrue="1">
      <formula>"no"</formula>
    </cfRule>
  </conditionalFormatting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15.7109375" style="5" customWidth="1"/>
    <col min="2" max="2" width="11.421875" style="1" customWidth="1"/>
    <col min="3" max="3" width="11.421875" style="38" customWidth="1"/>
    <col min="4" max="5" width="11.421875" style="0" customWidth="1"/>
    <col min="6" max="6" width="14.28125" style="1" customWidth="1"/>
    <col min="7" max="7" width="11.421875" style="26" customWidth="1"/>
    <col min="8" max="8" width="10.28125" style="35" customWidth="1"/>
    <col min="9" max="9" width="16.7109375" style="20" customWidth="1"/>
    <col min="10" max="10" width="37.00390625" style="50" customWidth="1"/>
    <col min="11" max="11" width="10.57421875" style="38" customWidth="1"/>
    <col min="12" max="16384" width="11.421875" style="0" customWidth="1"/>
  </cols>
  <sheetData>
    <row r="1" spans="1:11" ht="18.75" customHeight="1">
      <c r="A1" s="53" t="s">
        <v>312</v>
      </c>
      <c r="B1" s="53" t="s">
        <v>313</v>
      </c>
      <c r="C1" s="53" t="s">
        <v>311</v>
      </c>
      <c r="D1" s="53" t="s">
        <v>317</v>
      </c>
      <c r="E1" s="53" t="s">
        <v>318</v>
      </c>
      <c r="F1" s="53" t="s">
        <v>652</v>
      </c>
      <c r="G1" s="53" t="s">
        <v>650</v>
      </c>
      <c r="H1" s="54" t="s">
        <v>651</v>
      </c>
      <c r="I1" s="55" t="s">
        <v>664</v>
      </c>
      <c r="J1" s="56" t="s">
        <v>661</v>
      </c>
      <c r="K1" s="49" t="s">
        <v>663</v>
      </c>
    </row>
    <row r="2" spans="1:11" s="20" customFormat="1" ht="18.75" customHeight="1">
      <c r="A2" s="105" t="s">
        <v>751</v>
      </c>
      <c r="B2" s="100"/>
      <c r="C2" s="100"/>
      <c r="D2" s="100"/>
      <c r="E2" s="100"/>
      <c r="F2" s="100"/>
      <c r="G2" s="100"/>
      <c r="H2" s="101"/>
      <c r="I2" s="96"/>
      <c r="J2" s="102"/>
      <c r="K2" s="103"/>
    </row>
    <row r="3" spans="1:9" ht="15">
      <c r="A3" s="42" t="s">
        <v>319</v>
      </c>
      <c r="B3" s="43" t="s">
        <v>320</v>
      </c>
      <c r="C3" s="44" t="s">
        <v>307</v>
      </c>
      <c r="D3" s="45" t="s">
        <v>322</v>
      </c>
      <c r="E3" s="45" t="s">
        <v>323</v>
      </c>
      <c r="F3" s="45" t="str">
        <f>IF('Cited in OJ ENs'!$E3="",'Cited in OJ ENs'!$D3,'Cited in OJ ENs'!$D3&amp;"/"&amp;'Cited in OJ ENs'!$E3)</f>
        <v>ERM/TG26</v>
      </c>
      <c r="G3" s="46">
        <v>12</v>
      </c>
      <c r="H3" s="47">
        <v>25</v>
      </c>
      <c r="I3" s="111" t="s">
        <v>659</v>
      </c>
    </row>
    <row r="4" spans="1:9" ht="15">
      <c r="A4" s="3" t="s">
        <v>324</v>
      </c>
      <c r="B4" s="4" t="s">
        <v>320</v>
      </c>
      <c r="C4" s="36" t="s">
        <v>307</v>
      </c>
      <c r="D4" s="2" t="s">
        <v>322</v>
      </c>
      <c r="E4" s="2" t="s">
        <v>323</v>
      </c>
      <c r="F4" s="2" t="str">
        <f>IF('Cited in OJ ENs'!$E4="",'Cited in OJ ENs'!$D4,'Cited in OJ ENs'!$D4&amp;"/"&amp;'Cited in OJ ENs'!$E4)</f>
        <v>ERM/TG26</v>
      </c>
      <c r="G4" s="28">
        <v>12</v>
      </c>
      <c r="H4" s="29">
        <v>13</v>
      </c>
      <c r="I4" s="111"/>
    </row>
    <row r="5" spans="1:9" ht="15">
      <c r="A5" s="3" t="s">
        <v>325</v>
      </c>
      <c r="B5" s="4" t="s">
        <v>320</v>
      </c>
      <c r="C5" s="36" t="s">
        <v>307</v>
      </c>
      <c r="D5" s="2" t="s">
        <v>322</v>
      </c>
      <c r="E5" s="2" t="s">
        <v>323</v>
      </c>
      <c r="F5" s="2" t="str">
        <f>IF('Cited in OJ ENs'!$E5="",'Cited in OJ ENs'!$D5,'Cited in OJ ENs'!$D5&amp;"/"&amp;'Cited in OJ ENs'!$E5)</f>
        <v>ERM/TG26</v>
      </c>
      <c r="G5" s="28">
        <v>12</v>
      </c>
      <c r="H5" s="29">
        <v>22</v>
      </c>
      <c r="I5" s="111"/>
    </row>
    <row r="6" spans="1:9" ht="30">
      <c r="A6" s="3" t="s">
        <v>326</v>
      </c>
      <c r="B6" s="4" t="s">
        <v>327</v>
      </c>
      <c r="C6" s="36" t="s">
        <v>307</v>
      </c>
      <c r="D6" s="2" t="s">
        <v>322</v>
      </c>
      <c r="E6" s="2" t="s">
        <v>330</v>
      </c>
      <c r="F6" s="2" t="str">
        <f>IF('Cited in OJ ENs'!$E6="",'Cited in OJ ENs'!$D6,'Cited in OJ ENs'!$D6&amp;"/"&amp;'Cited in OJ ENs'!$E6)</f>
        <v>ERM/TGDMR</v>
      </c>
      <c r="G6" s="28">
        <v>12</v>
      </c>
      <c r="H6" s="30">
        <v>57</v>
      </c>
      <c r="I6" s="112" t="s">
        <v>659</v>
      </c>
    </row>
    <row r="7" spans="1:9" ht="15">
      <c r="A7" s="3" t="s">
        <v>328</v>
      </c>
      <c r="B7" s="4" t="s">
        <v>329</v>
      </c>
      <c r="C7" s="36" t="s">
        <v>307</v>
      </c>
      <c r="D7" s="2" t="s">
        <v>322</v>
      </c>
      <c r="E7" s="2" t="s">
        <v>330</v>
      </c>
      <c r="F7" s="2" t="str">
        <f>IF('Cited in OJ ENs'!$E7="",'Cited in OJ ENs'!$D7,'Cited in OJ ENs'!$D7&amp;"/"&amp;'Cited in OJ ENs'!$E7)</f>
        <v>ERM/TGDMR</v>
      </c>
      <c r="G7" s="28">
        <v>12</v>
      </c>
      <c r="H7" s="29">
        <v>17</v>
      </c>
      <c r="I7" s="112"/>
    </row>
    <row r="8" spans="1:9" ht="15">
      <c r="A8" s="3" t="s">
        <v>331</v>
      </c>
      <c r="B8" s="4" t="s">
        <v>332</v>
      </c>
      <c r="C8" s="36" t="s">
        <v>307</v>
      </c>
      <c r="D8" s="2" t="s">
        <v>322</v>
      </c>
      <c r="E8" s="2" t="s">
        <v>330</v>
      </c>
      <c r="F8" s="2" t="str">
        <f>IF('Cited in OJ ENs'!$E8="",'Cited in OJ ENs'!$D8,'Cited in OJ ENs'!$D8&amp;"/"&amp;'Cited in OJ ENs'!$E8)</f>
        <v>ERM/TGDMR</v>
      </c>
      <c r="G8" s="28">
        <v>12</v>
      </c>
      <c r="H8" s="30">
        <v>95</v>
      </c>
      <c r="I8" s="112" t="s">
        <v>659</v>
      </c>
    </row>
    <row r="9" spans="1:9" ht="15">
      <c r="A9" s="3" t="s">
        <v>333</v>
      </c>
      <c r="B9" s="4" t="s">
        <v>334</v>
      </c>
      <c r="C9" s="36" t="s">
        <v>307</v>
      </c>
      <c r="D9" s="2" t="s">
        <v>322</v>
      </c>
      <c r="E9" s="2" t="s">
        <v>330</v>
      </c>
      <c r="F9" s="2" t="str">
        <f>IF('Cited in OJ ENs'!$E9="",'Cited in OJ ENs'!$D9,'Cited in OJ ENs'!$D9&amp;"/"&amp;'Cited in OJ ENs'!$E9)</f>
        <v>ERM/TGDMR</v>
      </c>
      <c r="G9" s="28">
        <v>12</v>
      </c>
      <c r="H9" s="29">
        <v>19</v>
      </c>
      <c r="I9" s="112"/>
    </row>
    <row r="10" spans="1:9" ht="15">
      <c r="A10" s="3" t="s">
        <v>335</v>
      </c>
      <c r="B10" s="4" t="s">
        <v>320</v>
      </c>
      <c r="C10" s="36" t="s">
        <v>308</v>
      </c>
      <c r="D10" s="2" t="s">
        <v>322</v>
      </c>
      <c r="E10" s="2" t="s">
        <v>330</v>
      </c>
      <c r="F10" s="2" t="str">
        <f>IF('Cited in OJ ENs'!$E10="",'Cited in OJ ENs'!$D10,'Cited in OJ ENs'!$D10&amp;"/"&amp;'Cited in OJ ENs'!$E10)</f>
        <v>ERM/TGDMR</v>
      </c>
      <c r="G10" s="28">
        <v>12</v>
      </c>
      <c r="H10" s="29">
        <v>35</v>
      </c>
      <c r="I10" s="111" t="s">
        <v>659</v>
      </c>
    </row>
    <row r="11" spans="1:9" ht="15">
      <c r="A11" s="3" t="s">
        <v>336</v>
      </c>
      <c r="B11" s="4" t="s">
        <v>320</v>
      </c>
      <c r="C11" s="36" t="s">
        <v>308</v>
      </c>
      <c r="D11" s="2" t="s">
        <v>322</v>
      </c>
      <c r="E11" s="2" t="s">
        <v>330</v>
      </c>
      <c r="F11" s="2" t="str">
        <f>IF('Cited in OJ ENs'!$E11="",'Cited in OJ ENs'!$D11,'Cited in OJ ENs'!$D11&amp;"/"&amp;'Cited in OJ ENs'!$E11)</f>
        <v>ERM/TGDMR</v>
      </c>
      <c r="G11" s="28">
        <v>12</v>
      </c>
      <c r="H11" s="29">
        <v>17</v>
      </c>
      <c r="I11" s="111"/>
    </row>
    <row r="12" spans="1:9" ht="15">
      <c r="A12" s="3" t="s">
        <v>337</v>
      </c>
      <c r="B12" s="4" t="s">
        <v>338</v>
      </c>
      <c r="C12" s="36" t="s">
        <v>307</v>
      </c>
      <c r="D12" s="2" t="s">
        <v>322</v>
      </c>
      <c r="E12" s="2" t="s">
        <v>323</v>
      </c>
      <c r="F12" s="2" t="str">
        <f>IF('Cited in OJ ENs'!$E12="",'Cited in OJ ENs'!$D12,'Cited in OJ ENs'!$D12&amp;"/"&amp;'Cited in OJ ENs'!$E12)</f>
        <v>ERM/TG26</v>
      </c>
      <c r="G12" s="28">
        <v>12</v>
      </c>
      <c r="H12" s="29">
        <v>33</v>
      </c>
      <c r="I12" s="111" t="s">
        <v>659</v>
      </c>
    </row>
    <row r="13" spans="1:9" ht="15">
      <c r="A13" s="3" t="s">
        <v>339</v>
      </c>
      <c r="B13" s="4" t="s">
        <v>340</v>
      </c>
      <c r="C13" s="36" t="s">
        <v>307</v>
      </c>
      <c r="D13" s="2" t="s">
        <v>322</v>
      </c>
      <c r="E13" s="2" t="s">
        <v>323</v>
      </c>
      <c r="F13" s="2" t="str">
        <f>IF('Cited in OJ ENs'!$E13="",'Cited in OJ ENs'!$D13,'Cited in OJ ENs'!$D13&amp;"/"&amp;'Cited in OJ ENs'!$E13)</f>
        <v>ERM/TG26</v>
      </c>
      <c r="G13" s="28">
        <v>12</v>
      </c>
      <c r="H13" s="29">
        <v>12</v>
      </c>
      <c r="I13" s="111"/>
    </row>
    <row r="14" spans="1:9" ht="15">
      <c r="A14" s="3" t="s">
        <v>341</v>
      </c>
      <c r="B14" s="4" t="s">
        <v>320</v>
      </c>
      <c r="C14" s="36" t="s">
        <v>307</v>
      </c>
      <c r="D14" s="2" t="s">
        <v>322</v>
      </c>
      <c r="E14" s="2" t="s">
        <v>330</v>
      </c>
      <c r="F14" s="13" t="str">
        <f>IF('Cited in OJ ENs'!$E14="",'Cited in OJ ENs'!$D14,'Cited in OJ ENs'!$D14&amp;"/"&amp;'Cited in OJ ENs'!$E14)</f>
        <v>ERM/TGDMR</v>
      </c>
      <c r="G14" s="28">
        <v>12</v>
      </c>
      <c r="H14" s="30">
        <v>74</v>
      </c>
      <c r="I14" s="112" t="s">
        <v>659</v>
      </c>
    </row>
    <row r="15" spans="1:9" ht="15">
      <c r="A15" s="3" t="s">
        <v>342</v>
      </c>
      <c r="B15" s="4" t="s">
        <v>340</v>
      </c>
      <c r="C15" s="36" t="s">
        <v>307</v>
      </c>
      <c r="D15" s="2" t="s">
        <v>322</v>
      </c>
      <c r="E15" s="2" t="s">
        <v>330</v>
      </c>
      <c r="F15" s="2" t="str">
        <f>IF('Cited in OJ ENs'!$E15="",'Cited in OJ ENs'!$D15,'Cited in OJ ENs'!$D15&amp;"/"&amp;'Cited in OJ ENs'!$E15)</f>
        <v>ERM/TGDMR</v>
      </c>
      <c r="G15" s="28">
        <v>12</v>
      </c>
      <c r="H15" s="29">
        <v>17</v>
      </c>
      <c r="I15" s="112"/>
    </row>
    <row r="16" spans="1:9" ht="15">
      <c r="A16" s="3" t="s">
        <v>343</v>
      </c>
      <c r="B16" s="4" t="s">
        <v>344</v>
      </c>
      <c r="C16" s="36" t="s">
        <v>307</v>
      </c>
      <c r="D16" s="2" t="s">
        <v>322</v>
      </c>
      <c r="E16" s="2" t="s">
        <v>346</v>
      </c>
      <c r="F16" s="2" t="str">
        <f>IF('Cited in OJ ENs'!$E16="",'Cited in OJ ENs'!$D16,'Cited in OJ ENs'!$D16&amp;"/"&amp;'Cited in OJ ENs'!$E16)</f>
        <v>ERM/TG28</v>
      </c>
      <c r="G16" s="28">
        <v>12</v>
      </c>
      <c r="H16" s="30">
        <v>73</v>
      </c>
      <c r="I16" s="112" t="s">
        <v>659</v>
      </c>
    </row>
    <row r="17" spans="1:9" ht="15">
      <c r="A17" s="3" t="s">
        <v>345</v>
      </c>
      <c r="B17" s="4" t="s">
        <v>344</v>
      </c>
      <c r="C17" s="36" t="s">
        <v>307</v>
      </c>
      <c r="D17" s="2" t="s">
        <v>322</v>
      </c>
      <c r="E17" s="2" t="s">
        <v>346</v>
      </c>
      <c r="F17" s="2" t="str">
        <f>IF('Cited in OJ ENs'!$E17="",'Cited in OJ ENs'!$D17,'Cited in OJ ENs'!$D17&amp;"/"&amp;'Cited in OJ ENs'!$E17)</f>
        <v>ERM/TG28</v>
      </c>
      <c r="G17" s="28">
        <v>12</v>
      </c>
      <c r="H17" s="29">
        <v>20</v>
      </c>
      <c r="I17" s="112"/>
    </row>
    <row r="18" spans="1:9" ht="15">
      <c r="A18" s="3" t="s">
        <v>347</v>
      </c>
      <c r="B18" s="4" t="s">
        <v>329</v>
      </c>
      <c r="C18" s="36" t="s">
        <v>308</v>
      </c>
      <c r="D18" s="2" t="s">
        <v>322</v>
      </c>
      <c r="E18" s="2" t="s">
        <v>346</v>
      </c>
      <c r="F18" s="2" t="str">
        <f>IF('Cited in OJ ENs'!$E18="",'Cited in OJ ENs'!$D18,'Cited in OJ ENs'!$D18&amp;"/"&amp;'Cited in OJ ENs'!$E18)</f>
        <v>ERM/TG28</v>
      </c>
      <c r="G18" s="28">
        <v>12</v>
      </c>
      <c r="H18" s="29">
        <v>54</v>
      </c>
      <c r="I18" s="111" t="s">
        <v>659</v>
      </c>
    </row>
    <row r="19" spans="1:9" ht="15">
      <c r="A19" s="3" t="s">
        <v>348</v>
      </c>
      <c r="B19" s="4" t="s">
        <v>340</v>
      </c>
      <c r="C19" s="36" t="s">
        <v>308</v>
      </c>
      <c r="D19" s="2" t="s">
        <v>322</v>
      </c>
      <c r="E19" s="2" t="s">
        <v>346</v>
      </c>
      <c r="F19" s="2" t="str">
        <f>IF('Cited in OJ ENs'!$E19="",'Cited in OJ ENs'!$D19,'Cited in OJ ENs'!$D19&amp;"/"&amp;'Cited in OJ ENs'!$E19)</f>
        <v>ERM/TG28</v>
      </c>
      <c r="G19" s="28">
        <v>12</v>
      </c>
      <c r="H19" s="29">
        <v>17</v>
      </c>
      <c r="I19" s="111"/>
    </row>
    <row r="20" spans="1:9" ht="15">
      <c r="A20" s="3" t="s">
        <v>349</v>
      </c>
      <c r="B20" s="4" t="s">
        <v>329</v>
      </c>
      <c r="C20" s="36" t="s">
        <v>307</v>
      </c>
      <c r="D20" s="2" t="s">
        <v>322</v>
      </c>
      <c r="E20" s="2" t="s">
        <v>330</v>
      </c>
      <c r="F20" s="2" t="str">
        <f>IF('Cited in OJ ENs'!$E20="",'Cited in OJ ENs'!$D20,'Cited in OJ ENs'!$D20&amp;"/"&amp;'Cited in OJ ENs'!$E20)</f>
        <v>ERM/TGDMR</v>
      </c>
      <c r="G20" s="28">
        <v>12</v>
      </c>
      <c r="H20" s="29">
        <v>58</v>
      </c>
      <c r="I20" s="111" t="s">
        <v>659</v>
      </c>
    </row>
    <row r="21" spans="1:9" ht="15">
      <c r="A21" s="3" t="s">
        <v>350</v>
      </c>
      <c r="B21" s="4" t="s">
        <v>329</v>
      </c>
      <c r="C21" s="36" t="s">
        <v>307</v>
      </c>
      <c r="D21" s="2" t="s">
        <v>322</v>
      </c>
      <c r="E21" s="2" t="s">
        <v>330</v>
      </c>
      <c r="F21" s="2" t="str">
        <f>IF('Cited in OJ ENs'!$E21="",'Cited in OJ ENs'!$D21,'Cited in OJ ENs'!$D21&amp;"/"&amp;'Cited in OJ ENs'!$E21)</f>
        <v>ERM/TGDMR</v>
      </c>
      <c r="G21" s="28">
        <v>12</v>
      </c>
      <c r="H21" s="29">
        <v>17</v>
      </c>
      <c r="I21" s="111"/>
    </row>
    <row r="22" spans="1:9" ht="15">
      <c r="A22" s="3" t="s">
        <v>349</v>
      </c>
      <c r="B22" s="4" t="s">
        <v>327</v>
      </c>
      <c r="C22" s="36" t="s">
        <v>307</v>
      </c>
      <c r="D22" s="2" t="s">
        <v>322</v>
      </c>
      <c r="E22" s="2" t="s">
        <v>330</v>
      </c>
      <c r="F22" s="2" t="str">
        <f>IF('Cited in OJ ENs'!$E22="",'Cited in OJ ENs'!$D22,'Cited in OJ ENs'!$D22&amp;"/"&amp;'Cited in OJ ENs'!$E22)</f>
        <v>ERM/TGDMR</v>
      </c>
      <c r="G22" s="28">
        <v>12</v>
      </c>
      <c r="H22" s="29">
        <v>61</v>
      </c>
      <c r="I22" s="111" t="s">
        <v>659</v>
      </c>
    </row>
    <row r="23" spans="1:9" ht="15">
      <c r="A23" s="3" t="s">
        <v>350</v>
      </c>
      <c r="B23" s="4" t="s">
        <v>327</v>
      </c>
      <c r="C23" s="36" t="s">
        <v>307</v>
      </c>
      <c r="D23" s="2" t="s">
        <v>322</v>
      </c>
      <c r="E23" s="2" t="s">
        <v>330</v>
      </c>
      <c r="F23" s="2" t="str">
        <f>IF('Cited in OJ ENs'!$E23="",'Cited in OJ ENs'!$D23,'Cited in OJ ENs'!$D23&amp;"/"&amp;'Cited in OJ ENs'!$E23)</f>
        <v>ERM/TGDMR</v>
      </c>
      <c r="G23" s="28">
        <v>12</v>
      </c>
      <c r="H23" s="29">
        <v>17</v>
      </c>
      <c r="I23" s="111"/>
    </row>
    <row r="24" spans="1:8" ht="15">
      <c r="A24" s="3" t="s">
        <v>351</v>
      </c>
      <c r="B24" s="4" t="s">
        <v>332</v>
      </c>
      <c r="C24" s="66" t="s">
        <v>309</v>
      </c>
      <c r="D24" s="2" t="s">
        <v>322</v>
      </c>
      <c r="E24" s="2" t="s">
        <v>352</v>
      </c>
      <c r="F24" s="2" t="str">
        <f>IF('Cited in OJ ENs'!$E24="",'Cited in OJ ENs'!$D24,'Cited in OJ ENs'!$D24&amp;"/"&amp;'Cited in OJ ENs'!$E24)</f>
        <v>ERM/TG11</v>
      </c>
      <c r="G24" s="28">
        <v>12</v>
      </c>
      <c r="H24" s="29">
        <v>42</v>
      </c>
    </row>
    <row r="25" spans="1:8" ht="15">
      <c r="A25" s="3" t="s">
        <v>351</v>
      </c>
      <c r="B25" s="4" t="s">
        <v>353</v>
      </c>
      <c r="C25" s="36" t="s">
        <v>309</v>
      </c>
      <c r="D25" s="2" t="s">
        <v>322</v>
      </c>
      <c r="E25" s="2" t="s">
        <v>352</v>
      </c>
      <c r="F25" s="2" t="str">
        <f>IF('Cited in OJ ENs'!$E25="",'Cited in OJ ENs'!$D25,'Cited in OJ ENs'!$D25&amp;"/"&amp;'Cited in OJ ENs'!$E25)</f>
        <v>ERM/TG11</v>
      </c>
      <c r="G25" s="28">
        <v>12</v>
      </c>
      <c r="H25" s="29">
        <v>84</v>
      </c>
    </row>
    <row r="26" spans="1:9" ht="15">
      <c r="A26" s="3" t="s">
        <v>354</v>
      </c>
      <c r="B26" s="4" t="s">
        <v>332</v>
      </c>
      <c r="C26" s="36" t="s">
        <v>307</v>
      </c>
      <c r="D26" s="2" t="s">
        <v>322</v>
      </c>
      <c r="E26" s="2" t="s">
        <v>346</v>
      </c>
      <c r="F26" s="2" t="str">
        <f>IF('Cited in OJ ENs'!$E26="",'Cited in OJ ENs'!$D26,'Cited in OJ ENs'!$D26&amp;"/"&amp;'Cited in OJ ENs'!$E26)</f>
        <v>ERM/TG28</v>
      </c>
      <c r="G26" s="28">
        <v>12</v>
      </c>
      <c r="H26" s="29">
        <v>64</v>
      </c>
      <c r="I26" s="111" t="s">
        <v>659</v>
      </c>
    </row>
    <row r="27" spans="1:9" ht="15">
      <c r="A27" s="3" t="s">
        <v>355</v>
      </c>
      <c r="B27" s="4" t="s">
        <v>334</v>
      </c>
      <c r="C27" s="36" t="s">
        <v>307</v>
      </c>
      <c r="D27" s="2" t="s">
        <v>322</v>
      </c>
      <c r="E27" s="2" t="s">
        <v>346</v>
      </c>
      <c r="F27" s="2" t="str">
        <f>IF('Cited in OJ ENs'!$E27="",'Cited in OJ ENs'!$D27,'Cited in OJ ENs'!$D27&amp;"/"&amp;'Cited in OJ ENs'!$E27)</f>
        <v>ERM/TG28</v>
      </c>
      <c r="G27" s="28">
        <v>12</v>
      </c>
      <c r="H27" s="29">
        <v>14</v>
      </c>
      <c r="I27" s="111"/>
    </row>
    <row r="28" spans="1:9" ht="15">
      <c r="A28" s="3" t="s">
        <v>356</v>
      </c>
      <c r="B28" s="4" t="s">
        <v>329</v>
      </c>
      <c r="C28" s="36" t="s">
        <v>307</v>
      </c>
      <c r="D28" s="2" t="s">
        <v>322</v>
      </c>
      <c r="E28" s="2" t="s">
        <v>330</v>
      </c>
      <c r="F28" s="13" t="str">
        <f>IF('Cited in OJ ENs'!$E28="",'Cited in OJ ENs'!$D28,'Cited in OJ ENs'!$D28&amp;"/"&amp;'Cited in OJ ENs'!$E28)</f>
        <v>ERM/TGDMR</v>
      </c>
      <c r="G28" s="28">
        <v>12</v>
      </c>
      <c r="H28" s="30">
        <v>69</v>
      </c>
      <c r="I28" s="112" t="s">
        <v>659</v>
      </c>
    </row>
    <row r="29" spans="1:9" ht="15">
      <c r="A29" s="3" t="s">
        <v>357</v>
      </c>
      <c r="B29" s="4" t="s">
        <v>340</v>
      </c>
      <c r="C29" s="36" t="s">
        <v>307</v>
      </c>
      <c r="D29" s="2" t="s">
        <v>322</v>
      </c>
      <c r="E29" s="2" t="s">
        <v>330</v>
      </c>
      <c r="F29" s="2" t="str">
        <f>IF('Cited in OJ ENs'!$E29="",'Cited in OJ ENs'!$D29,'Cited in OJ ENs'!$D29&amp;"/"&amp;'Cited in OJ ENs'!$E29)</f>
        <v>ERM/TGDMR</v>
      </c>
      <c r="G29" s="28">
        <v>12</v>
      </c>
      <c r="H29" s="29">
        <v>15</v>
      </c>
      <c r="I29" s="112"/>
    </row>
    <row r="30" spans="1:9" ht="15">
      <c r="A30" s="3" t="s">
        <v>358</v>
      </c>
      <c r="B30" s="4" t="s">
        <v>320</v>
      </c>
      <c r="C30" s="36" t="s">
        <v>307</v>
      </c>
      <c r="D30" s="2" t="s">
        <v>322</v>
      </c>
      <c r="E30" s="2" t="s">
        <v>323</v>
      </c>
      <c r="F30" s="2" t="str">
        <f>IF('Cited in OJ ENs'!$E30="",'Cited in OJ ENs'!$D30,'Cited in OJ ENs'!$D30&amp;"/"&amp;'Cited in OJ ENs'!$E30)</f>
        <v>ERM/TG26</v>
      </c>
      <c r="G30" s="28">
        <v>12</v>
      </c>
      <c r="H30" s="29">
        <v>29</v>
      </c>
      <c r="I30" s="111" t="s">
        <v>659</v>
      </c>
    </row>
    <row r="31" spans="1:9" ht="15">
      <c r="A31" s="3" t="s">
        <v>359</v>
      </c>
      <c r="B31" s="4" t="s">
        <v>320</v>
      </c>
      <c r="C31" s="36" t="s">
        <v>307</v>
      </c>
      <c r="D31" s="2" t="s">
        <v>322</v>
      </c>
      <c r="E31" s="2" t="s">
        <v>323</v>
      </c>
      <c r="F31" s="2" t="str">
        <f>IF('Cited in OJ ENs'!$E31="",'Cited in OJ ENs'!$D31,'Cited in OJ ENs'!$D31&amp;"/"&amp;'Cited in OJ ENs'!$E31)</f>
        <v>ERM/TG26</v>
      </c>
      <c r="G31" s="28">
        <v>12</v>
      </c>
      <c r="H31" s="29">
        <v>42</v>
      </c>
      <c r="I31" s="111"/>
    </row>
    <row r="32" spans="1:9" ht="15">
      <c r="A32" s="3" t="s">
        <v>360</v>
      </c>
      <c r="B32" s="4" t="s">
        <v>320</v>
      </c>
      <c r="C32" s="36" t="s">
        <v>307</v>
      </c>
      <c r="D32" s="2" t="s">
        <v>322</v>
      </c>
      <c r="E32" s="2" t="s">
        <v>330</v>
      </c>
      <c r="F32" s="2" t="str">
        <f>IF('Cited in OJ ENs'!$E32="",'Cited in OJ ENs'!$D32,'Cited in OJ ENs'!$D32&amp;"/"&amp;'Cited in OJ ENs'!$E32)</f>
        <v>ERM/TGDMR</v>
      </c>
      <c r="G32" s="28">
        <v>12</v>
      </c>
      <c r="H32" s="29">
        <v>99</v>
      </c>
      <c r="I32" s="111" t="s">
        <v>659</v>
      </c>
    </row>
    <row r="33" spans="1:9" ht="15">
      <c r="A33" s="3" t="s">
        <v>361</v>
      </c>
      <c r="B33" s="4" t="s">
        <v>340</v>
      </c>
      <c r="C33" s="36" t="s">
        <v>307</v>
      </c>
      <c r="D33" s="2" t="s">
        <v>322</v>
      </c>
      <c r="E33" s="2" t="s">
        <v>330</v>
      </c>
      <c r="F33" s="2" t="str">
        <f>IF('Cited in OJ ENs'!$E33="",'Cited in OJ ENs'!$D33,'Cited in OJ ENs'!$D33&amp;"/"&amp;'Cited in OJ ENs'!$E33)</f>
        <v>ERM/TGDMR</v>
      </c>
      <c r="G33" s="28">
        <v>12</v>
      </c>
      <c r="H33" s="29">
        <v>16</v>
      </c>
      <c r="I33" s="111"/>
    </row>
    <row r="34" spans="1:9" ht="15">
      <c r="A34" s="3" t="s">
        <v>362</v>
      </c>
      <c r="B34" s="4" t="s">
        <v>363</v>
      </c>
      <c r="C34" s="36" t="s">
        <v>308</v>
      </c>
      <c r="D34" s="2" t="s">
        <v>322</v>
      </c>
      <c r="E34" s="2" t="s">
        <v>364</v>
      </c>
      <c r="F34" s="2" t="str">
        <f>IF('Cited in OJ ENs'!$E34="",'Cited in OJ ENs'!$D34,'Cited in OJ ENs'!$D34&amp;"/"&amp;'Cited in OJ ENs'!$E34)</f>
        <v>ERM/TG17</v>
      </c>
      <c r="G34" s="28">
        <v>12</v>
      </c>
      <c r="H34" s="29">
        <v>57</v>
      </c>
      <c r="I34" s="111" t="s">
        <v>659</v>
      </c>
    </row>
    <row r="35" spans="1:9" ht="15">
      <c r="A35" s="3" t="s">
        <v>365</v>
      </c>
      <c r="B35" s="4" t="s">
        <v>329</v>
      </c>
      <c r="C35" s="36" t="s">
        <v>308</v>
      </c>
      <c r="D35" s="2" t="s">
        <v>322</v>
      </c>
      <c r="E35" s="2" t="s">
        <v>364</v>
      </c>
      <c r="F35" s="2" t="str">
        <f>IF('Cited in OJ ENs'!$E35="",'Cited in OJ ENs'!$D35,'Cited in OJ ENs'!$D35&amp;"/"&amp;'Cited in OJ ENs'!$E35)</f>
        <v>ERM/TG17</v>
      </c>
      <c r="G35" s="28">
        <v>12</v>
      </c>
      <c r="H35" s="29">
        <v>18</v>
      </c>
      <c r="I35" s="111"/>
    </row>
    <row r="36" spans="1:9" ht="15">
      <c r="A36" s="3" t="s">
        <v>656</v>
      </c>
      <c r="B36" s="27" t="s">
        <v>329</v>
      </c>
      <c r="C36" s="36" t="s">
        <v>307</v>
      </c>
      <c r="D36" s="2" t="s">
        <v>322</v>
      </c>
      <c r="E36" s="2" t="s">
        <v>330</v>
      </c>
      <c r="F36" s="2" t="str">
        <f>IF('Cited in OJ ENs'!$E36="",'Cited in OJ ENs'!$D36,'Cited in OJ ENs'!$D36&amp;"/"&amp;'Cited in OJ ENs'!$E36)</f>
        <v>ERM/TGDMR</v>
      </c>
      <c r="G36" s="28">
        <v>12</v>
      </c>
      <c r="H36" s="29">
        <v>40</v>
      </c>
      <c r="I36" s="111" t="s">
        <v>659</v>
      </c>
    </row>
    <row r="37" spans="1:9" ht="15">
      <c r="A37" s="3" t="s">
        <v>657</v>
      </c>
      <c r="B37" s="4" t="s">
        <v>329</v>
      </c>
      <c r="C37" s="36" t="s">
        <v>307</v>
      </c>
      <c r="D37" s="2" t="s">
        <v>322</v>
      </c>
      <c r="E37" s="2" t="s">
        <v>330</v>
      </c>
      <c r="F37" s="2" t="str">
        <f>IF('Cited in OJ ENs'!$E37="",'Cited in OJ ENs'!$D37,'Cited in OJ ENs'!$D37&amp;"/"&amp;'Cited in OJ ENs'!$E37)</f>
        <v>ERM/TGDMR</v>
      </c>
      <c r="G37" s="28">
        <v>12</v>
      </c>
      <c r="H37" s="29">
        <v>16</v>
      </c>
      <c r="I37" s="111"/>
    </row>
    <row r="38" spans="1:9" ht="15">
      <c r="A38" s="3" t="s">
        <v>366</v>
      </c>
      <c r="B38" s="4" t="s">
        <v>367</v>
      </c>
      <c r="C38" s="36" t="s">
        <v>307</v>
      </c>
      <c r="D38" s="2" t="s">
        <v>322</v>
      </c>
      <c r="E38" s="2" t="s">
        <v>346</v>
      </c>
      <c r="F38" s="2" t="str">
        <f>IF('Cited in OJ ENs'!$E38="",'Cited in OJ ENs'!$D38,'Cited in OJ ENs'!$D38&amp;"/"&amp;'Cited in OJ ENs'!$E38)</f>
        <v>ERM/TG28</v>
      </c>
      <c r="G38" s="28">
        <v>12</v>
      </c>
      <c r="H38" s="29">
        <v>67</v>
      </c>
      <c r="I38" s="111" t="s">
        <v>659</v>
      </c>
    </row>
    <row r="39" spans="1:9" ht="15">
      <c r="A39" s="3" t="s">
        <v>368</v>
      </c>
      <c r="B39" s="4" t="s">
        <v>327</v>
      </c>
      <c r="C39" s="36" t="s">
        <v>307</v>
      </c>
      <c r="D39" s="2" t="s">
        <v>322</v>
      </c>
      <c r="E39" s="2" t="s">
        <v>346</v>
      </c>
      <c r="F39" s="2" t="str">
        <f>IF('Cited in OJ ENs'!$E39="",'Cited in OJ ENs'!$D39,'Cited in OJ ENs'!$D39&amp;"/"&amp;'Cited in OJ ENs'!$E39)</f>
        <v>ERM/TG28</v>
      </c>
      <c r="G39" s="28">
        <v>12</v>
      </c>
      <c r="H39" s="29">
        <v>18</v>
      </c>
      <c r="I39" s="111"/>
    </row>
    <row r="40" spans="1:9" ht="15">
      <c r="A40" s="3" t="s">
        <v>369</v>
      </c>
      <c r="B40" s="4" t="s">
        <v>370</v>
      </c>
      <c r="C40" s="36" t="s">
        <v>308</v>
      </c>
      <c r="D40" s="2" t="s">
        <v>322</v>
      </c>
      <c r="E40" s="2" t="s">
        <v>364</v>
      </c>
      <c r="F40" s="2" t="str">
        <f>IF('Cited in OJ ENs'!$E40="",'Cited in OJ ENs'!$D40,'Cited in OJ ENs'!$D40&amp;"/"&amp;'Cited in OJ ENs'!$E40)</f>
        <v>ERM/TG17</v>
      </c>
      <c r="G40" s="28">
        <v>12</v>
      </c>
      <c r="H40" s="29">
        <v>41</v>
      </c>
      <c r="I40" s="111" t="s">
        <v>659</v>
      </c>
    </row>
    <row r="41" spans="1:9" ht="15">
      <c r="A41" s="3" t="s">
        <v>371</v>
      </c>
      <c r="B41" s="4" t="s">
        <v>340</v>
      </c>
      <c r="C41" s="36" t="s">
        <v>308</v>
      </c>
      <c r="D41" s="2" t="s">
        <v>322</v>
      </c>
      <c r="E41" s="2" t="s">
        <v>364</v>
      </c>
      <c r="F41" s="2" t="str">
        <f>IF('Cited in OJ ENs'!$E41="",'Cited in OJ ENs'!$D41,'Cited in OJ ENs'!$D41&amp;"/"&amp;'Cited in OJ ENs'!$E41)</f>
        <v>ERM/TG17</v>
      </c>
      <c r="G41" s="28">
        <v>12</v>
      </c>
      <c r="H41" s="29">
        <v>13</v>
      </c>
      <c r="I41" s="111"/>
    </row>
    <row r="42" spans="1:9" ht="15">
      <c r="A42" s="3" t="s">
        <v>372</v>
      </c>
      <c r="B42" s="4" t="s">
        <v>320</v>
      </c>
      <c r="C42" s="36" t="s">
        <v>307</v>
      </c>
      <c r="D42" s="2" t="s">
        <v>322</v>
      </c>
      <c r="E42" s="2" t="s">
        <v>330</v>
      </c>
      <c r="F42" s="2" t="str">
        <f>IF('Cited in OJ ENs'!$E42="",'Cited in OJ ENs'!$D42,'Cited in OJ ENs'!$D42&amp;"/"&amp;'Cited in OJ ENs'!$E42)</f>
        <v>ERM/TGDMR</v>
      </c>
      <c r="G42" s="28">
        <v>12</v>
      </c>
      <c r="H42" s="29">
        <v>25</v>
      </c>
      <c r="I42" s="111" t="s">
        <v>659</v>
      </c>
    </row>
    <row r="43" spans="1:9" ht="15">
      <c r="A43" s="3" t="s">
        <v>373</v>
      </c>
      <c r="B43" s="4" t="s">
        <v>340</v>
      </c>
      <c r="C43" s="36" t="s">
        <v>307</v>
      </c>
      <c r="D43" s="2" t="s">
        <v>322</v>
      </c>
      <c r="E43" s="2" t="s">
        <v>330</v>
      </c>
      <c r="F43" s="2" t="str">
        <f>IF('Cited in OJ ENs'!$E43="",'Cited in OJ ENs'!$D43,'Cited in OJ ENs'!$D43&amp;"/"&amp;'Cited in OJ ENs'!$E43)</f>
        <v>ERM/TGDMR</v>
      </c>
      <c r="G43" s="28">
        <v>12</v>
      </c>
      <c r="H43" s="29">
        <v>15</v>
      </c>
      <c r="I43" s="111"/>
    </row>
    <row r="44" spans="1:9" ht="15">
      <c r="A44" s="3" t="s">
        <v>658</v>
      </c>
      <c r="B44" s="4">
        <v>1</v>
      </c>
      <c r="C44" s="36" t="s">
        <v>308</v>
      </c>
      <c r="D44" s="2" t="s">
        <v>413</v>
      </c>
      <c r="E44" s="2"/>
      <c r="F44" s="2" t="s">
        <v>413</v>
      </c>
      <c r="G44" s="28">
        <v>12</v>
      </c>
      <c r="H44" s="29">
        <v>14</v>
      </c>
      <c r="I44" s="111" t="s">
        <v>659</v>
      </c>
    </row>
    <row r="45" spans="1:9" ht="15">
      <c r="A45" s="3" t="s">
        <v>660</v>
      </c>
      <c r="B45" s="4">
        <v>1</v>
      </c>
      <c r="C45" s="36" t="s">
        <v>308</v>
      </c>
      <c r="D45" s="2" t="s">
        <v>413</v>
      </c>
      <c r="E45" s="2"/>
      <c r="F45" s="2" t="str">
        <f>IF('Cited in OJ ENs'!$E45="",'Cited in OJ ENs'!$D45,'Cited in OJ ENs'!$D45&amp;"/"&amp;'Cited in OJ ENs'!$E45)</f>
        <v>SES</v>
      </c>
      <c r="G45" s="28">
        <v>12</v>
      </c>
      <c r="H45" s="31">
        <v>5</v>
      </c>
      <c r="I45" s="111"/>
    </row>
    <row r="46" spans="1:8" ht="15">
      <c r="A46" s="3" t="s">
        <v>374</v>
      </c>
      <c r="B46" s="4" t="s">
        <v>375</v>
      </c>
      <c r="C46" s="36" t="s">
        <v>308</v>
      </c>
      <c r="D46" s="2" t="s">
        <v>376</v>
      </c>
      <c r="E46" s="2" t="s">
        <v>321</v>
      </c>
      <c r="F46" s="2" t="str">
        <f>IF('Cited in OJ ENs'!$E46="",'Cited in OJ ENs'!$D46,'Cited in OJ ENs'!$D46&amp;"/"&amp;'Cited in OJ ENs'!$E46)</f>
        <v>MSG</v>
      </c>
      <c r="G46" s="28">
        <v>12</v>
      </c>
      <c r="H46" s="29">
        <v>24</v>
      </c>
    </row>
    <row r="47" spans="1:8" ht="15">
      <c r="A47" s="3" t="s">
        <v>374</v>
      </c>
      <c r="B47" s="4" t="s">
        <v>377</v>
      </c>
      <c r="C47" s="36" t="s">
        <v>308</v>
      </c>
      <c r="D47" s="2" t="s">
        <v>376</v>
      </c>
      <c r="E47" s="2" t="s">
        <v>321</v>
      </c>
      <c r="F47" s="2" t="str">
        <f>IF('Cited in OJ ENs'!$E47="",'Cited in OJ ENs'!$D47,'Cited in OJ ENs'!$D47&amp;"/"&amp;'Cited in OJ ENs'!$E47)</f>
        <v>MSG</v>
      </c>
      <c r="G47" s="28">
        <v>12</v>
      </c>
      <c r="H47" s="29">
        <v>24</v>
      </c>
    </row>
    <row r="48" spans="1:9" ht="15">
      <c r="A48" s="3" t="s">
        <v>378</v>
      </c>
      <c r="B48" s="4" t="s">
        <v>320</v>
      </c>
      <c r="C48" s="36" t="s">
        <v>308</v>
      </c>
      <c r="D48" s="2" t="s">
        <v>322</v>
      </c>
      <c r="E48" s="2" t="s">
        <v>611</v>
      </c>
      <c r="F48" s="2" t="str">
        <f>IF('Cited in OJ ENs'!$E48="",'Cited in OJ ENs'!$D48,'Cited in OJ ENs'!$D48&amp;"/"&amp;'Cited in OJ ENs'!$E48)</f>
        <v>ERM/TG37</v>
      </c>
      <c r="G48" s="28">
        <v>12</v>
      </c>
      <c r="H48" s="29">
        <v>78</v>
      </c>
      <c r="I48" s="111" t="s">
        <v>659</v>
      </c>
    </row>
    <row r="49" spans="1:9" ht="15">
      <c r="A49" s="3" t="s">
        <v>379</v>
      </c>
      <c r="B49" s="4" t="s">
        <v>340</v>
      </c>
      <c r="C49" s="36" t="s">
        <v>308</v>
      </c>
      <c r="D49" s="2" t="s">
        <v>322</v>
      </c>
      <c r="E49" s="2" t="s">
        <v>611</v>
      </c>
      <c r="F49" s="2" t="str">
        <f>IF('Cited in OJ ENs'!$E49="",'Cited in OJ ENs'!$D49,'Cited in OJ ENs'!$D49&amp;"/"&amp;'Cited in OJ ENs'!$E49)</f>
        <v>ERM/TG37</v>
      </c>
      <c r="G49" s="28">
        <v>12</v>
      </c>
      <c r="H49" s="29">
        <v>14</v>
      </c>
      <c r="I49" s="111"/>
    </row>
    <row r="50" spans="1:9" ht="15">
      <c r="A50" s="3" t="s">
        <v>380</v>
      </c>
      <c r="B50" s="4" t="s">
        <v>340</v>
      </c>
      <c r="C50" s="36" t="s">
        <v>308</v>
      </c>
      <c r="D50" s="2" t="s">
        <v>322</v>
      </c>
      <c r="E50" s="2" t="s">
        <v>611</v>
      </c>
      <c r="F50" s="2" t="str">
        <f>IF('Cited in OJ ENs'!$E50="",'Cited in OJ ENs'!$D50,'Cited in OJ ENs'!$D50&amp;"/"&amp;'Cited in OJ ENs'!$E50)</f>
        <v>ERM/TG37</v>
      </c>
      <c r="G50" s="28">
        <v>12</v>
      </c>
      <c r="H50" s="29">
        <v>14</v>
      </c>
      <c r="I50" s="111"/>
    </row>
    <row r="51" spans="1:9" ht="15">
      <c r="A51" s="3" t="s">
        <v>381</v>
      </c>
      <c r="B51" s="4" t="s">
        <v>382</v>
      </c>
      <c r="C51" s="36" t="s">
        <v>307</v>
      </c>
      <c r="D51" s="2" t="s">
        <v>322</v>
      </c>
      <c r="E51" s="2" t="s">
        <v>383</v>
      </c>
      <c r="F51" s="2" t="str">
        <f>IF('Cited in OJ ENs'!$E51="",'Cited in OJ ENs'!$D51,'Cited in OJ ENs'!$D51&amp;"/"&amp;'Cited in OJ ENs'!$E51)</f>
        <v>ERM/JTFEA</v>
      </c>
      <c r="G51" s="28">
        <v>12</v>
      </c>
      <c r="H51" s="29">
        <v>44</v>
      </c>
      <c r="I51" s="111" t="s">
        <v>659</v>
      </c>
    </row>
    <row r="52" spans="1:9" ht="15">
      <c r="A52" s="3" t="s">
        <v>384</v>
      </c>
      <c r="B52" s="4" t="s">
        <v>334</v>
      </c>
      <c r="C52" s="36" t="s">
        <v>307</v>
      </c>
      <c r="D52" s="2" t="s">
        <v>322</v>
      </c>
      <c r="E52" s="2" t="s">
        <v>383</v>
      </c>
      <c r="F52" s="2" t="str">
        <f>IF('Cited in OJ ENs'!$E52="",'Cited in OJ ENs'!$D52,'Cited in OJ ENs'!$D52&amp;"/"&amp;'Cited in OJ ENs'!$E52)</f>
        <v>ERM/JTFEA</v>
      </c>
      <c r="G52" s="28">
        <v>12</v>
      </c>
      <c r="H52" s="29">
        <v>17</v>
      </c>
      <c r="I52" s="111"/>
    </row>
    <row r="53" spans="1:9" ht="15">
      <c r="A53" s="3" t="s">
        <v>385</v>
      </c>
      <c r="B53" s="4" t="s">
        <v>327</v>
      </c>
      <c r="C53" s="36" t="s">
        <v>307</v>
      </c>
      <c r="D53" s="2" t="s">
        <v>322</v>
      </c>
      <c r="E53" s="2" t="s">
        <v>323</v>
      </c>
      <c r="F53" s="2" t="str">
        <f>IF('Cited in OJ ENs'!$E53="",'Cited in OJ ENs'!$D53,'Cited in OJ ENs'!$D53&amp;"/"&amp;'Cited in OJ ENs'!$E53)</f>
        <v>ERM/TG26</v>
      </c>
      <c r="G53" s="28">
        <v>12</v>
      </c>
      <c r="H53" s="29">
        <v>50</v>
      </c>
      <c r="I53" s="111" t="s">
        <v>659</v>
      </c>
    </row>
    <row r="54" spans="1:9" ht="15">
      <c r="A54" s="3" t="s">
        <v>386</v>
      </c>
      <c r="B54" s="4" t="s">
        <v>320</v>
      </c>
      <c r="C54" s="36" t="s">
        <v>307</v>
      </c>
      <c r="D54" s="2" t="s">
        <v>322</v>
      </c>
      <c r="E54" s="2" t="s">
        <v>323</v>
      </c>
      <c r="F54" s="2" t="str">
        <f>IF('Cited in OJ ENs'!$E54="",'Cited in OJ ENs'!$D54,'Cited in OJ ENs'!$D54&amp;"/"&amp;'Cited in OJ ENs'!$E54)</f>
        <v>ERM/TG26</v>
      </c>
      <c r="G54" s="28">
        <v>12</v>
      </c>
      <c r="H54" s="29">
        <v>19</v>
      </c>
      <c r="I54" s="111"/>
    </row>
    <row r="55" spans="1:9" ht="15">
      <c r="A55" s="3" t="s">
        <v>387</v>
      </c>
      <c r="B55" s="4" t="s">
        <v>320</v>
      </c>
      <c r="C55" s="36" t="s">
        <v>307</v>
      </c>
      <c r="D55" s="2" t="s">
        <v>322</v>
      </c>
      <c r="E55" s="2" t="s">
        <v>323</v>
      </c>
      <c r="F55" s="2" t="str">
        <f>IF('Cited in OJ ENs'!$E55="",'Cited in OJ ENs'!$D55,'Cited in OJ ENs'!$D55&amp;"/"&amp;'Cited in OJ ENs'!$E55)</f>
        <v>ERM/TG26</v>
      </c>
      <c r="G55" s="28">
        <v>12</v>
      </c>
      <c r="H55" s="29">
        <v>30</v>
      </c>
      <c r="I55" s="111"/>
    </row>
    <row r="56" spans="1:9" ht="15">
      <c r="A56" s="3" t="s">
        <v>388</v>
      </c>
      <c r="B56" s="4" t="s">
        <v>320</v>
      </c>
      <c r="C56" s="36" t="s">
        <v>307</v>
      </c>
      <c r="D56" s="2" t="s">
        <v>322</v>
      </c>
      <c r="E56" s="2" t="s">
        <v>654</v>
      </c>
      <c r="F56" s="2" t="str">
        <f>IF('Cited in OJ ENs'!$E56="",'Cited in OJ ENs'!$D56,'Cited in OJ ENs'!$D56&amp;"/"&amp;'Cited in OJ ENs'!$E56)</f>
        <v>ERM/WGRM</v>
      </c>
      <c r="G56" s="28">
        <v>12</v>
      </c>
      <c r="H56" s="29">
        <v>34</v>
      </c>
      <c r="I56" s="111" t="s">
        <v>659</v>
      </c>
    </row>
    <row r="57" spans="1:9" ht="15">
      <c r="A57" s="3" t="s">
        <v>389</v>
      </c>
      <c r="B57" s="4" t="s">
        <v>340</v>
      </c>
      <c r="C57" s="36" t="s">
        <v>307</v>
      </c>
      <c r="D57" s="2" t="s">
        <v>322</v>
      </c>
      <c r="E57" s="2" t="s">
        <v>654</v>
      </c>
      <c r="F57" s="2" t="str">
        <f>IF('Cited in OJ ENs'!$E57="",'Cited in OJ ENs'!$D57,'Cited in OJ ENs'!$D57&amp;"/"&amp;'Cited in OJ ENs'!$E57)</f>
        <v>ERM/WGRM</v>
      </c>
      <c r="G57" s="28">
        <v>12</v>
      </c>
      <c r="H57" s="29">
        <v>13</v>
      </c>
      <c r="I57" s="111"/>
    </row>
    <row r="58" spans="1:9" ht="15">
      <c r="A58" s="3" t="s">
        <v>390</v>
      </c>
      <c r="B58" s="4" t="s">
        <v>320</v>
      </c>
      <c r="C58" s="36" t="s">
        <v>307</v>
      </c>
      <c r="D58" s="2" t="s">
        <v>322</v>
      </c>
      <c r="E58" s="2" t="s">
        <v>654</v>
      </c>
      <c r="F58" s="2" t="str">
        <f>IF('Cited in OJ ENs'!$E58="",'Cited in OJ ENs'!$D58,'Cited in OJ ENs'!$D58&amp;"/"&amp;'Cited in OJ ENs'!$E58)</f>
        <v>ERM/WGRM</v>
      </c>
      <c r="G58" s="28">
        <v>12</v>
      </c>
      <c r="H58" s="29">
        <v>14</v>
      </c>
      <c r="I58" s="111"/>
    </row>
    <row r="59" spans="1:9" ht="15">
      <c r="A59" s="3" t="s">
        <v>391</v>
      </c>
      <c r="B59" s="4" t="s">
        <v>392</v>
      </c>
      <c r="C59" s="36" t="s">
        <v>307</v>
      </c>
      <c r="D59" s="2" t="s">
        <v>322</v>
      </c>
      <c r="E59" s="2" t="s">
        <v>323</v>
      </c>
      <c r="F59" s="2" t="str">
        <f>IF('Cited in OJ ENs'!$E59="",'Cited in OJ ENs'!$D59,'Cited in OJ ENs'!$D59&amp;"/"&amp;'Cited in OJ ENs'!$E59)</f>
        <v>ERM/TG26</v>
      </c>
      <c r="G59" s="28">
        <v>12</v>
      </c>
      <c r="H59" s="29">
        <v>49</v>
      </c>
      <c r="I59" s="111" t="s">
        <v>659</v>
      </c>
    </row>
    <row r="60" spans="1:9" ht="15">
      <c r="A60" s="3" t="s">
        <v>393</v>
      </c>
      <c r="B60" s="4" t="s">
        <v>320</v>
      </c>
      <c r="C60" s="36" t="s">
        <v>307</v>
      </c>
      <c r="D60" s="2" t="s">
        <v>322</v>
      </c>
      <c r="E60" s="2" t="s">
        <v>323</v>
      </c>
      <c r="F60" s="2" t="str">
        <f>IF('Cited in OJ ENs'!$E60="",'Cited in OJ ENs'!$D60,'Cited in OJ ENs'!$D60&amp;"/"&amp;'Cited in OJ ENs'!$E60)</f>
        <v>ERM/TG26</v>
      </c>
      <c r="G60" s="28">
        <v>12</v>
      </c>
      <c r="H60" s="29">
        <v>18</v>
      </c>
      <c r="I60" s="111"/>
    </row>
    <row r="61" spans="1:9" ht="15">
      <c r="A61" s="3" t="s">
        <v>394</v>
      </c>
      <c r="B61" s="4" t="s">
        <v>395</v>
      </c>
      <c r="C61" s="36" t="s">
        <v>307</v>
      </c>
      <c r="D61" s="2" t="s">
        <v>322</v>
      </c>
      <c r="E61" s="2" t="s">
        <v>346</v>
      </c>
      <c r="F61" s="13" t="str">
        <f>IF('Cited in OJ ENs'!$E61="",'Cited in OJ ENs'!$D61,'Cited in OJ ENs'!$D61&amp;"/"&amp;'Cited in OJ ENs'!$E61)</f>
        <v>ERM/TG28</v>
      </c>
      <c r="G61" s="28">
        <v>12</v>
      </c>
      <c r="H61" s="30">
        <v>58</v>
      </c>
      <c r="I61" s="112" t="s">
        <v>659</v>
      </c>
    </row>
    <row r="62" spans="1:9" ht="15">
      <c r="A62" s="3" t="s">
        <v>396</v>
      </c>
      <c r="B62" s="4" t="s">
        <v>340</v>
      </c>
      <c r="C62" s="36" t="s">
        <v>307</v>
      </c>
      <c r="D62" s="2" t="s">
        <v>322</v>
      </c>
      <c r="E62" s="2" t="s">
        <v>346</v>
      </c>
      <c r="F62" s="2" t="str">
        <f>IF('Cited in OJ ENs'!$E62="",'Cited in OJ ENs'!$D62,'Cited in OJ ENs'!$D62&amp;"/"&amp;'Cited in OJ ENs'!$E62)</f>
        <v>ERM/TG28</v>
      </c>
      <c r="G62" s="28">
        <v>12</v>
      </c>
      <c r="H62" s="29">
        <v>13</v>
      </c>
      <c r="I62" s="112"/>
    </row>
    <row r="63" spans="1:9" ht="15">
      <c r="A63" s="3" t="s">
        <v>397</v>
      </c>
      <c r="B63" s="4" t="s">
        <v>327</v>
      </c>
      <c r="C63" s="36" t="s">
        <v>307</v>
      </c>
      <c r="D63" s="2" t="s">
        <v>322</v>
      </c>
      <c r="E63" s="2" t="s">
        <v>323</v>
      </c>
      <c r="F63" s="2" t="str">
        <f>IF('Cited in OJ ENs'!$E63="",'Cited in OJ ENs'!$D63,'Cited in OJ ENs'!$D63&amp;"/"&amp;'Cited in OJ ENs'!$E63)</f>
        <v>ERM/TG26</v>
      </c>
      <c r="G63" s="28">
        <v>12</v>
      </c>
      <c r="H63" s="29">
        <v>58</v>
      </c>
      <c r="I63" s="111" t="s">
        <v>659</v>
      </c>
    </row>
    <row r="64" spans="1:9" ht="15">
      <c r="A64" s="3" t="s">
        <v>398</v>
      </c>
      <c r="B64" s="4" t="s">
        <v>327</v>
      </c>
      <c r="C64" s="36" t="s">
        <v>307</v>
      </c>
      <c r="D64" s="2" t="s">
        <v>322</v>
      </c>
      <c r="E64" s="2" t="s">
        <v>323</v>
      </c>
      <c r="F64" s="2" t="str">
        <f>IF('Cited in OJ ENs'!$E64="",'Cited in OJ ENs'!$D64,'Cited in OJ ENs'!$D64&amp;"/"&amp;'Cited in OJ ENs'!$E64)</f>
        <v>ERM/TG26</v>
      </c>
      <c r="G64" s="28">
        <v>12</v>
      </c>
      <c r="H64" s="29">
        <v>21</v>
      </c>
      <c r="I64" s="111"/>
    </row>
    <row r="65" spans="1:9" ht="15">
      <c r="A65" s="3" t="s">
        <v>399</v>
      </c>
      <c r="B65" s="4" t="s">
        <v>327</v>
      </c>
      <c r="C65" s="36" t="s">
        <v>307</v>
      </c>
      <c r="D65" s="2" t="s">
        <v>322</v>
      </c>
      <c r="E65" s="2" t="s">
        <v>323</v>
      </c>
      <c r="F65" s="2" t="str">
        <f>IF('Cited in OJ ENs'!$E65="",'Cited in OJ ENs'!$D65,'Cited in OJ ENs'!$D65&amp;"/"&amp;'Cited in OJ ENs'!$E65)</f>
        <v>ERM/TG26</v>
      </c>
      <c r="G65" s="28">
        <v>12</v>
      </c>
      <c r="H65" s="29">
        <v>21</v>
      </c>
      <c r="I65" s="111"/>
    </row>
    <row r="66" spans="1:9" ht="15">
      <c r="A66" s="3" t="s">
        <v>400</v>
      </c>
      <c r="B66" s="4" t="s">
        <v>382</v>
      </c>
      <c r="C66" s="36" t="s">
        <v>307</v>
      </c>
      <c r="D66" s="2" t="s">
        <v>322</v>
      </c>
      <c r="E66" s="2" t="s">
        <v>323</v>
      </c>
      <c r="F66" s="2" t="str">
        <f>IF('Cited in OJ ENs'!$E66="",'Cited in OJ ENs'!$D66,'Cited in OJ ENs'!$D66&amp;"/"&amp;'Cited in OJ ENs'!$E66)</f>
        <v>ERM/TG26</v>
      </c>
      <c r="G66" s="28">
        <v>12</v>
      </c>
      <c r="H66" s="30">
        <v>58</v>
      </c>
      <c r="I66" s="112" t="s">
        <v>659</v>
      </c>
    </row>
    <row r="67" spans="1:9" ht="15">
      <c r="A67" s="3" t="s">
        <v>398</v>
      </c>
      <c r="B67" s="4" t="s">
        <v>334</v>
      </c>
      <c r="C67" s="36" t="s">
        <v>307</v>
      </c>
      <c r="D67" s="2" t="s">
        <v>322</v>
      </c>
      <c r="E67" s="2" t="s">
        <v>323</v>
      </c>
      <c r="F67" s="2" t="str">
        <f>IF('Cited in OJ ENs'!$E67="",'Cited in OJ ENs'!$D67,'Cited in OJ ENs'!$D67&amp;"/"&amp;'Cited in OJ ENs'!$E67)</f>
        <v>ERM/TG26</v>
      </c>
      <c r="G67" s="28">
        <v>12</v>
      </c>
      <c r="H67" s="29">
        <v>20</v>
      </c>
      <c r="I67" s="112"/>
    </row>
    <row r="68" spans="1:9" ht="15">
      <c r="A68" s="3" t="s">
        <v>399</v>
      </c>
      <c r="B68" s="4" t="s">
        <v>334</v>
      </c>
      <c r="C68" s="36" t="s">
        <v>307</v>
      </c>
      <c r="D68" s="2" t="s">
        <v>322</v>
      </c>
      <c r="E68" s="2" t="s">
        <v>323</v>
      </c>
      <c r="F68" s="2" t="str">
        <f>IF('Cited in OJ ENs'!$E68="",'Cited in OJ ENs'!$D68,'Cited in OJ ENs'!$D68&amp;"/"&amp;'Cited in OJ ENs'!$E68)</f>
        <v>ERM/TG26</v>
      </c>
      <c r="G68" s="28">
        <v>12</v>
      </c>
      <c r="H68" s="29">
        <v>28</v>
      </c>
      <c r="I68" s="112"/>
    </row>
    <row r="69" spans="1:9" ht="15">
      <c r="A69" s="3" t="s">
        <v>401</v>
      </c>
      <c r="B69" s="4" t="s">
        <v>402</v>
      </c>
      <c r="C69" s="36" t="s">
        <v>308</v>
      </c>
      <c r="D69" s="2" t="s">
        <v>322</v>
      </c>
      <c r="E69" s="2" t="s">
        <v>403</v>
      </c>
      <c r="F69" s="2" t="str">
        <f>IF('Cited in OJ ENs'!$E69="",'Cited in OJ ENs'!$D69,'Cited in OJ ENs'!$D69&amp;"/"&amp;'Cited in OJ ENs'!$E69)</f>
        <v>ERM/TGSRR</v>
      </c>
      <c r="G69" s="28">
        <v>12</v>
      </c>
      <c r="H69" s="29">
        <v>38</v>
      </c>
      <c r="I69" s="111" t="s">
        <v>659</v>
      </c>
    </row>
    <row r="70" spans="1:9" ht="15">
      <c r="A70" s="3" t="s">
        <v>404</v>
      </c>
      <c r="B70" s="4" t="s">
        <v>392</v>
      </c>
      <c r="C70" s="36" t="s">
        <v>308</v>
      </c>
      <c r="D70" s="2" t="s">
        <v>322</v>
      </c>
      <c r="E70" s="2" t="s">
        <v>403</v>
      </c>
      <c r="F70" s="2" t="str">
        <f>IF('Cited in OJ ENs'!$E70="",'Cited in OJ ENs'!$D70,'Cited in OJ ENs'!$D70&amp;"/"&amp;'Cited in OJ ENs'!$E70)</f>
        <v>ERM/TGSRR</v>
      </c>
      <c r="G70" s="28">
        <v>12</v>
      </c>
      <c r="H70" s="29">
        <v>13</v>
      </c>
      <c r="I70" s="111"/>
    </row>
    <row r="71" spans="1:9" ht="15">
      <c r="A71" s="3" t="s">
        <v>405</v>
      </c>
      <c r="B71" s="4" t="s">
        <v>392</v>
      </c>
      <c r="C71" s="36" t="s">
        <v>307</v>
      </c>
      <c r="D71" s="2" t="s">
        <v>322</v>
      </c>
      <c r="E71" s="2" t="s">
        <v>330</v>
      </c>
      <c r="F71" s="2" t="str">
        <f>IF('Cited in OJ ENs'!$E71="",'Cited in OJ ENs'!$D71,'Cited in OJ ENs'!$D71&amp;"/"&amp;'Cited in OJ ENs'!$E71)</f>
        <v>ERM/TGDMR</v>
      </c>
      <c r="G71" s="28">
        <v>12</v>
      </c>
      <c r="H71" s="29">
        <v>81</v>
      </c>
      <c r="I71" s="111" t="s">
        <v>659</v>
      </c>
    </row>
    <row r="72" spans="1:9" ht="15">
      <c r="A72" s="3" t="s">
        <v>406</v>
      </c>
      <c r="B72" s="4" t="s">
        <v>407</v>
      </c>
      <c r="C72" s="36" t="s">
        <v>307</v>
      </c>
      <c r="D72" s="2" t="s">
        <v>322</v>
      </c>
      <c r="E72" s="2" t="s">
        <v>330</v>
      </c>
      <c r="F72" s="2" t="str">
        <f>IF('Cited in OJ ENs'!$E72="",'Cited in OJ ENs'!$D72,'Cited in OJ ENs'!$D72&amp;"/"&amp;'Cited in OJ ENs'!$E72)</f>
        <v>ERM/TGDMR</v>
      </c>
      <c r="G72" s="28">
        <v>12</v>
      </c>
      <c r="H72" s="29">
        <v>19</v>
      </c>
      <c r="I72" s="111"/>
    </row>
    <row r="73" spans="1:9" ht="15">
      <c r="A73" s="3" t="s">
        <v>408</v>
      </c>
      <c r="B73" s="4" t="s">
        <v>329</v>
      </c>
      <c r="C73" s="36" t="s">
        <v>307</v>
      </c>
      <c r="D73" s="2" t="s">
        <v>322</v>
      </c>
      <c r="E73" s="2" t="s">
        <v>323</v>
      </c>
      <c r="F73" s="2" t="str">
        <f>IF('Cited in OJ ENs'!$E73="",'Cited in OJ ENs'!$D73,'Cited in OJ ENs'!$D73&amp;"/"&amp;'Cited in OJ ENs'!$E73)</f>
        <v>ERM/TG26</v>
      </c>
      <c r="G73" s="28">
        <v>12</v>
      </c>
      <c r="H73" s="29">
        <v>48</v>
      </c>
      <c r="I73" s="111" t="s">
        <v>659</v>
      </c>
    </row>
    <row r="74" spans="1:9" ht="15">
      <c r="A74" s="3" t="s">
        <v>409</v>
      </c>
      <c r="B74" s="4" t="s">
        <v>338</v>
      </c>
      <c r="C74" s="36" t="s">
        <v>307</v>
      </c>
      <c r="D74" s="2" t="s">
        <v>322</v>
      </c>
      <c r="E74" s="2" t="s">
        <v>323</v>
      </c>
      <c r="F74" s="2" t="str">
        <f>IF('Cited in OJ ENs'!$E74="",'Cited in OJ ENs'!$D74,'Cited in OJ ENs'!$D74&amp;"/"&amp;'Cited in OJ ENs'!$E74)</f>
        <v>ERM/TG26</v>
      </c>
      <c r="G74" s="28">
        <v>12</v>
      </c>
      <c r="H74" s="29">
        <v>21</v>
      </c>
      <c r="I74" s="111"/>
    </row>
    <row r="75" spans="1:9" ht="15">
      <c r="A75" s="3" t="s">
        <v>410</v>
      </c>
      <c r="B75" s="4" t="s">
        <v>327</v>
      </c>
      <c r="C75" s="36" t="s">
        <v>308</v>
      </c>
      <c r="D75" s="2" t="s">
        <v>322</v>
      </c>
      <c r="E75" s="2" t="s">
        <v>364</v>
      </c>
      <c r="F75" s="2" t="str">
        <f>IF('Cited in OJ ENs'!$E75="",'Cited in OJ ENs'!$D75,'Cited in OJ ENs'!$D75&amp;"/"&amp;'Cited in OJ ENs'!$E75)</f>
        <v>ERM/TG17</v>
      </c>
      <c r="G75" s="28">
        <v>12</v>
      </c>
      <c r="H75" s="29">
        <v>54</v>
      </c>
      <c r="I75" s="111" t="s">
        <v>659</v>
      </c>
    </row>
    <row r="76" spans="1:9" ht="15">
      <c r="A76" s="3" t="s">
        <v>411</v>
      </c>
      <c r="B76" s="4" t="s">
        <v>327</v>
      </c>
      <c r="C76" s="36" t="s">
        <v>308</v>
      </c>
      <c r="D76" s="2" t="s">
        <v>322</v>
      </c>
      <c r="E76" s="2" t="s">
        <v>364</v>
      </c>
      <c r="F76" s="2" t="str">
        <f>IF('Cited in OJ ENs'!$E76="",'Cited in OJ ENs'!$D76,'Cited in OJ ENs'!$D76&amp;"/"&amp;'Cited in OJ ENs'!$E76)</f>
        <v>ERM/TG17</v>
      </c>
      <c r="G76" s="28">
        <v>12</v>
      </c>
      <c r="H76" s="29">
        <v>15</v>
      </c>
      <c r="I76" s="111"/>
    </row>
    <row r="77" spans="1:8" ht="15">
      <c r="A77" s="3" t="s">
        <v>412</v>
      </c>
      <c r="B77" s="4" t="s">
        <v>320</v>
      </c>
      <c r="C77" s="36" t="s">
        <v>308</v>
      </c>
      <c r="D77" s="2" t="s">
        <v>413</v>
      </c>
      <c r="E77" s="2" t="s">
        <v>414</v>
      </c>
      <c r="F77" s="2" t="str">
        <f>IF('Cited in OJ ENs'!$E77="",'Cited in OJ ENs'!$D77,'Cited in OJ ENs'!$D77&amp;"/"&amp;'Cited in OJ ENs'!$E77)</f>
        <v>SES/HARM</v>
      </c>
      <c r="G77" s="28">
        <v>12</v>
      </c>
      <c r="H77" s="29">
        <v>49</v>
      </c>
    </row>
    <row r="78" spans="1:8" ht="15">
      <c r="A78" s="3" t="s">
        <v>415</v>
      </c>
      <c r="B78" s="4" t="s">
        <v>416</v>
      </c>
      <c r="C78" s="36" t="s">
        <v>308</v>
      </c>
      <c r="D78" s="2" t="s">
        <v>417</v>
      </c>
      <c r="E78" s="2" t="s">
        <v>321</v>
      </c>
      <c r="F78" s="2" t="str">
        <f>IF('Cited in OJ ENs'!$E78="",'Cited in OJ ENs'!$D78,'Cited in OJ ENs'!$D78&amp;"/"&amp;'Cited in OJ ENs'!$E78)</f>
        <v>DECT</v>
      </c>
      <c r="G78" s="28">
        <v>12</v>
      </c>
      <c r="H78" s="29">
        <v>118</v>
      </c>
    </row>
    <row r="79" spans="1:8" ht="15">
      <c r="A79" s="3" t="s">
        <v>418</v>
      </c>
      <c r="B79" s="4" t="s">
        <v>340</v>
      </c>
      <c r="C79" s="36" t="s">
        <v>309</v>
      </c>
      <c r="D79" s="2" t="s">
        <v>322</v>
      </c>
      <c r="E79" s="2" t="s">
        <v>383</v>
      </c>
      <c r="F79" s="2" t="str">
        <f>IF('Cited in OJ ENs'!$E79="",'Cited in OJ ENs'!$D79,'Cited in OJ ENs'!$D79&amp;"/"&amp;'Cited in OJ ENs'!$E79)</f>
        <v>ERM/JTFEA</v>
      </c>
      <c r="G79" s="28">
        <v>12</v>
      </c>
      <c r="H79" s="29">
        <v>22</v>
      </c>
    </row>
    <row r="80" spans="1:8" ht="15">
      <c r="A80" s="3" t="s">
        <v>419</v>
      </c>
      <c r="B80" s="4" t="s">
        <v>320</v>
      </c>
      <c r="C80" s="36" t="s">
        <v>309</v>
      </c>
      <c r="D80" s="2" t="s">
        <v>413</v>
      </c>
      <c r="E80" s="2" t="s">
        <v>321</v>
      </c>
      <c r="F80" s="2" t="str">
        <f>IF('Cited in OJ ENs'!$E80="",'Cited in OJ ENs'!$D80,'Cited in OJ ENs'!$D80&amp;"/"&amp;'Cited in OJ ENs'!$E80)</f>
        <v>SES</v>
      </c>
      <c r="G80" s="28">
        <v>12</v>
      </c>
      <c r="H80" s="29">
        <v>28</v>
      </c>
    </row>
    <row r="81" spans="1:8" ht="15">
      <c r="A81" s="3" t="s">
        <v>420</v>
      </c>
      <c r="B81" s="4" t="s">
        <v>320</v>
      </c>
      <c r="C81" s="36" t="s">
        <v>309</v>
      </c>
      <c r="D81" s="2" t="s">
        <v>413</v>
      </c>
      <c r="E81" s="2" t="s">
        <v>321</v>
      </c>
      <c r="F81" s="2" t="str">
        <f>IF('Cited in OJ ENs'!$E81="",'Cited in OJ ENs'!$D81,'Cited in OJ ENs'!$D81&amp;"/"&amp;'Cited in OJ ENs'!$E81)</f>
        <v>SES</v>
      </c>
      <c r="G81" s="28">
        <v>12</v>
      </c>
      <c r="H81" s="29">
        <v>41</v>
      </c>
    </row>
    <row r="82" spans="1:8" ht="15">
      <c r="A82" s="3" t="s">
        <v>421</v>
      </c>
      <c r="B82" s="4" t="s">
        <v>329</v>
      </c>
      <c r="C82" s="36" t="s">
        <v>309</v>
      </c>
      <c r="D82" s="2" t="s">
        <v>413</v>
      </c>
      <c r="E82" s="2" t="s">
        <v>414</v>
      </c>
      <c r="F82" s="2" t="str">
        <f>IF('Cited in OJ ENs'!$E82="",'Cited in OJ ENs'!$D82,'Cited in OJ ENs'!$D82&amp;"/"&amp;'Cited in OJ ENs'!$E82)</f>
        <v>SES/HARM</v>
      </c>
      <c r="G82" s="28">
        <v>12</v>
      </c>
      <c r="H82" s="29">
        <v>63</v>
      </c>
    </row>
    <row r="83" spans="1:8" ht="15">
      <c r="A83" s="3" t="s">
        <v>422</v>
      </c>
      <c r="B83" s="4" t="s">
        <v>340</v>
      </c>
      <c r="C83" s="36" t="s">
        <v>308</v>
      </c>
      <c r="D83" s="2" t="s">
        <v>413</v>
      </c>
      <c r="E83" s="2" t="s">
        <v>321</v>
      </c>
      <c r="F83" s="2" t="str">
        <f>IF('Cited in OJ ENs'!$E83="",'Cited in OJ ENs'!$D83,'Cited in OJ ENs'!$D83&amp;"/"&amp;'Cited in OJ ENs'!$E83)</f>
        <v>SES</v>
      </c>
      <c r="G83" s="28">
        <v>12</v>
      </c>
      <c r="H83" s="29">
        <v>30</v>
      </c>
    </row>
    <row r="84" spans="1:8" ht="15">
      <c r="A84" s="3" t="s">
        <v>423</v>
      </c>
      <c r="B84" s="4" t="s">
        <v>340</v>
      </c>
      <c r="C84" s="36" t="s">
        <v>308</v>
      </c>
      <c r="D84" s="2" t="s">
        <v>413</v>
      </c>
      <c r="E84" s="2" t="s">
        <v>321</v>
      </c>
      <c r="F84" s="2" t="str">
        <f>IF('Cited in OJ ENs'!$E84="",'Cited in OJ ENs'!$D84,'Cited in OJ ENs'!$D84&amp;"/"&amp;'Cited in OJ ENs'!$E84)</f>
        <v>SES</v>
      </c>
      <c r="G84" s="28">
        <v>12</v>
      </c>
      <c r="H84" s="29">
        <v>47</v>
      </c>
    </row>
    <row r="85" spans="1:8" ht="15">
      <c r="A85" s="3" t="s">
        <v>424</v>
      </c>
      <c r="B85" s="4" t="s">
        <v>320</v>
      </c>
      <c r="C85" s="36" t="s">
        <v>308</v>
      </c>
      <c r="D85" s="2" t="s">
        <v>413</v>
      </c>
      <c r="E85" s="2" t="s">
        <v>425</v>
      </c>
      <c r="F85" s="2" t="str">
        <f>IF('Cited in OJ ENs'!$E85="",'Cited in OJ ENs'!$D85,'Cited in OJ ENs'!$D85&amp;"/"&amp;'Cited in OJ ENs'!$E85)</f>
        <v>SES/MSS</v>
      </c>
      <c r="G85" s="28">
        <v>12</v>
      </c>
      <c r="H85" s="29">
        <v>40</v>
      </c>
    </row>
    <row r="86" spans="1:8" ht="15">
      <c r="A86" s="3" t="s">
        <v>426</v>
      </c>
      <c r="B86" s="4" t="s">
        <v>329</v>
      </c>
      <c r="C86" s="36" t="s">
        <v>308</v>
      </c>
      <c r="D86" s="2" t="s">
        <v>413</v>
      </c>
      <c r="E86" s="2" t="s">
        <v>414</v>
      </c>
      <c r="F86" s="2" t="str">
        <f>IF('Cited in OJ ENs'!$E86="",'Cited in OJ ENs'!$D86,'Cited in OJ ENs'!$D86&amp;"/"&amp;'Cited in OJ ENs'!$E86)</f>
        <v>SES/HARM</v>
      </c>
      <c r="G86" s="28">
        <v>12</v>
      </c>
      <c r="H86" s="29">
        <v>63</v>
      </c>
    </row>
    <row r="87" spans="1:8" ht="15">
      <c r="A87" s="3" t="s">
        <v>427</v>
      </c>
      <c r="B87" s="4" t="s">
        <v>340</v>
      </c>
      <c r="C87" s="36" t="s">
        <v>308</v>
      </c>
      <c r="D87" s="2" t="s">
        <v>413</v>
      </c>
      <c r="E87" s="2" t="s">
        <v>321</v>
      </c>
      <c r="F87" s="2" t="str">
        <f>IF('Cited in OJ ENs'!$E87="",'Cited in OJ ENs'!$D87,'Cited in OJ ENs'!$D87&amp;"/"&amp;'Cited in OJ ENs'!$E87)</f>
        <v>SES</v>
      </c>
      <c r="G87" s="28">
        <v>12</v>
      </c>
      <c r="H87" s="29">
        <v>27</v>
      </c>
    </row>
    <row r="88" spans="1:8" ht="15">
      <c r="A88" s="3" t="s">
        <v>427</v>
      </c>
      <c r="B88" s="4" t="s">
        <v>320</v>
      </c>
      <c r="C88" s="36" t="s">
        <v>308</v>
      </c>
      <c r="D88" s="2" t="s">
        <v>413</v>
      </c>
      <c r="E88" s="2" t="s">
        <v>428</v>
      </c>
      <c r="F88" s="2" t="str">
        <f>IF('Cited in OJ ENs'!$E88="",'Cited in OJ ENs'!$D88,'Cited in OJ ENs'!$D88&amp;"/"&amp;'Cited in OJ ENs'!$E88)</f>
        <v>SES/SCN</v>
      </c>
      <c r="G88" s="28">
        <v>12</v>
      </c>
      <c r="H88" s="29">
        <v>30</v>
      </c>
    </row>
    <row r="89" spans="1:8" ht="15">
      <c r="A89" s="3" t="s">
        <v>427</v>
      </c>
      <c r="B89" s="4" t="s">
        <v>338</v>
      </c>
      <c r="C89" s="36" t="s">
        <v>308</v>
      </c>
      <c r="D89" s="2" t="s">
        <v>413</v>
      </c>
      <c r="E89" s="2" t="s">
        <v>428</v>
      </c>
      <c r="F89" s="2" t="str">
        <f>IF('Cited in OJ ENs'!$E89="",'Cited in OJ ENs'!$D89,'Cited in OJ ENs'!$D89&amp;"/"&amp;'Cited in OJ ENs'!$E89)</f>
        <v>SES/SCN</v>
      </c>
      <c r="G89" s="28">
        <v>12</v>
      </c>
      <c r="H89" s="29">
        <v>29</v>
      </c>
    </row>
    <row r="90" spans="1:8" ht="15">
      <c r="A90" s="3" t="s">
        <v>429</v>
      </c>
      <c r="B90" s="4" t="s">
        <v>340</v>
      </c>
      <c r="C90" s="36" t="s">
        <v>308</v>
      </c>
      <c r="D90" s="2" t="s">
        <v>413</v>
      </c>
      <c r="E90" s="2" t="s">
        <v>430</v>
      </c>
      <c r="F90" s="2" t="str">
        <f>IF('Cited in OJ ENs'!$E90="",'Cited in OJ ENs'!$D90,'Cited in OJ ENs'!$D90&amp;"/"&amp;'Cited in OJ ENs'!$E90)</f>
        <v>SES/MAR</v>
      </c>
      <c r="G90" s="28">
        <v>12</v>
      </c>
      <c r="H90" s="29">
        <v>64</v>
      </c>
    </row>
    <row r="91" spans="1:8" ht="15">
      <c r="A91" s="3" t="s">
        <v>431</v>
      </c>
      <c r="B91" s="4" t="s">
        <v>340</v>
      </c>
      <c r="C91" s="36" t="s">
        <v>308</v>
      </c>
      <c r="D91" s="2" t="s">
        <v>322</v>
      </c>
      <c r="E91" s="2" t="s">
        <v>330</v>
      </c>
      <c r="F91" s="2" t="str">
        <f>IF('Cited in OJ ENs'!$E91="",'Cited in OJ ENs'!$D91,'Cited in OJ ENs'!$D91&amp;"/"&amp;'Cited in OJ ENs'!$E91)</f>
        <v>ERM/TGDMR</v>
      </c>
      <c r="G91" s="28">
        <v>12</v>
      </c>
      <c r="H91" s="29">
        <v>40</v>
      </c>
    </row>
    <row r="92" spans="1:8" ht="15">
      <c r="A92" s="3" t="s">
        <v>432</v>
      </c>
      <c r="B92" s="4" t="s">
        <v>327</v>
      </c>
      <c r="C92" s="36" t="s">
        <v>308</v>
      </c>
      <c r="D92" s="2" t="s">
        <v>413</v>
      </c>
      <c r="E92" s="2" t="s">
        <v>414</v>
      </c>
      <c r="F92" s="2" t="str">
        <f>IF('Cited in OJ ENs'!$E92="",'Cited in OJ ENs'!$D92,'Cited in OJ ENs'!$D92&amp;"/"&amp;'Cited in OJ ENs'!$E92)</f>
        <v>SES/HARM</v>
      </c>
      <c r="G92" s="28">
        <v>12</v>
      </c>
      <c r="H92" s="29">
        <v>49</v>
      </c>
    </row>
    <row r="93" spans="1:8" ht="15">
      <c r="A93" s="3" t="s">
        <v>433</v>
      </c>
      <c r="B93" s="4" t="s">
        <v>434</v>
      </c>
      <c r="C93" s="36" t="s">
        <v>309</v>
      </c>
      <c r="D93" s="2" t="s">
        <v>322</v>
      </c>
      <c r="E93" s="2" t="s">
        <v>655</v>
      </c>
      <c r="F93" s="2" t="str">
        <f>IF('Cited in OJ ENs'!$E93="",'Cited in OJ ENs'!$D93,'Cited in OJ ENs'!$D93&amp;"/"&amp;'Cited in OJ ENs'!$E93)</f>
        <v>ERM/WGEMC</v>
      </c>
      <c r="G93" s="28">
        <v>12</v>
      </c>
      <c r="H93" s="29">
        <v>45</v>
      </c>
    </row>
    <row r="94" spans="1:8" ht="15">
      <c r="A94" s="3" t="s">
        <v>435</v>
      </c>
      <c r="B94" s="4" t="s">
        <v>329</v>
      </c>
      <c r="C94" s="36" t="s">
        <v>309</v>
      </c>
      <c r="D94" s="2" t="s">
        <v>322</v>
      </c>
      <c r="E94" s="2" t="s">
        <v>655</v>
      </c>
      <c r="F94" s="2" t="str">
        <f>IF('Cited in OJ ENs'!$E94="",'Cited in OJ ENs'!$D94,'Cited in OJ ENs'!$D94&amp;"/"&amp;'Cited in OJ ENs'!$E94)</f>
        <v>ERM/WGEMC</v>
      </c>
      <c r="G94" s="28">
        <v>12</v>
      </c>
      <c r="H94" s="29">
        <v>17</v>
      </c>
    </row>
    <row r="95" spans="1:8" ht="15">
      <c r="A95" s="3" t="s">
        <v>436</v>
      </c>
      <c r="B95" s="4" t="s">
        <v>327</v>
      </c>
      <c r="C95" s="36" t="s">
        <v>309</v>
      </c>
      <c r="D95" s="2" t="s">
        <v>322</v>
      </c>
      <c r="E95" s="2" t="s">
        <v>655</v>
      </c>
      <c r="F95" s="2" t="str">
        <f>IF('Cited in OJ ENs'!$E95="",'Cited in OJ ENs'!$D95,'Cited in OJ ENs'!$D95&amp;"/"&amp;'Cited in OJ ENs'!$E95)</f>
        <v>ERM/WGEMC</v>
      </c>
      <c r="G95" s="28">
        <v>12</v>
      </c>
      <c r="H95" s="29">
        <v>19</v>
      </c>
    </row>
    <row r="96" spans="1:8" ht="15">
      <c r="A96" s="3" t="s">
        <v>436</v>
      </c>
      <c r="B96" s="4" t="s">
        <v>367</v>
      </c>
      <c r="C96" s="36" t="s">
        <v>309</v>
      </c>
      <c r="D96" s="2" t="s">
        <v>322</v>
      </c>
      <c r="E96" s="2" t="s">
        <v>655</v>
      </c>
      <c r="F96" s="2" t="str">
        <f>IF('Cited in OJ ENs'!$E96="",'Cited in OJ ENs'!$D96,'Cited in OJ ENs'!$D96&amp;"/"&amp;'Cited in OJ ENs'!$E96)</f>
        <v>ERM/WGEMC</v>
      </c>
      <c r="G96" s="28">
        <v>12</v>
      </c>
      <c r="H96" s="29">
        <v>18</v>
      </c>
    </row>
    <row r="97" spans="1:8" ht="15">
      <c r="A97" s="3" t="s">
        <v>437</v>
      </c>
      <c r="B97" s="4" t="s">
        <v>327</v>
      </c>
      <c r="C97" s="36" t="s">
        <v>309</v>
      </c>
      <c r="D97" s="2" t="s">
        <v>322</v>
      </c>
      <c r="E97" s="2" t="s">
        <v>655</v>
      </c>
      <c r="F97" s="2" t="str">
        <f>IF('Cited in OJ ENs'!$E97="",'Cited in OJ ENs'!$D97,'Cited in OJ ENs'!$D97&amp;"/"&amp;'Cited in OJ ENs'!$E97)</f>
        <v>ERM/WGEMC</v>
      </c>
      <c r="G97" s="28">
        <v>12</v>
      </c>
      <c r="H97" s="29">
        <v>21</v>
      </c>
    </row>
    <row r="98" spans="1:8" ht="15">
      <c r="A98" s="3" t="s">
        <v>437</v>
      </c>
      <c r="B98" s="4" t="s">
        <v>416</v>
      </c>
      <c r="C98" s="36" t="s">
        <v>309</v>
      </c>
      <c r="D98" s="2" t="s">
        <v>322</v>
      </c>
      <c r="E98" s="2" t="s">
        <v>655</v>
      </c>
      <c r="F98" s="2" t="str">
        <f>IF('Cited in OJ ENs'!$E98="",'Cited in OJ ENs'!$D98,'Cited in OJ ENs'!$D98&amp;"/"&amp;'Cited in OJ ENs'!$E98)</f>
        <v>ERM/WGEMC</v>
      </c>
      <c r="G98" s="28">
        <v>12</v>
      </c>
      <c r="H98" s="29">
        <v>19</v>
      </c>
    </row>
    <row r="99" spans="1:8" ht="15">
      <c r="A99" s="3" t="s">
        <v>438</v>
      </c>
      <c r="B99" s="4" t="s">
        <v>329</v>
      </c>
      <c r="C99" s="36" t="s">
        <v>309</v>
      </c>
      <c r="D99" s="2" t="s">
        <v>322</v>
      </c>
      <c r="E99" s="2" t="s">
        <v>655</v>
      </c>
      <c r="F99" s="2" t="str">
        <f>IF('Cited in OJ ENs'!$E99="",'Cited in OJ ENs'!$D99,'Cited in OJ ENs'!$D99&amp;"/"&amp;'Cited in OJ ENs'!$E99)</f>
        <v>ERM/WGEMC</v>
      </c>
      <c r="G99" s="28">
        <v>12</v>
      </c>
      <c r="H99" s="29">
        <v>14</v>
      </c>
    </row>
    <row r="100" spans="1:8" ht="15">
      <c r="A100" s="3" t="s">
        <v>439</v>
      </c>
      <c r="B100" s="4" t="s">
        <v>329</v>
      </c>
      <c r="C100" s="36" t="s">
        <v>309</v>
      </c>
      <c r="D100" s="2" t="s">
        <v>322</v>
      </c>
      <c r="E100" s="2" t="s">
        <v>655</v>
      </c>
      <c r="F100" s="2" t="str">
        <f>IF('Cited in OJ ENs'!$E100="",'Cited in OJ ENs'!$D100,'Cited in OJ ENs'!$D100&amp;"/"&amp;'Cited in OJ ENs'!$E100)</f>
        <v>ERM/WGEMC</v>
      </c>
      <c r="G100" s="28">
        <v>12</v>
      </c>
      <c r="H100" s="29">
        <v>18</v>
      </c>
    </row>
    <row r="101" spans="1:8" ht="15">
      <c r="A101" s="3" t="s">
        <v>440</v>
      </c>
      <c r="B101" s="4" t="s">
        <v>329</v>
      </c>
      <c r="C101" s="36" t="s">
        <v>309</v>
      </c>
      <c r="D101" s="2" t="s">
        <v>322</v>
      </c>
      <c r="E101" s="2" t="s">
        <v>655</v>
      </c>
      <c r="F101" s="2" t="str">
        <f>IF('Cited in OJ ENs'!$E101="",'Cited in OJ ENs'!$D101,'Cited in OJ ENs'!$D101&amp;"/"&amp;'Cited in OJ ENs'!$E101)</f>
        <v>ERM/WGEMC</v>
      </c>
      <c r="G101" s="28">
        <v>12</v>
      </c>
      <c r="H101" s="29">
        <v>21</v>
      </c>
    </row>
    <row r="102" spans="1:8" ht="15">
      <c r="A102" s="3" t="s">
        <v>441</v>
      </c>
      <c r="B102" s="4" t="s">
        <v>320</v>
      </c>
      <c r="C102" s="36" t="s">
        <v>309</v>
      </c>
      <c r="D102" s="2" t="s">
        <v>322</v>
      </c>
      <c r="E102" s="2" t="s">
        <v>655</v>
      </c>
      <c r="F102" s="2" t="str">
        <f>IF('Cited in OJ ENs'!$E102="",'Cited in OJ ENs'!$D102,'Cited in OJ ENs'!$D102&amp;"/"&amp;'Cited in OJ ENs'!$E102)</f>
        <v>ERM/WGEMC</v>
      </c>
      <c r="G102" s="28">
        <v>12</v>
      </c>
      <c r="H102" s="29">
        <v>19</v>
      </c>
    </row>
    <row r="103" spans="1:8" ht="15">
      <c r="A103" s="3" t="s">
        <v>442</v>
      </c>
      <c r="B103" s="4" t="s">
        <v>327</v>
      </c>
      <c r="C103" s="36" t="s">
        <v>309</v>
      </c>
      <c r="D103" s="2" t="s">
        <v>322</v>
      </c>
      <c r="E103" s="2" t="s">
        <v>655</v>
      </c>
      <c r="F103" s="2" t="str">
        <f>IF('Cited in OJ ENs'!$E103="",'Cited in OJ ENs'!$D103,'Cited in OJ ENs'!$D103&amp;"/"&amp;'Cited in OJ ENs'!$E103)</f>
        <v>ERM/WGEMC</v>
      </c>
      <c r="G103" s="28">
        <v>12</v>
      </c>
      <c r="H103" s="29">
        <v>23</v>
      </c>
    </row>
    <row r="104" spans="1:8" ht="15">
      <c r="A104" s="3" t="s">
        <v>443</v>
      </c>
      <c r="B104" s="4" t="s">
        <v>329</v>
      </c>
      <c r="C104" s="36" t="s">
        <v>309</v>
      </c>
      <c r="D104" s="2" t="s">
        <v>322</v>
      </c>
      <c r="E104" s="2" t="s">
        <v>655</v>
      </c>
      <c r="F104" s="2" t="str">
        <f>IF('Cited in OJ ENs'!$E104="",'Cited in OJ ENs'!$D104,'Cited in OJ ENs'!$D104&amp;"/"&amp;'Cited in OJ ENs'!$E104)</f>
        <v>ERM/WGEMC</v>
      </c>
      <c r="G104" s="28">
        <v>12</v>
      </c>
      <c r="H104" s="29">
        <v>19</v>
      </c>
    </row>
    <row r="105" spans="1:8" ht="15">
      <c r="A105" s="3" t="s">
        <v>444</v>
      </c>
      <c r="B105" s="4" t="s">
        <v>329</v>
      </c>
      <c r="C105" s="36" t="s">
        <v>309</v>
      </c>
      <c r="D105" s="2" t="s">
        <v>322</v>
      </c>
      <c r="E105" s="2" t="s">
        <v>655</v>
      </c>
      <c r="F105" s="2" t="str">
        <f>IF('Cited in OJ ENs'!$E105="",'Cited in OJ ENs'!$D105,'Cited in OJ ENs'!$D105&amp;"/"&amp;'Cited in OJ ENs'!$E105)</f>
        <v>ERM/WGEMC</v>
      </c>
      <c r="G105" s="28">
        <v>12</v>
      </c>
      <c r="H105" s="29">
        <v>23</v>
      </c>
    </row>
    <row r="106" spans="1:8" ht="15">
      <c r="A106" s="3" t="s">
        <v>445</v>
      </c>
      <c r="B106" s="4" t="s">
        <v>446</v>
      </c>
      <c r="C106" s="36" t="s">
        <v>309</v>
      </c>
      <c r="D106" s="2" t="s">
        <v>322</v>
      </c>
      <c r="E106" s="2" t="s">
        <v>655</v>
      </c>
      <c r="F106" s="2" t="str">
        <f>IF('Cited in OJ ENs'!$E106="",'Cited in OJ ENs'!$D106,'Cited in OJ ENs'!$D106&amp;"/"&amp;'Cited in OJ ENs'!$E106)</f>
        <v>ERM/WGEMC</v>
      </c>
      <c r="G106" s="28">
        <v>12</v>
      </c>
      <c r="H106" s="29">
        <v>22</v>
      </c>
    </row>
    <row r="107" spans="1:8" ht="15">
      <c r="A107" s="3" t="s">
        <v>447</v>
      </c>
      <c r="B107" s="4" t="s">
        <v>320</v>
      </c>
      <c r="C107" s="36" t="s">
        <v>309</v>
      </c>
      <c r="D107" s="2" t="s">
        <v>322</v>
      </c>
      <c r="E107" s="2" t="s">
        <v>655</v>
      </c>
      <c r="F107" s="2" t="str">
        <f>IF('Cited in OJ ENs'!$E107="",'Cited in OJ ENs'!$D107,'Cited in OJ ENs'!$D107&amp;"/"&amp;'Cited in OJ ENs'!$E107)</f>
        <v>ERM/WGEMC</v>
      </c>
      <c r="G107" s="28">
        <v>12</v>
      </c>
      <c r="H107" s="29">
        <v>17</v>
      </c>
    </row>
    <row r="108" spans="1:8" ht="15">
      <c r="A108" s="3" t="s">
        <v>448</v>
      </c>
      <c r="B108" s="4" t="s">
        <v>320</v>
      </c>
      <c r="C108" s="36" t="s">
        <v>309</v>
      </c>
      <c r="D108" s="2" t="s">
        <v>322</v>
      </c>
      <c r="E108" s="2" t="s">
        <v>655</v>
      </c>
      <c r="F108" s="2" t="str">
        <f>IF('Cited in OJ ENs'!$E108="",'Cited in OJ ENs'!$D108,'Cited in OJ ENs'!$D108&amp;"/"&amp;'Cited in OJ ENs'!$E108)</f>
        <v>ERM/WGEMC</v>
      </c>
      <c r="G108" s="28">
        <v>12</v>
      </c>
      <c r="H108" s="29">
        <v>18</v>
      </c>
    </row>
    <row r="109" spans="1:8" ht="15">
      <c r="A109" s="3" t="s">
        <v>449</v>
      </c>
      <c r="B109" s="4" t="s">
        <v>320</v>
      </c>
      <c r="C109" s="36" t="s">
        <v>309</v>
      </c>
      <c r="D109" s="2" t="s">
        <v>322</v>
      </c>
      <c r="E109" s="2" t="s">
        <v>655</v>
      </c>
      <c r="F109" s="2" t="str">
        <f>IF('Cited in OJ ENs'!$E109="",'Cited in OJ ENs'!$D109,'Cited in OJ ENs'!$D109&amp;"/"&amp;'Cited in OJ ENs'!$E109)</f>
        <v>ERM/WGEMC</v>
      </c>
      <c r="G109" s="28">
        <v>12</v>
      </c>
      <c r="H109" s="29">
        <v>20</v>
      </c>
    </row>
    <row r="110" spans="1:8" ht="15">
      <c r="A110" s="3" t="s">
        <v>450</v>
      </c>
      <c r="B110" s="4" t="s">
        <v>320</v>
      </c>
      <c r="C110" s="36" t="s">
        <v>309</v>
      </c>
      <c r="D110" s="2" t="s">
        <v>322</v>
      </c>
      <c r="E110" s="2" t="s">
        <v>655</v>
      </c>
      <c r="F110" s="2" t="str">
        <f>IF('Cited in OJ ENs'!$E110="",'Cited in OJ ENs'!$D110,'Cited in OJ ENs'!$D110&amp;"/"&amp;'Cited in OJ ENs'!$E110)</f>
        <v>ERM/WGEMC</v>
      </c>
      <c r="G110" s="28">
        <v>12</v>
      </c>
      <c r="H110" s="29">
        <v>16</v>
      </c>
    </row>
    <row r="111" spans="1:8" ht="15">
      <c r="A111" s="3" t="s">
        <v>451</v>
      </c>
      <c r="B111" s="4" t="s">
        <v>452</v>
      </c>
      <c r="C111" s="36" t="s">
        <v>309</v>
      </c>
      <c r="D111" s="2" t="s">
        <v>322</v>
      </c>
      <c r="E111" s="2" t="s">
        <v>655</v>
      </c>
      <c r="F111" s="2" t="str">
        <f>IF('Cited in OJ ENs'!$E111="",'Cited in OJ ENs'!$D111,'Cited in OJ ENs'!$D111&amp;"/"&amp;'Cited in OJ ENs'!$E111)</f>
        <v>ERM/WGEMC</v>
      </c>
      <c r="G111" s="28">
        <v>12</v>
      </c>
      <c r="H111" s="29">
        <v>16</v>
      </c>
    </row>
    <row r="112" spans="1:8" ht="15">
      <c r="A112" s="3" t="s">
        <v>453</v>
      </c>
      <c r="B112" s="4" t="s">
        <v>329</v>
      </c>
      <c r="C112" s="36" t="s">
        <v>309</v>
      </c>
      <c r="D112" s="2" t="s">
        <v>322</v>
      </c>
      <c r="E112" s="2" t="s">
        <v>655</v>
      </c>
      <c r="F112" s="2" t="str">
        <f>IF('Cited in OJ ENs'!$E112="",'Cited in OJ ENs'!$D112,'Cited in OJ ENs'!$D112&amp;"/"&amp;'Cited in OJ ENs'!$E112)</f>
        <v>ERM/WGEMC</v>
      </c>
      <c r="G112" s="28">
        <v>12</v>
      </c>
      <c r="H112" s="29">
        <v>16</v>
      </c>
    </row>
    <row r="113" spans="1:8" ht="15">
      <c r="A113" s="3" t="s">
        <v>454</v>
      </c>
      <c r="B113" s="4" t="s">
        <v>320</v>
      </c>
      <c r="C113" s="36" t="s">
        <v>309</v>
      </c>
      <c r="D113" s="2" t="s">
        <v>322</v>
      </c>
      <c r="E113" s="2" t="s">
        <v>655</v>
      </c>
      <c r="F113" s="2" t="str">
        <f>IF('Cited in OJ ENs'!$E113="",'Cited in OJ ENs'!$D113,'Cited in OJ ENs'!$D113&amp;"/"&amp;'Cited in OJ ENs'!$E113)</f>
        <v>ERM/WGEMC</v>
      </c>
      <c r="G113" s="28">
        <v>12</v>
      </c>
      <c r="H113" s="29">
        <v>13</v>
      </c>
    </row>
    <row r="114" spans="1:8" ht="15">
      <c r="A114" s="3" t="s">
        <v>455</v>
      </c>
      <c r="B114" s="4" t="s">
        <v>320</v>
      </c>
      <c r="C114" s="36" t="s">
        <v>309</v>
      </c>
      <c r="D114" s="2" t="s">
        <v>322</v>
      </c>
      <c r="E114" s="2" t="s">
        <v>655</v>
      </c>
      <c r="F114" s="2" t="str">
        <f>IF('Cited in OJ ENs'!$E114="",'Cited in OJ ENs'!$D114,'Cited in OJ ENs'!$D114&amp;"/"&amp;'Cited in OJ ENs'!$E114)</f>
        <v>ERM/WGEMC</v>
      </c>
      <c r="G114" s="28">
        <v>12</v>
      </c>
      <c r="H114" s="29">
        <v>16</v>
      </c>
    </row>
    <row r="115" spans="1:8" ht="15">
      <c r="A115" s="3" t="s">
        <v>456</v>
      </c>
      <c r="B115" s="4" t="s">
        <v>329</v>
      </c>
      <c r="C115" s="36" t="s">
        <v>309</v>
      </c>
      <c r="D115" s="2" t="s">
        <v>322</v>
      </c>
      <c r="E115" s="2" t="s">
        <v>655</v>
      </c>
      <c r="F115" s="2" t="str">
        <f>IF('Cited in OJ ENs'!$E115="",'Cited in OJ ENs'!$D115,'Cited in OJ ENs'!$D115&amp;"/"&amp;'Cited in OJ ENs'!$E115)</f>
        <v>ERM/WGEMC</v>
      </c>
      <c r="G115" s="28">
        <v>12</v>
      </c>
      <c r="H115" s="29">
        <v>15</v>
      </c>
    </row>
    <row r="116" spans="1:8" ht="15">
      <c r="A116" s="3" t="s">
        <v>457</v>
      </c>
      <c r="B116" s="4" t="s">
        <v>334</v>
      </c>
      <c r="C116" s="36" t="s">
        <v>309</v>
      </c>
      <c r="D116" s="2" t="s">
        <v>322</v>
      </c>
      <c r="E116" s="2" t="s">
        <v>655</v>
      </c>
      <c r="F116" s="2" t="str">
        <f>IF('Cited in OJ ENs'!$E116="",'Cited in OJ ENs'!$D116,'Cited in OJ ENs'!$D116&amp;"/"&amp;'Cited in OJ ENs'!$E116)</f>
        <v>ERM/WGEMC</v>
      </c>
      <c r="G116" s="28">
        <v>12</v>
      </c>
      <c r="H116" s="29">
        <v>21</v>
      </c>
    </row>
    <row r="117" spans="1:8" ht="15">
      <c r="A117" s="3" t="s">
        <v>458</v>
      </c>
      <c r="B117" s="4" t="s">
        <v>334</v>
      </c>
      <c r="C117" s="36" t="s">
        <v>309</v>
      </c>
      <c r="D117" s="2" t="s">
        <v>322</v>
      </c>
      <c r="E117" s="2" t="s">
        <v>655</v>
      </c>
      <c r="F117" s="2" t="str">
        <f>IF('Cited in OJ ENs'!$E117="",'Cited in OJ ENs'!$D117,'Cited in OJ ENs'!$D117&amp;"/"&amp;'Cited in OJ ENs'!$E117)</f>
        <v>ERM/WGEMC</v>
      </c>
      <c r="G117" s="28">
        <v>12</v>
      </c>
      <c r="H117" s="29">
        <v>24</v>
      </c>
    </row>
    <row r="118" spans="1:8" ht="15">
      <c r="A118" s="3" t="s">
        <v>459</v>
      </c>
      <c r="B118" s="4" t="s">
        <v>460</v>
      </c>
      <c r="C118" s="36" t="s">
        <v>309</v>
      </c>
      <c r="D118" s="2" t="s">
        <v>322</v>
      </c>
      <c r="E118" s="2" t="s">
        <v>655</v>
      </c>
      <c r="F118" s="2" t="str">
        <f>IF('Cited in OJ ENs'!$E118="",'Cited in OJ ENs'!$D118,'Cited in OJ ENs'!$D118&amp;"/"&amp;'Cited in OJ ENs'!$E118)</f>
        <v>ERM/WGEMC</v>
      </c>
      <c r="G118" s="28">
        <v>12</v>
      </c>
      <c r="H118" s="29">
        <v>22</v>
      </c>
    </row>
    <row r="119" spans="1:8" ht="15">
      <c r="A119" s="3" t="s">
        <v>461</v>
      </c>
      <c r="B119" s="4" t="s">
        <v>460</v>
      </c>
      <c r="C119" s="36" t="s">
        <v>309</v>
      </c>
      <c r="D119" s="2" t="s">
        <v>322</v>
      </c>
      <c r="E119" s="2" t="s">
        <v>655</v>
      </c>
      <c r="F119" s="2" t="str">
        <f>IF('Cited in OJ ENs'!$E119="",'Cited in OJ ENs'!$D119,'Cited in OJ ENs'!$D119&amp;"/"&amp;'Cited in OJ ENs'!$E119)</f>
        <v>ERM/WGEMC</v>
      </c>
      <c r="G119" s="28">
        <v>12</v>
      </c>
      <c r="H119" s="29">
        <v>18</v>
      </c>
    </row>
    <row r="120" spans="1:8" ht="15">
      <c r="A120" s="3" t="s">
        <v>462</v>
      </c>
      <c r="B120" s="4" t="s">
        <v>340</v>
      </c>
      <c r="C120" s="36" t="s">
        <v>309</v>
      </c>
      <c r="D120" s="2" t="s">
        <v>322</v>
      </c>
      <c r="E120" s="2" t="s">
        <v>655</v>
      </c>
      <c r="F120" s="2" t="str">
        <f>IF('Cited in OJ ENs'!$E120="",'Cited in OJ ENs'!$D120,'Cited in OJ ENs'!$D120&amp;"/"&amp;'Cited in OJ ENs'!$E120)</f>
        <v>ERM/WGEMC</v>
      </c>
      <c r="G120" s="28">
        <v>12</v>
      </c>
      <c r="H120" s="29">
        <v>24</v>
      </c>
    </row>
    <row r="121" spans="1:8" ht="15">
      <c r="A121" s="3" t="s">
        <v>463</v>
      </c>
      <c r="B121" s="4" t="s">
        <v>340</v>
      </c>
      <c r="C121" s="36" t="s">
        <v>309</v>
      </c>
      <c r="D121" s="2" t="s">
        <v>322</v>
      </c>
      <c r="E121" s="2" t="s">
        <v>655</v>
      </c>
      <c r="F121" s="2" t="str">
        <f>IF('Cited in OJ ENs'!$E121="",'Cited in OJ ENs'!$D121,'Cited in OJ ENs'!$D121&amp;"/"&amp;'Cited in OJ ENs'!$E121)</f>
        <v>ERM/WGEMC</v>
      </c>
      <c r="G121" s="28">
        <v>12</v>
      </c>
      <c r="H121" s="29">
        <v>16</v>
      </c>
    </row>
    <row r="122" spans="1:8" ht="15">
      <c r="A122" s="3" t="s">
        <v>464</v>
      </c>
      <c r="B122" s="4" t="s">
        <v>340</v>
      </c>
      <c r="C122" s="36" t="s">
        <v>309</v>
      </c>
      <c r="D122" s="2" t="s">
        <v>322</v>
      </c>
      <c r="E122" s="2" t="s">
        <v>655</v>
      </c>
      <c r="F122" s="2" t="str">
        <f>IF('Cited in OJ ENs'!$E122="",'Cited in OJ ENs'!$D122,'Cited in OJ ENs'!$D122&amp;"/"&amp;'Cited in OJ ENs'!$E122)</f>
        <v>ERM/WGEMC</v>
      </c>
      <c r="G122" s="28">
        <v>12</v>
      </c>
      <c r="H122" s="29">
        <v>26</v>
      </c>
    </row>
    <row r="123" spans="1:8" ht="15">
      <c r="A123" s="3" t="s">
        <v>465</v>
      </c>
      <c r="B123" s="4" t="s">
        <v>340</v>
      </c>
      <c r="C123" s="36" t="s">
        <v>309</v>
      </c>
      <c r="D123" s="2" t="s">
        <v>322</v>
      </c>
      <c r="E123" s="2" t="s">
        <v>655</v>
      </c>
      <c r="F123" s="2" t="str">
        <f>IF('Cited in OJ ENs'!$E123="",'Cited in OJ ENs'!$D123,'Cited in OJ ENs'!$D123&amp;"/"&amp;'Cited in OJ ENs'!$E123)</f>
        <v>ERM/WGEMC</v>
      </c>
      <c r="G123" s="28">
        <v>12</v>
      </c>
      <c r="H123" s="29">
        <v>25</v>
      </c>
    </row>
    <row r="124" spans="1:8" ht="15">
      <c r="A124" s="3" t="s">
        <v>466</v>
      </c>
      <c r="B124" s="4" t="s">
        <v>340</v>
      </c>
      <c r="C124" s="36" t="s">
        <v>309</v>
      </c>
      <c r="D124" s="2" t="s">
        <v>322</v>
      </c>
      <c r="E124" s="2" t="s">
        <v>655</v>
      </c>
      <c r="F124" s="2" t="str">
        <f>IF('Cited in OJ ENs'!$E124="",'Cited in OJ ENs'!$D124,'Cited in OJ ENs'!$D124&amp;"/"&amp;'Cited in OJ ENs'!$E124)</f>
        <v>ERM/WGEMC</v>
      </c>
      <c r="G124" s="28">
        <v>12</v>
      </c>
      <c r="H124" s="29">
        <v>12</v>
      </c>
    </row>
    <row r="125" spans="1:8" ht="15">
      <c r="A125" s="3" t="s">
        <v>467</v>
      </c>
      <c r="B125" s="4" t="s">
        <v>340</v>
      </c>
      <c r="C125" s="36" t="s">
        <v>309</v>
      </c>
      <c r="D125" s="2" t="s">
        <v>322</v>
      </c>
      <c r="E125" s="2" t="s">
        <v>655</v>
      </c>
      <c r="F125" s="2" t="str">
        <f>IF('Cited in OJ ENs'!$E125="",'Cited in OJ ENs'!$D125,'Cited in OJ ENs'!$D125&amp;"/"&amp;'Cited in OJ ENs'!$E125)</f>
        <v>ERM/WGEMC</v>
      </c>
      <c r="G125" s="28">
        <v>12</v>
      </c>
      <c r="H125" s="29">
        <v>16</v>
      </c>
    </row>
    <row r="126" spans="1:8" ht="15">
      <c r="A126" s="3" t="s">
        <v>468</v>
      </c>
      <c r="B126" s="4" t="s">
        <v>329</v>
      </c>
      <c r="C126" s="36" t="s">
        <v>309</v>
      </c>
      <c r="D126" s="2" t="s">
        <v>322</v>
      </c>
      <c r="E126" s="2" t="s">
        <v>655</v>
      </c>
      <c r="F126" s="2" t="str">
        <f>IF('Cited in OJ ENs'!$E126="",'Cited in OJ ENs'!$D126,'Cited in OJ ENs'!$D126&amp;"/"&amp;'Cited in OJ ENs'!$E126)</f>
        <v>ERM/WGEMC</v>
      </c>
      <c r="G126" s="28">
        <v>12</v>
      </c>
      <c r="H126" s="29">
        <v>19</v>
      </c>
    </row>
    <row r="127" spans="1:8" ht="15">
      <c r="A127" s="3" t="s">
        <v>468</v>
      </c>
      <c r="B127" s="4" t="s">
        <v>327</v>
      </c>
      <c r="C127" s="36" t="s">
        <v>309</v>
      </c>
      <c r="D127" s="2" t="s">
        <v>322</v>
      </c>
      <c r="E127" s="2" t="s">
        <v>655</v>
      </c>
      <c r="F127" s="2" t="str">
        <f>IF('Cited in OJ ENs'!$E127="",'Cited in OJ ENs'!$D127,'Cited in OJ ENs'!$D127&amp;"/"&amp;'Cited in OJ ENs'!$E127)</f>
        <v>ERM/WGEMC</v>
      </c>
      <c r="G127" s="28">
        <v>12</v>
      </c>
      <c r="H127" s="29">
        <v>20</v>
      </c>
    </row>
    <row r="128" spans="1:8" ht="15">
      <c r="A128" s="3" t="s">
        <v>469</v>
      </c>
      <c r="B128" s="4" t="s">
        <v>470</v>
      </c>
      <c r="C128" s="36" t="s">
        <v>309</v>
      </c>
      <c r="D128" s="2" t="s">
        <v>322</v>
      </c>
      <c r="E128" s="2" t="s">
        <v>655</v>
      </c>
      <c r="F128" s="13" t="str">
        <f>IF('Cited in OJ ENs'!$E128="",'Cited in OJ ENs'!$D128,'Cited in OJ ENs'!$D128&amp;"/"&amp;'Cited in OJ ENs'!$E128)</f>
        <v>ERM/WGEMC</v>
      </c>
      <c r="G128" s="28">
        <v>12</v>
      </c>
      <c r="H128" s="30">
        <v>24</v>
      </c>
    </row>
    <row r="129" spans="1:8" ht="15">
      <c r="A129" s="3" t="s">
        <v>471</v>
      </c>
      <c r="B129" s="4" t="s">
        <v>320</v>
      </c>
      <c r="C129" s="36" t="s">
        <v>309</v>
      </c>
      <c r="D129" s="2" t="s">
        <v>322</v>
      </c>
      <c r="E129" s="2" t="s">
        <v>655</v>
      </c>
      <c r="F129" s="2" t="str">
        <f>IF('Cited in OJ ENs'!$E129="",'Cited in OJ ENs'!$D129,'Cited in OJ ENs'!$D129&amp;"/"&amp;'Cited in OJ ENs'!$E129)</f>
        <v>ERM/WGEMC</v>
      </c>
      <c r="G129" s="28">
        <v>12</v>
      </c>
      <c r="H129" s="29">
        <v>27</v>
      </c>
    </row>
    <row r="130" spans="1:8" ht="15">
      <c r="A130" s="3" t="s">
        <v>472</v>
      </c>
      <c r="B130" s="4" t="s">
        <v>375</v>
      </c>
      <c r="C130" s="36" t="s">
        <v>309</v>
      </c>
      <c r="D130" s="2" t="s">
        <v>376</v>
      </c>
      <c r="E130" s="2" t="s">
        <v>321</v>
      </c>
      <c r="F130" s="2" t="str">
        <f>IF('Cited in OJ ENs'!$E130="",'Cited in OJ ENs'!$D130,'Cited in OJ ENs'!$D130&amp;"/"&amp;'Cited in OJ ENs'!$E130)</f>
        <v>MSG</v>
      </c>
      <c r="G130" s="28">
        <v>12</v>
      </c>
      <c r="H130" s="29">
        <v>109</v>
      </c>
    </row>
    <row r="131" spans="1:8" ht="15">
      <c r="A131" s="3" t="s">
        <v>472</v>
      </c>
      <c r="B131" s="4" t="s">
        <v>377</v>
      </c>
      <c r="C131" s="36" t="s">
        <v>309</v>
      </c>
      <c r="D131" s="2" t="s">
        <v>376</v>
      </c>
      <c r="E131" s="2" t="s">
        <v>321</v>
      </c>
      <c r="F131" s="2" t="str">
        <f>IF('Cited in OJ ENs'!$E131="",'Cited in OJ ENs'!$D131,'Cited in OJ ENs'!$D131&amp;"/"&amp;'Cited in OJ ENs'!$E131)</f>
        <v>MSG</v>
      </c>
      <c r="G131" s="28">
        <v>12</v>
      </c>
      <c r="H131" s="29">
        <v>122</v>
      </c>
    </row>
    <row r="132" spans="1:8" ht="15">
      <c r="A132" s="3" t="s">
        <v>473</v>
      </c>
      <c r="B132" s="4" t="s">
        <v>474</v>
      </c>
      <c r="C132" s="36" t="s">
        <v>309</v>
      </c>
      <c r="D132" s="2" t="s">
        <v>376</v>
      </c>
      <c r="E132" s="2" t="s">
        <v>321</v>
      </c>
      <c r="F132" s="13" t="str">
        <f>IF('Cited in OJ ENs'!$E132="",'Cited in OJ ENs'!$D132,'Cited in OJ ENs'!$D132&amp;"/"&amp;'Cited in OJ ENs'!$E132)</f>
        <v>MSG</v>
      </c>
      <c r="G132" s="28">
        <v>12</v>
      </c>
      <c r="H132" s="30">
        <v>86</v>
      </c>
    </row>
    <row r="133" spans="1:8" ht="15">
      <c r="A133" s="3" t="s">
        <v>475</v>
      </c>
      <c r="B133" s="4" t="s">
        <v>476</v>
      </c>
      <c r="C133" s="36" t="s">
        <v>309</v>
      </c>
      <c r="D133" s="2" t="s">
        <v>376</v>
      </c>
      <c r="E133" s="2" t="s">
        <v>477</v>
      </c>
      <c r="F133" s="2" t="str">
        <f>IF('Cited in OJ ENs'!$E133="",'Cited in OJ ENs'!$D133,'Cited in OJ ENs'!$D133&amp;"/"&amp;'Cited in OJ ENs'!$E133)</f>
        <v>MSG/GSM</v>
      </c>
      <c r="G133" s="28">
        <v>12</v>
      </c>
      <c r="H133" s="29">
        <v>22</v>
      </c>
    </row>
    <row r="134" spans="1:8" ht="15">
      <c r="A134" s="3" t="s">
        <v>478</v>
      </c>
      <c r="B134" s="4" t="s">
        <v>340</v>
      </c>
      <c r="C134" s="36" t="s">
        <v>309</v>
      </c>
      <c r="D134" s="2" t="s">
        <v>322</v>
      </c>
      <c r="E134" s="2" t="s">
        <v>330</v>
      </c>
      <c r="F134" s="2" t="str">
        <f>IF('Cited in OJ ENs'!$E134="",'Cited in OJ ENs'!$D134,'Cited in OJ ENs'!$D134&amp;"/"&amp;'Cited in OJ ENs'!$E134)</f>
        <v>ERM/TGDMR</v>
      </c>
      <c r="G134" s="28">
        <v>12</v>
      </c>
      <c r="H134" s="29">
        <v>43</v>
      </c>
    </row>
    <row r="135" spans="1:9" ht="15">
      <c r="A135" s="3" t="s">
        <v>479</v>
      </c>
      <c r="B135" s="4" t="s">
        <v>370</v>
      </c>
      <c r="C135" s="36" t="s">
        <v>308</v>
      </c>
      <c r="D135" s="2" t="s">
        <v>322</v>
      </c>
      <c r="E135" s="2" t="s">
        <v>480</v>
      </c>
      <c r="F135" s="2" t="str">
        <f>IF('Cited in OJ ENs'!$E135="",'Cited in OJ ENs'!$D135,'Cited in OJ ENs'!$D135&amp;"/"&amp;'Cited in OJ ENs'!$E135)</f>
        <v>ERM/TG30</v>
      </c>
      <c r="G135" s="28">
        <v>12</v>
      </c>
      <c r="H135" s="29">
        <v>51</v>
      </c>
      <c r="I135" s="111" t="s">
        <v>659</v>
      </c>
    </row>
    <row r="136" spans="1:9" ht="15">
      <c r="A136" s="3" t="s">
        <v>481</v>
      </c>
      <c r="B136" s="4" t="s">
        <v>370</v>
      </c>
      <c r="C136" s="36" t="s">
        <v>308</v>
      </c>
      <c r="D136" s="2" t="s">
        <v>322</v>
      </c>
      <c r="E136" s="2" t="s">
        <v>480</v>
      </c>
      <c r="F136" s="2" t="str">
        <f>IF('Cited in OJ ENs'!$E136="",'Cited in OJ ENs'!$D136,'Cited in OJ ENs'!$D136&amp;"/"&amp;'Cited in OJ ENs'!$E136)</f>
        <v>ERM/TG30</v>
      </c>
      <c r="G136" s="28">
        <v>12</v>
      </c>
      <c r="H136" s="29">
        <v>17</v>
      </c>
      <c r="I136" s="111"/>
    </row>
    <row r="137" spans="1:8" ht="15">
      <c r="A137" s="3" t="s">
        <v>482</v>
      </c>
      <c r="B137" s="4" t="s">
        <v>340</v>
      </c>
      <c r="C137" s="36" t="s">
        <v>308</v>
      </c>
      <c r="D137" s="2" t="s">
        <v>499</v>
      </c>
      <c r="E137" s="2" t="s">
        <v>321</v>
      </c>
      <c r="F137" s="13" t="str">
        <f>IF('Cited in OJ ENs'!$E137="",'Cited in OJ ENs'!$D137,'Cited in OJ ENs'!$D137&amp;"/"&amp;'Cited in OJ ENs'!$E137)</f>
        <v>BRAN</v>
      </c>
      <c r="G137" s="28">
        <v>12</v>
      </c>
      <c r="H137" s="30">
        <v>72</v>
      </c>
    </row>
    <row r="138" spans="1:8" ht="15">
      <c r="A138" s="3" t="s">
        <v>483</v>
      </c>
      <c r="B138" s="4" t="s">
        <v>327</v>
      </c>
      <c r="C138" s="36" t="s">
        <v>308</v>
      </c>
      <c r="D138" s="2" t="s">
        <v>413</v>
      </c>
      <c r="E138" s="2" t="s">
        <v>428</v>
      </c>
      <c r="F138" s="2" t="str">
        <f>IF('Cited in OJ ENs'!$E138="",'Cited in OJ ENs'!$D138,'Cited in OJ ENs'!$D138&amp;"/"&amp;'Cited in OJ ENs'!$E138)</f>
        <v>SES/SCN</v>
      </c>
      <c r="G138" s="28">
        <v>12</v>
      </c>
      <c r="H138" s="29">
        <v>46</v>
      </c>
    </row>
    <row r="139" spans="1:8" ht="15">
      <c r="A139" s="3" t="s">
        <v>484</v>
      </c>
      <c r="B139" s="4" t="s">
        <v>320</v>
      </c>
      <c r="C139" s="36" t="s">
        <v>308</v>
      </c>
      <c r="D139" s="2" t="s">
        <v>413</v>
      </c>
      <c r="E139" s="2" t="s">
        <v>321</v>
      </c>
      <c r="F139" s="2" t="str">
        <f>IF('Cited in OJ ENs'!$E139="",'Cited in OJ ENs'!$D139,'Cited in OJ ENs'!$D139&amp;"/"&amp;'Cited in OJ ENs'!$E139)</f>
        <v>SES</v>
      </c>
      <c r="G139" s="28">
        <v>12</v>
      </c>
      <c r="H139" s="29">
        <v>36</v>
      </c>
    </row>
    <row r="140" spans="1:9" ht="15">
      <c r="A140" s="3" t="s">
        <v>485</v>
      </c>
      <c r="B140" s="4" t="s">
        <v>320</v>
      </c>
      <c r="C140" s="36" t="s">
        <v>307</v>
      </c>
      <c r="D140" s="2" t="s">
        <v>322</v>
      </c>
      <c r="E140" s="2" t="s">
        <v>323</v>
      </c>
      <c r="F140" s="2" t="str">
        <f>IF('Cited in OJ ENs'!$E140="",'Cited in OJ ENs'!$D140,'Cited in OJ ENs'!$D140&amp;"/"&amp;'Cited in OJ ENs'!$E140)</f>
        <v>ERM/TG26</v>
      </c>
      <c r="G140" s="28">
        <v>12</v>
      </c>
      <c r="H140" s="29">
        <v>29</v>
      </c>
      <c r="I140" s="111" t="s">
        <v>659</v>
      </c>
    </row>
    <row r="141" spans="1:9" ht="15">
      <c r="A141" s="3" t="s">
        <v>486</v>
      </c>
      <c r="B141" s="4" t="s">
        <v>320</v>
      </c>
      <c r="C141" s="36" t="s">
        <v>307</v>
      </c>
      <c r="D141" s="2" t="s">
        <v>322</v>
      </c>
      <c r="E141" s="2" t="s">
        <v>323</v>
      </c>
      <c r="F141" s="2" t="str">
        <f>IF('Cited in OJ ENs'!$E141="",'Cited in OJ ENs'!$D141,'Cited in OJ ENs'!$D141&amp;"/"&amp;'Cited in OJ ENs'!$E141)</f>
        <v>ERM/TG26</v>
      </c>
      <c r="G141" s="28">
        <v>12</v>
      </c>
      <c r="H141" s="29">
        <v>13</v>
      </c>
      <c r="I141" s="111"/>
    </row>
    <row r="142" spans="1:8" ht="15">
      <c r="A142" s="3" t="s">
        <v>487</v>
      </c>
      <c r="B142" s="4" t="s">
        <v>340</v>
      </c>
      <c r="C142" s="36" t="s">
        <v>308</v>
      </c>
      <c r="D142" s="2" t="s">
        <v>322</v>
      </c>
      <c r="E142" s="2" t="s">
        <v>654</v>
      </c>
      <c r="F142" s="2" t="str">
        <f>IF('Cited in OJ ENs'!$E142="",'Cited in OJ ENs'!$D142,'Cited in OJ ENs'!$D142&amp;"/"&amp;'Cited in OJ ENs'!$E142)</f>
        <v>ERM/WGRM</v>
      </c>
      <c r="G142" s="28">
        <v>12</v>
      </c>
      <c r="H142" s="29">
        <v>27</v>
      </c>
    </row>
    <row r="143" spans="1:8" ht="15">
      <c r="A143" s="3" t="s">
        <v>488</v>
      </c>
      <c r="B143" s="4" t="s">
        <v>340</v>
      </c>
      <c r="C143" s="36" t="s">
        <v>308</v>
      </c>
      <c r="D143" s="2" t="s">
        <v>322</v>
      </c>
      <c r="E143" s="2" t="s">
        <v>654</v>
      </c>
      <c r="F143" s="2" t="str">
        <f>IF('Cited in OJ ENs'!$E143="",'Cited in OJ ENs'!$D143,'Cited in OJ ENs'!$D143&amp;"/"&amp;'Cited in OJ ENs'!$E143)</f>
        <v>ERM/WGRM</v>
      </c>
      <c r="G143" s="28">
        <v>12</v>
      </c>
      <c r="H143" s="29">
        <v>34</v>
      </c>
    </row>
    <row r="144" spans="1:9" ht="15">
      <c r="A144" s="3" t="s">
        <v>489</v>
      </c>
      <c r="B144" s="4" t="s">
        <v>329</v>
      </c>
      <c r="C144" s="36" t="s">
        <v>308</v>
      </c>
      <c r="D144" s="2" t="s">
        <v>322</v>
      </c>
      <c r="E144" s="2" t="s">
        <v>480</v>
      </c>
      <c r="F144" s="2" t="str">
        <f>IF('Cited in OJ ENs'!$E144="",'Cited in OJ ENs'!$D144,'Cited in OJ ENs'!$D144&amp;"/"&amp;'Cited in OJ ENs'!$E144)</f>
        <v>ERM/TG30</v>
      </c>
      <c r="G144" s="28">
        <v>12</v>
      </c>
      <c r="H144" s="29">
        <v>52</v>
      </c>
      <c r="I144" s="111" t="s">
        <v>659</v>
      </c>
    </row>
    <row r="145" spans="1:9" ht="15">
      <c r="A145" s="3" t="s">
        <v>490</v>
      </c>
      <c r="B145" s="4" t="s">
        <v>329</v>
      </c>
      <c r="C145" s="36" t="s">
        <v>308</v>
      </c>
      <c r="D145" s="2" t="s">
        <v>322</v>
      </c>
      <c r="E145" s="2" t="s">
        <v>480</v>
      </c>
      <c r="F145" s="2" t="str">
        <f>IF('Cited in OJ ENs'!$E145="",'Cited in OJ ENs'!$D145,'Cited in OJ ENs'!$D145&amp;"/"&amp;'Cited in OJ ENs'!$E145)</f>
        <v>ERM/TG30</v>
      </c>
      <c r="G145" s="28">
        <v>12</v>
      </c>
      <c r="H145" s="29">
        <v>17</v>
      </c>
      <c r="I145" s="111"/>
    </row>
    <row r="146" spans="1:9" ht="15">
      <c r="A146" s="3" t="s">
        <v>491</v>
      </c>
      <c r="B146" s="4" t="s">
        <v>329</v>
      </c>
      <c r="C146" s="36" t="s">
        <v>307</v>
      </c>
      <c r="D146" s="2" t="s">
        <v>322</v>
      </c>
      <c r="E146" s="2" t="s">
        <v>383</v>
      </c>
      <c r="F146" s="13" t="str">
        <f>IF('Cited in OJ ENs'!$E146="",'Cited in OJ ENs'!$D146,'Cited in OJ ENs'!$D146&amp;"/"&amp;'Cited in OJ ENs'!$E146)</f>
        <v>ERM/JTFEA</v>
      </c>
      <c r="G146" s="28">
        <v>12</v>
      </c>
      <c r="H146" s="30">
        <v>53</v>
      </c>
      <c r="I146" s="112" t="s">
        <v>659</v>
      </c>
    </row>
    <row r="147" spans="1:9" ht="15">
      <c r="A147" s="3" t="s">
        <v>492</v>
      </c>
      <c r="B147" s="4" t="s">
        <v>340</v>
      </c>
      <c r="C147" s="36" t="s">
        <v>307</v>
      </c>
      <c r="D147" s="2" t="s">
        <v>322</v>
      </c>
      <c r="E147" s="2" t="s">
        <v>383</v>
      </c>
      <c r="F147" s="2" t="str">
        <f>IF('Cited in OJ ENs'!$E147="",'Cited in OJ ENs'!$D147,'Cited in OJ ENs'!$D147&amp;"/"&amp;'Cited in OJ ENs'!$E147)</f>
        <v>ERM/JTFEA</v>
      </c>
      <c r="G147" s="28">
        <v>12</v>
      </c>
      <c r="H147" s="29">
        <v>20</v>
      </c>
      <c r="I147" s="112"/>
    </row>
    <row r="148" spans="1:8" ht="15">
      <c r="A148" s="3" t="s">
        <v>493</v>
      </c>
      <c r="B148" s="4" t="s">
        <v>329</v>
      </c>
      <c r="C148" s="36" t="s">
        <v>309</v>
      </c>
      <c r="D148" s="2" t="s">
        <v>322</v>
      </c>
      <c r="E148" s="2" t="s">
        <v>655</v>
      </c>
      <c r="F148" s="2" t="str">
        <f>IF('Cited in OJ ENs'!$E148="",'Cited in OJ ENs'!$D148,'Cited in OJ ENs'!$D148&amp;"/"&amp;'Cited in OJ ENs'!$E148)</f>
        <v>ERM/WGEMC</v>
      </c>
      <c r="G148" s="28">
        <v>12</v>
      </c>
      <c r="H148" s="29">
        <v>32</v>
      </c>
    </row>
    <row r="149" spans="1:8" ht="15">
      <c r="A149" s="3" t="s">
        <v>494</v>
      </c>
      <c r="B149" s="4" t="s">
        <v>320</v>
      </c>
      <c r="C149" s="36" t="s">
        <v>309</v>
      </c>
      <c r="D149" s="2" t="s">
        <v>322</v>
      </c>
      <c r="E149" s="2" t="s">
        <v>655</v>
      </c>
      <c r="F149" s="2" t="str">
        <f>IF('Cited in OJ ENs'!$E149="",'Cited in OJ ENs'!$D149,'Cited in OJ ENs'!$D149&amp;"/"&amp;'Cited in OJ ENs'!$E149)</f>
        <v>ERM/WGEMC</v>
      </c>
      <c r="G149" s="28">
        <v>12</v>
      </c>
      <c r="H149" s="29">
        <v>13</v>
      </c>
    </row>
    <row r="150" spans="1:8" ht="15">
      <c r="A150" s="3" t="s">
        <v>495</v>
      </c>
      <c r="B150" s="4" t="s">
        <v>320</v>
      </c>
      <c r="C150" s="36" t="s">
        <v>309</v>
      </c>
      <c r="D150" s="2" t="s">
        <v>322</v>
      </c>
      <c r="E150" s="2" t="s">
        <v>655</v>
      </c>
      <c r="F150" s="2" t="str">
        <f>IF('Cited in OJ ENs'!$E150="",'Cited in OJ ENs'!$D150,'Cited in OJ ENs'!$D150&amp;"/"&amp;'Cited in OJ ENs'!$E150)</f>
        <v>ERM/WGEMC</v>
      </c>
      <c r="G150" s="28">
        <v>12</v>
      </c>
      <c r="H150" s="29">
        <v>13</v>
      </c>
    </row>
    <row r="151" spans="1:8" ht="15">
      <c r="A151" s="3" t="s">
        <v>496</v>
      </c>
      <c r="B151" s="4" t="s">
        <v>340</v>
      </c>
      <c r="C151" s="36" t="s">
        <v>309</v>
      </c>
      <c r="D151" s="2" t="s">
        <v>322</v>
      </c>
      <c r="E151" s="2" t="s">
        <v>655</v>
      </c>
      <c r="F151" s="2" t="str">
        <f>IF('Cited in OJ ENs'!$E151="",'Cited in OJ ENs'!$D151,'Cited in OJ ENs'!$D151&amp;"/"&amp;'Cited in OJ ENs'!$E151)</f>
        <v>ERM/WGEMC</v>
      </c>
      <c r="G151" s="28">
        <v>12</v>
      </c>
      <c r="H151" s="29">
        <v>14</v>
      </c>
    </row>
    <row r="152" spans="1:8" ht="15">
      <c r="A152" s="3" t="s">
        <v>497</v>
      </c>
      <c r="B152" s="4" t="s">
        <v>340</v>
      </c>
      <c r="C152" s="36" t="s">
        <v>309</v>
      </c>
      <c r="D152" s="2" t="s">
        <v>322</v>
      </c>
      <c r="E152" s="2" t="s">
        <v>655</v>
      </c>
      <c r="F152" s="2" t="str">
        <f>IF('Cited in OJ ENs'!$E152="",'Cited in OJ ENs'!$D152,'Cited in OJ ENs'!$D152&amp;"/"&amp;'Cited in OJ ENs'!$E152)</f>
        <v>ERM/WGEMC</v>
      </c>
      <c r="G152" s="28">
        <v>12</v>
      </c>
      <c r="H152" s="29">
        <v>18</v>
      </c>
    </row>
    <row r="153" spans="1:8" ht="15">
      <c r="A153" s="3" t="s">
        <v>498</v>
      </c>
      <c r="B153" s="4" t="s">
        <v>367</v>
      </c>
      <c r="C153" s="36" t="s">
        <v>308</v>
      </c>
      <c r="D153" s="2" t="s">
        <v>499</v>
      </c>
      <c r="E153" s="2" t="s">
        <v>321</v>
      </c>
      <c r="F153" s="2" t="str">
        <f>IF('Cited in OJ ENs'!$E153="",'Cited in OJ ENs'!$D153,'Cited in OJ ENs'!$D153&amp;"/"&amp;'Cited in OJ ENs'!$E153)</f>
        <v>BRAN</v>
      </c>
      <c r="G153" s="28">
        <v>12</v>
      </c>
      <c r="H153" s="29">
        <v>78</v>
      </c>
    </row>
    <row r="154" spans="1:8" ht="15">
      <c r="A154" s="3" t="s">
        <v>498</v>
      </c>
      <c r="B154" s="4" t="s">
        <v>332</v>
      </c>
      <c r="C154" s="36" t="s">
        <v>308</v>
      </c>
      <c r="D154" s="2" t="s">
        <v>499</v>
      </c>
      <c r="E154" s="2" t="s">
        <v>321</v>
      </c>
      <c r="F154" s="2" t="str">
        <f>IF('Cited in OJ ENs'!$E154="",'Cited in OJ ENs'!$D154,'Cited in OJ ENs'!$D154&amp;"/"&amp;'Cited in OJ ENs'!$E154)</f>
        <v>BRAN</v>
      </c>
      <c r="G154" s="28">
        <v>12</v>
      </c>
      <c r="H154" s="29">
        <v>90</v>
      </c>
    </row>
    <row r="155" spans="1:8" ht="15">
      <c r="A155" s="3" t="s">
        <v>500</v>
      </c>
      <c r="B155" s="4" t="s">
        <v>501</v>
      </c>
      <c r="C155" s="36" t="s">
        <v>309</v>
      </c>
      <c r="D155" s="2" t="s">
        <v>376</v>
      </c>
      <c r="E155" s="2" t="s">
        <v>502</v>
      </c>
      <c r="F155" s="2" t="str">
        <f>IF('Cited in OJ ENs'!$E155="",'Cited in OJ ENs'!$D155,'Cited in OJ ENs'!$D155&amp;"/"&amp;'Cited in OJ ENs'!$E155)</f>
        <v>MSG/TFES</v>
      </c>
      <c r="G155" s="28">
        <v>12</v>
      </c>
      <c r="H155" s="29">
        <v>26</v>
      </c>
    </row>
    <row r="156" spans="1:8" ht="15">
      <c r="A156" s="3" t="s">
        <v>500</v>
      </c>
      <c r="B156" s="4" t="s">
        <v>503</v>
      </c>
      <c r="C156" s="36" t="s">
        <v>309</v>
      </c>
      <c r="D156" s="2" t="s">
        <v>376</v>
      </c>
      <c r="E156" s="2" t="s">
        <v>502</v>
      </c>
      <c r="F156" s="2" t="str">
        <f>IF('Cited in OJ ENs'!$E156="",'Cited in OJ ENs'!$D156,'Cited in OJ ENs'!$D156&amp;"/"&amp;'Cited in OJ ENs'!$E156)</f>
        <v>MSG/TFES</v>
      </c>
      <c r="G156" s="28">
        <v>12</v>
      </c>
      <c r="H156" s="29">
        <v>27</v>
      </c>
    </row>
    <row r="157" spans="1:8" ht="15">
      <c r="A157" s="3" t="s">
        <v>504</v>
      </c>
      <c r="B157" s="4" t="s">
        <v>501</v>
      </c>
      <c r="C157" s="36" t="s">
        <v>309</v>
      </c>
      <c r="D157" s="2" t="s">
        <v>376</v>
      </c>
      <c r="E157" s="2" t="s">
        <v>502</v>
      </c>
      <c r="F157" s="2" t="str">
        <f>IF('Cited in OJ ENs'!$E157="",'Cited in OJ ENs'!$D157,'Cited in OJ ENs'!$D157&amp;"/"&amp;'Cited in OJ ENs'!$E157)</f>
        <v>MSG/TFES</v>
      </c>
      <c r="G157" s="28">
        <v>12</v>
      </c>
      <c r="H157" s="29">
        <v>40</v>
      </c>
    </row>
    <row r="158" spans="1:8" ht="15">
      <c r="A158" s="3" t="s">
        <v>504</v>
      </c>
      <c r="B158" s="4" t="s">
        <v>505</v>
      </c>
      <c r="C158" s="36" t="s">
        <v>309</v>
      </c>
      <c r="D158" s="2" t="s">
        <v>376</v>
      </c>
      <c r="E158" s="2" t="s">
        <v>502</v>
      </c>
      <c r="F158" s="2" t="str">
        <f>IF('Cited in OJ ENs'!$E158="",'Cited in OJ ENs'!$D158,'Cited in OJ ENs'!$D158&amp;"/"&amp;'Cited in OJ ENs'!$E158)</f>
        <v>MSG/TFES</v>
      </c>
      <c r="G158" s="28">
        <v>12</v>
      </c>
      <c r="H158" s="29">
        <v>45</v>
      </c>
    </row>
    <row r="159" spans="1:8" ht="15">
      <c r="A159" s="3" t="s">
        <v>506</v>
      </c>
      <c r="B159" s="4" t="s">
        <v>503</v>
      </c>
      <c r="C159" s="36" t="s">
        <v>309</v>
      </c>
      <c r="D159" s="2" t="s">
        <v>376</v>
      </c>
      <c r="E159" s="2" t="s">
        <v>502</v>
      </c>
      <c r="F159" s="13" t="str">
        <f>IF('Cited in OJ ENs'!$E159="",'Cited in OJ ENs'!$D159,'Cited in OJ ENs'!$D159&amp;"/"&amp;'Cited in OJ ENs'!$E159)</f>
        <v>MSG/TFES</v>
      </c>
      <c r="G159" s="28">
        <v>12</v>
      </c>
      <c r="H159" s="30">
        <v>38</v>
      </c>
    </row>
    <row r="160" spans="1:8" ht="15">
      <c r="A160" s="3" t="s">
        <v>507</v>
      </c>
      <c r="B160" s="4" t="s">
        <v>501</v>
      </c>
      <c r="C160" s="36" t="s">
        <v>309</v>
      </c>
      <c r="D160" s="2" t="s">
        <v>376</v>
      </c>
      <c r="E160" s="2" t="s">
        <v>502</v>
      </c>
      <c r="F160" s="2" t="str">
        <f>IF('Cited in OJ ENs'!$E160="",'Cited in OJ ENs'!$D160,'Cited in OJ ENs'!$D160&amp;"/"&amp;'Cited in OJ ENs'!$E160)</f>
        <v>MSG/TFES</v>
      </c>
      <c r="G160" s="28">
        <v>12</v>
      </c>
      <c r="H160" s="29">
        <v>46</v>
      </c>
    </row>
    <row r="161" spans="1:8" ht="15">
      <c r="A161" s="3" t="s">
        <v>507</v>
      </c>
      <c r="B161" s="4" t="s">
        <v>503</v>
      </c>
      <c r="C161" s="36" t="s">
        <v>309</v>
      </c>
      <c r="D161" s="2" t="s">
        <v>376</v>
      </c>
      <c r="E161" s="2" t="s">
        <v>502</v>
      </c>
      <c r="F161" s="2" t="str">
        <f>IF('Cited in OJ ENs'!$E161="",'Cited in OJ ENs'!$D161,'Cited in OJ ENs'!$D161&amp;"/"&amp;'Cited in OJ ENs'!$E161)</f>
        <v>MSG/TFES</v>
      </c>
      <c r="G161" s="28">
        <v>12</v>
      </c>
      <c r="H161" s="29">
        <v>49</v>
      </c>
    </row>
    <row r="162" spans="1:8" ht="15">
      <c r="A162" s="3" t="s">
        <v>508</v>
      </c>
      <c r="B162" s="4" t="s">
        <v>501</v>
      </c>
      <c r="C162" s="36" t="s">
        <v>309</v>
      </c>
      <c r="D162" s="2" t="s">
        <v>376</v>
      </c>
      <c r="E162" s="2" t="s">
        <v>502</v>
      </c>
      <c r="F162" s="2" t="str">
        <f>IF('Cited in OJ ENs'!$E162="",'Cited in OJ ENs'!$D162,'Cited in OJ ENs'!$D162&amp;"/"&amp;'Cited in OJ ENs'!$E162)</f>
        <v>MSG/TFES</v>
      </c>
      <c r="G162" s="28">
        <v>12</v>
      </c>
      <c r="H162" s="29">
        <v>61</v>
      </c>
    </row>
    <row r="163" spans="1:8" ht="15">
      <c r="A163" s="3" t="s">
        <v>508</v>
      </c>
      <c r="B163" s="4" t="s">
        <v>503</v>
      </c>
      <c r="C163" s="36" t="s">
        <v>309</v>
      </c>
      <c r="D163" s="2" t="s">
        <v>376</v>
      </c>
      <c r="E163" s="2" t="s">
        <v>502</v>
      </c>
      <c r="F163" s="2" t="str">
        <f>IF('Cited in OJ ENs'!$E163="",'Cited in OJ ENs'!$D163,'Cited in OJ ENs'!$D163&amp;"/"&amp;'Cited in OJ ENs'!$E163)</f>
        <v>MSG/TFES</v>
      </c>
      <c r="G163" s="28">
        <v>12</v>
      </c>
      <c r="H163" s="29">
        <v>61</v>
      </c>
    </row>
    <row r="164" spans="1:8" ht="15">
      <c r="A164" s="3" t="s">
        <v>509</v>
      </c>
      <c r="B164" s="4" t="s">
        <v>501</v>
      </c>
      <c r="C164" s="36" t="s">
        <v>309</v>
      </c>
      <c r="D164" s="2" t="s">
        <v>376</v>
      </c>
      <c r="E164" s="2" t="s">
        <v>502</v>
      </c>
      <c r="F164" s="2" t="str">
        <f>IF('Cited in OJ ENs'!$E164="",'Cited in OJ ENs'!$D164,'Cited in OJ ENs'!$D164&amp;"/"&amp;'Cited in OJ ENs'!$E164)</f>
        <v>MSG/TFES</v>
      </c>
      <c r="G164" s="28">
        <v>12</v>
      </c>
      <c r="H164" s="29">
        <v>56</v>
      </c>
    </row>
    <row r="165" spans="1:8" ht="15">
      <c r="A165" s="3" t="s">
        <v>510</v>
      </c>
      <c r="B165" s="4" t="s">
        <v>501</v>
      </c>
      <c r="C165" s="36" t="s">
        <v>309</v>
      </c>
      <c r="D165" s="2" t="s">
        <v>376</v>
      </c>
      <c r="E165" s="2" t="s">
        <v>502</v>
      </c>
      <c r="F165" s="2" t="str">
        <f>IF('Cited in OJ ENs'!$E165="",'Cited in OJ ENs'!$D165,'Cited in OJ ENs'!$D165&amp;"/"&amp;'Cited in OJ ENs'!$E165)</f>
        <v>MSG/TFES</v>
      </c>
      <c r="G165" s="28">
        <v>12</v>
      </c>
      <c r="H165" s="29">
        <v>47</v>
      </c>
    </row>
    <row r="166" spans="1:8" ht="15">
      <c r="A166" s="3" t="s">
        <v>511</v>
      </c>
      <c r="B166" s="4" t="s">
        <v>501</v>
      </c>
      <c r="C166" s="36" t="s">
        <v>309</v>
      </c>
      <c r="D166" s="2" t="s">
        <v>376</v>
      </c>
      <c r="E166" s="2" t="s">
        <v>502</v>
      </c>
      <c r="F166" s="2" t="str">
        <f>IF('Cited in OJ ENs'!$E166="",'Cited in OJ ENs'!$D166,'Cited in OJ ENs'!$D166&amp;"/"&amp;'Cited in OJ ENs'!$E166)</f>
        <v>MSG/TFES</v>
      </c>
      <c r="G166" s="28">
        <v>12</v>
      </c>
      <c r="H166" s="29">
        <v>71</v>
      </c>
    </row>
    <row r="167" spans="1:8" ht="15">
      <c r="A167" s="3" t="s">
        <v>512</v>
      </c>
      <c r="B167" s="4" t="s">
        <v>340</v>
      </c>
      <c r="C167" s="36" t="s">
        <v>309</v>
      </c>
      <c r="D167" s="2" t="s">
        <v>376</v>
      </c>
      <c r="E167" s="2" t="s">
        <v>502</v>
      </c>
      <c r="F167" s="2" t="str">
        <f>IF('Cited in OJ ENs'!$E167="",'Cited in OJ ENs'!$D167,'Cited in OJ ENs'!$D167&amp;"/"&amp;'Cited in OJ ENs'!$E167)</f>
        <v>MSG/TFES</v>
      </c>
      <c r="G167" s="28">
        <v>12</v>
      </c>
      <c r="H167" s="29">
        <v>70</v>
      </c>
    </row>
    <row r="168" spans="1:8" ht="15">
      <c r="A168" s="3" t="s">
        <v>513</v>
      </c>
      <c r="B168" s="4" t="s">
        <v>340</v>
      </c>
      <c r="C168" s="36" t="s">
        <v>309</v>
      </c>
      <c r="D168" s="2" t="s">
        <v>376</v>
      </c>
      <c r="E168" s="2" t="s">
        <v>502</v>
      </c>
      <c r="F168" s="2" t="str">
        <f>IF('Cited in OJ ENs'!$E168="",'Cited in OJ ENs'!$D168,'Cited in OJ ENs'!$D168&amp;"/"&amp;'Cited in OJ ENs'!$E168)</f>
        <v>MSG/TFES</v>
      </c>
      <c r="G168" s="28">
        <v>12</v>
      </c>
      <c r="H168" s="29">
        <v>68</v>
      </c>
    </row>
    <row r="169" spans="1:8" ht="15">
      <c r="A169" s="3" t="s">
        <v>514</v>
      </c>
      <c r="B169" s="4" t="s">
        <v>515</v>
      </c>
      <c r="C169" s="36" t="s">
        <v>308</v>
      </c>
      <c r="D169" s="2" t="s">
        <v>417</v>
      </c>
      <c r="E169" s="2" t="s">
        <v>321</v>
      </c>
      <c r="F169" s="2" t="str">
        <f>IF('Cited in OJ ENs'!$E169="",'Cited in OJ ENs'!$D169,'Cited in OJ ENs'!$D169&amp;"/"&amp;'Cited in OJ ENs'!$E169)</f>
        <v>DECT</v>
      </c>
      <c r="G169" s="28">
        <v>12</v>
      </c>
      <c r="H169" s="29">
        <v>125</v>
      </c>
    </row>
    <row r="170" spans="1:8" ht="15">
      <c r="A170" s="3" t="s">
        <v>516</v>
      </c>
      <c r="B170" s="4" t="s">
        <v>501</v>
      </c>
      <c r="C170" s="36" t="s">
        <v>309</v>
      </c>
      <c r="D170" s="2" t="s">
        <v>376</v>
      </c>
      <c r="E170" s="2" t="s">
        <v>502</v>
      </c>
      <c r="F170" s="2" t="str">
        <f>IF('Cited in OJ ENs'!$E170="",'Cited in OJ ENs'!$D170,'Cited in OJ ENs'!$D170&amp;"/"&amp;'Cited in OJ ENs'!$E170)</f>
        <v>MSG/TFES</v>
      </c>
      <c r="G170" s="28">
        <v>12</v>
      </c>
      <c r="H170" s="29">
        <v>34</v>
      </c>
    </row>
    <row r="171" spans="1:8" ht="15">
      <c r="A171" s="3" t="s">
        <v>517</v>
      </c>
      <c r="B171" s="4" t="s">
        <v>518</v>
      </c>
      <c r="C171" s="36" t="s">
        <v>308</v>
      </c>
      <c r="D171" s="2" t="s">
        <v>376</v>
      </c>
      <c r="E171" s="2" t="s">
        <v>502</v>
      </c>
      <c r="F171" s="2" t="str">
        <f>IF('Cited in OJ ENs'!$E171="",'Cited in OJ ENs'!$D171,'Cited in OJ ENs'!$D171&amp;"/"&amp;'Cited in OJ ENs'!$E171)</f>
        <v>MSG/TFES</v>
      </c>
      <c r="G171" s="28">
        <v>12</v>
      </c>
      <c r="H171" s="29">
        <v>30</v>
      </c>
    </row>
    <row r="172" spans="1:8" ht="15">
      <c r="A172" s="3" t="s">
        <v>519</v>
      </c>
      <c r="B172" s="4" t="s">
        <v>501</v>
      </c>
      <c r="C172" s="36" t="s">
        <v>309</v>
      </c>
      <c r="D172" s="2" t="s">
        <v>376</v>
      </c>
      <c r="E172" s="2" t="s">
        <v>502</v>
      </c>
      <c r="F172" s="2" t="str">
        <f>IF('Cited in OJ ENs'!$E172="",'Cited in OJ ENs'!$D172,'Cited in OJ ENs'!$D172&amp;"/"&amp;'Cited in OJ ENs'!$E172)</f>
        <v>MSG/TFES</v>
      </c>
      <c r="G172" s="28">
        <v>12</v>
      </c>
      <c r="H172" s="29">
        <v>40</v>
      </c>
    </row>
    <row r="173" spans="1:8" ht="15">
      <c r="A173" s="3" t="s">
        <v>520</v>
      </c>
      <c r="B173" s="4" t="s">
        <v>503</v>
      </c>
      <c r="C173" s="36" t="s">
        <v>309</v>
      </c>
      <c r="D173" s="2" t="s">
        <v>376</v>
      </c>
      <c r="E173" s="2" t="s">
        <v>502</v>
      </c>
      <c r="F173" s="13" t="str">
        <f>IF('Cited in OJ ENs'!$E173="",'Cited in OJ ENs'!$D173,'Cited in OJ ENs'!$D173&amp;"/"&amp;'Cited in OJ ENs'!$E173)</f>
        <v>MSG/TFES</v>
      </c>
      <c r="G173" s="28">
        <v>12</v>
      </c>
      <c r="H173" s="30">
        <v>65</v>
      </c>
    </row>
    <row r="174" spans="1:8" ht="15">
      <c r="A174" s="3" t="s">
        <v>521</v>
      </c>
      <c r="B174" s="4" t="s">
        <v>501</v>
      </c>
      <c r="C174" s="36" t="s">
        <v>309</v>
      </c>
      <c r="D174" s="2" t="s">
        <v>376</v>
      </c>
      <c r="E174" s="2" t="s">
        <v>502</v>
      </c>
      <c r="F174" s="2" t="str">
        <f>IF('Cited in OJ ENs'!$E174="",'Cited in OJ ENs'!$D174,'Cited in OJ ENs'!$D174&amp;"/"&amp;'Cited in OJ ENs'!$E174)</f>
        <v>MSG/TFES</v>
      </c>
      <c r="G174" s="28">
        <v>12</v>
      </c>
      <c r="H174" s="29">
        <v>55</v>
      </c>
    </row>
    <row r="175" spans="1:8" ht="15">
      <c r="A175" s="3" t="s">
        <v>521</v>
      </c>
      <c r="B175" s="4" t="s">
        <v>503</v>
      </c>
      <c r="C175" s="36" t="s">
        <v>309</v>
      </c>
      <c r="D175" s="2" t="s">
        <v>376</v>
      </c>
      <c r="E175" s="2" t="s">
        <v>502</v>
      </c>
      <c r="F175" s="2" t="str">
        <f>IF('Cited in OJ ENs'!$E175="",'Cited in OJ ENs'!$D175,'Cited in OJ ENs'!$D175&amp;"/"&amp;'Cited in OJ ENs'!$E175)</f>
        <v>MSG/TFES</v>
      </c>
      <c r="G175" s="28">
        <v>12</v>
      </c>
      <c r="H175" s="29">
        <v>64</v>
      </c>
    </row>
    <row r="176" spans="1:8" ht="15">
      <c r="A176" s="3" t="s">
        <v>522</v>
      </c>
      <c r="B176" s="4" t="s">
        <v>501</v>
      </c>
      <c r="C176" s="36" t="s">
        <v>309</v>
      </c>
      <c r="D176" s="2" t="s">
        <v>376</v>
      </c>
      <c r="E176" s="2" t="s">
        <v>502</v>
      </c>
      <c r="F176" s="2" t="str">
        <f>IF('Cited in OJ ENs'!$E176="",'Cited in OJ ENs'!$D176,'Cited in OJ ENs'!$D176&amp;"/"&amp;'Cited in OJ ENs'!$E176)</f>
        <v>MSG/TFES</v>
      </c>
      <c r="G176" s="28">
        <v>12</v>
      </c>
      <c r="H176" s="29">
        <v>39</v>
      </c>
    </row>
    <row r="177" spans="1:8" ht="15">
      <c r="A177" s="3" t="s">
        <v>523</v>
      </c>
      <c r="B177" s="4" t="s">
        <v>518</v>
      </c>
      <c r="C177" s="36" t="s">
        <v>309</v>
      </c>
      <c r="D177" s="2" t="s">
        <v>376</v>
      </c>
      <c r="E177" s="2" t="s">
        <v>502</v>
      </c>
      <c r="F177" s="2" t="str">
        <f>IF('Cited in OJ ENs'!$E177="",'Cited in OJ ENs'!$D177,'Cited in OJ ENs'!$D177&amp;"/"&amp;'Cited in OJ ENs'!$E177)</f>
        <v>MSG/TFES</v>
      </c>
      <c r="G177" s="28">
        <v>12</v>
      </c>
      <c r="H177" s="29">
        <v>40</v>
      </c>
    </row>
    <row r="178" spans="1:8" ht="15">
      <c r="A178" s="3" t="s">
        <v>524</v>
      </c>
      <c r="B178" s="4" t="s">
        <v>518</v>
      </c>
      <c r="C178" s="36" t="s">
        <v>309</v>
      </c>
      <c r="D178" s="2" t="s">
        <v>376</v>
      </c>
      <c r="E178" s="2" t="s">
        <v>502</v>
      </c>
      <c r="F178" s="2" t="str">
        <f>IF('Cited in OJ ENs'!$E178="",'Cited in OJ ENs'!$D178,'Cited in OJ ENs'!$D178&amp;"/"&amp;'Cited in OJ ENs'!$E178)</f>
        <v>MSG/TFES</v>
      </c>
      <c r="G178" s="28">
        <v>12</v>
      </c>
      <c r="H178" s="29">
        <v>44</v>
      </c>
    </row>
    <row r="179" spans="1:8" ht="15">
      <c r="A179" s="3" t="s">
        <v>525</v>
      </c>
      <c r="B179" s="4" t="s">
        <v>501</v>
      </c>
      <c r="C179" s="36" t="s">
        <v>309</v>
      </c>
      <c r="D179" s="2" t="s">
        <v>376</v>
      </c>
      <c r="E179" s="2" t="s">
        <v>502</v>
      </c>
      <c r="F179" s="2" t="str">
        <f>IF('Cited in OJ ENs'!$E179="",'Cited in OJ ENs'!$D179,'Cited in OJ ENs'!$D179&amp;"/"&amp;'Cited in OJ ENs'!$E179)</f>
        <v>MSG/TFES</v>
      </c>
      <c r="G179" s="28">
        <v>12</v>
      </c>
      <c r="H179" s="29">
        <v>47</v>
      </c>
    </row>
    <row r="180" spans="1:8" ht="15">
      <c r="A180" s="3" t="s">
        <v>525</v>
      </c>
      <c r="B180" s="4" t="s">
        <v>503</v>
      </c>
      <c r="C180" s="36" t="s">
        <v>309</v>
      </c>
      <c r="D180" s="2" t="s">
        <v>376</v>
      </c>
      <c r="E180" s="2" t="s">
        <v>502</v>
      </c>
      <c r="F180" s="2" t="str">
        <f>IF('Cited in OJ ENs'!$E180="",'Cited in OJ ENs'!$D180,'Cited in OJ ENs'!$D180&amp;"/"&amp;'Cited in OJ ENs'!$E180)</f>
        <v>MSG/TFES</v>
      </c>
      <c r="G180" s="28">
        <v>12</v>
      </c>
      <c r="H180" s="29">
        <v>50</v>
      </c>
    </row>
    <row r="181" spans="1:8" ht="15">
      <c r="A181" s="3" t="s">
        <v>525</v>
      </c>
      <c r="B181" s="4" t="s">
        <v>526</v>
      </c>
      <c r="C181" s="36" t="s">
        <v>309</v>
      </c>
      <c r="D181" s="2" t="s">
        <v>376</v>
      </c>
      <c r="E181" s="2" t="s">
        <v>502</v>
      </c>
      <c r="F181" s="2" t="str">
        <f>IF('Cited in OJ ENs'!$E181="",'Cited in OJ ENs'!$D181,'Cited in OJ ENs'!$D181&amp;"/"&amp;'Cited in OJ ENs'!$E181)</f>
        <v>MSG/TFES</v>
      </c>
      <c r="G181" s="28">
        <v>12</v>
      </c>
      <c r="H181" s="29">
        <v>62</v>
      </c>
    </row>
    <row r="182" spans="1:8" ht="15">
      <c r="A182" s="3" t="s">
        <v>527</v>
      </c>
      <c r="B182" s="4" t="s">
        <v>501</v>
      </c>
      <c r="C182" s="36" t="s">
        <v>309</v>
      </c>
      <c r="D182" s="2" t="s">
        <v>376</v>
      </c>
      <c r="E182" s="2" t="s">
        <v>502</v>
      </c>
      <c r="F182" s="2" t="str">
        <f>IF('Cited in OJ ENs'!$E182="",'Cited in OJ ENs'!$D182,'Cited in OJ ENs'!$D182&amp;"/"&amp;'Cited in OJ ENs'!$E182)</f>
        <v>MSG/TFES</v>
      </c>
      <c r="G182" s="28">
        <v>12</v>
      </c>
      <c r="H182" s="29">
        <v>37</v>
      </c>
    </row>
    <row r="183" spans="1:8" ht="15">
      <c r="A183" s="3" t="s">
        <v>527</v>
      </c>
      <c r="B183" s="4" t="s">
        <v>503</v>
      </c>
      <c r="C183" s="36" t="s">
        <v>309</v>
      </c>
      <c r="D183" s="2" t="s">
        <v>376</v>
      </c>
      <c r="E183" s="2" t="s">
        <v>502</v>
      </c>
      <c r="F183" s="2" t="str">
        <f>IF('Cited in OJ ENs'!$E183="",'Cited in OJ ENs'!$D183,'Cited in OJ ENs'!$D183&amp;"/"&amp;'Cited in OJ ENs'!$E183)</f>
        <v>MSG/TFES</v>
      </c>
      <c r="G183" s="28">
        <v>12</v>
      </c>
      <c r="H183" s="29">
        <v>39</v>
      </c>
    </row>
    <row r="184" spans="1:8" ht="15">
      <c r="A184" s="3" t="s">
        <v>528</v>
      </c>
      <c r="B184" s="4" t="s">
        <v>501</v>
      </c>
      <c r="C184" s="36" t="s">
        <v>309</v>
      </c>
      <c r="D184" s="2" t="s">
        <v>376</v>
      </c>
      <c r="E184" s="2" t="s">
        <v>502</v>
      </c>
      <c r="F184" s="2" t="str">
        <f>IF('Cited in OJ ENs'!$E184="",'Cited in OJ ENs'!$D184,'Cited in OJ ENs'!$D184&amp;"/"&amp;'Cited in OJ ENs'!$E184)</f>
        <v>MSG/TFES</v>
      </c>
      <c r="G184" s="28">
        <v>12</v>
      </c>
      <c r="H184" s="29">
        <v>37</v>
      </c>
    </row>
    <row r="185" spans="1:8" ht="15">
      <c r="A185" s="3" t="s">
        <v>528</v>
      </c>
      <c r="B185" s="4" t="s">
        <v>503</v>
      </c>
      <c r="C185" s="36" t="s">
        <v>309</v>
      </c>
      <c r="D185" s="2" t="s">
        <v>376</v>
      </c>
      <c r="E185" s="2" t="s">
        <v>502</v>
      </c>
      <c r="F185" s="2" t="str">
        <f>IF('Cited in OJ ENs'!$E185="",'Cited in OJ ENs'!$D185,'Cited in OJ ENs'!$D185&amp;"/"&amp;'Cited in OJ ENs'!$E185)</f>
        <v>MSG/TFES</v>
      </c>
      <c r="G185" s="28">
        <v>12</v>
      </c>
      <c r="H185" s="29">
        <v>38</v>
      </c>
    </row>
    <row r="186" spans="1:8" ht="15">
      <c r="A186" s="3" t="s">
        <v>529</v>
      </c>
      <c r="B186" s="4" t="s">
        <v>501</v>
      </c>
      <c r="C186" s="36" t="s">
        <v>309</v>
      </c>
      <c r="D186" s="2" t="s">
        <v>376</v>
      </c>
      <c r="E186" s="2" t="s">
        <v>502</v>
      </c>
      <c r="F186" s="2" t="str">
        <f>IF('Cited in OJ ENs'!$E186="",'Cited in OJ ENs'!$D186,'Cited in OJ ENs'!$D186&amp;"/"&amp;'Cited in OJ ENs'!$E186)</f>
        <v>MSG/TFES</v>
      </c>
      <c r="G186" s="28">
        <v>12</v>
      </c>
      <c r="H186" s="29">
        <v>38</v>
      </c>
    </row>
    <row r="187" spans="1:8" ht="15">
      <c r="A187" s="3" t="s">
        <v>530</v>
      </c>
      <c r="B187" s="4" t="s">
        <v>501</v>
      </c>
      <c r="C187" s="36" t="s">
        <v>309</v>
      </c>
      <c r="D187" s="2" t="s">
        <v>376</v>
      </c>
      <c r="E187" s="2" t="s">
        <v>502</v>
      </c>
      <c r="F187" s="2" t="str">
        <f>IF('Cited in OJ ENs'!$E187="",'Cited in OJ ENs'!$D187,'Cited in OJ ENs'!$D187&amp;"/"&amp;'Cited in OJ ENs'!$E187)</f>
        <v>MSG/TFES</v>
      </c>
      <c r="G187" s="28">
        <v>12</v>
      </c>
      <c r="H187" s="29">
        <v>39</v>
      </c>
    </row>
    <row r="188" spans="1:9" ht="15">
      <c r="A188" s="3" t="s">
        <v>531</v>
      </c>
      <c r="B188" s="4" t="s">
        <v>320</v>
      </c>
      <c r="C188" s="36" t="s">
        <v>307</v>
      </c>
      <c r="D188" s="2" t="s">
        <v>322</v>
      </c>
      <c r="E188" s="2" t="s">
        <v>323</v>
      </c>
      <c r="F188" s="2" t="str">
        <f>IF('Cited in OJ ENs'!$E188="",'Cited in OJ ENs'!$D188,'Cited in OJ ENs'!$D188&amp;"/"&amp;'Cited in OJ ENs'!$E188)</f>
        <v>ERM/TG26</v>
      </c>
      <c r="G188" s="28">
        <v>12</v>
      </c>
      <c r="H188" s="29">
        <v>55</v>
      </c>
      <c r="I188" s="111" t="s">
        <v>659</v>
      </c>
    </row>
    <row r="189" spans="1:9" ht="15">
      <c r="A189" s="3" t="s">
        <v>532</v>
      </c>
      <c r="B189" s="4" t="s">
        <v>320</v>
      </c>
      <c r="C189" s="36" t="s">
        <v>307</v>
      </c>
      <c r="D189" s="2" t="s">
        <v>322</v>
      </c>
      <c r="E189" s="2" t="s">
        <v>323</v>
      </c>
      <c r="F189" s="2" t="str">
        <f>IF('Cited in OJ ENs'!$E189="",'Cited in OJ ENs'!$D189,'Cited in OJ ENs'!$D189&amp;"/"&amp;'Cited in OJ ENs'!$E189)</f>
        <v>ERM/TG26</v>
      </c>
      <c r="G189" s="28">
        <v>12</v>
      </c>
      <c r="H189" s="29">
        <v>25</v>
      </c>
      <c r="I189" s="111"/>
    </row>
    <row r="190" spans="1:9" ht="15">
      <c r="A190" s="3" t="s">
        <v>533</v>
      </c>
      <c r="B190" s="4" t="s">
        <v>340</v>
      </c>
      <c r="C190" s="36" t="s">
        <v>308</v>
      </c>
      <c r="D190" s="2" t="s">
        <v>564</v>
      </c>
      <c r="E190" s="2" t="s">
        <v>565</v>
      </c>
      <c r="F190" s="2" t="str">
        <f>IF('Cited in OJ ENs'!$E190="",'Cited in OJ ENs'!$D190,'Cited in OJ ENs'!$D190&amp;"/"&amp;'Cited in OJ ENs'!$E190)</f>
        <v>ATTM/TM4</v>
      </c>
      <c r="G190" s="28">
        <v>12</v>
      </c>
      <c r="H190" s="29">
        <v>29</v>
      </c>
      <c r="I190" s="59"/>
    </row>
    <row r="191" spans="1:9" ht="15">
      <c r="A191" s="3" t="s">
        <v>534</v>
      </c>
      <c r="B191" s="4" t="s">
        <v>340</v>
      </c>
      <c r="C191" s="36" t="s">
        <v>308</v>
      </c>
      <c r="D191" s="2" t="s">
        <v>564</v>
      </c>
      <c r="E191" s="2" t="s">
        <v>565</v>
      </c>
      <c r="F191" s="2" t="str">
        <f>IF('Cited in OJ ENs'!$E191="",'Cited in OJ ENs'!$D191,'Cited in OJ ENs'!$D191&amp;"/"&amp;'Cited in OJ ENs'!$E191)</f>
        <v>ATTM/TM4</v>
      </c>
      <c r="G191" s="28">
        <v>12</v>
      </c>
      <c r="H191" s="29">
        <v>22</v>
      </c>
      <c r="I191" s="59"/>
    </row>
    <row r="192" spans="1:9" ht="15">
      <c r="A192" s="3" t="s">
        <v>535</v>
      </c>
      <c r="B192" s="4" t="s">
        <v>340</v>
      </c>
      <c r="C192" s="36" t="s">
        <v>307</v>
      </c>
      <c r="D192" s="2" t="s">
        <v>322</v>
      </c>
      <c r="E192" s="2" t="s">
        <v>364</v>
      </c>
      <c r="F192" s="2" t="str">
        <f>IF('Cited in OJ ENs'!$E192="",'Cited in OJ ENs'!$D192,'Cited in OJ ENs'!$D192&amp;"/"&amp;'Cited in OJ ENs'!$E192)</f>
        <v>ERM/TG17</v>
      </c>
      <c r="G192" s="28">
        <v>12</v>
      </c>
      <c r="H192" s="29">
        <v>22</v>
      </c>
      <c r="I192" s="111" t="s">
        <v>659</v>
      </c>
    </row>
    <row r="193" spans="1:9" ht="15">
      <c r="A193" s="3" t="s">
        <v>536</v>
      </c>
      <c r="B193" s="4" t="s">
        <v>340</v>
      </c>
      <c r="C193" s="36" t="s">
        <v>307</v>
      </c>
      <c r="D193" s="2" t="s">
        <v>322</v>
      </c>
      <c r="E193" s="2" t="s">
        <v>364</v>
      </c>
      <c r="F193" s="2" t="str">
        <f>IF('Cited in OJ ENs'!$E193="",'Cited in OJ ENs'!$D193,'Cited in OJ ENs'!$D193&amp;"/"&amp;'Cited in OJ ENs'!$E193)</f>
        <v>ERM/TG17</v>
      </c>
      <c r="G193" s="28">
        <v>12</v>
      </c>
      <c r="H193" s="29">
        <v>25</v>
      </c>
      <c r="I193" s="111"/>
    </row>
    <row r="194" spans="1:9" ht="15">
      <c r="A194" s="3" t="s">
        <v>537</v>
      </c>
      <c r="B194" s="4" t="s">
        <v>320</v>
      </c>
      <c r="C194" s="36" t="s">
        <v>307</v>
      </c>
      <c r="D194" s="2" t="s">
        <v>322</v>
      </c>
      <c r="E194" s="2" t="s">
        <v>364</v>
      </c>
      <c r="F194" s="2" t="str">
        <f>IF('Cited in OJ ENs'!$E194="",'Cited in OJ ENs'!$D194,'Cited in OJ ENs'!$D194&amp;"/"&amp;'Cited in OJ ENs'!$E194)</f>
        <v>ERM/TG17</v>
      </c>
      <c r="G194" s="28">
        <v>12</v>
      </c>
      <c r="H194" s="29">
        <v>33</v>
      </c>
      <c r="I194" s="111" t="s">
        <v>659</v>
      </c>
    </row>
    <row r="195" spans="1:9" ht="15">
      <c r="A195" s="3" t="s">
        <v>538</v>
      </c>
      <c r="B195" s="4" t="s">
        <v>320</v>
      </c>
      <c r="C195" s="36" t="s">
        <v>307</v>
      </c>
      <c r="D195" s="2" t="s">
        <v>322</v>
      </c>
      <c r="E195" s="2" t="s">
        <v>364</v>
      </c>
      <c r="F195" s="2" t="str">
        <f>IF('Cited in OJ ENs'!$E195="",'Cited in OJ ENs'!$D195,'Cited in OJ ENs'!$D195&amp;"/"&amp;'Cited in OJ ENs'!$E195)</f>
        <v>ERM/TG17</v>
      </c>
      <c r="G195" s="28">
        <v>12</v>
      </c>
      <c r="H195" s="29">
        <v>28</v>
      </c>
      <c r="I195" s="111"/>
    </row>
    <row r="196" spans="1:9" ht="15">
      <c r="A196" s="3" t="s">
        <v>539</v>
      </c>
      <c r="B196" s="4" t="s">
        <v>540</v>
      </c>
      <c r="C196" s="36" t="s">
        <v>308</v>
      </c>
      <c r="D196" s="2" t="s">
        <v>322</v>
      </c>
      <c r="E196" s="2" t="s">
        <v>346</v>
      </c>
      <c r="F196" s="13" t="str">
        <f>IF('Cited in OJ ENs'!$E196="",'Cited in OJ ENs'!$D196,'Cited in OJ ENs'!$D196&amp;"/"&amp;'Cited in OJ ENs'!$E196)</f>
        <v>ERM/TG28</v>
      </c>
      <c r="G196" s="28">
        <v>12</v>
      </c>
      <c r="H196" s="30">
        <v>36</v>
      </c>
      <c r="I196" s="112" t="s">
        <v>659</v>
      </c>
    </row>
    <row r="197" spans="1:9" ht="15">
      <c r="A197" s="3" t="s">
        <v>541</v>
      </c>
      <c r="B197" s="4" t="s">
        <v>340</v>
      </c>
      <c r="C197" s="36" t="s">
        <v>308</v>
      </c>
      <c r="D197" s="2" t="s">
        <v>322</v>
      </c>
      <c r="E197" s="2" t="s">
        <v>346</v>
      </c>
      <c r="F197" s="2" t="str">
        <f>IF('Cited in OJ ENs'!$E197="",'Cited in OJ ENs'!$D197,'Cited in OJ ENs'!$D197&amp;"/"&amp;'Cited in OJ ENs'!$E197)</f>
        <v>ERM/TG28</v>
      </c>
      <c r="G197" s="28">
        <v>12</v>
      </c>
      <c r="H197" s="29">
        <v>15</v>
      </c>
      <c r="I197" s="112"/>
    </row>
    <row r="198" spans="1:9" ht="15">
      <c r="A198" s="3" t="s">
        <v>542</v>
      </c>
      <c r="B198" s="4" t="s">
        <v>370</v>
      </c>
      <c r="C198" s="36" t="s">
        <v>308</v>
      </c>
      <c r="D198" s="2" t="s">
        <v>322</v>
      </c>
      <c r="E198" s="2" t="s">
        <v>364</v>
      </c>
      <c r="F198" s="2" t="str">
        <f>IF('Cited in OJ ENs'!$E198="",'Cited in OJ ENs'!$D198,'Cited in OJ ENs'!$D198&amp;"/"&amp;'Cited in OJ ENs'!$E198)</f>
        <v>ERM/TG17</v>
      </c>
      <c r="G198" s="28">
        <v>12</v>
      </c>
      <c r="H198" s="29">
        <v>37</v>
      </c>
      <c r="I198" s="111" t="s">
        <v>659</v>
      </c>
    </row>
    <row r="199" spans="1:9" ht="15">
      <c r="A199" s="3" t="s">
        <v>543</v>
      </c>
      <c r="B199" s="4" t="s">
        <v>340</v>
      </c>
      <c r="C199" s="36" t="s">
        <v>308</v>
      </c>
      <c r="D199" s="2" t="s">
        <v>322</v>
      </c>
      <c r="E199" s="2" t="s">
        <v>364</v>
      </c>
      <c r="F199" s="2" t="str">
        <f>IF('Cited in OJ ENs'!$E199="",'Cited in OJ ENs'!$D199,'Cited in OJ ENs'!$D199&amp;"/"&amp;'Cited in OJ ENs'!$E199)</f>
        <v>ERM/TG17</v>
      </c>
      <c r="G199" s="28">
        <v>12</v>
      </c>
      <c r="H199" s="29">
        <v>15</v>
      </c>
      <c r="I199" s="111"/>
    </row>
    <row r="200" spans="1:8" ht="15">
      <c r="A200" s="3" t="s">
        <v>544</v>
      </c>
      <c r="B200" s="4" t="s">
        <v>320</v>
      </c>
      <c r="C200" s="36" t="s">
        <v>308</v>
      </c>
      <c r="D200" s="2" t="s">
        <v>322</v>
      </c>
      <c r="E200" s="2" t="s">
        <v>545</v>
      </c>
      <c r="F200" s="2" t="str">
        <f>IF('Cited in OJ ENs'!$E200="",'Cited in OJ ENs'!$D200,'Cited in OJ ENs'!$D200&amp;"/"&amp;'Cited in OJ ENs'!$E200)</f>
        <v>ERM/TGUWB</v>
      </c>
      <c r="G200" s="28">
        <v>12</v>
      </c>
      <c r="H200" s="29">
        <v>67</v>
      </c>
    </row>
    <row r="201" spans="1:8" ht="15">
      <c r="A201" s="3" t="s">
        <v>546</v>
      </c>
      <c r="B201" s="4" t="s">
        <v>329</v>
      </c>
      <c r="C201" s="36" t="s">
        <v>308</v>
      </c>
      <c r="D201" s="2" t="s">
        <v>322</v>
      </c>
      <c r="E201" s="2" t="s">
        <v>545</v>
      </c>
      <c r="F201" s="13" t="str">
        <f>IF('Cited in OJ ENs'!$E201="",'Cited in OJ ENs'!$D201,'Cited in OJ ENs'!$D201&amp;"/"&amp;'Cited in OJ ENs'!$E201)</f>
        <v>ERM/TGUWB</v>
      </c>
      <c r="G201" s="28">
        <v>12</v>
      </c>
      <c r="H201" s="30">
        <v>30</v>
      </c>
    </row>
    <row r="202" spans="1:8" ht="15">
      <c r="A202" s="3" t="s">
        <v>547</v>
      </c>
      <c r="B202" s="4" t="s">
        <v>340</v>
      </c>
      <c r="C202" s="36" t="s">
        <v>308</v>
      </c>
      <c r="D202" s="2" t="s">
        <v>322</v>
      </c>
      <c r="E202" s="2" t="s">
        <v>545</v>
      </c>
      <c r="F202" s="13" t="str">
        <f>IF('Cited in OJ ENs'!$E202="",'Cited in OJ ENs'!$D202,'Cited in OJ ENs'!$D202&amp;"/"&amp;'Cited in OJ ENs'!$E202)</f>
        <v>ERM/TGUWB</v>
      </c>
      <c r="G202" s="28">
        <v>12</v>
      </c>
      <c r="H202" s="30">
        <v>22</v>
      </c>
    </row>
    <row r="203" spans="1:8" ht="15">
      <c r="A203" s="3" t="s">
        <v>548</v>
      </c>
      <c r="B203" s="4" t="s">
        <v>340</v>
      </c>
      <c r="C203" s="36" t="s">
        <v>308</v>
      </c>
      <c r="D203" s="2" t="s">
        <v>322</v>
      </c>
      <c r="E203" s="2" t="s">
        <v>545</v>
      </c>
      <c r="F203" s="13" t="str">
        <f>IF('Cited in OJ ENs'!$E203="",'Cited in OJ ENs'!$D203,'Cited in OJ ENs'!$D203&amp;"/"&amp;'Cited in OJ ENs'!$E203)</f>
        <v>ERM/TGUWB</v>
      </c>
      <c r="G203" s="28">
        <v>12</v>
      </c>
      <c r="H203" s="30">
        <v>37</v>
      </c>
    </row>
    <row r="204" spans="1:9" ht="15">
      <c r="A204" s="3" t="s">
        <v>549</v>
      </c>
      <c r="B204" s="4" t="s">
        <v>320</v>
      </c>
      <c r="C204" s="36" t="s">
        <v>308</v>
      </c>
      <c r="D204" s="2" t="s">
        <v>322</v>
      </c>
      <c r="E204" s="2" t="s">
        <v>545</v>
      </c>
      <c r="F204" s="2" t="str">
        <f>IF('Cited in OJ ENs'!$E204="",'Cited in OJ ENs'!$D204,'Cited in OJ ENs'!$D204&amp;"/"&amp;'Cited in OJ ENs'!$E204)</f>
        <v>ERM/TGUWB</v>
      </c>
      <c r="G204" s="28">
        <v>12</v>
      </c>
      <c r="H204" s="29">
        <v>25</v>
      </c>
      <c r="I204" s="111" t="s">
        <v>659</v>
      </c>
    </row>
    <row r="205" spans="1:9" ht="15">
      <c r="A205" s="3" t="s">
        <v>550</v>
      </c>
      <c r="B205" s="4" t="s">
        <v>320</v>
      </c>
      <c r="C205" s="36" t="s">
        <v>308</v>
      </c>
      <c r="D205" s="2" t="s">
        <v>322</v>
      </c>
      <c r="E205" s="2" t="s">
        <v>545</v>
      </c>
      <c r="F205" s="2" t="str">
        <f>IF('Cited in OJ ENs'!$E205="",'Cited in OJ ENs'!$D205,'Cited in OJ ENs'!$D205&amp;"/"&amp;'Cited in OJ ENs'!$E205)</f>
        <v>ERM/TGUWB</v>
      </c>
      <c r="G205" s="28">
        <v>12</v>
      </c>
      <c r="H205" s="29">
        <v>13</v>
      </c>
      <c r="I205" s="111"/>
    </row>
    <row r="206" spans="1:9" ht="15">
      <c r="A206" s="3" t="s">
        <v>551</v>
      </c>
      <c r="B206" s="4" t="s">
        <v>340</v>
      </c>
      <c r="C206" s="36" t="s">
        <v>307</v>
      </c>
      <c r="D206" s="2" t="s">
        <v>322</v>
      </c>
      <c r="E206" s="2" t="s">
        <v>364</v>
      </c>
      <c r="F206" s="2" t="str">
        <f>IF('Cited in OJ ENs'!$E206="",'Cited in OJ ENs'!$D206,'Cited in OJ ENs'!$D206&amp;"/"&amp;'Cited in OJ ENs'!$E206)</f>
        <v>ERM/TG17</v>
      </c>
      <c r="G206" s="28">
        <v>12</v>
      </c>
      <c r="H206" s="29">
        <v>34</v>
      </c>
      <c r="I206" s="111" t="s">
        <v>659</v>
      </c>
    </row>
    <row r="207" spans="1:9" ht="15">
      <c r="A207" s="3" t="s">
        <v>552</v>
      </c>
      <c r="B207" s="4" t="s">
        <v>340</v>
      </c>
      <c r="C207" s="36" t="s">
        <v>307</v>
      </c>
      <c r="D207" s="2" t="s">
        <v>322</v>
      </c>
      <c r="E207" s="2" t="s">
        <v>364</v>
      </c>
      <c r="F207" s="2" t="str">
        <f>IF('Cited in OJ ENs'!$E207="",'Cited in OJ ENs'!$D207,'Cited in OJ ENs'!$D207&amp;"/"&amp;'Cited in OJ ENs'!$E207)</f>
        <v>ERM/TG17</v>
      </c>
      <c r="G207" s="28">
        <v>12</v>
      </c>
      <c r="H207" s="29">
        <v>24</v>
      </c>
      <c r="I207" s="111"/>
    </row>
    <row r="208" spans="1:8" ht="15">
      <c r="A208" s="3" t="s">
        <v>553</v>
      </c>
      <c r="B208" s="4" t="s">
        <v>340</v>
      </c>
      <c r="C208" s="36" t="s">
        <v>308</v>
      </c>
      <c r="D208" s="2" t="s">
        <v>413</v>
      </c>
      <c r="E208" s="2" t="s">
        <v>554</v>
      </c>
      <c r="F208" s="2" t="str">
        <f>IF('Cited in OJ ENs'!$E208="",'Cited in OJ ENs'!$D208,'Cited in OJ ENs'!$D208&amp;"/"&amp;'Cited in OJ ENs'!$E208)</f>
        <v>SES/Ku-Band</v>
      </c>
      <c r="G208" s="28">
        <v>12</v>
      </c>
      <c r="H208" s="29">
        <v>56</v>
      </c>
    </row>
    <row r="209" spans="1:9" ht="15">
      <c r="A209" s="3" t="s">
        <v>555</v>
      </c>
      <c r="B209" s="4" t="s">
        <v>370</v>
      </c>
      <c r="C209" s="36" t="s">
        <v>308</v>
      </c>
      <c r="D209" s="2" t="s">
        <v>322</v>
      </c>
      <c r="E209" s="2" t="s">
        <v>323</v>
      </c>
      <c r="F209" s="2" t="str">
        <f>IF('Cited in OJ ENs'!$E209="",'Cited in OJ ENs'!$D209,'Cited in OJ ENs'!$D209&amp;"/"&amp;'Cited in OJ ENs'!$E209)</f>
        <v>ERM/TG26</v>
      </c>
      <c r="G209" s="28">
        <v>12</v>
      </c>
      <c r="H209" s="29">
        <v>57</v>
      </c>
      <c r="I209" s="111" t="s">
        <v>659</v>
      </c>
    </row>
    <row r="210" spans="1:9" ht="15">
      <c r="A210" s="3" t="s">
        <v>556</v>
      </c>
      <c r="B210" s="4" t="s">
        <v>370</v>
      </c>
      <c r="C210" s="36" t="s">
        <v>308</v>
      </c>
      <c r="D210" s="2" t="s">
        <v>322</v>
      </c>
      <c r="E210" s="2" t="s">
        <v>323</v>
      </c>
      <c r="F210" s="2" t="str">
        <f>IF('Cited in OJ ENs'!$E210="",'Cited in OJ ENs'!$D210,'Cited in OJ ENs'!$D210&amp;"/"&amp;'Cited in OJ ENs'!$E210)</f>
        <v>ERM/TG26</v>
      </c>
      <c r="G210" s="28">
        <v>12</v>
      </c>
      <c r="H210" s="29">
        <v>15</v>
      </c>
      <c r="I210" s="111"/>
    </row>
    <row r="211" spans="1:9" ht="15">
      <c r="A211" s="3" t="s">
        <v>557</v>
      </c>
      <c r="B211" s="4" t="s">
        <v>340</v>
      </c>
      <c r="C211" s="36" t="s">
        <v>307</v>
      </c>
      <c r="D211" s="2" t="s">
        <v>322</v>
      </c>
      <c r="E211" s="2" t="s">
        <v>480</v>
      </c>
      <c r="F211" s="2" t="str">
        <f>IF('Cited in OJ ENs'!$E211="",'Cited in OJ ENs'!$D211,'Cited in OJ ENs'!$D211&amp;"/"&amp;'Cited in OJ ENs'!$E211)</f>
        <v>ERM/TG30</v>
      </c>
      <c r="G211" s="28">
        <v>12</v>
      </c>
      <c r="H211" s="29">
        <v>37</v>
      </c>
      <c r="I211" s="111" t="s">
        <v>659</v>
      </c>
    </row>
    <row r="212" spans="1:9" ht="15">
      <c r="A212" s="3" t="s">
        <v>558</v>
      </c>
      <c r="B212" s="4" t="s">
        <v>340</v>
      </c>
      <c r="C212" s="36" t="s">
        <v>307</v>
      </c>
      <c r="D212" s="2" t="s">
        <v>322</v>
      </c>
      <c r="E212" s="2" t="s">
        <v>480</v>
      </c>
      <c r="F212" s="2" t="str">
        <f>IF('Cited in OJ ENs'!$E212="",'Cited in OJ ENs'!$D212,'Cited in OJ ENs'!$D212&amp;"/"&amp;'Cited in OJ ENs'!$E212)</f>
        <v>ERM/TG30</v>
      </c>
      <c r="G212" s="28">
        <v>12</v>
      </c>
      <c r="H212" s="29">
        <v>14</v>
      </c>
      <c r="I212" s="111"/>
    </row>
    <row r="213" spans="1:9" ht="15">
      <c r="A213" s="3" t="s">
        <v>559</v>
      </c>
      <c r="B213" s="4" t="s">
        <v>327</v>
      </c>
      <c r="C213" s="36" t="s">
        <v>307</v>
      </c>
      <c r="D213" s="2" t="s">
        <v>322</v>
      </c>
      <c r="E213" s="2" t="s">
        <v>560</v>
      </c>
      <c r="F213" s="2" t="str">
        <f>IF('Cited in OJ ENs'!$E213="",'Cited in OJ ENs'!$D213,'Cited in OJ ENs'!$D213&amp;"/"&amp;'Cited in OJ ENs'!$E213)</f>
        <v>ERM/TG34</v>
      </c>
      <c r="G213" s="28">
        <v>12</v>
      </c>
      <c r="H213" s="29">
        <v>58</v>
      </c>
      <c r="I213" s="111" t="s">
        <v>659</v>
      </c>
    </row>
    <row r="214" spans="1:9" ht="15">
      <c r="A214" s="3" t="s">
        <v>561</v>
      </c>
      <c r="B214" s="4" t="s">
        <v>327</v>
      </c>
      <c r="C214" s="36" t="s">
        <v>307</v>
      </c>
      <c r="D214" s="2" t="s">
        <v>322</v>
      </c>
      <c r="E214" s="2" t="s">
        <v>560</v>
      </c>
      <c r="F214" s="2" t="str">
        <f>IF('Cited in OJ ENs'!$E214="",'Cited in OJ ENs'!$D214,'Cited in OJ ENs'!$D214&amp;"/"&amp;'Cited in OJ ENs'!$E214)</f>
        <v>ERM/TG34</v>
      </c>
      <c r="G214" s="28">
        <v>12</v>
      </c>
      <c r="H214" s="29">
        <v>16</v>
      </c>
      <c r="I214" s="111"/>
    </row>
    <row r="215" spans="1:8" ht="15">
      <c r="A215" s="3" t="s">
        <v>562</v>
      </c>
      <c r="B215" s="4" t="s">
        <v>416</v>
      </c>
      <c r="C215" s="36" t="s">
        <v>309</v>
      </c>
      <c r="D215" s="2" t="s">
        <v>564</v>
      </c>
      <c r="E215" s="2" t="s">
        <v>565</v>
      </c>
      <c r="F215" s="13" t="str">
        <f>IF('Cited in OJ ENs'!$E215="",'Cited in OJ ENs'!$D215,'Cited in OJ ENs'!$D215&amp;"/"&amp;'Cited in OJ ENs'!$E215)</f>
        <v>ATTM/TM4</v>
      </c>
      <c r="G215" s="28">
        <v>12</v>
      </c>
      <c r="H215" s="30">
        <v>36</v>
      </c>
    </row>
    <row r="216" spans="1:8" ht="15">
      <c r="A216" s="3" t="s">
        <v>563</v>
      </c>
      <c r="B216" s="4" t="s">
        <v>327</v>
      </c>
      <c r="C216" s="36" t="s">
        <v>309</v>
      </c>
      <c r="D216" s="2" t="s">
        <v>564</v>
      </c>
      <c r="E216" s="2" t="s">
        <v>565</v>
      </c>
      <c r="F216" s="2" t="str">
        <f>IF('Cited in OJ ENs'!$E216="",'Cited in OJ ENs'!$D216,'Cited in OJ ENs'!$D216&amp;"/"&amp;'Cited in OJ ENs'!$E216)</f>
        <v>ATTM/TM4</v>
      </c>
      <c r="G216" s="28">
        <v>12</v>
      </c>
      <c r="H216" s="29">
        <v>94</v>
      </c>
    </row>
    <row r="217" spans="1:8" ht="15">
      <c r="A217" s="3" t="s">
        <v>563</v>
      </c>
      <c r="B217" s="4" t="s">
        <v>416</v>
      </c>
      <c r="C217" s="36" t="s">
        <v>309</v>
      </c>
      <c r="D217" s="2" t="s">
        <v>564</v>
      </c>
      <c r="E217" s="2" t="s">
        <v>565</v>
      </c>
      <c r="F217" s="2" t="str">
        <f>IF('Cited in OJ ENs'!$E217="",'Cited in OJ ENs'!$D217,'Cited in OJ ENs'!$D217&amp;"/"&amp;'Cited in OJ ENs'!$E217)</f>
        <v>ATTM/TM4</v>
      </c>
      <c r="G217" s="28">
        <v>12</v>
      </c>
      <c r="H217" s="29">
        <v>107</v>
      </c>
    </row>
    <row r="218" spans="1:8" ht="15">
      <c r="A218" s="3" t="s">
        <v>563</v>
      </c>
      <c r="B218" s="4" t="s">
        <v>452</v>
      </c>
      <c r="C218" s="36" t="s">
        <v>307</v>
      </c>
      <c r="D218" s="2" t="s">
        <v>564</v>
      </c>
      <c r="E218" s="2" t="s">
        <v>565</v>
      </c>
      <c r="F218" s="2" t="str">
        <f>IF('Cited in OJ ENs'!$E218="",'Cited in OJ ENs'!$D218,'Cited in OJ ENs'!$D218&amp;"/"&amp;'Cited in OJ ENs'!$E218)</f>
        <v>ATTM/TM4</v>
      </c>
      <c r="G218" s="28">
        <v>12</v>
      </c>
      <c r="H218" s="29">
        <v>107</v>
      </c>
    </row>
    <row r="219" spans="1:8" ht="15">
      <c r="A219" s="3" t="s">
        <v>566</v>
      </c>
      <c r="B219" s="4" t="s">
        <v>329</v>
      </c>
      <c r="C219" s="36" t="s">
        <v>308</v>
      </c>
      <c r="D219" s="2" t="s">
        <v>564</v>
      </c>
      <c r="E219" s="2" t="s">
        <v>565</v>
      </c>
      <c r="F219" s="13" t="str">
        <f>IF('Cited in OJ ENs'!$E219="",'Cited in OJ ENs'!$D219,'Cited in OJ ENs'!$D219&amp;"/"&amp;'Cited in OJ ENs'!$E219)</f>
        <v>ATTM/TM4</v>
      </c>
      <c r="G219" s="28">
        <v>12</v>
      </c>
      <c r="H219" s="30">
        <v>60</v>
      </c>
    </row>
    <row r="220" spans="1:8" ht="15">
      <c r="A220" s="3" t="s">
        <v>567</v>
      </c>
      <c r="B220" s="4" t="s">
        <v>416</v>
      </c>
      <c r="C220" s="36" t="s">
        <v>308</v>
      </c>
      <c r="D220" s="2" t="s">
        <v>564</v>
      </c>
      <c r="E220" s="2" t="s">
        <v>565</v>
      </c>
      <c r="F220" s="2" t="str">
        <f>IF('Cited in OJ ENs'!$E220="",'Cited in OJ ENs'!$D220,'Cited in OJ ENs'!$D220&amp;"/"&amp;'Cited in OJ ENs'!$E220)</f>
        <v>ATTM/TM4</v>
      </c>
      <c r="G220" s="28">
        <v>12</v>
      </c>
      <c r="H220" s="29">
        <v>64</v>
      </c>
    </row>
    <row r="221" spans="1:8" ht="15">
      <c r="A221" s="3" t="s">
        <v>566</v>
      </c>
      <c r="B221" s="4" t="s">
        <v>452</v>
      </c>
      <c r="C221" s="36" t="s">
        <v>308</v>
      </c>
      <c r="D221" s="2" t="s">
        <v>564</v>
      </c>
      <c r="E221" s="2" t="s">
        <v>565</v>
      </c>
      <c r="F221" s="13" t="str">
        <f>IF('Cited in OJ ENs'!$E221="",'Cited in OJ ENs'!$D221,'Cited in OJ ENs'!$D221&amp;"/"&amp;'Cited in OJ ENs'!$E221)</f>
        <v>ATTM/TM4</v>
      </c>
      <c r="G221" s="28">
        <v>12</v>
      </c>
      <c r="H221" s="30">
        <v>65</v>
      </c>
    </row>
    <row r="222" spans="1:8" ht="15">
      <c r="A222" s="3" t="s">
        <v>677</v>
      </c>
      <c r="B222" s="4" t="s">
        <v>327</v>
      </c>
      <c r="C222" s="36" t="s">
        <v>309</v>
      </c>
      <c r="D222" s="2" t="s">
        <v>564</v>
      </c>
      <c r="E222" s="2" t="s">
        <v>565</v>
      </c>
      <c r="F222" s="13" t="str">
        <f>IF('Cited in OJ ENs'!$E222="",'Cited in OJ ENs'!$D222,'Cited in OJ ENs'!$D222&amp;"/"&amp;'Cited in OJ ENs'!$E222)</f>
        <v>ATTM/TM4</v>
      </c>
      <c r="G222" s="28">
        <v>12</v>
      </c>
      <c r="H222" s="30">
        <v>23</v>
      </c>
    </row>
    <row r="223" spans="1:8" ht="15">
      <c r="A223" s="3" t="s">
        <v>568</v>
      </c>
      <c r="B223" s="4" t="s">
        <v>334</v>
      </c>
      <c r="C223" s="36" t="s">
        <v>309</v>
      </c>
      <c r="D223" s="2" t="s">
        <v>564</v>
      </c>
      <c r="E223" s="2" t="s">
        <v>565</v>
      </c>
      <c r="F223" s="2" t="str">
        <f>IF('Cited in OJ ENs'!$E223="",'Cited in OJ ENs'!$D223,'Cited in OJ ENs'!$D223&amp;"/"&amp;'Cited in OJ ENs'!$E223)</f>
        <v>ATTM/TM4</v>
      </c>
      <c r="G223" s="28">
        <v>12</v>
      </c>
      <c r="H223" s="29">
        <v>35</v>
      </c>
    </row>
    <row r="224" spans="1:9" ht="15">
      <c r="A224" s="3" t="s">
        <v>569</v>
      </c>
      <c r="B224" s="4" t="s">
        <v>340</v>
      </c>
      <c r="C224" s="36" t="s">
        <v>307</v>
      </c>
      <c r="D224" s="2" t="s">
        <v>322</v>
      </c>
      <c r="E224" s="2" t="s">
        <v>364</v>
      </c>
      <c r="F224" s="2" t="str">
        <f>IF('Cited in OJ ENs'!$E224="",'Cited in OJ ENs'!$D224,'Cited in OJ ENs'!$D224&amp;"/"&amp;'Cited in OJ ENs'!$E224)</f>
        <v>ERM/TG17</v>
      </c>
      <c r="G224" s="28">
        <v>12</v>
      </c>
      <c r="H224" s="29">
        <v>23</v>
      </c>
      <c r="I224" s="111" t="s">
        <v>659</v>
      </c>
    </row>
    <row r="225" spans="1:9" ht="15">
      <c r="A225" s="3" t="s">
        <v>570</v>
      </c>
      <c r="B225" s="4" t="s">
        <v>340</v>
      </c>
      <c r="C225" s="36" t="s">
        <v>307</v>
      </c>
      <c r="D225" s="2" t="s">
        <v>322</v>
      </c>
      <c r="E225" s="2" t="s">
        <v>364</v>
      </c>
      <c r="F225" s="2" t="str">
        <f>IF('Cited in OJ ENs'!$E225="",'Cited in OJ ENs'!$D225,'Cited in OJ ENs'!$D225&amp;"/"&amp;'Cited in OJ ENs'!$E225)</f>
        <v>ERM/TG17</v>
      </c>
      <c r="G225" s="28">
        <v>12</v>
      </c>
      <c r="H225" s="29">
        <v>22</v>
      </c>
      <c r="I225" s="111"/>
    </row>
    <row r="226" spans="1:8" ht="15">
      <c r="A226" s="3" t="s">
        <v>571</v>
      </c>
      <c r="B226" s="4" t="s">
        <v>370</v>
      </c>
      <c r="C226" s="36" t="s">
        <v>308</v>
      </c>
      <c r="D226" s="2" t="s">
        <v>322</v>
      </c>
      <c r="E226" s="2" t="s">
        <v>323</v>
      </c>
      <c r="F226" s="2" t="str">
        <f>IF('Cited in OJ ENs'!$E226="",'Cited in OJ ENs'!$D226,'Cited in OJ ENs'!$D226&amp;"/"&amp;'Cited in OJ ENs'!$E226)</f>
        <v>ERM/TG26</v>
      </c>
      <c r="G226" s="28">
        <v>12</v>
      </c>
      <c r="H226" s="29">
        <v>30</v>
      </c>
    </row>
    <row r="227" spans="1:8" ht="15">
      <c r="A227" s="3" t="s">
        <v>572</v>
      </c>
      <c r="B227" s="4" t="s">
        <v>320</v>
      </c>
      <c r="C227" s="36" t="s">
        <v>308</v>
      </c>
      <c r="D227" s="2" t="s">
        <v>322</v>
      </c>
      <c r="E227" s="2" t="s">
        <v>323</v>
      </c>
      <c r="F227" s="13" t="str">
        <f>IF('Cited in OJ ENs'!$E227="",'Cited in OJ ENs'!$D227,'Cited in OJ ENs'!$D227&amp;"/"&amp;'Cited in OJ ENs'!$E227)</f>
        <v>ERM/TG26</v>
      </c>
      <c r="G227" s="28">
        <v>12</v>
      </c>
      <c r="H227" s="30">
        <v>28</v>
      </c>
    </row>
    <row r="228" spans="1:9" ht="15">
      <c r="A228" s="3" t="s">
        <v>573</v>
      </c>
      <c r="B228" s="4" t="s">
        <v>340</v>
      </c>
      <c r="C228" s="36" t="s">
        <v>308</v>
      </c>
      <c r="D228" s="2" t="s">
        <v>322</v>
      </c>
      <c r="E228" s="2" t="s">
        <v>403</v>
      </c>
      <c r="F228" s="2" t="str">
        <f>IF('Cited in OJ ENs'!$E228="",'Cited in OJ ENs'!$D228,'Cited in OJ ENs'!$D228&amp;"/"&amp;'Cited in OJ ENs'!$E228)</f>
        <v>ERM/TGSRR</v>
      </c>
      <c r="G228" s="28">
        <v>12</v>
      </c>
      <c r="H228" s="29">
        <v>39</v>
      </c>
      <c r="I228" s="111" t="s">
        <v>659</v>
      </c>
    </row>
    <row r="229" spans="1:9" ht="15">
      <c r="A229" s="3" t="s">
        <v>574</v>
      </c>
      <c r="B229" s="4" t="s">
        <v>340</v>
      </c>
      <c r="C229" s="36" t="s">
        <v>308</v>
      </c>
      <c r="D229" s="2" t="s">
        <v>322</v>
      </c>
      <c r="E229" s="2" t="s">
        <v>403</v>
      </c>
      <c r="F229" s="2" t="str">
        <f>IF('Cited in OJ ENs'!$E229="",'Cited in OJ ENs'!$D229,'Cited in OJ ENs'!$D229&amp;"/"&amp;'Cited in OJ ENs'!$E229)</f>
        <v>ERM/TGSRR</v>
      </c>
      <c r="G229" s="28">
        <v>12</v>
      </c>
      <c r="H229" s="29">
        <v>13</v>
      </c>
      <c r="I229" s="111"/>
    </row>
    <row r="230" spans="1:9" ht="15">
      <c r="A230" s="3" t="s">
        <v>575</v>
      </c>
      <c r="B230" s="4" t="s">
        <v>367</v>
      </c>
      <c r="C230" s="36" t="s">
        <v>308</v>
      </c>
      <c r="D230" s="2" t="s">
        <v>322</v>
      </c>
      <c r="E230" s="2" t="s">
        <v>403</v>
      </c>
      <c r="F230" s="2" t="str">
        <f>IF('Cited in OJ ENs'!$E230="",'Cited in OJ ENs'!$D230,'Cited in OJ ENs'!$D230&amp;"/"&amp;'Cited in OJ ENs'!$E230)</f>
        <v>ERM/TGSRR</v>
      </c>
      <c r="G230" s="28">
        <v>12</v>
      </c>
      <c r="H230" s="29">
        <v>52</v>
      </c>
      <c r="I230" s="111" t="s">
        <v>659</v>
      </c>
    </row>
    <row r="231" spans="1:9" ht="15">
      <c r="A231" s="3" t="s">
        <v>576</v>
      </c>
      <c r="B231" s="4" t="s">
        <v>367</v>
      </c>
      <c r="C231" s="36" t="s">
        <v>308</v>
      </c>
      <c r="D231" s="2" t="s">
        <v>322</v>
      </c>
      <c r="E231" s="2" t="s">
        <v>403</v>
      </c>
      <c r="F231" s="2" t="str">
        <f>IF('Cited in OJ ENs'!$E231="",'Cited in OJ ENs'!$D231,'Cited in OJ ENs'!$D231&amp;"/"&amp;'Cited in OJ ENs'!$E231)</f>
        <v>ERM/TGSRR</v>
      </c>
      <c r="G231" s="28">
        <v>12</v>
      </c>
      <c r="H231" s="29">
        <v>15</v>
      </c>
      <c r="I231" s="111"/>
    </row>
    <row r="232" spans="1:9" ht="15">
      <c r="A232" s="3" t="s">
        <v>577</v>
      </c>
      <c r="B232" s="4" t="s">
        <v>340</v>
      </c>
      <c r="C232" s="36" t="s">
        <v>308</v>
      </c>
      <c r="D232" s="2" t="s">
        <v>322</v>
      </c>
      <c r="E232" s="2" t="s">
        <v>346</v>
      </c>
      <c r="F232" s="2" t="str">
        <f>IF('Cited in OJ ENs'!$E232="",'Cited in OJ ENs'!$D232,'Cited in OJ ENs'!$D232&amp;"/"&amp;'Cited in OJ ENs'!$E232)</f>
        <v>ERM/TG28</v>
      </c>
      <c r="G232" s="28">
        <v>12</v>
      </c>
      <c r="H232" s="29">
        <v>37</v>
      </c>
      <c r="I232" s="111" t="s">
        <v>659</v>
      </c>
    </row>
    <row r="233" spans="1:9" ht="15">
      <c r="A233" s="3" t="s">
        <v>578</v>
      </c>
      <c r="B233" s="4" t="s">
        <v>340</v>
      </c>
      <c r="C233" s="36" t="s">
        <v>308</v>
      </c>
      <c r="D233" s="2" t="s">
        <v>322</v>
      </c>
      <c r="E233" s="2" t="s">
        <v>346</v>
      </c>
      <c r="F233" s="2" t="str">
        <f>IF('Cited in OJ ENs'!$E233="",'Cited in OJ ENs'!$D233,'Cited in OJ ENs'!$D233&amp;"/"&amp;'Cited in OJ ENs'!$E233)</f>
        <v>ERM/TG28</v>
      </c>
      <c r="G233" s="28">
        <v>12</v>
      </c>
      <c r="H233" s="29">
        <v>14</v>
      </c>
      <c r="I233" s="111"/>
    </row>
    <row r="234" spans="1:9" ht="15">
      <c r="A234" s="3" t="s">
        <v>738</v>
      </c>
      <c r="B234" s="4"/>
      <c r="C234" s="36"/>
      <c r="D234" s="2" t="s">
        <v>322</v>
      </c>
      <c r="E234" s="2" t="s">
        <v>364</v>
      </c>
      <c r="F234" s="2" t="str">
        <f>IF('Cited in OJ ENs'!$E234="",'Cited in OJ ENs'!$D234,'Cited in OJ ENs'!$D234&amp;"/"&amp;'Cited in OJ ENs'!$E234)</f>
        <v>ERM/TG17</v>
      </c>
      <c r="G234" s="28" t="s">
        <v>739</v>
      </c>
      <c r="H234" s="29"/>
      <c r="I234" s="111" t="s">
        <v>659</v>
      </c>
    </row>
    <row r="235" spans="1:9" ht="15">
      <c r="A235" s="3" t="s">
        <v>579</v>
      </c>
      <c r="B235" s="4" t="s">
        <v>320</v>
      </c>
      <c r="C235" s="36" t="s">
        <v>309</v>
      </c>
      <c r="D235" s="2" t="s">
        <v>322</v>
      </c>
      <c r="E235" s="2" t="s">
        <v>364</v>
      </c>
      <c r="F235" s="2" t="str">
        <f>IF('Cited in OJ ENs'!$E235="",'Cited in OJ ENs'!$D235,'Cited in OJ ENs'!$D235&amp;"/"&amp;'Cited in OJ ENs'!$E235)</f>
        <v>ERM/TG17</v>
      </c>
      <c r="G235" s="28">
        <v>12</v>
      </c>
      <c r="H235" s="29">
        <v>26</v>
      </c>
      <c r="I235" s="111"/>
    </row>
    <row r="236" spans="1:8" ht="15">
      <c r="A236" s="3" t="s">
        <v>580</v>
      </c>
      <c r="B236" s="4" t="s">
        <v>340</v>
      </c>
      <c r="C236" s="36" t="s">
        <v>309</v>
      </c>
      <c r="D236" s="2" t="s">
        <v>322</v>
      </c>
      <c r="E236" s="2" t="s">
        <v>364</v>
      </c>
      <c r="F236" s="2" t="str">
        <f>IF('Cited in OJ ENs'!$E236="",'Cited in OJ ENs'!$D236,'Cited in OJ ENs'!$D236&amp;"/"&amp;'Cited in OJ ENs'!$E236)</f>
        <v>ERM/TG17</v>
      </c>
      <c r="G236" s="28">
        <v>12</v>
      </c>
      <c r="H236" s="29">
        <v>27</v>
      </c>
    </row>
    <row r="237" spans="1:8" ht="15">
      <c r="A237" s="3" t="s">
        <v>581</v>
      </c>
      <c r="B237" s="4" t="s">
        <v>338</v>
      </c>
      <c r="C237" s="36" t="s">
        <v>309</v>
      </c>
      <c r="D237" s="2" t="s">
        <v>564</v>
      </c>
      <c r="E237" s="2" t="s">
        <v>565</v>
      </c>
      <c r="F237" s="2" t="str">
        <f>IF('Cited in OJ ENs'!$E237="",'Cited in OJ ENs'!$D237,'Cited in OJ ENs'!$D237&amp;"/"&amp;'Cited in OJ ENs'!$E237)</f>
        <v>ATTM/TM4</v>
      </c>
      <c r="G237" s="28">
        <v>12</v>
      </c>
      <c r="H237" s="29">
        <v>70</v>
      </c>
    </row>
    <row r="238" spans="1:8" ht="15">
      <c r="A238" s="3" t="s">
        <v>582</v>
      </c>
      <c r="B238" s="4" t="s">
        <v>338</v>
      </c>
      <c r="C238" s="36" t="s">
        <v>307</v>
      </c>
      <c r="D238" s="2" t="s">
        <v>564</v>
      </c>
      <c r="E238" s="2" t="s">
        <v>565</v>
      </c>
      <c r="F238" s="2" t="str">
        <f>IF('Cited in OJ ENs'!$E238="",'Cited in OJ ENs'!$D238,'Cited in OJ ENs'!$D238&amp;"/"&amp;'Cited in OJ ENs'!$E238)</f>
        <v>ATTM/TM4</v>
      </c>
      <c r="G238" s="28">
        <v>12</v>
      </c>
      <c r="H238" s="29">
        <v>63</v>
      </c>
    </row>
    <row r="239" spans="1:8" ht="15">
      <c r="A239" s="3" t="s">
        <v>583</v>
      </c>
      <c r="B239" s="4" t="s">
        <v>329</v>
      </c>
      <c r="C239" s="36" t="s">
        <v>309</v>
      </c>
      <c r="D239" s="2" t="s">
        <v>564</v>
      </c>
      <c r="E239" s="2" t="s">
        <v>565</v>
      </c>
      <c r="F239" s="2" t="str">
        <f>IF('Cited in OJ ENs'!$E239="",'Cited in OJ ENs'!$D239,'Cited in OJ ENs'!$D239&amp;"/"&amp;'Cited in OJ ENs'!$E239)</f>
        <v>ATTM/TM4</v>
      </c>
      <c r="G239" s="28">
        <v>12</v>
      </c>
      <c r="H239" s="29">
        <v>40</v>
      </c>
    </row>
    <row r="240" spans="1:8" ht="15">
      <c r="A240" s="3" t="s">
        <v>584</v>
      </c>
      <c r="B240" s="4" t="s">
        <v>340</v>
      </c>
      <c r="C240" s="36" t="s">
        <v>308</v>
      </c>
      <c r="D240" s="2" t="s">
        <v>413</v>
      </c>
      <c r="E240" s="2" t="s">
        <v>430</v>
      </c>
      <c r="F240" s="2" t="str">
        <f>IF('Cited in OJ ENs'!$E240="",'Cited in OJ ENs'!$D240,'Cited in OJ ENs'!$D240&amp;"/"&amp;'Cited in OJ ENs'!$E240)</f>
        <v>SES/MAR</v>
      </c>
      <c r="G240" s="28">
        <v>12</v>
      </c>
      <c r="H240" s="29">
        <v>61</v>
      </c>
    </row>
    <row r="241" spans="1:9" ht="15">
      <c r="A241" s="3" t="s">
        <v>585</v>
      </c>
      <c r="B241" s="4" t="s">
        <v>320</v>
      </c>
      <c r="C241" s="36" t="s">
        <v>308</v>
      </c>
      <c r="D241" s="2" t="s">
        <v>322</v>
      </c>
      <c r="E241" s="2" t="s">
        <v>545</v>
      </c>
      <c r="F241" s="2" t="str">
        <f>IF('Cited in OJ ENs'!$E241="",'Cited in OJ ENs'!$D241,'Cited in OJ ENs'!$D241&amp;"/"&amp;'Cited in OJ ENs'!$E241)</f>
        <v>ERM/TGUWB</v>
      </c>
      <c r="G241" s="28">
        <v>12</v>
      </c>
      <c r="H241" s="29">
        <v>48</v>
      </c>
      <c r="I241" s="111" t="s">
        <v>659</v>
      </c>
    </row>
    <row r="242" spans="1:9" ht="15">
      <c r="A242" s="3" t="s">
        <v>586</v>
      </c>
      <c r="B242" s="4" t="s">
        <v>320</v>
      </c>
      <c r="C242" s="36" t="s">
        <v>308</v>
      </c>
      <c r="D242" s="2" t="s">
        <v>322</v>
      </c>
      <c r="E242" s="2" t="s">
        <v>545</v>
      </c>
      <c r="F242" s="2" t="str">
        <f>IF('Cited in OJ ENs'!$E242="",'Cited in OJ ENs'!$D242,'Cited in OJ ENs'!$D242&amp;"/"&amp;'Cited in OJ ENs'!$E242)</f>
        <v>ERM/TGUWB</v>
      </c>
      <c r="G242" s="28">
        <v>12</v>
      </c>
      <c r="H242" s="29">
        <v>13</v>
      </c>
      <c r="I242" s="111"/>
    </row>
    <row r="243" spans="1:8" ht="15">
      <c r="A243" s="3" t="s">
        <v>587</v>
      </c>
      <c r="B243" s="4" t="s">
        <v>340</v>
      </c>
      <c r="C243" s="36" t="s">
        <v>309</v>
      </c>
      <c r="D243" s="2" t="s">
        <v>322</v>
      </c>
      <c r="E243" s="2" t="s">
        <v>330</v>
      </c>
      <c r="F243" s="2" t="str">
        <f>IF('Cited in OJ ENs'!$E243="",'Cited in OJ ENs'!$D243,'Cited in OJ ENs'!$D243&amp;"/"&amp;'Cited in OJ ENs'!$E243)</f>
        <v>ERM/TGDMR</v>
      </c>
      <c r="G243" s="28">
        <v>12</v>
      </c>
      <c r="H243" s="29">
        <v>36</v>
      </c>
    </row>
    <row r="244" spans="1:9" ht="15">
      <c r="A244" s="3" t="s">
        <v>588</v>
      </c>
      <c r="B244" s="4" t="s">
        <v>329</v>
      </c>
      <c r="C244" s="36" t="s">
        <v>308</v>
      </c>
      <c r="D244" s="2" t="s">
        <v>322</v>
      </c>
      <c r="E244" s="2" t="s">
        <v>545</v>
      </c>
      <c r="F244" s="2" t="str">
        <f>IF('Cited in OJ ENs'!$E244="",'Cited in OJ ENs'!$D244,'Cited in OJ ENs'!$D244&amp;"/"&amp;'Cited in OJ ENs'!$E244)</f>
        <v>ERM/TGUWB</v>
      </c>
      <c r="G244" s="28">
        <v>12</v>
      </c>
      <c r="H244" s="29">
        <v>45</v>
      </c>
      <c r="I244" s="111" t="s">
        <v>659</v>
      </c>
    </row>
    <row r="245" spans="1:9" ht="15">
      <c r="A245" s="3" t="s">
        <v>589</v>
      </c>
      <c r="B245" s="4" t="s">
        <v>329</v>
      </c>
      <c r="C245" s="36" t="s">
        <v>308</v>
      </c>
      <c r="D245" s="2" t="s">
        <v>322</v>
      </c>
      <c r="E245" s="2" t="s">
        <v>545</v>
      </c>
      <c r="F245" s="2" t="str">
        <f>IF('Cited in OJ ENs'!$E245="",'Cited in OJ ENs'!$D245,'Cited in OJ ENs'!$D245&amp;"/"&amp;'Cited in OJ ENs'!$E245)</f>
        <v>ERM/TGUWB</v>
      </c>
      <c r="G245" s="28">
        <v>12</v>
      </c>
      <c r="H245" s="29">
        <v>13</v>
      </c>
      <c r="I245" s="111"/>
    </row>
    <row r="246" spans="1:8" ht="15">
      <c r="A246" s="3" t="s">
        <v>590</v>
      </c>
      <c r="B246" s="4" t="s">
        <v>340</v>
      </c>
      <c r="C246" s="36" t="s">
        <v>308</v>
      </c>
      <c r="D246" s="2" t="s">
        <v>413</v>
      </c>
      <c r="E246" s="2" t="s">
        <v>430</v>
      </c>
      <c r="F246" s="2" t="str">
        <f>IF('Cited in OJ ENs'!$E246="",'Cited in OJ ENs'!$D246,'Cited in OJ ENs'!$D246&amp;"/"&amp;'Cited in OJ ENs'!$E246)</f>
        <v>SES/MAR</v>
      </c>
      <c r="G246" s="28">
        <v>12</v>
      </c>
      <c r="H246" s="29">
        <v>45</v>
      </c>
    </row>
    <row r="247" spans="1:9" ht="15">
      <c r="A247" s="3" t="s">
        <v>591</v>
      </c>
      <c r="B247" s="4" t="s">
        <v>340</v>
      </c>
      <c r="C247" s="36" t="s">
        <v>308</v>
      </c>
      <c r="D247" s="2" t="s">
        <v>322</v>
      </c>
      <c r="E247" s="2" t="s">
        <v>383</v>
      </c>
      <c r="F247" s="2" t="str">
        <f>IF('Cited in OJ ENs'!$E247="",'Cited in OJ ENs'!$D247,'Cited in OJ ENs'!$D247&amp;"/"&amp;'Cited in OJ ENs'!$E247)</f>
        <v>ERM/JTFEA</v>
      </c>
      <c r="G247" s="28">
        <v>12</v>
      </c>
      <c r="H247" s="29">
        <v>36</v>
      </c>
      <c r="I247" s="111" t="s">
        <v>659</v>
      </c>
    </row>
    <row r="248" spans="1:9" ht="15">
      <c r="A248" s="3" t="s">
        <v>592</v>
      </c>
      <c r="B248" s="4" t="s">
        <v>340</v>
      </c>
      <c r="C248" s="36" t="s">
        <v>308</v>
      </c>
      <c r="D248" s="2" t="s">
        <v>322</v>
      </c>
      <c r="E248" s="2" t="s">
        <v>383</v>
      </c>
      <c r="F248" s="2" t="str">
        <f>IF('Cited in OJ ENs'!$E248="",'Cited in OJ ENs'!$D248,'Cited in OJ ENs'!$D248&amp;"/"&amp;'Cited in OJ ENs'!$E248)</f>
        <v>ERM/JTFEA</v>
      </c>
      <c r="G248" s="28">
        <v>12</v>
      </c>
      <c r="H248" s="29">
        <v>14</v>
      </c>
      <c r="I248" s="111"/>
    </row>
    <row r="249" spans="1:8" ht="15">
      <c r="A249" s="3" t="s">
        <v>593</v>
      </c>
      <c r="B249" s="4" t="s">
        <v>370</v>
      </c>
      <c r="C249" s="36" t="s">
        <v>308</v>
      </c>
      <c r="D249" s="2" t="s">
        <v>376</v>
      </c>
      <c r="E249" s="2" t="s">
        <v>594</v>
      </c>
      <c r="F249" s="2" t="str">
        <f>IF('Cited in OJ ENs'!$E249="",'Cited in OJ ENs'!$D249,'Cited in OJ ENs'!$D249&amp;"/"&amp;'Cited in OJ ENs'!$E249)</f>
        <v>MSG/GSMOBA</v>
      </c>
      <c r="G249" s="28">
        <v>12</v>
      </c>
      <c r="H249" s="29">
        <v>34</v>
      </c>
    </row>
    <row r="250" spans="1:9" ht="15">
      <c r="A250" s="3" t="s">
        <v>595</v>
      </c>
      <c r="B250" s="4" t="s">
        <v>340</v>
      </c>
      <c r="C250" s="36" t="s">
        <v>308</v>
      </c>
      <c r="D250" s="2" t="s">
        <v>322</v>
      </c>
      <c r="E250" s="2" t="s">
        <v>545</v>
      </c>
      <c r="F250" s="2" t="str">
        <f>IF('Cited in OJ ENs'!$E250="",'Cited in OJ ENs'!$D250,'Cited in OJ ENs'!$D250&amp;"/"&amp;'Cited in OJ ENs'!$E250)</f>
        <v>ERM/TGUWB</v>
      </c>
      <c r="G250" s="28">
        <v>12</v>
      </c>
      <c r="H250" s="29">
        <v>52</v>
      </c>
      <c r="I250" s="111" t="s">
        <v>659</v>
      </c>
    </row>
    <row r="251" spans="1:9" ht="15">
      <c r="A251" s="3" t="s">
        <v>596</v>
      </c>
      <c r="B251" s="4" t="s">
        <v>340</v>
      </c>
      <c r="C251" s="36" t="s">
        <v>308</v>
      </c>
      <c r="D251" s="2" t="s">
        <v>322</v>
      </c>
      <c r="E251" s="2" t="s">
        <v>545</v>
      </c>
      <c r="F251" s="2" t="str">
        <f>IF('Cited in OJ ENs'!$E251="",'Cited in OJ ENs'!$D251,'Cited in OJ ENs'!$D251&amp;"/"&amp;'Cited in OJ ENs'!$E251)</f>
        <v>ERM/TGUWB</v>
      </c>
      <c r="G251" s="28">
        <v>12</v>
      </c>
      <c r="H251" s="29">
        <v>13</v>
      </c>
      <c r="I251" s="111"/>
    </row>
    <row r="252" spans="1:9" ht="15">
      <c r="A252" s="3" t="s">
        <v>597</v>
      </c>
      <c r="B252" s="4" t="s">
        <v>416</v>
      </c>
      <c r="C252" s="36" t="s">
        <v>308</v>
      </c>
      <c r="D252" s="2" t="s">
        <v>322</v>
      </c>
      <c r="E252" s="2" t="s">
        <v>545</v>
      </c>
      <c r="F252" s="2" t="str">
        <f>IF('Cited in OJ ENs'!$E252="",'Cited in OJ ENs'!$D252,'Cited in OJ ENs'!$D252&amp;"/"&amp;'Cited in OJ ENs'!$E252)</f>
        <v>ERM/TGUWB</v>
      </c>
      <c r="G252" s="28">
        <v>12</v>
      </c>
      <c r="H252" s="29">
        <v>38</v>
      </c>
      <c r="I252" s="111" t="s">
        <v>659</v>
      </c>
    </row>
    <row r="253" spans="1:9" ht="15">
      <c r="A253" s="3" t="s">
        <v>598</v>
      </c>
      <c r="B253" s="4" t="s">
        <v>416</v>
      </c>
      <c r="C253" s="36" t="s">
        <v>308</v>
      </c>
      <c r="D253" s="2" t="s">
        <v>322</v>
      </c>
      <c r="E253" s="2" t="s">
        <v>545</v>
      </c>
      <c r="F253" s="2" t="str">
        <f>IF('Cited in OJ ENs'!$E253="",'Cited in OJ ENs'!$D253,'Cited in OJ ENs'!$D253&amp;"/"&amp;'Cited in OJ ENs'!$E253)</f>
        <v>ERM/TGUWB</v>
      </c>
      <c r="G253" s="28">
        <v>12</v>
      </c>
      <c r="H253" s="29">
        <v>13</v>
      </c>
      <c r="I253" s="111"/>
    </row>
    <row r="254" spans="1:8" ht="15">
      <c r="A254" s="3" t="s">
        <v>599</v>
      </c>
      <c r="B254" s="4" t="s">
        <v>320</v>
      </c>
      <c r="C254" s="36" t="s">
        <v>308</v>
      </c>
      <c r="D254" s="2" t="s">
        <v>499</v>
      </c>
      <c r="E254" s="2" t="s">
        <v>321</v>
      </c>
      <c r="F254" s="2" t="str">
        <f>IF('Cited in OJ ENs'!$E254="",'Cited in OJ ENs'!$D254,'Cited in OJ ENs'!$D254&amp;"/"&amp;'Cited in OJ ENs'!$E254)</f>
        <v>BRAN</v>
      </c>
      <c r="G254" s="28">
        <v>12</v>
      </c>
      <c r="H254" s="29">
        <v>46</v>
      </c>
    </row>
    <row r="255" spans="1:9" ht="15">
      <c r="A255" s="3" t="s">
        <v>600</v>
      </c>
      <c r="B255" s="4" t="s">
        <v>340</v>
      </c>
      <c r="C255" s="36" t="s">
        <v>307</v>
      </c>
      <c r="D255" s="2" t="s">
        <v>322</v>
      </c>
      <c r="E255" s="2" t="s">
        <v>480</v>
      </c>
      <c r="F255" s="2" t="str">
        <f>IF('Cited in OJ ENs'!$E255="",'Cited in OJ ENs'!$D255,'Cited in OJ ENs'!$D255&amp;"/"&amp;'Cited in OJ ENs'!$E255)</f>
        <v>ERM/TG30</v>
      </c>
      <c r="G255" s="28">
        <v>12</v>
      </c>
      <c r="H255" s="29">
        <v>37</v>
      </c>
      <c r="I255" s="111" t="s">
        <v>659</v>
      </c>
    </row>
    <row r="256" spans="1:9" ht="15">
      <c r="A256" s="3" t="s">
        <v>601</v>
      </c>
      <c r="B256" s="4" t="s">
        <v>340</v>
      </c>
      <c r="C256" s="36" t="s">
        <v>307</v>
      </c>
      <c r="D256" s="2" t="s">
        <v>322</v>
      </c>
      <c r="E256" s="2" t="s">
        <v>480</v>
      </c>
      <c r="F256" s="2" t="str">
        <f>IF('Cited in OJ ENs'!$E256="",'Cited in OJ ENs'!$D256,'Cited in OJ ENs'!$D256&amp;"/"&amp;'Cited in OJ ENs'!$E256)</f>
        <v>ERM/TG30</v>
      </c>
      <c r="G256" s="28">
        <v>12</v>
      </c>
      <c r="H256" s="29">
        <v>17</v>
      </c>
      <c r="I256" s="111"/>
    </row>
    <row r="257" spans="1:9" ht="15">
      <c r="A257" s="3" t="s">
        <v>602</v>
      </c>
      <c r="B257" s="4" t="s">
        <v>340</v>
      </c>
      <c r="C257" s="36" t="s">
        <v>308</v>
      </c>
      <c r="D257" s="2" t="s">
        <v>322</v>
      </c>
      <c r="E257" s="2" t="s">
        <v>480</v>
      </c>
      <c r="F257" s="2" t="str">
        <f>IF('Cited in OJ ENs'!$E257="",'Cited in OJ ENs'!$D257,'Cited in OJ ENs'!$D257&amp;"/"&amp;'Cited in OJ ENs'!$E257)</f>
        <v>ERM/TG30</v>
      </c>
      <c r="G257" s="28">
        <v>12</v>
      </c>
      <c r="H257" s="29">
        <v>32</v>
      </c>
      <c r="I257" s="111" t="s">
        <v>659</v>
      </c>
    </row>
    <row r="258" spans="1:9" ht="15">
      <c r="A258" s="3" t="s">
        <v>603</v>
      </c>
      <c r="B258" s="4" t="s">
        <v>340</v>
      </c>
      <c r="C258" s="36" t="s">
        <v>308</v>
      </c>
      <c r="D258" s="2" t="s">
        <v>322</v>
      </c>
      <c r="E258" s="2" t="s">
        <v>480</v>
      </c>
      <c r="F258" s="2" t="str">
        <f>IF('Cited in OJ ENs'!$E258="",'Cited in OJ ENs'!$D258,'Cited in OJ ENs'!$D258&amp;"/"&amp;'Cited in OJ ENs'!$E258)</f>
        <v>ERM/TG30</v>
      </c>
      <c r="G258" s="28">
        <v>12</v>
      </c>
      <c r="H258" s="29">
        <v>16</v>
      </c>
      <c r="I258" s="111"/>
    </row>
    <row r="259" spans="1:9" ht="15">
      <c r="A259" s="3" t="s">
        <v>604</v>
      </c>
      <c r="B259" s="4" t="s">
        <v>370</v>
      </c>
      <c r="C259" s="36" t="s">
        <v>308</v>
      </c>
      <c r="D259" s="2" t="s">
        <v>322</v>
      </c>
      <c r="E259" s="2" t="s">
        <v>480</v>
      </c>
      <c r="F259" s="2" t="str">
        <f>IF('Cited in OJ ENs'!$E259="",'Cited in OJ ENs'!$D259,'Cited in OJ ENs'!$D259&amp;"/"&amp;'Cited in OJ ENs'!$E259)</f>
        <v>ERM/TG30</v>
      </c>
      <c r="G259" s="28">
        <v>12</v>
      </c>
      <c r="H259" s="29">
        <v>52</v>
      </c>
      <c r="I259" s="111" t="s">
        <v>659</v>
      </c>
    </row>
    <row r="260" spans="1:9" ht="15">
      <c r="A260" s="3" t="s">
        <v>605</v>
      </c>
      <c r="B260" s="4" t="s">
        <v>370</v>
      </c>
      <c r="C260" s="36" t="s">
        <v>308</v>
      </c>
      <c r="D260" s="2" t="s">
        <v>322</v>
      </c>
      <c r="E260" s="2" t="s">
        <v>480</v>
      </c>
      <c r="F260" s="2" t="str">
        <f>IF('Cited in OJ ENs'!$E260="",'Cited in OJ ENs'!$D260,'Cited in OJ ENs'!$D260&amp;"/"&amp;'Cited in OJ ENs'!$E260)</f>
        <v>ERM/TG30</v>
      </c>
      <c r="G260" s="28">
        <v>12</v>
      </c>
      <c r="H260" s="29">
        <v>20</v>
      </c>
      <c r="I260" s="111"/>
    </row>
    <row r="261" spans="1:9" ht="15">
      <c r="A261" s="3" t="s">
        <v>606</v>
      </c>
      <c r="B261" s="4" t="s">
        <v>370</v>
      </c>
      <c r="C261" s="36" t="s">
        <v>307</v>
      </c>
      <c r="D261" s="2" t="s">
        <v>499</v>
      </c>
      <c r="E261" s="2" t="s">
        <v>321</v>
      </c>
      <c r="F261" s="2" t="str">
        <f>IF('Cited in OJ ENs'!$E261="",'Cited in OJ ENs'!$D261,'Cited in OJ ENs'!$D261&amp;"/"&amp;'Cited in OJ ENs'!$E261)</f>
        <v>BRAN</v>
      </c>
      <c r="G261" s="28">
        <v>12</v>
      </c>
      <c r="H261" s="29">
        <v>38</v>
      </c>
      <c r="I261" s="111" t="s">
        <v>659</v>
      </c>
    </row>
    <row r="262" spans="1:9" ht="15">
      <c r="A262" s="3" t="s">
        <v>607</v>
      </c>
      <c r="B262" s="4" t="s">
        <v>340</v>
      </c>
      <c r="C262" s="36" t="s">
        <v>307</v>
      </c>
      <c r="D262" s="2" t="s">
        <v>499</v>
      </c>
      <c r="E262" s="2" t="s">
        <v>321</v>
      </c>
      <c r="F262" s="2" t="str">
        <f>IF('Cited in OJ ENs'!$E262="",'Cited in OJ ENs'!$D262,'Cited in OJ ENs'!$D262&amp;"/"&amp;'Cited in OJ ENs'!$E262)</f>
        <v>BRAN</v>
      </c>
      <c r="G262" s="28">
        <v>12</v>
      </c>
      <c r="H262" s="29">
        <v>38</v>
      </c>
      <c r="I262" s="111"/>
    </row>
    <row r="263" spans="1:8" ht="15">
      <c r="A263" s="3" t="s">
        <v>608</v>
      </c>
      <c r="B263" s="4" t="s">
        <v>320</v>
      </c>
      <c r="C263" s="36" t="s">
        <v>309</v>
      </c>
      <c r="D263" s="2" t="s">
        <v>322</v>
      </c>
      <c r="E263" s="2" t="s">
        <v>330</v>
      </c>
      <c r="F263" s="2" t="str">
        <f>IF('Cited in OJ ENs'!$E263="",'Cited in OJ ENs'!$D263,'Cited in OJ ENs'!$D263&amp;"/"&amp;'Cited in OJ ENs'!$E263)</f>
        <v>ERM/TGDMR</v>
      </c>
      <c r="G263" s="28">
        <v>12</v>
      </c>
      <c r="H263" s="29">
        <v>63</v>
      </c>
    </row>
    <row r="264" spans="1:8" ht="15">
      <c r="A264" s="3" t="s">
        <v>609</v>
      </c>
      <c r="B264" s="4" t="s">
        <v>320</v>
      </c>
      <c r="C264" s="36" t="s">
        <v>308</v>
      </c>
      <c r="D264" s="2" t="s">
        <v>499</v>
      </c>
      <c r="E264" s="2" t="s">
        <v>321</v>
      </c>
      <c r="F264" s="2" t="str">
        <f>IF('Cited in OJ ENs'!$E264="",'Cited in OJ ENs'!$D264,'Cited in OJ ENs'!$D264&amp;"/"&amp;'Cited in OJ ENs'!$E264)</f>
        <v>BRAN</v>
      </c>
      <c r="G264" s="28">
        <v>12</v>
      </c>
      <c r="H264" s="29">
        <v>29</v>
      </c>
    </row>
    <row r="265" spans="1:8" ht="15">
      <c r="A265" s="3" t="s">
        <v>610</v>
      </c>
      <c r="B265" s="4" t="s">
        <v>340</v>
      </c>
      <c r="C265" s="36" t="s">
        <v>309</v>
      </c>
      <c r="D265" s="2" t="s">
        <v>322</v>
      </c>
      <c r="E265" s="2" t="s">
        <v>611</v>
      </c>
      <c r="F265" s="2" t="str">
        <f>IF('Cited in OJ ENs'!$E265="",'Cited in OJ ENs'!$D265,'Cited in OJ ENs'!$D265&amp;"/"&amp;'Cited in OJ ENs'!$E265)</f>
        <v>ERM/TG37</v>
      </c>
      <c r="G265" s="28">
        <v>12</v>
      </c>
      <c r="H265" s="29">
        <v>41</v>
      </c>
    </row>
    <row r="266" spans="1:8" ht="15">
      <c r="A266" s="3" t="s">
        <v>612</v>
      </c>
      <c r="B266" s="4" t="s">
        <v>320</v>
      </c>
      <c r="C266" s="36" t="s">
        <v>309</v>
      </c>
      <c r="D266" s="2" t="s">
        <v>322</v>
      </c>
      <c r="E266" s="2" t="s">
        <v>611</v>
      </c>
      <c r="F266" s="13" t="str">
        <f>IF('Cited in OJ ENs'!$E266="",'Cited in OJ ENs'!$D266,'Cited in OJ ENs'!$D266&amp;"/"&amp;'Cited in OJ ENs'!$E266)</f>
        <v>ERM/TG37</v>
      </c>
      <c r="G266" s="28">
        <v>12</v>
      </c>
      <c r="H266" s="30">
        <v>47</v>
      </c>
    </row>
    <row r="267" spans="1:8" ht="15">
      <c r="A267" s="3" t="s">
        <v>613</v>
      </c>
      <c r="B267" s="4" t="s">
        <v>340</v>
      </c>
      <c r="C267" s="36" t="s">
        <v>309</v>
      </c>
      <c r="D267" s="2" t="s">
        <v>413</v>
      </c>
      <c r="E267" s="2" t="s">
        <v>425</v>
      </c>
      <c r="F267" s="2" t="str">
        <f>IF('Cited in OJ ENs'!$E267="",'Cited in OJ ENs'!$D267,'Cited in OJ ENs'!$D267&amp;"/"&amp;'Cited in OJ ENs'!$E267)</f>
        <v>SES/MSS</v>
      </c>
      <c r="G267" s="28">
        <v>12</v>
      </c>
      <c r="H267" s="29">
        <v>45</v>
      </c>
    </row>
    <row r="268" spans="1:8" ht="15">
      <c r="A268" s="3" t="s">
        <v>614</v>
      </c>
      <c r="B268" s="4" t="s">
        <v>340</v>
      </c>
      <c r="C268" s="36" t="s">
        <v>309</v>
      </c>
      <c r="D268" s="2" t="s">
        <v>413</v>
      </c>
      <c r="E268" s="2" t="s">
        <v>425</v>
      </c>
      <c r="F268" s="2" t="str">
        <f>IF('Cited in OJ ENs'!$E268="",'Cited in OJ ENs'!$D268,'Cited in OJ ENs'!$D268&amp;"/"&amp;'Cited in OJ ENs'!$E268)</f>
        <v>SES/MSS</v>
      </c>
      <c r="G268" s="28">
        <v>12</v>
      </c>
      <c r="H268" s="29">
        <v>34</v>
      </c>
    </row>
    <row r="269" spans="1:8" ht="15">
      <c r="A269" s="3" t="s">
        <v>615</v>
      </c>
      <c r="B269" s="4" t="s">
        <v>340</v>
      </c>
      <c r="C269" s="36" t="s">
        <v>308</v>
      </c>
      <c r="D269" s="2" t="s">
        <v>413</v>
      </c>
      <c r="E269" s="2" t="s">
        <v>425</v>
      </c>
      <c r="F269" s="2" t="str">
        <f>IF('Cited in OJ ENs'!$E269="",'Cited in OJ ENs'!$D269,'Cited in OJ ENs'!$D269&amp;"/"&amp;'Cited in OJ ENs'!$E269)</f>
        <v>SES/MSS</v>
      </c>
      <c r="G269" s="28">
        <v>12</v>
      </c>
      <c r="H269" s="29">
        <v>39</v>
      </c>
    </row>
    <row r="270" spans="1:8" ht="15">
      <c r="A270" s="3" t="s">
        <v>616</v>
      </c>
      <c r="B270" s="4" t="s">
        <v>340</v>
      </c>
      <c r="C270" s="36" t="s">
        <v>308</v>
      </c>
      <c r="D270" s="2" t="s">
        <v>322</v>
      </c>
      <c r="E270" s="2" t="s">
        <v>346</v>
      </c>
      <c r="F270" s="2" t="str">
        <f>IF('Cited in OJ ENs'!$E270="",'Cited in OJ ENs'!$D270,'Cited in OJ ENs'!$D270&amp;"/"&amp;'Cited in OJ ENs'!$E270)</f>
        <v>ERM/TG28</v>
      </c>
      <c r="G270" s="28">
        <v>12</v>
      </c>
      <c r="H270" s="29">
        <v>32</v>
      </c>
    </row>
    <row r="271" spans="1:8" ht="15">
      <c r="A271" s="3" t="s">
        <v>617</v>
      </c>
      <c r="B271" s="4" t="s">
        <v>340</v>
      </c>
      <c r="C271" s="36" t="s">
        <v>308</v>
      </c>
      <c r="D271" s="2" t="s">
        <v>322</v>
      </c>
      <c r="E271" s="2" t="s">
        <v>346</v>
      </c>
      <c r="F271" s="2" t="str">
        <f>IF('Cited in OJ ENs'!$E271="",'Cited in OJ ENs'!$D271,'Cited in OJ ENs'!$D271&amp;"/"&amp;'Cited in OJ ENs'!$E271)</f>
        <v>ERM/TG28</v>
      </c>
      <c r="G271" s="28">
        <v>12</v>
      </c>
      <c r="H271" s="29">
        <v>25</v>
      </c>
    </row>
    <row r="272" spans="1:9" ht="15">
      <c r="A272" s="3" t="s">
        <v>618</v>
      </c>
      <c r="B272" s="4" t="s">
        <v>340</v>
      </c>
      <c r="C272" s="36" t="s">
        <v>307</v>
      </c>
      <c r="D272" s="2" t="s">
        <v>322</v>
      </c>
      <c r="E272" s="2" t="s">
        <v>383</v>
      </c>
      <c r="F272" s="2" t="str">
        <f>IF('Cited in OJ ENs'!$E272="",'Cited in OJ ENs'!$D272,'Cited in OJ ENs'!$D272&amp;"/"&amp;'Cited in OJ ENs'!$E272)</f>
        <v>ERM/JTFEA</v>
      </c>
      <c r="G272" s="28">
        <v>12</v>
      </c>
      <c r="H272" s="29">
        <v>42</v>
      </c>
      <c r="I272" s="111" t="s">
        <v>659</v>
      </c>
    </row>
    <row r="273" spans="1:9" ht="15">
      <c r="A273" s="3" t="s">
        <v>619</v>
      </c>
      <c r="B273" s="4" t="s">
        <v>340</v>
      </c>
      <c r="C273" s="36" t="s">
        <v>307</v>
      </c>
      <c r="D273" s="2" t="s">
        <v>322</v>
      </c>
      <c r="E273" s="2" t="s">
        <v>383</v>
      </c>
      <c r="F273" s="2" t="str">
        <f>IF('Cited in OJ ENs'!$E273="",'Cited in OJ ENs'!$D273,'Cited in OJ ENs'!$D273&amp;"/"&amp;'Cited in OJ ENs'!$E273)</f>
        <v>ERM/JTFEA</v>
      </c>
      <c r="G273" s="28">
        <v>12</v>
      </c>
      <c r="H273" s="29">
        <v>16</v>
      </c>
      <c r="I273" s="111"/>
    </row>
    <row r="274" spans="1:8" ht="15">
      <c r="A274" s="3" t="s">
        <v>620</v>
      </c>
      <c r="B274" s="4" t="s">
        <v>340</v>
      </c>
      <c r="C274" s="36" t="s">
        <v>309</v>
      </c>
      <c r="D274" s="2" t="s">
        <v>499</v>
      </c>
      <c r="E274" s="2" t="s">
        <v>321</v>
      </c>
      <c r="F274" s="2" t="str">
        <f>IF('Cited in OJ ENs'!$E274="",'Cited in OJ ENs'!$D274,'Cited in OJ ENs'!$D274&amp;"/"&amp;'Cited in OJ ENs'!$E274)</f>
        <v>BRAN</v>
      </c>
      <c r="G274" s="28">
        <v>12</v>
      </c>
      <c r="H274" s="29">
        <v>27</v>
      </c>
    </row>
    <row r="275" spans="1:8" ht="15">
      <c r="A275" s="3" t="s">
        <v>621</v>
      </c>
      <c r="B275" s="4" t="s">
        <v>340</v>
      </c>
      <c r="C275" s="36" t="s">
        <v>308</v>
      </c>
      <c r="D275" s="2" t="s">
        <v>322</v>
      </c>
      <c r="E275" s="2" t="s">
        <v>330</v>
      </c>
      <c r="F275" s="2" t="str">
        <f>IF('Cited in OJ ENs'!$E275="",'Cited in OJ ENs'!$D275,'Cited in OJ ENs'!$D275&amp;"/"&amp;'Cited in OJ ENs'!$E275)</f>
        <v>ERM/TGDMR</v>
      </c>
      <c r="G275" s="28">
        <v>12</v>
      </c>
      <c r="H275" s="29">
        <v>39</v>
      </c>
    </row>
    <row r="276" spans="1:8" ht="15">
      <c r="A276" s="3" t="s">
        <v>622</v>
      </c>
      <c r="B276" s="4" t="s">
        <v>340</v>
      </c>
      <c r="C276" s="36" t="s">
        <v>308</v>
      </c>
      <c r="D276" s="2" t="s">
        <v>322</v>
      </c>
      <c r="E276" s="2" t="s">
        <v>346</v>
      </c>
      <c r="F276" s="2" t="str">
        <f>IF('Cited in OJ ENs'!$E276="",'Cited in OJ ENs'!$D276,'Cited in OJ ENs'!$D276&amp;"/"&amp;'Cited in OJ ENs'!$E276)</f>
        <v>ERM/TG28</v>
      </c>
      <c r="G276" s="28">
        <v>12</v>
      </c>
      <c r="H276" s="29">
        <v>32</v>
      </c>
    </row>
    <row r="277" spans="1:8" ht="15">
      <c r="A277" s="3" t="s">
        <v>623</v>
      </c>
      <c r="B277" s="4" t="s">
        <v>340</v>
      </c>
      <c r="C277" s="36" t="s">
        <v>308</v>
      </c>
      <c r="D277" s="2" t="s">
        <v>322</v>
      </c>
      <c r="E277" s="2" t="s">
        <v>611</v>
      </c>
      <c r="F277" s="2" t="str">
        <f>IF('Cited in OJ ENs'!$E277="",'Cited in OJ ENs'!$D277,'Cited in OJ ENs'!$D277&amp;"/"&amp;'Cited in OJ ENs'!$E277)</f>
        <v>ERM/TG37</v>
      </c>
      <c r="G277" s="28">
        <v>12</v>
      </c>
      <c r="H277" s="29">
        <v>43</v>
      </c>
    </row>
    <row r="278" spans="1:9" ht="15">
      <c r="A278" s="3" t="s">
        <v>624</v>
      </c>
      <c r="B278" s="4" t="s">
        <v>370</v>
      </c>
      <c r="C278" s="36" t="s">
        <v>308</v>
      </c>
      <c r="D278" s="2" t="s">
        <v>322</v>
      </c>
      <c r="E278" s="2" t="s">
        <v>545</v>
      </c>
      <c r="F278" s="2" t="str">
        <f>IF('Cited in OJ ENs'!$E278="",'Cited in OJ ENs'!$D278,'Cited in OJ ENs'!$D278&amp;"/"&amp;'Cited in OJ ENs'!$E278)</f>
        <v>ERM/TGUWB</v>
      </c>
      <c r="G278" s="28">
        <v>12</v>
      </c>
      <c r="H278" s="29">
        <v>58</v>
      </c>
      <c r="I278" s="111" t="s">
        <v>659</v>
      </c>
    </row>
    <row r="279" spans="1:9" ht="15">
      <c r="A279" s="3" t="s">
        <v>625</v>
      </c>
      <c r="B279" s="4" t="s">
        <v>370</v>
      </c>
      <c r="C279" s="36" t="s">
        <v>308</v>
      </c>
      <c r="D279" s="2" t="s">
        <v>322</v>
      </c>
      <c r="E279" s="2" t="s">
        <v>545</v>
      </c>
      <c r="F279" s="2" t="str">
        <f>IF('Cited in OJ ENs'!$E279="",'Cited in OJ ENs'!$D279,'Cited in OJ ENs'!$D279&amp;"/"&amp;'Cited in OJ ENs'!$E279)</f>
        <v>ERM/TGUWB</v>
      </c>
      <c r="G279" s="28">
        <v>12</v>
      </c>
      <c r="H279" s="29">
        <v>12</v>
      </c>
      <c r="I279" s="111"/>
    </row>
    <row r="280" spans="1:8" ht="15">
      <c r="A280" s="3" t="s">
        <v>626</v>
      </c>
      <c r="B280" s="4" t="s">
        <v>340</v>
      </c>
      <c r="C280" s="36" t="s">
        <v>308</v>
      </c>
      <c r="D280" s="2" t="s">
        <v>322</v>
      </c>
      <c r="E280" s="2" t="s">
        <v>323</v>
      </c>
      <c r="F280" s="2" t="str">
        <f>IF('Cited in OJ ENs'!$E280="",'Cited in OJ ENs'!$D280,'Cited in OJ ENs'!$D280&amp;"/"&amp;'Cited in OJ ENs'!$E280)</f>
        <v>ERM/TG26</v>
      </c>
      <c r="G280" s="28">
        <v>12</v>
      </c>
      <c r="H280" s="29">
        <v>26</v>
      </c>
    </row>
    <row r="281" spans="1:8" ht="15">
      <c r="A281" s="3" t="s">
        <v>627</v>
      </c>
      <c r="B281" s="4" t="s">
        <v>320</v>
      </c>
      <c r="C281" s="36" t="s">
        <v>309</v>
      </c>
      <c r="D281" s="2" t="s">
        <v>499</v>
      </c>
      <c r="E281" s="2" t="s">
        <v>321</v>
      </c>
      <c r="F281" s="2" t="str">
        <f>IF('Cited in OJ ENs'!$E281="",'Cited in OJ ENs'!$D281,'Cited in OJ ENs'!$D281&amp;"/"&amp;'Cited in OJ ENs'!$E281)</f>
        <v>BRAN</v>
      </c>
      <c r="G281" s="28">
        <v>12</v>
      </c>
      <c r="H281" s="29">
        <v>31</v>
      </c>
    </row>
    <row r="282" spans="1:9" ht="15">
      <c r="A282" s="3" t="s">
        <v>628</v>
      </c>
      <c r="B282" s="4" t="s">
        <v>320</v>
      </c>
      <c r="C282" s="36" t="s">
        <v>308</v>
      </c>
      <c r="D282" s="2" t="s">
        <v>322</v>
      </c>
      <c r="E282" s="2" t="s">
        <v>403</v>
      </c>
      <c r="F282" s="2" t="str">
        <f>IF('Cited in OJ ENs'!$E282="",'Cited in OJ ENs'!$D282,'Cited in OJ ENs'!$D282&amp;"/"&amp;'Cited in OJ ENs'!$E282)</f>
        <v>ERM/TGSRR</v>
      </c>
      <c r="G282" s="28">
        <v>12</v>
      </c>
      <c r="H282" s="29">
        <v>44</v>
      </c>
      <c r="I282" s="111" t="s">
        <v>659</v>
      </c>
    </row>
    <row r="283" spans="1:9" ht="15">
      <c r="A283" s="3" t="s">
        <v>629</v>
      </c>
      <c r="B283" s="4" t="s">
        <v>320</v>
      </c>
      <c r="C283" s="36" t="s">
        <v>308</v>
      </c>
      <c r="D283" s="2" t="s">
        <v>322</v>
      </c>
      <c r="E283" s="2" t="s">
        <v>403</v>
      </c>
      <c r="F283" s="2" t="str">
        <f>IF('Cited in OJ ENs'!$E283="",'Cited in OJ ENs'!$D283,'Cited in OJ ENs'!$D283&amp;"/"&amp;'Cited in OJ ENs'!$E283)</f>
        <v>ERM/TGSRR</v>
      </c>
      <c r="G283" s="28">
        <v>12</v>
      </c>
      <c r="H283" s="29">
        <v>14</v>
      </c>
      <c r="I283" s="111"/>
    </row>
    <row r="284" spans="1:9" ht="15">
      <c r="A284" s="3" t="s">
        <v>630</v>
      </c>
      <c r="B284" s="4" t="s">
        <v>329</v>
      </c>
      <c r="C284" s="36" t="s">
        <v>308</v>
      </c>
      <c r="D284" s="2" t="s">
        <v>322</v>
      </c>
      <c r="E284" s="2" t="s">
        <v>403</v>
      </c>
      <c r="F284" s="13" t="str">
        <f>IF('Cited in OJ ENs'!$E284="",'Cited in OJ ENs'!$D284,'Cited in OJ ENs'!$D284&amp;"/"&amp;'Cited in OJ ENs'!$E284)</f>
        <v>ERM/TGSRR</v>
      </c>
      <c r="G284" s="28">
        <v>12</v>
      </c>
      <c r="H284" s="30">
        <v>55</v>
      </c>
      <c r="I284" s="112" t="s">
        <v>659</v>
      </c>
    </row>
    <row r="285" spans="1:9" ht="15">
      <c r="A285" s="3" t="s">
        <v>631</v>
      </c>
      <c r="B285" s="4" t="s">
        <v>329</v>
      </c>
      <c r="C285" s="36" t="s">
        <v>308</v>
      </c>
      <c r="D285" s="2" t="s">
        <v>322</v>
      </c>
      <c r="E285" s="2" t="s">
        <v>403</v>
      </c>
      <c r="F285" s="13" t="str">
        <f>IF('Cited in OJ ENs'!$E285="",'Cited in OJ ENs'!$D285,'Cited in OJ ENs'!$D285&amp;"/"&amp;'Cited in OJ ENs'!$E285)</f>
        <v>ERM/TGSRR</v>
      </c>
      <c r="G285" s="28">
        <v>12</v>
      </c>
      <c r="H285" s="30">
        <v>14</v>
      </c>
      <c r="I285" s="112"/>
    </row>
    <row r="286" spans="1:9" ht="15">
      <c r="A286" s="3" t="s">
        <v>632</v>
      </c>
      <c r="B286" s="4" t="s">
        <v>340</v>
      </c>
      <c r="C286" s="36" t="s">
        <v>307</v>
      </c>
      <c r="D286" s="2" t="s">
        <v>322</v>
      </c>
      <c r="E286" s="2" t="s">
        <v>323</v>
      </c>
      <c r="F286" s="2" t="str">
        <f>IF('Cited in OJ ENs'!$E286="",'Cited in OJ ENs'!$D286,'Cited in OJ ENs'!$D286&amp;"/"&amp;'Cited in OJ ENs'!$E286)</f>
        <v>ERM/TG26</v>
      </c>
      <c r="G286" s="28">
        <v>12</v>
      </c>
      <c r="H286" s="29">
        <v>51</v>
      </c>
      <c r="I286" s="111" t="s">
        <v>659</v>
      </c>
    </row>
    <row r="287" spans="1:9" ht="15">
      <c r="A287" s="3" t="s">
        <v>633</v>
      </c>
      <c r="B287" s="4" t="s">
        <v>340</v>
      </c>
      <c r="C287" s="36" t="s">
        <v>307</v>
      </c>
      <c r="D287" s="2" t="s">
        <v>322</v>
      </c>
      <c r="E287" s="2" t="s">
        <v>323</v>
      </c>
      <c r="F287" s="2" t="str">
        <f>IF('Cited in OJ ENs'!$E287="",'Cited in OJ ENs'!$D287,'Cited in OJ ENs'!$D287&amp;"/"&amp;'Cited in OJ ENs'!$E287)</f>
        <v>ERM/TG26</v>
      </c>
      <c r="G287" s="28">
        <v>12</v>
      </c>
      <c r="H287" s="29">
        <v>21</v>
      </c>
      <c r="I287" s="111"/>
    </row>
    <row r="288" spans="1:9" ht="15">
      <c r="A288" s="3" t="s">
        <v>634</v>
      </c>
      <c r="B288" s="4" t="s">
        <v>340</v>
      </c>
      <c r="C288" s="36" t="s">
        <v>307</v>
      </c>
      <c r="D288" s="2" t="s">
        <v>322</v>
      </c>
      <c r="E288" s="2" t="s">
        <v>323</v>
      </c>
      <c r="F288" s="2" t="str">
        <f>IF('Cited in OJ ENs'!$E288="",'Cited in OJ ENs'!$D288,'Cited in OJ ENs'!$D288&amp;"/"&amp;'Cited in OJ ENs'!$E288)</f>
        <v>ERM/TG26</v>
      </c>
      <c r="G288" s="28">
        <v>12</v>
      </c>
      <c r="H288" s="29">
        <v>20</v>
      </c>
      <c r="I288" s="111"/>
    </row>
    <row r="289" spans="1:9" ht="15">
      <c r="A289" s="3" t="s">
        <v>632</v>
      </c>
      <c r="B289" s="4" t="s">
        <v>329</v>
      </c>
      <c r="C289" s="36" t="s">
        <v>307</v>
      </c>
      <c r="D289" s="2" t="s">
        <v>322</v>
      </c>
      <c r="E289" s="2" t="s">
        <v>323</v>
      </c>
      <c r="F289" s="2" t="str">
        <f>IF('Cited in OJ ENs'!$E289="",'Cited in OJ ENs'!$D289,'Cited in OJ ENs'!$D289&amp;"/"&amp;'Cited in OJ ENs'!$E289)</f>
        <v>ERM/TG26</v>
      </c>
      <c r="G289" s="28">
        <v>12</v>
      </c>
      <c r="H289" s="29">
        <v>53</v>
      </c>
      <c r="I289" s="112" t="s">
        <v>659</v>
      </c>
    </row>
    <row r="290" spans="1:9" ht="15">
      <c r="A290" s="3" t="s">
        <v>633</v>
      </c>
      <c r="B290" s="4" t="s">
        <v>338</v>
      </c>
      <c r="C290" s="36" t="s">
        <v>307</v>
      </c>
      <c r="D290" s="2" t="s">
        <v>322</v>
      </c>
      <c r="E290" s="2" t="s">
        <v>323</v>
      </c>
      <c r="F290" s="2" t="str">
        <f>IF('Cited in OJ ENs'!$E290="",'Cited in OJ ENs'!$D290,'Cited in OJ ENs'!$D290&amp;"/"&amp;'Cited in OJ ENs'!$E290)</f>
        <v>ERM/TG26</v>
      </c>
      <c r="G290" s="28">
        <v>12</v>
      </c>
      <c r="H290" s="29">
        <v>21</v>
      </c>
      <c r="I290" s="112"/>
    </row>
    <row r="291" spans="1:9" ht="15">
      <c r="A291" s="3" t="s">
        <v>635</v>
      </c>
      <c r="B291" s="4" t="s">
        <v>338</v>
      </c>
      <c r="C291" s="36" t="s">
        <v>307</v>
      </c>
      <c r="D291" s="2" t="s">
        <v>322</v>
      </c>
      <c r="E291" s="2" t="s">
        <v>323</v>
      </c>
      <c r="F291" s="13" t="str">
        <f>IF('Cited in OJ ENs'!$E291="",'Cited in OJ ENs'!$D291,'Cited in OJ ENs'!$D291&amp;"/"&amp;'Cited in OJ ENs'!$E291)</f>
        <v>ERM/TG26</v>
      </c>
      <c r="G291" s="28">
        <v>12</v>
      </c>
      <c r="H291" s="30">
        <v>28</v>
      </c>
      <c r="I291" s="112"/>
    </row>
    <row r="292" spans="1:9" ht="15">
      <c r="A292" s="3" t="s">
        <v>636</v>
      </c>
      <c r="B292" s="4" t="s">
        <v>320</v>
      </c>
      <c r="C292" s="36" t="s">
        <v>307</v>
      </c>
      <c r="D292" s="2" t="s">
        <v>322</v>
      </c>
      <c r="E292" s="2" t="s">
        <v>323</v>
      </c>
      <c r="F292" s="2" t="str">
        <f>IF('Cited in OJ ENs'!$E292="",'Cited in OJ ENs'!$D292,'Cited in OJ ENs'!$D292&amp;"/"&amp;'Cited in OJ ENs'!$E292)</f>
        <v>ERM/TG26</v>
      </c>
      <c r="G292" s="28">
        <v>12</v>
      </c>
      <c r="H292" s="29">
        <v>36</v>
      </c>
      <c r="I292" s="111" t="s">
        <v>659</v>
      </c>
    </row>
    <row r="293" spans="1:9" ht="15">
      <c r="A293" s="3" t="s">
        <v>637</v>
      </c>
      <c r="B293" s="4" t="s">
        <v>320</v>
      </c>
      <c r="C293" s="36" t="s">
        <v>307</v>
      </c>
      <c r="D293" s="2" t="s">
        <v>322</v>
      </c>
      <c r="E293" s="2" t="s">
        <v>323</v>
      </c>
      <c r="F293" s="2" t="str">
        <f>IF('Cited in OJ ENs'!$E293="",'Cited in OJ ENs'!$D293,'Cited in OJ ENs'!$D293&amp;"/"&amp;'Cited in OJ ENs'!$E293)</f>
        <v>ERM/TG26</v>
      </c>
      <c r="G293" s="28">
        <v>12</v>
      </c>
      <c r="H293" s="29">
        <v>14</v>
      </c>
      <c r="I293" s="111"/>
    </row>
    <row r="294" spans="1:8" ht="15">
      <c r="A294" s="3" t="s">
        <v>638</v>
      </c>
      <c r="B294" s="4" t="s">
        <v>370</v>
      </c>
      <c r="C294" s="36" t="s">
        <v>308</v>
      </c>
      <c r="D294" s="2" t="s">
        <v>413</v>
      </c>
      <c r="E294" s="2" t="s">
        <v>430</v>
      </c>
      <c r="F294" s="2" t="str">
        <f>IF('Cited in OJ ENs'!$E294="",'Cited in OJ ENs'!$D294,'Cited in OJ ENs'!$D294&amp;"/"&amp;'Cited in OJ ENs'!$E294)</f>
        <v>SES/MAR</v>
      </c>
      <c r="G294" s="28">
        <v>12</v>
      </c>
      <c r="H294" s="29">
        <v>47</v>
      </c>
    </row>
    <row r="295" spans="1:9" ht="15">
      <c r="A295" s="3" t="s">
        <v>639</v>
      </c>
      <c r="B295" s="4" t="s">
        <v>340</v>
      </c>
      <c r="C295" s="36" t="s">
        <v>309</v>
      </c>
      <c r="D295" s="2" t="s">
        <v>322</v>
      </c>
      <c r="E295" s="2" t="s">
        <v>364</v>
      </c>
      <c r="F295" s="2" t="str">
        <f>IF('Cited in OJ ENs'!$E295="",'Cited in OJ ENs'!$D295,'Cited in OJ ENs'!$D295&amp;"/"&amp;'Cited in OJ ENs'!$E295)</f>
        <v>ERM/TG17</v>
      </c>
      <c r="G295" s="28">
        <v>12</v>
      </c>
      <c r="H295" s="29">
        <v>24</v>
      </c>
      <c r="I295" s="111" t="s">
        <v>659</v>
      </c>
    </row>
    <row r="296" spans="1:9" ht="15">
      <c r="A296" s="3" t="s">
        <v>640</v>
      </c>
      <c r="B296" s="4" t="s">
        <v>340</v>
      </c>
      <c r="C296" s="36" t="s">
        <v>309</v>
      </c>
      <c r="D296" s="2" t="s">
        <v>322</v>
      </c>
      <c r="E296" s="2" t="s">
        <v>364</v>
      </c>
      <c r="F296" s="2" t="str">
        <f>IF('Cited in OJ ENs'!$E296="",'Cited in OJ ENs'!$D296,'Cited in OJ ENs'!$D296&amp;"/"&amp;'Cited in OJ ENs'!$E296)</f>
        <v>ERM/TG17</v>
      </c>
      <c r="G296" s="28">
        <v>12</v>
      </c>
      <c r="H296" s="29">
        <v>15</v>
      </c>
      <c r="I296" s="111"/>
    </row>
    <row r="297" spans="1:9" ht="15">
      <c r="A297" s="3" t="s">
        <v>641</v>
      </c>
      <c r="B297" s="4" t="s">
        <v>320</v>
      </c>
      <c r="C297" s="36" t="s">
        <v>309</v>
      </c>
      <c r="D297" s="2" t="s">
        <v>642</v>
      </c>
      <c r="E297" s="2"/>
      <c r="F297" s="2" t="str">
        <f>IF('Cited in OJ ENs'!$E297="",'Cited in OJ ENs'!$D297,'Cited in OJ ENs'!$D297&amp;"/"&amp;'Cited in OJ ENs'!$E297)</f>
        <v>TCCE</v>
      </c>
      <c r="G297" s="28">
        <v>12</v>
      </c>
      <c r="H297" s="29">
        <v>84</v>
      </c>
      <c r="I297" s="111" t="s">
        <v>659</v>
      </c>
    </row>
    <row r="298" spans="1:9" ht="15">
      <c r="A298" s="3" t="s">
        <v>643</v>
      </c>
      <c r="B298" s="4" t="s">
        <v>338</v>
      </c>
      <c r="C298" s="36" t="s">
        <v>309</v>
      </c>
      <c r="D298" s="2" t="s">
        <v>642</v>
      </c>
      <c r="E298" s="2" t="s">
        <v>321</v>
      </c>
      <c r="F298" s="2" t="str">
        <f>IF('Cited in OJ ENs'!$E298="",'Cited in OJ ENs'!$D298,'Cited in OJ ENs'!$D298&amp;"/"&amp;'Cited in OJ ENs'!$E298)</f>
        <v>TCCE</v>
      </c>
      <c r="G298" s="28">
        <v>12</v>
      </c>
      <c r="H298" s="29">
        <v>111</v>
      </c>
      <c r="I298" s="111"/>
    </row>
    <row r="299" spans="1:8" ht="15">
      <c r="A299" s="3" t="s">
        <v>644</v>
      </c>
      <c r="B299" s="4" t="s">
        <v>340</v>
      </c>
      <c r="C299" s="36" t="s">
        <v>309</v>
      </c>
      <c r="D299" s="2" t="s">
        <v>322</v>
      </c>
      <c r="E299" s="2" t="s">
        <v>330</v>
      </c>
      <c r="F299" s="13" t="str">
        <f>IF('Cited in OJ ENs'!$E299="",'Cited in OJ ENs'!$D299,'Cited in OJ ENs'!$D299&amp;"/"&amp;'Cited in OJ ENs'!$E299)</f>
        <v>ERM/TGDMR</v>
      </c>
      <c r="G299" s="28">
        <v>12</v>
      </c>
      <c r="H299" s="30">
        <v>46</v>
      </c>
    </row>
    <row r="300" spans="1:8" ht="15">
      <c r="A300" s="3" t="s">
        <v>645</v>
      </c>
      <c r="B300" s="4" t="s">
        <v>340</v>
      </c>
      <c r="C300" s="36" t="s">
        <v>309</v>
      </c>
      <c r="D300" s="2" t="s">
        <v>322</v>
      </c>
      <c r="E300" s="2" t="s">
        <v>383</v>
      </c>
      <c r="F300" s="2" t="str">
        <f>IF('Cited in OJ ENs'!$E300="",'Cited in OJ ENs'!$D300,'Cited in OJ ENs'!$D300&amp;"/"&amp;'Cited in OJ ENs'!$E300)</f>
        <v>ERM/JTFEA</v>
      </c>
      <c r="G300" s="28">
        <v>12</v>
      </c>
      <c r="H300" s="29">
        <v>36</v>
      </c>
    </row>
    <row r="301" spans="1:8" ht="15">
      <c r="A301" s="3" t="s">
        <v>646</v>
      </c>
      <c r="B301" s="4" t="s">
        <v>340</v>
      </c>
      <c r="C301" s="36" t="s">
        <v>309</v>
      </c>
      <c r="D301" s="2" t="s">
        <v>322</v>
      </c>
      <c r="E301" s="2" t="s">
        <v>383</v>
      </c>
      <c r="F301" s="2" t="str">
        <f>IF('Cited in OJ ENs'!$E301="",'Cited in OJ ENs'!$D301,'Cited in OJ ENs'!$D301&amp;"/"&amp;'Cited in OJ ENs'!$E301)</f>
        <v>ERM/JTFEA</v>
      </c>
      <c r="G301" s="28">
        <v>12</v>
      </c>
      <c r="H301" s="29">
        <v>26</v>
      </c>
    </row>
    <row r="302" spans="1:8" ht="15">
      <c r="A302" s="3" t="s">
        <v>646</v>
      </c>
      <c r="B302" s="4" t="s">
        <v>320</v>
      </c>
      <c r="C302" s="36" t="s">
        <v>309</v>
      </c>
      <c r="D302" s="2" t="s">
        <v>322</v>
      </c>
      <c r="E302" s="2" t="s">
        <v>383</v>
      </c>
      <c r="F302" s="2" t="str">
        <f>IF('Cited in OJ ENs'!$E302="",'Cited in OJ ENs'!$D302,'Cited in OJ ENs'!$D302&amp;"/"&amp;'Cited in OJ ENs'!$E302)</f>
        <v>ERM/JTFEA</v>
      </c>
      <c r="G302" s="28">
        <v>12</v>
      </c>
      <c r="H302" s="29">
        <v>26</v>
      </c>
    </row>
    <row r="303" spans="1:8" ht="15">
      <c r="A303" s="3" t="s">
        <v>647</v>
      </c>
      <c r="B303" s="4" t="s">
        <v>370</v>
      </c>
      <c r="C303" s="36" t="s">
        <v>308</v>
      </c>
      <c r="D303" s="2" t="s">
        <v>413</v>
      </c>
      <c r="E303" s="2" t="s">
        <v>430</v>
      </c>
      <c r="F303" s="2" t="str">
        <f>IF('Cited in OJ ENs'!$E303="",'Cited in OJ ENs'!$D303,'Cited in OJ ENs'!$D303&amp;"/"&amp;'Cited in OJ ENs'!$E303)</f>
        <v>SES/MAR</v>
      </c>
      <c r="G303" s="28">
        <v>12</v>
      </c>
      <c r="H303" s="29">
        <v>69</v>
      </c>
    </row>
    <row r="304" spans="1:9" ht="15">
      <c r="A304" s="3" t="s">
        <v>648</v>
      </c>
      <c r="B304" s="4" t="s">
        <v>340</v>
      </c>
      <c r="C304" s="36" t="s">
        <v>308</v>
      </c>
      <c r="D304" s="2" t="s">
        <v>322</v>
      </c>
      <c r="E304" s="2" t="s">
        <v>346</v>
      </c>
      <c r="F304" s="2" t="str">
        <f>IF('Cited in OJ ENs'!$E304="",'Cited in OJ ENs'!$D304,'Cited in OJ ENs'!$D304&amp;"/"&amp;'Cited in OJ ENs'!$E304)</f>
        <v>ERM/TG28</v>
      </c>
      <c r="G304" s="28">
        <v>12</v>
      </c>
      <c r="H304" s="29">
        <v>44</v>
      </c>
      <c r="I304" s="111" t="s">
        <v>659</v>
      </c>
    </row>
    <row r="305" spans="1:9" ht="15">
      <c r="A305" s="10" t="s">
        <v>649</v>
      </c>
      <c r="B305" s="11" t="s">
        <v>340</v>
      </c>
      <c r="C305" s="37" t="s">
        <v>308</v>
      </c>
      <c r="D305" s="12" t="s">
        <v>322</v>
      </c>
      <c r="E305" s="12" t="s">
        <v>346</v>
      </c>
      <c r="F305" s="12" t="str">
        <f>IF('Cited in OJ ENs'!$E305="",'Cited in OJ ENs'!$D305,'Cited in OJ ENs'!$D305&amp;"/"&amp;'Cited in OJ ENs'!$E305)</f>
        <v>ERM/TG28</v>
      </c>
      <c r="G305" s="28">
        <v>12</v>
      </c>
      <c r="H305" s="32">
        <v>15</v>
      </c>
      <c r="I305" s="111"/>
    </row>
    <row r="306" spans="1:8" ht="15">
      <c r="A306" s="14"/>
      <c r="B306" s="15"/>
      <c r="C306" s="48"/>
      <c r="D306" s="16"/>
      <c r="E306" s="16"/>
      <c r="F306" s="16"/>
      <c r="G306" s="33"/>
      <c r="H306" s="34"/>
    </row>
    <row r="308" ht="15">
      <c r="A308" s="41"/>
    </row>
  </sheetData>
  <sheetProtection/>
  <autoFilter ref="A1:K308"/>
  <mergeCells count="70">
    <mergeCell ref="I3:I5"/>
    <mergeCell ref="I6:I7"/>
    <mergeCell ref="I8:I9"/>
    <mergeCell ref="I10:I11"/>
    <mergeCell ref="I20:I21"/>
    <mergeCell ref="I22:I23"/>
    <mergeCell ref="I26:I27"/>
    <mergeCell ref="I28:I29"/>
    <mergeCell ref="I12:I13"/>
    <mergeCell ref="I14:I15"/>
    <mergeCell ref="I16:I17"/>
    <mergeCell ref="I18:I19"/>
    <mergeCell ref="I38:I39"/>
    <mergeCell ref="I40:I41"/>
    <mergeCell ref="I30:I31"/>
    <mergeCell ref="I32:I33"/>
    <mergeCell ref="I34:I35"/>
    <mergeCell ref="I36:I37"/>
    <mergeCell ref="I56:I58"/>
    <mergeCell ref="I59:I60"/>
    <mergeCell ref="I61:I62"/>
    <mergeCell ref="I63:I65"/>
    <mergeCell ref="I42:I43"/>
    <mergeCell ref="I48:I50"/>
    <mergeCell ref="I51:I52"/>
    <mergeCell ref="I53:I55"/>
    <mergeCell ref="I75:I76"/>
    <mergeCell ref="I135:I136"/>
    <mergeCell ref="I140:I141"/>
    <mergeCell ref="I144:I145"/>
    <mergeCell ref="I66:I68"/>
    <mergeCell ref="I69:I70"/>
    <mergeCell ref="I71:I72"/>
    <mergeCell ref="I73:I74"/>
    <mergeCell ref="I196:I197"/>
    <mergeCell ref="I198:I199"/>
    <mergeCell ref="I204:I205"/>
    <mergeCell ref="I206:I207"/>
    <mergeCell ref="I146:I147"/>
    <mergeCell ref="I188:I189"/>
    <mergeCell ref="I192:I193"/>
    <mergeCell ref="I194:I195"/>
    <mergeCell ref="I228:I229"/>
    <mergeCell ref="I230:I231"/>
    <mergeCell ref="I232:I233"/>
    <mergeCell ref="I241:I242"/>
    <mergeCell ref="I234:I235"/>
    <mergeCell ref="I209:I210"/>
    <mergeCell ref="I211:I212"/>
    <mergeCell ref="I213:I214"/>
    <mergeCell ref="I224:I225"/>
    <mergeCell ref="I282:I283"/>
    <mergeCell ref="I252:I253"/>
    <mergeCell ref="I255:I256"/>
    <mergeCell ref="I257:I258"/>
    <mergeCell ref="I259:I260"/>
    <mergeCell ref="I244:I245"/>
    <mergeCell ref="I247:I248"/>
    <mergeCell ref="I250:I251"/>
    <mergeCell ref="I278:I279"/>
    <mergeCell ref="I295:I296"/>
    <mergeCell ref="I297:I298"/>
    <mergeCell ref="I304:I305"/>
    <mergeCell ref="I44:I45"/>
    <mergeCell ref="I284:I285"/>
    <mergeCell ref="I286:I288"/>
    <mergeCell ref="I289:I291"/>
    <mergeCell ref="I292:I293"/>
    <mergeCell ref="I261:I262"/>
    <mergeCell ref="I272:I273"/>
  </mergeCells>
  <conditionalFormatting sqref="C3:C305">
    <cfRule type="cellIs" priority="1" dxfId="19" operator="equal" stopIfTrue="1">
      <formula>"A"</formula>
    </cfRule>
    <cfRule type="cellIs" priority="2" dxfId="21" operator="equal" stopIfTrue="1">
      <formula>"B"</formula>
    </cfRule>
    <cfRule type="cellIs" priority="3" dxfId="20" operator="equal" stopIfTrue="1">
      <formula>"C"</formula>
    </cfRule>
  </conditionalFormatting>
  <conditionalFormatting sqref="K1:K65536">
    <cfRule type="cellIs" priority="4" dxfId="20" operator="equal" stopIfTrue="1">
      <formula>"High"</formula>
    </cfRule>
    <cfRule type="cellIs" priority="5" dxfId="21" operator="equal" stopIfTrue="1">
      <formula>"Medium"</formula>
    </cfRule>
    <cfRule type="cellIs" priority="6" dxfId="19" operator="equal" stopIfTrue="1">
      <formula>"Low"</formula>
    </cfRule>
  </conditionalFormatting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5.00390625" style="50" customWidth="1"/>
    <col min="2" max="2" width="11.421875" style="0" customWidth="1"/>
    <col min="3" max="3" width="11.421875" style="25" customWidth="1"/>
    <col min="4" max="5" width="11.421875" style="0" customWidth="1"/>
    <col min="6" max="6" width="14.28125" style="0" customWidth="1"/>
    <col min="7" max="7" width="37.00390625" style="50" customWidth="1"/>
    <col min="8" max="8" width="10.57421875" style="38" customWidth="1"/>
    <col min="9" max="16384" width="11.421875" style="0" customWidth="1"/>
  </cols>
  <sheetData>
    <row r="1" spans="1:8" ht="18.75" customHeight="1">
      <c r="A1" s="108" t="s">
        <v>666</v>
      </c>
      <c r="B1" s="23" t="s">
        <v>313</v>
      </c>
      <c r="C1" s="51" t="s">
        <v>311</v>
      </c>
      <c r="D1" s="23" t="s">
        <v>317</v>
      </c>
      <c r="E1" s="23" t="s">
        <v>318</v>
      </c>
      <c r="F1" s="23" t="s">
        <v>652</v>
      </c>
      <c r="G1" s="56" t="s">
        <v>661</v>
      </c>
      <c r="H1" s="77" t="s">
        <v>663</v>
      </c>
    </row>
    <row r="2" spans="1:6" ht="60.75" customHeight="1">
      <c r="A2" s="110" t="s">
        <v>788</v>
      </c>
      <c r="B2" s="7" t="s">
        <v>665</v>
      </c>
      <c r="C2" s="76" t="s">
        <v>662</v>
      </c>
      <c r="D2" s="2" t="s">
        <v>322</v>
      </c>
      <c r="E2" s="2" t="s">
        <v>364</v>
      </c>
      <c r="F2" s="45" t="str">
        <f>IF('New ENs'!$E2="",'New ENs'!$D2,'New ENs'!$D2&amp;"/"&amp;'New ENs'!$E2)</f>
        <v>ERM/TG17</v>
      </c>
    </row>
    <row r="3" spans="1:6" ht="15">
      <c r="A3" s="6"/>
      <c r="B3" s="7"/>
      <c r="C3" s="52"/>
      <c r="D3" s="2"/>
      <c r="E3" s="2"/>
      <c r="F3" s="2"/>
    </row>
    <row r="4" spans="1:6" ht="15">
      <c r="A4" s="6"/>
      <c r="B4" s="7"/>
      <c r="C4" s="52"/>
      <c r="D4" s="2"/>
      <c r="E4" s="2"/>
      <c r="F4" s="2"/>
    </row>
    <row r="5" spans="1:6" ht="15">
      <c r="A5" s="6"/>
      <c r="B5" s="7"/>
      <c r="C5" s="52"/>
      <c r="D5" s="8"/>
      <c r="E5" s="8"/>
      <c r="F5" s="8"/>
    </row>
    <row r="6" spans="1:6" ht="15">
      <c r="A6" s="6"/>
      <c r="B6" s="7"/>
      <c r="C6" s="52"/>
      <c r="D6" s="8"/>
      <c r="E6" s="8"/>
      <c r="F6" s="8"/>
    </row>
    <row r="8" ht="15">
      <c r="A8" s="109"/>
    </row>
  </sheetData>
  <sheetProtection/>
  <conditionalFormatting sqref="H1:H65536">
    <cfRule type="cellIs" priority="1" dxfId="20" operator="equal" stopIfTrue="1">
      <formula>"High"</formula>
    </cfRule>
    <cfRule type="cellIs" priority="2" dxfId="21" operator="equal" stopIfTrue="1">
      <formula>"Medium"</formula>
    </cfRule>
    <cfRule type="cellIs" priority="3" dxfId="19" operator="equal" stopIfTrue="1">
      <formula>"Low"</formula>
    </cfRule>
  </conditionalFormatting>
  <conditionalFormatting sqref="C1:C65536">
    <cfRule type="cellIs" priority="4" dxfId="22" operator="equal" stopIfTrue="1">
      <formula>"D"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5.7109375" style="0" customWidth="1"/>
    <col min="6" max="6" width="14.28125" style="0" customWidth="1"/>
    <col min="9" max="9" width="17.7109375" style="0" customWidth="1"/>
  </cols>
  <sheetData>
    <row r="1" spans="1:9" ht="18.75" customHeight="1">
      <c r="A1" s="23" t="s">
        <v>312</v>
      </c>
      <c r="B1" s="23" t="s">
        <v>313</v>
      </c>
      <c r="C1" s="23" t="s">
        <v>311</v>
      </c>
      <c r="D1" s="23" t="s">
        <v>317</v>
      </c>
      <c r="E1" s="23" t="s">
        <v>318</v>
      </c>
      <c r="F1" s="23" t="s">
        <v>652</v>
      </c>
      <c r="G1" s="23" t="s">
        <v>650</v>
      </c>
      <c r="H1" s="24" t="s">
        <v>651</v>
      </c>
      <c r="I1" s="56" t="s">
        <v>661</v>
      </c>
    </row>
    <row r="2" spans="1:9" ht="18.75" customHeight="1">
      <c r="A2" s="104" t="s">
        <v>754</v>
      </c>
      <c r="B2" s="97"/>
      <c r="C2" s="97"/>
      <c r="D2" s="97"/>
      <c r="E2" s="97"/>
      <c r="F2" s="97"/>
      <c r="G2" s="97"/>
      <c r="H2" s="98"/>
      <c r="I2" s="99"/>
    </row>
    <row r="3" spans="1:8" ht="15">
      <c r="A3" s="6" t="s">
        <v>337</v>
      </c>
      <c r="B3" s="7" t="s">
        <v>338</v>
      </c>
      <c r="C3" s="7" t="s">
        <v>307</v>
      </c>
      <c r="D3" s="2" t="s">
        <v>322</v>
      </c>
      <c r="E3" s="2" t="s">
        <v>323</v>
      </c>
      <c r="F3" s="2" t="str">
        <f>IF('Cited in OJ ENs'!$E3="",'Cited in OJ ENs'!$D3,'Cited in OJ ENs'!$D3&amp;"/"&amp;'Cited in OJ ENs'!$E3)</f>
        <v>ERM/TG26</v>
      </c>
      <c r="G3" s="7">
        <v>13</v>
      </c>
      <c r="H3" s="9">
        <v>33</v>
      </c>
    </row>
    <row r="4" spans="1:8" ht="15">
      <c r="A4" s="6" t="s">
        <v>339</v>
      </c>
      <c r="B4" s="7" t="s">
        <v>340</v>
      </c>
      <c r="C4" s="7" t="s">
        <v>307</v>
      </c>
      <c r="D4" s="2" t="s">
        <v>322</v>
      </c>
      <c r="E4" s="2" t="s">
        <v>323</v>
      </c>
      <c r="F4" s="2" t="str">
        <f>IF('Cited in OJ ENs'!$E4="",'Cited in OJ ENs'!$D4,'Cited in OJ ENs'!$D4&amp;"/"&amp;'Cited in OJ ENs'!$E4)</f>
        <v>ERM/TG26</v>
      </c>
      <c r="G4" s="7">
        <v>13</v>
      </c>
      <c r="H4" s="9">
        <v>12</v>
      </c>
    </row>
    <row r="5" spans="1:8" ht="15">
      <c r="A5" s="6" t="s">
        <v>418</v>
      </c>
      <c r="B5" s="7" t="s">
        <v>340</v>
      </c>
      <c r="C5" s="7" t="s">
        <v>309</v>
      </c>
      <c r="D5" s="2" t="s">
        <v>322</v>
      </c>
      <c r="E5" s="2" t="s">
        <v>383</v>
      </c>
      <c r="F5" s="2" t="str">
        <f>IF('Cited in OJ ENs'!$E5="",'Cited in OJ ENs'!$D5,'Cited in OJ ENs'!$D5&amp;"/"&amp;'Cited in OJ ENs'!$E5)</f>
        <v>ERM/TG26</v>
      </c>
      <c r="G5" s="7">
        <v>13</v>
      </c>
      <c r="H5" s="9">
        <v>22</v>
      </c>
    </row>
    <row r="6" spans="1:8" ht="15">
      <c r="A6" s="6" t="s">
        <v>597</v>
      </c>
      <c r="B6" s="7" t="s">
        <v>416</v>
      </c>
      <c r="C6" s="7" t="s">
        <v>308</v>
      </c>
      <c r="D6" s="8" t="s">
        <v>322</v>
      </c>
      <c r="E6" s="8" t="s">
        <v>545</v>
      </c>
      <c r="F6" s="8" t="s">
        <v>653</v>
      </c>
      <c r="G6" s="7">
        <v>13</v>
      </c>
      <c r="H6" s="9">
        <v>38</v>
      </c>
    </row>
    <row r="7" spans="1:8" ht="15">
      <c r="A7" s="6" t="s">
        <v>598</v>
      </c>
      <c r="B7" s="7" t="s">
        <v>416</v>
      </c>
      <c r="C7" s="7" t="s">
        <v>308</v>
      </c>
      <c r="D7" s="8" t="s">
        <v>322</v>
      </c>
      <c r="E7" s="8" t="s">
        <v>545</v>
      </c>
      <c r="F7" s="8" t="s">
        <v>653</v>
      </c>
      <c r="G7" s="7">
        <v>13</v>
      </c>
      <c r="H7" s="9">
        <v>13</v>
      </c>
    </row>
    <row r="9" ht="15">
      <c r="A9" s="25"/>
    </row>
    <row r="10" ht="15">
      <c r="A10" s="25"/>
    </row>
  </sheetData>
  <sheetProtection/>
  <conditionalFormatting sqref="C1:C65536">
    <cfRule type="cellIs" priority="1" dxfId="19" operator="equal" stopIfTrue="1">
      <formula>"A"</formula>
    </cfRule>
    <cfRule type="cellIs" priority="2" dxfId="21" operator="equal" stopIfTrue="1">
      <formula>"B"</formula>
    </cfRule>
    <cfRule type="cellIs" priority="3" dxfId="20" operator="equal" stopIfTrue="1">
      <formula>"C"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5"/>
  <cols>
    <col min="1" max="1" width="8.00390625" style="63" bestFit="1" customWidth="1"/>
    <col min="2" max="2" width="11.421875" style="63" customWidth="1"/>
    <col min="3" max="16384" width="11.421875" style="0" customWidth="1"/>
  </cols>
  <sheetData>
    <row r="1" spans="3:10" ht="15">
      <c r="C1" s="63"/>
      <c r="D1" s="63"/>
      <c r="E1" s="63"/>
      <c r="F1" s="63"/>
      <c r="G1" s="63"/>
      <c r="H1" s="63"/>
      <c r="I1" s="63"/>
      <c r="J1" s="63"/>
    </row>
    <row r="2" spans="1:10" ht="15">
      <c r="A2" s="67" t="s">
        <v>678</v>
      </c>
      <c r="B2" s="69" t="s">
        <v>755</v>
      </c>
      <c r="C2" s="63"/>
      <c r="D2" s="63"/>
      <c r="E2" s="63"/>
      <c r="F2" s="63"/>
      <c r="G2" s="63"/>
      <c r="H2" s="63"/>
      <c r="I2" s="63"/>
      <c r="J2" s="63"/>
    </row>
    <row r="3" spans="1:10" ht="15">
      <c r="A3" s="60"/>
      <c r="B3" s="63" t="s">
        <v>756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0" t="s">
        <v>762</v>
      </c>
      <c r="C4" s="63"/>
      <c r="D4" s="63"/>
      <c r="E4" s="63"/>
      <c r="F4" s="63"/>
      <c r="G4" s="63"/>
      <c r="H4" s="63"/>
      <c r="I4" s="63"/>
      <c r="J4" s="63"/>
    </row>
    <row r="5" spans="2:10" ht="15">
      <c r="B5" s="60" t="s">
        <v>764</v>
      </c>
      <c r="C5" s="63"/>
      <c r="D5" s="63"/>
      <c r="E5" s="63"/>
      <c r="F5" s="63"/>
      <c r="G5" s="63"/>
      <c r="H5" s="63"/>
      <c r="I5" s="63"/>
      <c r="J5" s="63"/>
    </row>
    <row r="6" spans="3:10" ht="15">
      <c r="C6" s="63"/>
      <c r="D6" s="63"/>
      <c r="E6" s="63"/>
      <c r="F6" s="63"/>
      <c r="G6" s="63"/>
      <c r="H6" s="63"/>
      <c r="I6" s="63"/>
      <c r="J6" s="63"/>
    </row>
    <row r="7" spans="2:10" ht="15">
      <c r="B7" s="62" t="s">
        <v>679</v>
      </c>
      <c r="C7" s="63"/>
      <c r="D7" s="63"/>
      <c r="E7" s="63"/>
      <c r="F7" s="63"/>
      <c r="G7" s="63"/>
      <c r="H7" s="63"/>
      <c r="I7" s="63"/>
      <c r="J7" s="63"/>
    </row>
    <row r="8" spans="2:10" ht="15">
      <c r="B8" s="64" t="s">
        <v>681</v>
      </c>
      <c r="C8" s="63"/>
      <c r="D8" s="63"/>
      <c r="E8" s="63"/>
      <c r="F8" s="63"/>
      <c r="G8" s="63"/>
      <c r="H8" s="63"/>
      <c r="I8" s="63"/>
      <c r="J8" s="63"/>
    </row>
    <row r="9" spans="2:10" ht="15">
      <c r="B9" s="63" t="s">
        <v>682</v>
      </c>
      <c r="C9" s="63"/>
      <c r="D9" s="63"/>
      <c r="E9" s="63"/>
      <c r="F9" s="63"/>
      <c r="G9" s="63"/>
      <c r="H9" s="63"/>
      <c r="I9" s="63"/>
      <c r="J9" s="63"/>
    </row>
    <row r="10" spans="2:10" ht="15">
      <c r="B10" s="63" t="s">
        <v>680</v>
      </c>
      <c r="C10" s="63"/>
      <c r="D10" s="63"/>
      <c r="E10" s="63"/>
      <c r="F10" s="63"/>
      <c r="G10" s="63"/>
      <c r="H10" s="63"/>
      <c r="I10" s="63"/>
      <c r="J10" s="63"/>
    </row>
    <row r="11" spans="2:10" ht="15">
      <c r="B11" s="63" t="s">
        <v>763</v>
      </c>
      <c r="C11" s="63"/>
      <c r="D11" s="63"/>
      <c r="E11" s="63"/>
      <c r="F11" s="63"/>
      <c r="G11" s="63"/>
      <c r="H11" s="63"/>
      <c r="I11" s="63"/>
      <c r="J11" s="63"/>
    </row>
    <row r="13" spans="1:2" ht="15">
      <c r="A13" s="68" t="s">
        <v>683</v>
      </c>
      <c r="B13" s="58" t="s">
        <v>758</v>
      </c>
    </row>
    <row r="14" spans="1:2" ht="15">
      <c r="A14" s="68"/>
      <c r="B14" s="63" t="s">
        <v>757</v>
      </c>
    </row>
    <row r="15" ht="15">
      <c r="B15" s="60" t="s">
        <v>685</v>
      </c>
    </row>
    <row r="16" ht="15">
      <c r="B16" s="60" t="s">
        <v>684</v>
      </c>
    </row>
    <row r="17" ht="15">
      <c r="B17" s="60" t="s">
        <v>688</v>
      </c>
    </row>
    <row r="18" ht="15">
      <c r="B18" s="63" t="s">
        <v>716</v>
      </c>
    </row>
    <row r="19" ht="15">
      <c r="B19" s="63" t="s">
        <v>686</v>
      </c>
    </row>
    <row r="20" ht="15">
      <c r="B20" s="63" t="s">
        <v>760</v>
      </c>
    </row>
    <row r="21" ht="15">
      <c r="B21" s="63" t="s">
        <v>687</v>
      </c>
    </row>
    <row r="23" ht="15">
      <c r="B23" s="61" t="s">
        <v>689</v>
      </c>
    </row>
    <row r="24" ht="15">
      <c r="B24" s="63" t="s">
        <v>690</v>
      </c>
    </row>
    <row r="25" ht="15">
      <c r="B25" s="63" t="s">
        <v>691</v>
      </c>
    </row>
    <row r="26" ht="15">
      <c r="B26" s="63" t="s">
        <v>682</v>
      </c>
    </row>
    <row r="27" ht="15">
      <c r="B27" s="63" t="s">
        <v>692</v>
      </c>
    </row>
    <row r="28" ht="15">
      <c r="B28" s="63" t="s">
        <v>761</v>
      </c>
    </row>
    <row r="30" spans="1:2" ht="15">
      <c r="A30" s="70" t="s">
        <v>693</v>
      </c>
      <c r="B30" s="71" t="s">
        <v>759</v>
      </c>
    </row>
    <row r="31" ht="15">
      <c r="B31" s="63" t="s">
        <v>694</v>
      </c>
    </row>
    <row r="32" ht="15">
      <c r="B32" s="63" t="s">
        <v>695</v>
      </c>
    </row>
    <row r="33" ht="15">
      <c r="B33" s="63" t="s">
        <v>696</v>
      </c>
    </row>
    <row r="35" ht="15">
      <c r="B35" s="61" t="s">
        <v>697</v>
      </c>
    </row>
    <row r="36" ht="15">
      <c r="B36" s="63" t="s">
        <v>698</v>
      </c>
    </row>
    <row r="37" ht="15">
      <c r="B37" s="63" t="s">
        <v>699</v>
      </c>
    </row>
    <row r="38" ht="15">
      <c r="B38" s="63" t="s">
        <v>700</v>
      </c>
    </row>
    <row r="40" spans="1:2" ht="15">
      <c r="A40" s="72" t="s">
        <v>717</v>
      </c>
      <c r="B40" s="58" t="s">
        <v>701</v>
      </c>
    </row>
    <row r="41" ht="15">
      <c r="B41" s="63" t="s">
        <v>702</v>
      </c>
    </row>
    <row r="42" ht="15">
      <c r="B42" s="63" t="s">
        <v>703</v>
      </c>
    </row>
    <row r="43" ht="15">
      <c r="B43" s="63" t="s">
        <v>704</v>
      </c>
    </row>
    <row r="45" ht="15">
      <c r="B45" s="61" t="s">
        <v>705</v>
      </c>
    </row>
    <row r="46" ht="15">
      <c r="B46" s="63" t="s">
        <v>706</v>
      </c>
    </row>
    <row r="47" ht="15">
      <c r="B47" s="63" t="s">
        <v>707</v>
      </c>
    </row>
    <row r="49" spans="1:2" ht="15">
      <c r="A49" s="65" t="s">
        <v>718</v>
      </c>
      <c r="B49" s="58" t="s">
        <v>709</v>
      </c>
    </row>
    <row r="50" ht="15">
      <c r="B50" s="63" t="s">
        <v>710</v>
      </c>
    </row>
    <row r="51" ht="15">
      <c r="B51" s="63" t="s">
        <v>711</v>
      </c>
    </row>
    <row r="52" ht="15">
      <c r="B52" s="63" t="s">
        <v>712</v>
      </c>
    </row>
    <row r="54" ht="15">
      <c r="B54" s="61" t="s">
        <v>708</v>
      </c>
    </row>
    <row r="55" ht="15">
      <c r="B55" s="63" t="s">
        <v>713</v>
      </c>
    </row>
    <row r="56" ht="15">
      <c r="B56" s="63" t="s">
        <v>714</v>
      </c>
    </row>
    <row r="57" ht="15">
      <c r="B57" s="63" t="s">
        <v>715</v>
      </c>
    </row>
  </sheetData>
  <sheetProtection sheet="1" objects="1" scenarios="1"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8.8515625" defaultRowHeight="15"/>
  <cols>
    <col min="1" max="1" width="17.8515625" style="17" customWidth="1"/>
    <col min="2" max="2" width="19.421875" style="21" bestFit="1" customWidth="1"/>
    <col min="3" max="3" width="10.421875" style="22" customWidth="1"/>
    <col min="4" max="4" width="25.421875" style="22" bestFit="1" customWidth="1"/>
    <col min="5" max="5" width="82.421875" style="17" bestFit="1" customWidth="1"/>
    <col min="6" max="6" width="69.7109375" style="17" bestFit="1" customWidth="1"/>
    <col min="7" max="16384" width="8.8515625" style="17" customWidth="1"/>
  </cols>
  <sheetData>
    <row r="1" spans="1:6" ht="18.75" customHeight="1">
      <c r="A1" s="91" t="s">
        <v>652</v>
      </c>
      <c r="B1" s="91" t="s">
        <v>310</v>
      </c>
      <c r="C1" s="91" t="s">
        <v>311</v>
      </c>
      <c r="D1" s="91" t="s">
        <v>719</v>
      </c>
      <c r="E1" s="91" t="s">
        <v>752</v>
      </c>
      <c r="F1" s="91" t="s">
        <v>661</v>
      </c>
    </row>
    <row r="2" spans="1:6" ht="18.75" customHeight="1">
      <c r="A2" s="92" t="s">
        <v>753</v>
      </c>
      <c r="B2" s="93"/>
      <c r="C2" s="93"/>
      <c r="D2" s="93"/>
      <c r="E2" s="94"/>
      <c r="F2" s="95"/>
    </row>
    <row r="3" spans="1:6" ht="15">
      <c r="A3" s="19" t="str">
        <f>IF('Cited in OJ ENs'!$E3="",'Cited in OJ ENs'!$D3,'Cited in OJ ENs'!$D3&amp;"/"&amp;'Cited in OJ ENs'!$E3)</f>
        <v>ERM/TG26</v>
      </c>
      <c r="B3" s="18" t="s">
        <v>0</v>
      </c>
      <c r="C3" s="74" t="s">
        <v>307</v>
      </c>
      <c r="D3" s="39"/>
      <c r="E3" s="114" t="s">
        <v>1</v>
      </c>
      <c r="F3" s="90"/>
    </row>
    <row r="4" spans="1:6" ht="15">
      <c r="A4" s="19" t="str">
        <f>IF('Cited in OJ ENs'!$E4="",'Cited in OJ ENs'!$D4,'Cited in OJ ENs'!$D4&amp;"/"&amp;'Cited in OJ ENs'!$E4)</f>
        <v>ERM/TG26</v>
      </c>
      <c r="B4" s="18" t="s">
        <v>2</v>
      </c>
      <c r="C4" s="74" t="s">
        <v>307</v>
      </c>
      <c r="D4" s="80" t="s">
        <v>748</v>
      </c>
      <c r="E4" s="114"/>
      <c r="F4" s="90"/>
    </row>
    <row r="5" spans="1:6" ht="15">
      <c r="A5" s="19" t="str">
        <f>IF('Cited in OJ ENs'!$E5="",'Cited in OJ ENs'!$D5,'Cited in OJ ENs'!$D5&amp;"/"&amp;'Cited in OJ ENs'!$E5)</f>
        <v>ERM/TG26</v>
      </c>
      <c r="B5" s="18" t="s">
        <v>3</v>
      </c>
      <c r="C5" s="74" t="s">
        <v>307</v>
      </c>
      <c r="D5" s="80"/>
      <c r="E5" s="114"/>
      <c r="F5" s="90"/>
    </row>
    <row r="6" spans="1:6" ht="15">
      <c r="A6" s="19" t="str">
        <f>IF('Cited in OJ ENs'!$E6="",'Cited in OJ ENs'!$D6,'Cited in OJ ENs'!$D6&amp;"/"&amp;'Cited in OJ ENs'!$E6)</f>
        <v>ERM/TGDMR</v>
      </c>
      <c r="B6" s="18" t="s">
        <v>4</v>
      </c>
      <c r="C6" s="74" t="s">
        <v>307</v>
      </c>
      <c r="D6" s="40"/>
      <c r="E6" s="114" t="s">
        <v>5</v>
      </c>
      <c r="F6" s="90"/>
    </row>
    <row r="7" spans="1:6" ht="15">
      <c r="A7" s="19" t="str">
        <f>IF('Cited in OJ ENs'!$E7="",'Cited in OJ ENs'!$D7,'Cited in OJ ENs'!$D7&amp;"/"&amp;'Cited in OJ ENs'!$E7)</f>
        <v>ERM/TGDMR</v>
      </c>
      <c r="B7" s="18" t="s">
        <v>6</v>
      </c>
      <c r="C7" s="74" t="s">
        <v>307</v>
      </c>
      <c r="D7" s="80" t="s">
        <v>748</v>
      </c>
      <c r="E7" s="114"/>
      <c r="F7" s="90"/>
    </row>
    <row r="8" spans="1:6" ht="15">
      <c r="A8" s="19" t="str">
        <f>IF('Cited in OJ ENs'!$E8="",'Cited in OJ ENs'!$D8,'Cited in OJ ENs'!$D8&amp;"/"&amp;'Cited in OJ ENs'!$E8)</f>
        <v>ERM/TGDMR</v>
      </c>
      <c r="B8" s="18" t="s">
        <v>7</v>
      </c>
      <c r="C8" s="74" t="s">
        <v>307</v>
      </c>
      <c r="D8" s="81"/>
      <c r="E8" s="114" t="s">
        <v>8</v>
      </c>
      <c r="F8" s="90"/>
    </row>
    <row r="9" spans="1:6" ht="15">
      <c r="A9" s="19" t="str">
        <f>IF('Cited in OJ ENs'!$E9="",'Cited in OJ ENs'!$D9,'Cited in OJ ENs'!$D9&amp;"/"&amp;'Cited in OJ ENs'!$E9)</f>
        <v>ERM/TGDMR</v>
      </c>
      <c r="B9" s="18" t="s">
        <v>9</v>
      </c>
      <c r="C9" s="74" t="s">
        <v>307</v>
      </c>
      <c r="D9" s="80" t="s">
        <v>748</v>
      </c>
      <c r="E9" s="114"/>
      <c r="F9" s="90"/>
    </row>
    <row r="10" spans="1:6" ht="15">
      <c r="A10" s="19" t="str">
        <f>IF('Cited in OJ ENs'!$E10="",'Cited in OJ ENs'!$D10,'Cited in OJ ENs'!$D10&amp;"/"&amp;'Cited in OJ ENs'!$E10)</f>
        <v>ERM/TGDMR</v>
      </c>
      <c r="B10" s="18" t="s">
        <v>10</v>
      </c>
      <c r="C10" s="75" t="s">
        <v>308</v>
      </c>
      <c r="D10" s="39"/>
      <c r="E10" s="113" t="s">
        <v>11</v>
      </c>
      <c r="F10" s="90"/>
    </row>
    <row r="11" spans="1:6" ht="15">
      <c r="A11" s="19" t="str">
        <f>IF('Cited in OJ ENs'!$E11="",'Cited in OJ ENs'!$D11,'Cited in OJ ENs'!$D11&amp;"/"&amp;'Cited in OJ ENs'!$E11)</f>
        <v>ERM/TGDMR</v>
      </c>
      <c r="B11" s="18" t="s">
        <v>12</v>
      </c>
      <c r="C11" s="75" t="s">
        <v>308</v>
      </c>
      <c r="D11" s="80" t="s">
        <v>721</v>
      </c>
      <c r="E11" s="113"/>
      <c r="F11" s="90"/>
    </row>
    <row r="12" spans="1:6" ht="15">
      <c r="A12" s="19" t="str">
        <f>IF('Cited in OJ ENs'!$E12="",'Cited in OJ ENs'!$D12,'Cited in OJ ENs'!$D12&amp;"/"&amp;'Cited in OJ ENs'!$E12)</f>
        <v>ERM/TG26</v>
      </c>
      <c r="B12" s="18" t="s">
        <v>13</v>
      </c>
      <c r="C12" s="74" t="s">
        <v>307</v>
      </c>
      <c r="D12" s="39"/>
      <c r="E12" s="114" t="s">
        <v>8</v>
      </c>
      <c r="F12" s="90"/>
    </row>
    <row r="13" spans="1:6" ht="15">
      <c r="A13" s="19" t="str">
        <f>IF('Cited in OJ ENs'!$E13="",'Cited in OJ ENs'!$D13,'Cited in OJ ENs'!$D13&amp;"/"&amp;'Cited in OJ ENs'!$E13)</f>
        <v>ERM/TG26</v>
      </c>
      <c r="B13" s="18" t="s">
        <v>14</v>
      </c>
      <c r="C13" s="74" t="s">
        <v>307</v>
      </c>
      <c r="D13" s="80" t="s">
        <v>722</v>
      </c>
      <c r="E13" s="114"/>
      <c r="F13" s="90"/>
    </row>
    <row r="14" spans="1:6" ht="15">
      <c r="A14" s="19" t="str">
        <f>IF('Cited in OJ ENs'!$E14="",'Cited in OJ ENs'!$D14,'Cited in OJ ENs'!$D14&amp;"/"&amp;'Cited in OJ ENs'!$E14)</f>
        <v>ERM/TGDMR</v>
      </c>
      <c r="B14" s="18" t="s">
        <v>15</v>
      </c>
      <c r="C14" s="74" t="s">
        <v>307</v>
      </c>
      <c r="D14" s="40"/>
      <c r="E14" s="114" t="s">
        <v>8</v>
      </c>
      <c r="F14" s="90"/>
    </row>
    <row r="15" spans="1:6" ht="15">
      <c r="A15" s="19" t="str">
        <f>IF('Cited in OJ ENs'!$E15="",'Cited in OJ ENs'!$D15,'Cited in OJ ENs'!$D15&amp;"/"&amp;'Cited in OJ ENs'!$E15)</f>
        <v>ERM/TGDMR</v>
      </c>
      <c r="B15" s="18" t="s">
        <v>16</v>
      </c>
      <c r="C15" s="74" t="s">
        <v>307</v>
      </c>
      <c r="D15" s="80" t="s">
        <v>748</v>
      </c>
      <c r="E15" s="114"/>
      <c r="F15" s="90"/>
    </row>
    <row r="16" spans="1:6" ht="15">
      <c r="A16" s="19" t="str">
        <f>IF('Cited in OJ ENs'!$E16="",'Cited in OJ ENs'!$D16,'Cited in OJ ENs'!$D16&amp;"/"&amp;'Cited in OJ ENs'!$E16)</f>
        <v>ERM/TG28</v>
      </c>
      <c r="B16" s="18" t="s">
        <v>17</v>
      </c>
      <c r="C16" s="74" t="s">
        <v>307</v>
      </c>
      <c r="D16" s="40"/>
      <c r="E16" s="114" t="s">
        <v>8</v>
      </c>
      <c r="F16" s="90"/>
    </row>
    <row r="17" spans="1:6" ht="15">
      <c r="A17" s="19" t="str">
        <f>IF('Cited in OJ ENs'!$E17="",'Cited in OJ ENs'!$D17,'Cited in OJ ENs'!$D17&amp;"/"&amp;'Cited in OJ ENs'!$E17)</f>
        <v>ERM/TG28</v>
      </c>
      <c r="B17" s="18" t="s">
        <v>18</v>
      </c>
      <c r="C17" s="74" t="s">
        <v>307</v>
      </c>
      <c r="D17" s="80" t="s">
        <v>748</v>
      </c>
      <c r="E17" s="114"/>
      <c r="F17" s="90"/>
    </row>
    <row r="18" spans="1:6" ht="15">
      <c r="A18" s="19" t="str">
        <f>IF('Cited in OJ ENs'!$E18="",'Cited in OJ ENs'!$D18,'Cited in OJ ENs'!$D18&amp;"/"&amp;'Cited in OJ ENs'!$E18)</f>
        <v>ERM/TG28</v>
      </c>
      <c r="B18" s="18" t="s">
        <v>19</v>
      </c>
      <c r="C18" s="75" t="s">
        <v>308</v>
      </c>
      <c r="D18" s="39"/>
      <c r="E18" s="113" t="s">
        <v>11</v>
      </c>
      <c r="F18" s="90"/>
    </row>
    <row r="19" spans="1:6" ht="15">
      <c r="A19" s="19" t="str">
        <f>IF('Cited in OJ ENs'!$E19="",'Cited in OJ ENs'!$D19,'Cited in OJ ENs'!$D19&amp;"/"&amp;'Cited in OJ ENs'!$E19)</f>
        <v>ERM/TG28</v>
      </c>
      <c r="B19" s="18" t="s">
        <v>20</v>
      </c>
      <c r="C19" s="75" t="s">
        <v>308</v>
      </c>
      <c r="D19" s="80" t="s">
        <v>721</v>
      </c>
      <c r="E19" s="113"/>
      <c r="F19" s="90"/>
    </row>
    <row r="20" spans="1:6" ht="15">
      <c r="A20" s="19" t="str">
        <f>IF('Cited in OJ ENs'!$E20="",'Cited in OJ ENs'!$D20,'Cited in OJ ENs'!$D20&amp;"/"&amp;'Cited in OJ ENs'!$E20)</f>
        <v>ERM/TGDMR</v>
      </c>
      <c r="B20" s="18" t="s">
        <v>21</v>
      </c>
      <c r="C20" s="74" t="s">
        <v>307</v>
      </c>
      <c r="D20" s="39"/>
      <c r="E20" s="114" t="s">
        <v>8</v>
      </c>
      <c r="F20" s="90"/>
    </row>
    <row r="21" spans="1:6" ht="15">
      <c r="A21" s="19" t="str">
        <f>IF('Cited in OJ ENs'!$E21="",'Cited in OJ ENs'!$D21,'Cited in OJ ENs'!$D21&amp;"/"&amp;'Cited in OJ ENs'!$E21)</f>
        <v>ERM/TGDMR</v>
      </c>
      <c r="B21" s="18" t="s">
        <v>22</v>
      </c>
      <c r="C21" s="74" t="s">
        <v>307</v>
      </c>
      <c r="D21" s="80" t="s">
        <v>748</v>
      </c>
      <c r="E21" s="114"/>
      <c r="F21" s="90"/>
    </row>
    <row r="22" spans="1:6" ht="15">
      <c r="A22" s="19" t="str">
        <f>IF('Cited in OJ ENs'!$E22="",'Cited in OJ ENs'!$D22,'Cited in OJ ENs'!$D22&amp;"/"&amp;'Cited in OJ ENs'!$E22)</f>
        <v>ERM/TGDMR</v>
      </c>
      <c r="B22" s="18" t="s">
        <v>23</v>
      </c>
      <c r="C22" s="74" t="s">
        <v>307</v>
      </c>
      <c r="D22" s="39"/>
      <c r="E22" s="114" t="s">
        <v>8</v>
      </c>
      <c r="F22" s="90"/>
    </row>
    <row r="23" spans="1:6" ht="15">
      <c r="A23" s="19" t="str">
        <f>IF('Cited in OJ ENs'!$E23="",'Cited in OJ ENs'!$D23,'Cited in OJ ENs'!$D23&amp;"/"&amp;'Cited in OJ ENs'!$E23)</f>
        <v>ERM/TGDMR</v>
      </c>
      <c r="B23" s="18" t="s">
        <v>24</v>
      </c>
      <c r="C23" s="74" t="s">
        <v>307</v>
      </c>
      <c r="D23" s="80" t="s">
        <v>748</v>
      </c>
      <c r="E23" s="114"/>
      <c r="F23" s="90"/>
    </row>
    <row r="24" spans="1:6" ht="15">
      <c r="A24" s="19" t="str">
        <f>IF('Cited in OJ ENs'!$E24="",'Cited in OJ ENs'!$D24,'Cited in OJ ENs'!$D24&amp;"/"&amp;'Cited in OJ ENs'!$E24)</f>
        <v>ERM/TG11</v>
      </c>
      <c r="B24" s="18" t="s">
        <v>25</v>
      </c>
      <c r="C24" s="73" t="s">
        <v>309</v>
      </c>
      <c r="D24" s="80" t="s">
        <v>719</v>
      </c>
      <c r="E24" s="84" t="s">
        <v>26</v>
      </c>
      <c r="F24" s="90"/>
    </row>
    <row r="25" spans="1:6" ht="15">
      <c r="A25" s="19" t="str">
        <f>IF('Cited in OJ ENs'!$E25="",'Cited in OJ ENs'!$D25,'Cited in OJ ENs'!$D25&amp;"/"&amp;'Cited in OJ ENs'!$E25)</f>
        <v>ERM/TG11</v>
      </c>
      <c r="B25" s="18" t="s">
        <v>27</v>
      </c>
      <c r="C25" s="73" t="s">
        <v>309</v>
      </c>
      <c r="D25" s="80" t="s">
        <v>719</v>
      </c>
      <c r="E25" s="84" t="s">
        <v>26</v>
      </c>
      <c r="F25" s="90"/>
    </row>
    <row r="26" spans="1:6" ht="15">
      <c r="A26" s="19" t="str">
        <f>IF('Cited in OJ ENs'!$E26="",'Cited in OJ ENs'!$D26,'Cited in OJ ENs'!$D26&amp;"/"&amp;'Cited in OJ ENs'!$E26)</f>
        <v>ERM/TG28</v>
      </c>
      <c r="B26" s="18" t="s">
        <v>28</v>
      </c>
      <c r="C26" s="74" t="s">
        <v>307</v>
      </c>
      <c r="D26" s="39"/>
      <c r="E26" s="114" t="s">
        <v>8</v>
      </c>
      <c r="F26" s="90"/>
    </row>
    <row r="27" spans="1:6" ht="15">
      <c r="A27" s="19" t="str">
        <f>IF('Cited in OJ ENs'!$E27="",'Cited in OJ ENs'!$D27,'Cited in OJ ENs'!$D27&amp;"/"&amp;'Cited in OJ ENs'!$E27)</f>
        <v>ERM/TG28</v>
      </c>
      <c r="B27" s="18" t="s">
        <v>29</v>
      </c>
      <c r="C27" s="74" t="s">
        <v>307</v>
      </c>
      <c r="D27" s="80" t="s">
        <v>748</v>
      </c>
      <c r="E27" s="114"/>
      <c r="F27" s="90"/>
    </row>
    <row r="28" spans="1:6" ht="15">
      <c r="A28" s="19" t="str">
        <f>IF('Cited in OJ ENs'!$E28="",'Cited in OJ ENs'!$D28,'Cited in OJ ENs'!$D28&amp;"/"&amp;'Cited in OJ ENs'!$E28)</f>
        <v>ERM/TGDMR</v>
      </c>
      <c r="B28" s="18" t="s">
        <v>30</v>
      </c>
      <c r="C28" s="74" t="s">
        <v>307</v>
      </c>
      <c r="D28" s="40"/>
      <c r="E28" s="114" t="s">
        <v>8</v>
      </c>
      <c r="F28" s="90"/>
    </row>
    <row r="29" spans="1:6" ht="15">
      <c r="A29" s="19" t="str">
        <f>IF('Cited in OJ ENs'!$E29="",'Cited in OJ ENs'!$D29,'Cited in OJ ENs'!$D29&amp;"/"&amp;'Cited in OJ ENs'!$E29)</f>
        <v>ERM/TGDMR</v>
      </c>
      <c r="B29" s="18" t="s">
        <v>31</v>
      </c>
      <c r="C29" s="74" t="s">
        <v>307</v>
      </c>
      <c r="D29" s="80" t="s">
        <v>748</v>
      </c>
      <c r="E29" s="114"/>
      <c r="F29" s="90"/>
    </row>
    <row r="30" spans="1:6" ht="15">
      <c r="A30" s="19" t="str">
        <f>IF('Cited in OJ ENs'!$E30="",'Cited in OJ ENs'!$D30,'Cited in OJ ENs'!$D30&amp;"/"&amp;'Cited in OJ ENs'!$E30)</f>
        <v>ERM/TG26</v>
      </c>
      <c r="B30" s="18" t="s">
        <v>32</v>
      </c>
      <c r="C30" s="74" t="s">
        <v>307</v>
      </c>
      <c r="D30" s="39"/>
      <c r="E30" s="114" t="s">
        <v>1</v>
      </c>
      <c r="F30" s="90"/>
    </row>
    <row r="31" spans="1:6" ht="15">
      <c r="A31" s="19" t="str">
        <f>IF('Cited in OJ ENs'!$E31="",'Cited in OJ ENs'!$D31,'Cited in OJ ENs'!$D31&amp;"/"&amp;'Cited in OJ ENs'!$E31)</f>
        <v>ERM/TG26</v>
      </c>
      <c r="B31" s="18" t="s">
        <v>33</v>
      </c>
      <c r="C31" s="74" t="s">
        <v>307</v>
      </c>
      <c r="D31" s="80" t="s">
        <v>719</v>
      </c>
      <c r="E31" s="114"/>
      <c r="F31" s="90"/>
    </row>
    <row r="32" spans="1:6" ht="15">
      <c r="A32" s="19" t="str">
        <f>IF('Cited in OJ ENs'!$E32="",'Cited in OJ ENs'!$D32,'Cited in OJ ENs'!$D32&amp;"/"&amp;'Cited in OJ ENs'!$E32)</f>
        <v>ERM/TGDMR</v>
      </c>
      <c r="B32" s="18" t="s">
        <v>34</v>
      </c>
      <c r="C32" s="74" t="s">
        <v>307</v>
      </c>
      <c r="D32" s="39"/>
      <c r="E32" s="114" t="s">
        <v>8</v>
      </c>
      <c r="F32" s="90"/>
    </row>
    <row r="33" spans="1:6" ht="15">
      <c r="A33" s="19" t="str">
        <f>IF('Cited in OJ ENs'!$E33="",'Cited in OJ ENs'!$D33,'Cited in OJ ENs'!$D33&amp;"/"&amp;'Cited in OJ ENs'!$E33)</f>
        <v>ERM/TGDMR</v>
      </c>
      <c r="B33" s="18" t="s">
        <v>35</v>
      </c>
      <c r="C33" s="74" t="s">
        <v>307</v>
      </c>
      <c r="D33" s="80" t="s">
        <v>748</v>
      </c>
      <c r="E33" s="114"/>
      <c r="F33" s="90"/>
    </row>
    <row r="34" spans="1:6" ht="15">
      <c r="A34" s="19" t="str">
        <f>IF('Cited in OJ ENs'!$E34="",'Cited in OJ ENs'!$D34,'Cited in OJ ENs'!$D34&amp;"/"&amp;'Cited in OJ ENs'!$E34)</f>
        <v>ERM/TG17</v>
      </c>
      <c r="B34" s="18" t="s">
        <v>36</v>
      </c>
      <c r="C34" s="75" t="s">
        <v>308</v>
      </c>
      <c r="D34" s="39"/>
      <c r="E34" s="113" t="s">
        <v>11</v>
      </c>
      <c r="F34" s="90"/>
    </row>
    <row r="35" spans="1:6" ht="15">
      <c r="A35" s="19" t="str">
        <f>IF('Cited in OJ ENs'!$E35="",'Cited in OJ ENs'!$D35,'Cited in OJ ENs'!$D35&amp;"/"&amp;'Cited in OJ ENs'!$E35)</f>
        <v>ERM/TG17</v>
      </c>
      <c r="B35" s="18" t="s">
        <v>37</v>
      </c>
      <c r="C35" s="75" t="s">
        <v>308</v>
      </c>
      <c r="D35" s="80" t="s">
        <v>721</v>
      </c>
      <c r="E35" s="113"/>
      <c r="F35" s="90"/>
    </row>
    <row r="36" spans="1:6" ht="15">
      <c r="A36" s="19" t="str">
        <f>IF('Cited in OJ ENs'!$E38="",'Cited in OJ ENs'!$D38,'Cited in OJ ENs'!$D38&amp;"/"&amp;'Cited in OJ ENs'!$E38)</f>
        <v>ERM/TG28</v>
      </c>
      <c r="B36" s="18" t="s">
        <v>38</v>
      </c>
      <c r="C36" s="74" t="s">
        <v>307</v>
      </c>
      <c r="D36" s="39"/>
      <c r="E36" s="114" t="s">
        <v>8</v>
      </c>
      <c r="F36" s="90"/>
    </row>
    <row r="37" spans="1:6" ht="15">
      <c r="A37" s="19" t="str">
        <f>IF('Cited in OJ ENs'!$E39="",'Cited in OJ ENs'!$D39,'Cited in OJ ENs'!$D39&amp;"/"&amp;'Cited in OJ ENs'!$E39)</f>
        <v>ERM/TG28</v>
      </c>
      <c r="B37" s="18" t="s">
        <v>39</v>
      </c>
      <c r="C37" s="74" t="s">
        <v>307</v>
      </c>
      <c r="D37" s="80" t="s">
        <v>748</v>
      </c>
      <c r="E37" s="114"/>
      <c r="F37" s="90"/>
    </row>
    <row r="38" spans="1:6" ht="15">
      <c r="A38" s="19" t="str">
        <f>IF('Cited in OJ ENs'!$E40="",'Cited in OJ ENs'!$D40,'Cited in OJ ENs'!$D40&amp;"/"&amp;'Cited in OJ ENs'!$E40)</f>
        <v>ERM/TG17</v>
      </c>
      <c r="B38" s="18" t="s">
        <v>40</v>
      </c>
      <c r="C38" s="75" t="s">
        <v>308</v>
      </c>
      <c r="D38" s="39"/>
      <c r="E38" s="113" t="s">
        <v>11</v>
      </c>
      <c r="F38" s="90"/>
    </row>
    <row r="39" spans="1:6" ht="15">
      <c r="A39" s="19" t="str">
        <f>IF('Cited in OJ ENs'!$E41="",'Cited in OJ ENs'!$D41,'Cited in OJ ENs'!$D41&amp;"/"&amp;'Cited in OJ ENs'!$E41)</f>
        <v>ERM/TG17</v>
      </c>
      <c r="B39" s="18" t="s">
        <v>41</v>
      </c>
      <c r="C39" s="75" t="s">
        <v>308</v>
      </c>
      <c r="D39" s="80" t="s">
        <v>721</v>
      </c>
      <c r="E39" s="113"/>
      <c r="F39" s="90"/>
    </row>
    <row r="40" spans="1:6" ht="15">
      <c r="A40" s="19" t="str">
        <f>IF('Cited in OJ ENs'!$E42="",'Cited in OJ ENs'!$D42,'Cited in OJ ENs'!$D42&amp;"/"&amp;'Cited in OJ ENs'!$E42)</f>
        <v>ERM/TGDMR</v>
      </c>
      <c r="B40" s="18" t="s">
        <v>42</v>
      </c>
      <c r="C40" s="74" t="s">
        <v>307</v>
      </c>
      <c r="D40" s="39"/>
      <c r="E40" s="114" t="s">
        <v>8</v>
      </c>
      <c r="F40" s="90"/>
    </row>
    <row r="41" spans="1:6" ht="15">
      <c r="A41" s="19" t="str">
        <f>IF('Cited in OJ ENs'!$E43="",'Cited in OJ ENs'!$D43,'Cited in OJ ENs'!$D43&amp;"/"&amp;'Cited in OJ ENs'!$E43)</f>
        <v>ERM/TGDMR</v>
      </c>
      <c r="B41" s="18" t="s">
        <v>43</v>
      </c>
      <c r="C41" s="74" t="s">
        <v>307</v>
      </c>
      <c r="D41" s="80" t="s">
        <v>748</v>
      </c>
      <c r="E41" s="114"/>
      <c r="F41" s="90"/>
    </row>
    <row r="42" spans="1:6" ht="15">
      <c r="A42" s="19" t="str">
        <f>IF('Cited in OJ ENs'!$E46="",'Cited in OJ ENs'!$D46,'Cited in OJ ENs'!$D46&amp;"/"&amp;'Cited in OJ ENs'!$E46)</f>
        <v>MSG</v>
      </c>
      <c r="B42" s="18" t="s">
        <v>44</v>
      </c>
      <c r="C42" s="75" t="s">
        <v>308</v>
      </c>
      <c r="D42" s="80" t="s">
        <v>723</v>
      </c>
      <c r="E42" s="83" t="s">
        <v>11</v>
      </c>
      <c r="F42" s="90"/>
    </row>
    <row r="43" spans="1:6" ht="15">
      <c r="A43" s="19" t="str">
        <f>IF('Cited in OJ ENs'!$E47="",'Cited in OJ ENs'!$D47,'Cited in OJ ENs'!$D47&amp;"/"&amp;'Cited in OJ ENs'!$E47)</f>
        <v>MSG</v>
      </c>
      <c r="B43" s="18" t="s">
        <v>45</v>
      </c>
      <c r="C43" s="75" t="s">
        <v>308</v>
      </c>
      <c r="D43" s="80" t="s">
        <v>723</v>
      </c>
      <c r="E43" s="83" t="s">
        <v>11</v>
      </c>
      <c r="F43" s="90"/>
    </row>
    <row r="44" spans="1:6" ht="15">
      <c r="A44" s="19" t="str">
        <f>IF('Cited in OJ ENs'!$E48="",'Cited in OJ ENs'!$D48,'Cited in OJ ENs'!$D48&amp;"/"&amp;'Cited in OJ ENs'!$E48)</f>
        <v>ERM/TG37</v>
      </c>
      <c r="B44" s="18" t="s">
        <v>46</v>
      </c>
      <c r="C44" s="75" t="s">
        <v>308</v>
      </c>
      <c r="D44" s="39"/>
      <c r="E44" s="83" t="s">
        <v>47</v>
      </c>
      <c r="F44" s="90"/>
    </row>
    <row r="45" spans="1:6" ht="15">
      <c r="A45" s="19" t="str">
        <f>IF('Cited in OJ ENs'!$E49="",'Cited in OJ ENs'!$D49,'Cited in OJ ENs'!$D49&amp;"/"&amp;'Cited in OJ ENs'!$E49)</f>
        <v>ERM/TG37</v>
      </c>
      <c r="B45" s="18" t="s">
        <v>49</v>
      </c>
      <c r="C45" s="75" t="s">
        <v>308</v>
      </c>
      <c r="D45" s="80" t="s">
        <v>724</v>
      </c>
      <c r="E45" s="83" t="s">
        <v>48</v>
      </c>
      <c r="F45" s="90"/>
    </row>
    <row r="46" spans="1:6" ht="15">
      <c r="A46" s="19" t="str">
        <f>IF('Cited in OJ ENs'!$E50="",'Cited in OJ ENs'!$D50,'Cited in OJ ENs'!$D50&amp;"/"&amp;'Cited in OJ ENs'!$E50)</f>
        <v>ERM/TG37</v>
      </c>
      <c r="B46" s="18" t="s">
        <v>50</v>
      </c>
      <c r="C46" s="75" t="s">
        <v>308</v>
      </c>
      <c r="D46" s="80" t="s">
        <v>724</v>
      </c>
      <c r="E46" s="83" t="s">
        <v>749</v>
      </c>
      <c r="F46" s="90"/>
    </row>
    <row r="47" spans="1:6" ht="15">
      <c r="A47" s="19" t="str">
        <f>IF('Cited in OJ ENs'!$E51="",'Cited in OJ ENs'!$D51,'Cited in OJ ENs'!$D51&amp;"/"&amp;'Cited in OJ ENs'!$E51)</f>
        <v>ERM/JTFEA</v>
      </c>
      <c r="B47" s="18" t="s">
        <v>51</v>
      </c>
      <c r="C47" s="74" t="s">
        <v>307</v>
      </c>
      <c r="D47" s="39"/>
      <c r="E47" s="114" t="s">
        <v>8</v>
      </c>
      <c r="F47" s="90"/>
    </row>
    <row r="48" spans="1:6" ht="15">
      <c r="A48" s="19" t="str">
        <f>IF('Cited in OJ ENs'!$E52="",'Cited in OJ ENs'!$D52,'Cited in OJ ENs'!$D52&amp;"/"&amp;'Cited in OJ ENs'!$E52)</f>
        <v>ERM/JTFEA</v>
      </c>
      <c r="B48" s="18" t="s">
        <v>52</v>
      </c>
      <c r="C48" s="74" t="s">
        <v>307</v>
      </c>
      <c r="D48" s="80" t="s">
        <v>748</v>
      </c>
      <c r="E48" s="114"/>
      <c r="F48" s="90"/>
    </row>
    <row r="49" spans="1:6" ht="15">
      <c r="A49" s="19" t="str">
        <f>IF('Cited in OJ ENs'!$E53="",'Cited in OJ ENs'!$D53,'Cited in OJ ENs'!$D53&amp;"/"&amp;'Cited in OJ ENs'!$E53)</f>
        <v>ERM/TG26</v>
      </c>
      <c r="B49" s="18" t="s">
        <v>53</v>
      </c>
      <c r="C49" s="74" t="s">
        <v>307</v>
      </c>
      <c r="D49" s="39"/>
      <c r="E49" s="114" t="s">
        <v>1</v>
      </c>
      <c r="F49" s="90"/>
    </row>
    <row r="50" spans="1:6" ht="15">
      <c r="A50" s="19" t="str">
        <f>IF('Cited in OJ ENs'!$E54="",'Cited in OJ ENs'!$D54,'Cited in OJ ENs'!$D54&amp;"/"&amp;'Cited in OJ ENs'!$E54)</f>
        <v>ERM/TG26</v>
      </c>
      <c r="B50" s="18" t="s">
        <v>54</v>
      </c>
      <c r="C50" s="74" t="s">
        <v>307</v>
      </c>
      <c r="D50" s="80" t="s">
        <v>748</v>
      </c>
      <c r="E50" s="114"/>
      <c r="F50" s="90"/>
    </row>
    <row r="51" spans="1:6" ht="15">
      <c r="A51" s="19" t="str">
        <f>IF('Cited in OJ ENs'!$E55="",'Cited in OJ ENs'!$D55,'Cited in OJ ENs'!$D55&amp;"/"&amp;'Cited in OJ ENs'!$E55)</f>
        <v>ERM/TG26</v>
      </c>
      <c r="B51" s="18" t="s">
        <v>55</v>
      </c>
      <c r="C51" s="74" t="s">
        <v>307</v>
      </c>
      <c r="D51" s="39"/>
      <c r="E51" s="114"/>
      <c r="F51" s="90"/>
    </row>
    <row r="52" spans="1:6" ht="15">
      <c r="A52" s="19" t="str">
        <f>IF('Cited in OJ ENs'!$E56="",'Cited in OJ ENs'!$D56,'Cited in OJ ENs'!$D56&amp;"/"&amp;'Cited in OJ ENs'!$E56)</f>
        <v>ERM/WGRM</v>
      </c>
      <c r="B52" s="18" t="s">
        <v>56</v>
      </c>
      <c r="C52" s="74" t="s">
        <v>307</v>
      </c>
      <c r="D52" s="39"/>
      <c r="E52" s="82" t="s">
        <v>1</v>
      </c>
      <c r="F52" s="90"/>
    </row>
    <row r="53" spans="1:6" ht="15">
      <c r="A53" s="19" t="str">
        <f>IF('Cited in OJ ENs'!$E57="",'Cited in OJ ENs'!$D57,'Cited in OJ ENs'!$D57&amp;"/"&amp;'Cited in OJ ENs'!$E57)</f>
        <v>ERM/WGRM</v>
      </c>
      <c r="B53" s="18" t="s">
        <v>57</v>
      </c>
      <c r="C53" s="74" t="s">
        <v>307</v>
      </c>
      <c r="D53" s="80" t="s">
        <v>721</v>
      </c>
      <c r="E53" s="82" t="s">
        <v>1</v>
      </c>
      <c r="F53" s="90"/>
    </row>
    <row r="54" spans="1:6" ht="15">
      <c r="A54" s="19" t="str">
        <f>IF('Cited in OJ ENs'!$E58="",'Cited in OJ ENs'!$D58,'Cited in OJ ENs'!$D58&amp;"/"&amp;'Cited in OJ ENs'!$E58)</f>
        <v>ERM/WGRM</v>
      </c>
      <c r="B54" s="18" t="s">
        <v>58</v>
      </c>
      <c r="C54" s="74" t="s">
        <v>307</v>
      </c>
      <c r="D54" s="80" t="s">
        <v>725</v>
      </c>
      <c r="E54" s="82" t="s">
        <v>1</v>
      </c>
      <c r="F54" s="90"/>
    </row>
    <row r="55" spans="1:6" ht="15">
      <c r="A55" s="19" t="str">
        <f>IF('Cited in OJ ENs'!$E59="",'Cited in OJ ENs'!$D59,'Cited in OJ ENs'!$D59&amp;"/"&amp;'Cited in OJ ENs'!$E59)</f>
        <v>ERM/TG26</v>
      </c>
      <c r="B55" s="18" t="s">
        <v>59</v>
      </c>
      <c r="C55" s="74" t="s">
        <v>307</v>
      </c>
      <c r="D55" s="39"/>
      <c r="E55" s="114" t="s">
        <v>8</v>
      </c>
      <c r="F55" s="90"/>
    </row>
    <row r="56" spans="1:6" ht="15">
      <c r="A56" s="19" t="str">
        <f>IF('Cited in OJ ENs'!$E60="",'Cited in OJ ENs'!$D60,'Cited in OJ ENs'!$D60&amp;"/"&amp;'Cited in OJ ENs'!$E60)</f>
        <v>ERM/TG26</v>
      </c>
      <c r="B56" s="18" t="s">
        <v>60</v>
      </c>
      <c r="C56" s="74" t="s">
        <v>307</v>
      </c>
      <c r="D56" s="80" t="s">
        <v>720</v>
      </c>
      <c r="E56" s="114"/>
      <c r="F56" s="90"/>
    </row>
    <row r="57" spans="1:6" ht="15">
      <c r="A57" s="19" t="str">
        <f>IF('Cited in OJ ENs'!$E61="",'Cited in OJ ENs'!$D61,'Cited in OJ ENs'!$D61&amp;"/"&amp;'Cited in OJ ENs'!$E61)</f>
        <v>ERM/TG28</v>
      </c>
      <c r="B57" s="18" t="s">
        <v>61</v>
      </c>
      <c r="C57" s="74" t="s">
        <v>307</v>
      </c>
      <c r="D57" s="40"/>
      <c r="E57" s="114" t="s">
        <v>8</v>
      </c>
      <c r="F57" s="90"/>
    </row>
    <row r="58" spans="1:6" ht="15">
      <c r="A58" s="19" t="str">
        <f>IF('Cited in OJ ENs'!$E62="",'Cited in OJ ENs'!$D62,'Cited in OJ ENs'!$D62&amp;"/"&amp;'Cited in OJ ENs'!$E62)</f>
        <v>ERM/TG28</v>
      </c>
      <c r="B58" s="18" t="s">
        <v>62</v>
      </c>
      <c r="C58" s="74" t="s">
        <v>307</v>
      </c>
      <c r="D58" s="80" t="s">
        <v>748</v>
      </c>
      <c r="E58" s="114"/>
      <c r="F58" s="90"/>
    </row>
    <row r="59" spans="1:6" ht="15">
      <c r="A59" s="19" t="str">
        <f>IF('Cited in OJ ENs'!$E63="",'Cited in OJ ENs'!$D63,'Cited in OJ ENs'!$D63&amp;"/"&amp;'Cited in OJ ENs'!$E63)</f>
        <v>ERM/TG26</v>
      </c>
      <c r="B59" s="18" t="s">
        <v>63</v>
      </c>
      <c r="C59" s="74" t="s">
        <v>307</v>
      </c>
      <c r="D59" s="39"/>
      <c r="E59" s="114" t="s">
        <v>1</v>
      </c>
      <c r="F59" s="90"/>
    </row>
    <row r="60" spans="1:6" ht="15">
      <c r="A60" s="19" t="str">
        <f>IF('Cited in OJ ENs'!$E64="",'Cited in OJ ENs'!$D64,'Cited in OJ ENs'!$D64&amp;"/"&amp;'Cited in OJ ENs'!$E64)</f>
        <v>ERM/TG26</v>
      </c>
      <c r="B60" s="18" t="s">
        <v>64</v>
      </c>
      <c r="C60" s="74" t="s">
        <v>307</v>
      </c>
      <c r="D60" s="80" t="s">
        <v>748</v>
      </c>
      <c r="E60" s="114"/>
      <c r="F60" s="90"/>
    </row>
    <row r="61" spans="1:6" ht="15">
      <c r="A61" s="19" t="str">
        <f>IF('Cited in OJ ENs'!$E65="",'Cited in OJ ENs'!$D65,'Cited in OJ ENs'!$D65&amp;"/"&amp;'Cited in OJ ENs'!$E65)</f>
        <v>ERM/TG26</v>
      </c>
      <c r="B61" s="18" t="s">
        <v>65</v>
      </c>
      <c r="C61" s="74" t="s">
        <v>307</v>
      </c>
      <c r="D61" s="39"/>
      <c r="E61" s="114"/>
      <c r="F61" s="90"/>
    </row>
    <row r="62" spans="1:6" ht="15">
      <c r="A62" s="19" t="str">
        <f>IF('Cited in OJ ENs'!$E66="",'Cited in OJ ENs'!$D66,'Cited in OJ ENs'!$D66&amp;"/"&amp;'Cited in OJ ENs'!$E66)</f>
        <v>ERM/TG26</v>
      </c>
      <c r="B62" s="18" t="s">
        <v>314</v>
      </c>
      <c r="C62" s="74" t="s">
        <v>307</v>
      </c>
      <c r="D62" s="40"/>
      <c r="E62" s="114" t="s">
        <v>1</v>
      </c>
      <c r="F62" s="90"/>
    </row>
    <row r="63" spans="1:6" ht="15">
      <c r="A63" s="19" t="str">
        <f>IF('Cited in OJ ENs'!$E67="",'Cited in OJ ENs'!$D67,'Cited in OJ ENs'!$D67&amp;"/"&amp;'Cited in OJ ENs'!$E67)</f>
        <v>ERM/TG26</v>
      </c>
      <c r="B63" s="18" t="s">
        <v>66</v>
      </c>
      <c r="C63" s="74" t="s">
        <v>307</v>
      </c>
      <c r="D63" s="80" t="s">
        <v>748</v>
      </c>
      <c r="E63" s="114"/>
      <c r="F63" s="90"/>
    </row>
    <row r="64" spans="1:6" ht="15">
      <c r="A64" s="19" t="str">
        <f>IF('Cited in OJ ENs'!$E68="",'Cited in OJ ENs'!$D68,'Cited in OJ ENs'!$D68&amp;"/"&amp;'Cited in OJ ENs'!$E68)</f>
        <v>ERM/TG26</v>
      </c>
      <c r="B64" s="18" t="s">
        <v>67</v>
      </c>
      <c r="C64" s="74" t="s">
        <v>307</v>
      </c>
      <c r="D64" s="39"/>
      <c r="E64" s="114"/>
      <c r="F64" s="90"/>
    </row>
    <row r="65" spans="1:6" ht="15">
      <c r="A65" s="19" t="str">
        <f>IF('Cited in OJ ENs'!$E69="",'Cited in OJ ENs'!$D69,'Cited in OJ ENs'!$D69&amp;"/"&amp;'Cited in OJ ENs'!$E69)</f>
        <v>ERM/TGSRR</v>
      </c>
      <c r="B65" s="18" t="s">
        <v>68</v>
      </c>
      <c r="C65" s="75" t="s">
        <v>308</v>
      </c>
      <c r="D65" s="39"/>
      <c r="E65" s="113" t="s">
        <v>11</v>
      </c>
      <c r="F65" s="90"/>
    </row>
    <row r="66" spans="1:6" ht="15">
      <c r="A66" s="19" t="str">
        <f>IF('Cited in OJ ENs'!$E70="",'Cited in OJ ENs'!$D70,'Cited in OJ ENs'!$D70&amp;"/"&amp;'Cited in OJ ENs'!$E70)</f>
        <v>ERM/TGSRR</v>
      </c>
      <c r="B66" s="18" t="s">
        <v>69</v>
      </c>
      <c r="C66" s="75" t="s">
        <v>308</v>
      </c>
      <c r="D66" s="80" t="s">
        <v>721</v>
      </c>
      <c r="E66" s="113"/>
      <c r="F66" s="90"/>
    </row>
    <row r="67" spans="1:6" ht="15">
      <c r="A67" s="19" t="str">
        <f>IF('Cited in OJ ENs'!$E71="",'Cited in OJ ENs'!$D71,'Cited in OJ ENs'!$D71&amp;"/"&amp;'Cited in OJ ENs'!$E71)</f>
        <v>ERM/TGDMR</v>
      </c>
      <c r="B67" s="18" t="s">
        <v>70</v>
      </c>
      <c r="C67" s="74" t="s">
        <v>307</v>
      </c>
      <c r="D67" s="39"/>
      <c r="E67" s="114" t="s">
        <v>8</v>
      </c>
      <c r="F67" s="90"/>
    </row>
    <row r="68" spans="1:6" ht="15">
      <c r="A68" s="19" t="str">
        <f>IF('Cited in OJ ENs'!$E72="",'Cited in OJ ENs'!$D72,'Cited in OJ ENs'!$D72&amp;"/"&amp;'Cited in OJ ENs'!$E72)</f>
        <v>ERM/TGDMR</v>
      </c>
      <c r="B68" s="18" t="s">
        <v>71</v>
      </c>
      <c r="C68" s="74" t="s">
        <v>307</v>
      </c>
      <c r="D68" s="80" t="s">
        <v>748</v>
      </c>
      <c r="E68" s="114"/>
      <c r="F68" s="90"/>
    </row>
    <row r="69" spans="1:6" ht="15">
      <c r="A69" s="19" t="str">
        <f>IF('Cited in OJ ENs'!$E73="",'Cited in OJ ENs'!$D73,'Cited in OJ ENs'!$D73&amp;"/"&amp;'Cited in OJ ENs'!$E73)</f>
        <v>ERM/TG26</v>
      </c>
      <c r="B69" s="18" t="s">
        <v>72</v>
      </c>
      <c r="C69" s="74" t="s">
        <v>307</v>
      </c>
      <c r="D69" s="39"/>
      <c r="E69" s="114" t="s">
        <v>8</v>
      </c>
      <c r="F69" s="90"/>
    </row>
    <row r="70" spans="1:6" ht="15">
      <c r="A70" s="19" t="str">
        <f>IF('Cited in OJ ENs'!$E74="",'Cited in OJ ENs'!$D74,'Cited in OJ ENs'!$D74&amp;"/"&amp;'Cited in OJ ENs'!$E74)</f>
        <v>ERM/TG26</v>
      </c>
      <c r="B70" s="18" t="s">
        <v>73</v>
      </c>
      <c r="C70" s="74" t="s">
        <v>307</v>
      </c>
      <c r="D70" s="80" t="s">
        <v>748</v>
      </c>
      <c r="E70" s="114"/>
      <c r="F70" s="90"/>
    </row>
    <row r="71" spans="1:6" ht="15">
      <c r="A71" s="19" t="str">
        <f>IF('Cited in OJ ENs'!$E75="",'Cited in OJ ENs'!$D75,'Cited in OJ ENs'!$D75&amp;"/"&amp;'Cited in OJ ENs'!$E75)</f>
        <v>ERM/TG17</v>
      </c>
      <c r="B71" s="18" t="s">
        <v>74</v>
      </c>
      <c r="C71" s="75" t="s">
        <v>308</v>
      </c>
      <c r="D71" s="39"/>
      <c r="E71" s="113" t="s">
        <v>11</v>
      </c>
      <c r="F71" s="90"/>
    </row>
    <row r="72" spans="1:6" ht="15">
      <c r="A72" s="19" t="str">
        <f>IF('Cited in OJ ENs'!$E76="",'Cited in OJ ENs'!$D76,'Cited in OJ ENs'!$D76&amp;"/"&amp;'Cited in OJ ENs'!$E76)</f>
        <v>ERM/TG17</v>
      </c>
      <c r="B72" s="18" t="s">
        <v>75</v>
      </c>
      <c r="C72" s="75" t="s">
        <v>308</v>
      </c>
      <c r="D72" s="80" t="s">
        <v>724</v>
      </c>
      <c r="E72" s="113"/>
      <c r="F72" s="90"/>
    </row>
    <row r="73" spans="1:6" ht="15">
      <c r="A73" s="19" t="str">
        <f>IF('Cited in OJ ENs'!$E77="",'Cited in OJ ENs'!$D77,'Cited in OJ ENs'!$D77&amp;"/"&amp;'Cited in OJ ENs'!$E77)</f>
        <v>SES/HARM</v>
      </c>
      <c r="B73" s="18" t="s">
        <v>76</v>
      </c>
      <c r="C73" s="75" t="s">
        <v>308</v>
      </c>
      <c r="D73" s="80" t="s">
        <v>723</v>
      </c>
      <c r="E73" s="83" t="s">
        <v>77</v>
      </c>
      <c r="F73" s="90"/>
    </row>
    <row r="74" spans="1:6" ht="15">
      <c r="A74" s="19" t="str">
        <f>IF('Cited in OJ ENs'!$E78="",'Cited in OJ ENs'!$D78,'Cited in OJ ENs'!$D78&amp;"/"&amp;'Cited in OJ ENs'!$E78)</f>
        <v>DECT</v>
      </c>
      <c r="B74" s="18" t="s">
        <v>78</v>
      </c>
      <c r="C74" s="75" t="s">
        <v>308</v>
      </c>
      <c r="D74" s="80" t="s">
        <v>719</v>
      </c>
      <c r="E74" s="57" t="s">
        <v>667</v>
      </c>
      <c r="F74" s="90"/>
    </row>
    <row r="75" spans="1:6" ht="15">
      <c r="A75" s="19" t="str">
        <f>IF('Cited in OJ ENs'!$E79="",'Cited in OJ ENs'!$D79,'Cited in OJ ENs'!$D79&amp;"/"&amp;'Cited in OJ ENs'!$E79)</f>
        <v>ERM/JTFEA</v>
      </c>
      <c r="B75" s="18" t="s">
        <v>79</v>
      </c>
      <c r="C75" s="73" t="s">
        <v>309</v>
      </c>
      <c r="D75" s="80" t="s">
        <v>726</v>
      </c>
      <c r="E75" s="84" t="s">
        <v>26</v>
      </c>
      <c r="F75" s="90"/>
    </row>
    <row r="76" spans="1:6" ht="15">
      <c r="A76" s="19" t="str">
        <f>IF('Cited in OJ ENs'!$E80="",'Cited in OJ ENs'!$D80,'Cited in OJ ENs'!$D80&amp;"/"&amp;'Cited in OJ ENs'!$E80)</f>
        <v>SES</v>
      </c>
      <c r="B76" s="18" t="s">
        <v>80</v>
      </c>
      <c r="C76" s="73" t="s">
        <v>309</v>
      </c>
      <c r="D76" s="80" t="s">
        <v>726</v>
      </c>
      <c r="E76" s="84" t="s">
        <v>81</v>
      </c>
      <c r="F76" s="90"/>
    </row>
    <row r="77" spans="1:6" ht="15">
      <c r="A77" s="19" t="str">
        <f>IF('Cited in OJ ENs'!$E81="",'Cited in OJ ENs'!$D81,'Cited in OJ ENs'!$D81&amp;"/"&amp;'Cited in OJ ENs'!$E81)</f>
        <v>SES</v>
      </c>
      <c r="B77" s="18" t="s">
        <v>82</v>
      </c>
      <c r="C77" s="73" t="s">
        <v>309</v>
      </c>
      <c r="D77" s="80" t="s">
        <v>726</v>
      </c>
      <c r="E77" s="84" t="s">
        <v>81</v>
      </c>
      <c r="F77" s="90"/>
    </row>
    <row r="78" spans="1:6" ht="15">
      <c r="A78" s="19" t="str">
        <f>IF('Cited in OJ ENs'!$E82="",'Cited in OJ ENs'!$D82,'Cited in OJ ENs'!$D82&amp;"/"&amp;'Cited in OJ ENs'!$E82)</f>
        <v>SES/HARM</v>
      </c>
      <c r="B78" s="18" t="s">
        <v>83</v>
      </c>
      <c r="C78" s="73" t="s">
        <v>309</v>
      </c>
      <c r="D78" s="80" t="s">
        <v>726</v>
      </c>
      <c r="E78" s="84" t="s">
        <v>81</v>
      </c>
      <c r="F78" s="90"/>
    </row>
    <row r="79" spans="1:6" ht="15">
      <c r="A79" s="19" t="str">
        <f>IF('Cited in OJ ENs'!$E83="",'Cited in OJ ENs'!$D83,'Cited in OJ ENs'!$D83&amp;"/"&amp;'Cited in OJ ENs'!$E83)</f>
        <v>SES</v>
      </c>
      <c r="B79" s="18" t="s">
        <v>84</v>
      </c>
      <c r="C79" s="75" t="s">
        <v>308</v>
      </c>
      <c r="D79" s="80" t="s">
        <v>723</v>
      </c>
      <c r="E79" s="83" t="s">
        <v>77</v>
      </c>
      <c r="F79" s="90"/>
    </row>
    <row r="80" spans="1:6" ht="15">
      <c r="A80" s="19" t="str">
        <f>IF('Cited in OJ ENs'!$E84="",'Cited in OJ ENs'!$D84,'Cited in OJ ENs'!$D84&amp;"/"&amp;'Cited in OJ ENs'!$E84)</f>
        <v>SES</v>
      </c>
      <c r="B80" s="18" t="s">
        <v>85</v>
      </c>
      <c r="C80" s="75" t="s">
        <v>308</v>
      </c>
      <c r="D80" s="80" t="s">
        <v>723</v>
      </c>
      <c r="E80" s="83" t="s">
        <v>77</v>
      </c>
      <c r="F80" s="90"/>
    </row>
    <row r="81" spans="1:6" ht="15">
      <c r="A81" s="19" t="str">
        <f>IF('Cited in OJ ENs'!$E85="",'Cited in OJ ENs'!$D85,'Cited in OJ ENs'!$D85&amp;"/"&amp;'Cited in OJ ENs'!$E85)</f>
        <v>SES/MSS</v>
      </c>
      <c r="B81" s="18" t="s">
        <v>86</v>
      </c>
      <c r="C81" s="75" t="s">
        <v>308</v>
      </c>
      <c r="D81" s="80" t="s">
        <v>723</v>
      </c>
      <c r="E81" s="83" t="s">
        <v>77</v>
      </c>
      <c r="F81" s="90"/>
    </row>
    <row r="82" spans="1:6" ht="15">
      <c r="A82" s="19" t="str">
        <f>IF('Cited in OJ ENs'!$E86="",'Cited in OJ ENs'!$D86,'Cited in OJ ENs'!$D86&amp;"/"&amp;'Cited in OJ ENs'!$E86)</f>
        <v>SES/HARM</v>
      </c>
      <c r="B82" s="18" t="s">
        <v>87</v>
      </c>
      <c r="C82" s="75" t="s">
        <v>308</v>
      </c>
      <c r="D82" s="80" t="s">
        <v>723</v>
      </c>
      <c r="E82" s="83" t="s">
        <v>77</v>
      </c>
      <c r="F82" s="90"/>
    </row>
    <row r="83" spans="1:6" ht="15">
      <c r="A83" s="19" t="str">
        <f>IF('Cited in OJ ENs'!$E87="",'Cited in OJ ENs'!$D87,'Cited in OJ ENs'!$D87&amp;"/"&amp;'Cited in OJ ENs'!$E87)</f>
        <v>SES</v>
      </c>
      <c r="B83" s="18" t="s">
        <v>88</v>
      </c>
      <c r="C83" s="75" t="s">
        <v>308</v>
      </c>
      <c r="D83" s="80" t="s">
        <v>723</v>
      </c>
      <c r="E83" s="83" t="s">
        <v>77</v>
      </c>
      <c r="F83" s="90"/>
    </row>
    <row r="84" spans="1:6" ht="15">
      <c r="A84" s="19" t="str">
        <f>IF('Cited in OJ ENs'!$E88="",'Cited in OJ ENs'!$D88,'Cited in OJ ENs'!$D88&amp;"/"&amp;'Cited in OJ ENs'!$E88)</f>
        <v>SES/SCN</v>
      </c>
      <c r="B84" s="18" t="s">
        <v>89</v>
      </c>
      <c r="C84" s="75" t="s">
        <v>308</v>
      </c>
      <c r="D84" s="80" t="s">
        <v>723</v>
      </c>
      <c r="E84" s="83" t="s">
        <v>77</v>
      </c>
      <c r="F84" s="90"/>
    </row>
    <row r="85" spans="1:6" ht="15">
      <c r="A85" s="19" t="str">
        <f>IF('Cited in OJ ENs'!$E89="",'Cited in OJ ENs'!$D89,'Cited in OJ ENs'!$D89&amp;"/"&amp;'Cited in OJ ENs'!$E89)</f>
        <v>SES/SCN</v>
      </c>
      <c r="B85" s="18" t="s">
        <v>90</v>
      </c>
      <c r="C85" s="75" t="s">
        <v>308</v>
      </c>
      <c r="D85" s="80" t="s">
        <v>723</v>
      </c>
      <c r="E85" s="83" t="s">
        <v>77</v>
      </c>
      <c r="F85" s="90"/>
    </row>
    <row r="86" spans="1:6" ht="15">
      <c r="A86" s="19" t="str">
        <f>IF('Cited in OJ ENs'!$E90="",'Cited in OJ ENs'!$D90,'Cited in OJ ENs'!$D90&amp;"/"&amp;'Cited in OJ ENs'!$E90)</f>
        <v>SES/MAR</v>
      </c>
      <c r="B86" s="18" t="s">
        <v>91</v>
      </c>
      <c r="C86" s="75" t="s">
        <v>308</v>
      </c>
      <c r="D86" s="80" t="s">
        <v>723</v>
      </c>
      <c r="E86" s="83" t="s">
        <v>77</v>
      </c>
      <c r="F86" s="90"/>
    </row>
    <row r="87" spans="1:6" ht="15">
      <c r="A87" s="19" t="str">
        <f>IF('Cited in OJ ENs'!$E91="",'Cited in OJ ENs'!$D91,'Cited in OJ ENs'!$D91&amp;"/"&amp;'Cited in OJ ENs'!$E91)</f>
        <v>ERM/TGDMR</v>
      </c>
      <c r="B87" s="18" t="s">
        <v>92</v>
      </c>
      <c r="C87" s="75" t="s">
        <v>308</v>
      </c>
      <c r="D87" s="80" t="s">
        <v>723</v>
      </c>
      <c r="E87" s="83" t="s">
        <v>77</v>
      </c>
      <c r="F87" s="90"/>
    </row>
    <row r="88" spans="1:6" ht="15">
      <c r="A88" s="19" t="str">
        <f>IF('Cited in OJ ENs'!$E92="",'Cited in OJ ENs'!$D92,'Cited in OJ ENs'!$D92&amp;"/"&amp;'Cited in OJ ENs'!$E92)</f>
        <v>SES/HARM</v>
      </c>
      <c r="B88" s="18" t="s">
        <v>93</v>
      </c>
      <c r="C88" s="75" t="s">
        <v>308</v>
      </c>
      <c r="D88" s="80" t="s">
        <v>723</v>
      </c>
      <c r="E88" s="83" t="s">
        <v>77</v>
      </c>
      <c r="F88" s="90"/>
    </row>
    <row r="89" spans="1:6" ht="15">
      <c r="A89" s="19" t="str">
        <f>IF('Cited in OJ ENs'!$E93="",'Cited in OJ ENs'!$D93,'Cited in OJ ENs'!$D93&amp;"/"&amp;'Cited in OJ ENs'!$E93)</f>
        <v>ERM/WGEMC</v>
      </c>
      <c r="B89" s="18" t="s">
        <v>94</v>
      </c>
      <c r="C89" s="73" t="s">
        <v>309</v>
      </c>
      <c r="D89" s="80" t="s">
        <v>727</v>
      </c>
      <c r="E89" s="84" t="s">
        <v>95</v>
      </c>
      <c r="F89" s="90"/>
    </row>
    <row r="90" spans="1:6" ht="15">
      <c r="A90" s="19" t="str">
        <f>IF('Cited in OJ ENs'!$E94="",'Cited in OJ ENs'!$D94,'Cited in OJ ENs'!$D94&amp;"/"&amp;'Cited in OJ ENs'!$E94)</f>
        <v>ERM/WGEMC</v>
      </c>
      <c r="B90" s="18" t="s">
        <v>96</v>
      </c>
      <c r="C90" s="73" t="s">
        <v>309</v>
      </c>
      <c r="D90" s="80" t="s">
        <v>727</v>
      </c>
      <c r="E90" s="84" t="s">
        <v>95</v>
      </c>
      <c r="F90" s="90"/>
    </row>
    <row r="91" spans="1:6" ht="15">
      <c r="A91" s="19" t="str">
        <f>IF('Cited in OJ ENs'!$E95="",'Cited in OJ ENs'!$D95,'Cited in OJ ENs'!$D95&amp;"/"&amp;'Cited in OJ ENs'!$E95)</f>
        <v>ERM/WGEMC</v>
      </c>
      <c r="B91" s="18" t="s">
        <v>97</v>
      </c>
      <c r="C91" s="73" t="s">
        <v>309</v>
      </c>
      <c r="D91" s="80" t="s">
        <v>727</v>
      </c>
      <c r="E91" s="84" t="s">
        <v>95</v>
      </c>
      <c r="F91" s="90"/>
    </row>
    <row r="92" spans="1:6" ht="15">
      <c r="A92" s="19" t="str">
        <f>IF('Cited in OJ ENs'!$E96="",'Cited in OJ ENs'!$D96,'Cited in OJ ENs'!$D96&amp;"/"&amp;'Cited in OJ ENs'!$E96)</f>
        <v>ERM/WGEMC</v>
      </c>
      <c r="B92" s="18" t="s">
        <v>98</v>
      </c>
      <c r="C92" s="73" t="s">
        <v>309</v>
      </c>
      <c r="D92" s="80" t="s">
        <v>727</v>
      </c>
      <c r="E92" s="84" t="s">
        <v>95</v>
      </c>
      <c r="F92" s="90"/>
    </row>
    <row r="93" spans="1:6" ht="15">
      <c r="A93" s="19" t="str">
        <f>IF('Cited in OJ ENs'!$E97="",'Cited in OJ ENs'!$D97,'Cited in OJ ENs'!$D97&amp;"/"&amp;'Cited in OJ ENs'!$E97)</f>
        <v>ERM/WGEMC</v>
      </c>
      <c r="B93" s="18" t="s">
        <v>99</v>
      </c>
      <c r="C93" s="73" t="s">
        <v>309</v>
      </c>
      <c r="D93" s="80" t="s">
        <v>727</v>
      </c>
      <c r="E93" s="84" t="s">
        <v>95</v>
      </c>
      <c r="F93" s="90"/>
    </row>
    <row r="94" spans="1:6" ht="15">
      <c r="A94" s="19" t="str">
        <f>IF('Cited in OJ ENs'!$E98="",'Cited in OJ ENs'!$D98,'Cited in OJ ENs'!$D98&amp;"/"&amp;'Cited in OJ ENs'!$E98)</f>
        <v>ERM/WGEMC</v>
      </c>
      <c r="B94" s="18" t="s">
        <v>100</v>
      </c>
      <c r="C94" s="73" t="s">
        <v>309</v>
      </c>
      <c r="D94" s="80" t="s">
        <v>727</v>
      </c>
      <c r="E94" s="84" t="s">
        <v>95</v>
      </c>
      <c r="F94" s="90"/>
    </row>
    <row r="95" spans="1:6" ht="15">
      <c r="A95" s="19" t="str">
        <f>IF('Cited in OJ ENs'!$E99="",'Cited in OJ ENs'!$D99,'Cited in OJ ENs'!$D99&amp;"/"&amp;'Cited in OJ ENs'!$E99)</f>
        <v>ERM/WGEMC</v>
      </c>
      <c r="B95" s="18" t="s">
        <v>101</v>
      </c>
      <c r="C95" s="73" t="s">
        <v>309</v>
      </c>
      <c r="D95" s="80" t="s">
        <v>727</v>
      </c>
      <c r="E95" s="84" t="s">
        <v>95</v>
      </c>
      <c r="F95" s="90"/>
    </row>
    <row r="96" spans="1:6" ht="15">
      <c r="A96" s="19" t="str">
        <f>IF('Cited in OJ ENs'!$E100="",'Cited in OJ ENs'!$D100,'Cited in OJ ENs'!$D100&amp;"/"&amp;'Cited in OJ ENs'!$E100)</f>
        <v>ERM/WGEMC</v>
      </c>
      <c r="B96" s="18" t="s">
        <v>102</v>
      </c>
      <c r="C96" s="73" t="s">
        <v>309</v>
      </c>
      <c r="D96" s="80" t="s">
        <v>727</v>
      </c>
      <c r="E96" s="84" t="s">
        <v>95</v>
      </c>
      <c r="F96" s="90"/>
    </row>
    <row r="97" spans="1:6" ht="15">
      <c r="A97" s="19" t="str">
        <f>IF('Cited in OJ ENs'!$E101="",'Cited in OJ ENs'!$D101,'Cited in OJ ENs'!$D101&amp;"/"&amp;'Cited in OJ ENs'!$E101)</f>
        <v>ERM/WGEMC</v>
      </c>
      <c r="B97" s="18" t="s">
        <v>103</v>
      </c>
      <c r="C97" s="73" t="s">
        <v>309</v>
      </c>
      <c r="D97" s="80" t="s">
        <v>727</v>
      </c>
      <c r="E97" s="84" t="s">
        <v>95</v>
      </c>
      <c r="F97" s="90"/>
    </row>
    <row r="98" spans="1:6" ht="15">
      <c r="A98" s="19" t="str">
        <f>IF('Cited in OJ ENs'!$E102="",'Cited in OJ ENs'!$D102,'Cited in OJ ENs'!$D102&amp;"/"&amp;'Cited in OJ ENs'!$E102)</f>
        <v>ERM/WGEMC</v>
      </c>
      <c r="B98" s="18" t="s">
        <v>104</v>
      </c>
      <c r="C98" s="73" t="s">
        <v>309</v>
      </c>
      <c r="D98" s="80" t="s">
        <v>727</v>
      </c>
      <c r="E98" s="84" t="s">
        <v>95</v>
      </c>
      <c r="F98" s="90"/>
    </row>
    <row r="99" spans="1:6" ht="15">
      <c r="A99" s="19" t="str">
        <f>IF('Cited in OJ ENs'!$E103="",'Cited in OJ ENs'!$D103,'Cited in OJ ENs'!$D103&amp;"/"&amp;'Cited in OJ ENs'!$E103)</f>
        <v>ERM/WGEMC</v>
      </c>
      <c r="B99" s="18" t="s">
        <v>105</v>
      </c>
      <c r="C99" s="73" t="s">
        <v>309</v>
      </c>
      <c r="D99" s="80" t="s">
        <v>727</v>
      </c>
      <c r="E99" s="84" t="s">
        <v>95</v>
      </c>
      <c r="F99" s="90"/>
    </row>
    <row r="100" spans="1:6" ht="15">
      <c r="A100" s="19" t="str">
        <f>IF('Cited in OJ ENs'!$E104="",'Cited in OJ ENs'!$D104,'Cited in OJ ENs'!$D104&amp;"/"&amp;'Cited in OJ ENs'!$E104)</f>
        <v>ERM/WGEMC</v>
      </c>
      <c r="B100" s="18" t="s">
        <v>106</v>
      </c>
      <c r="C100" s="73" t="s">
        <v>309</v>
      </c>
      <c r="D100" s="80" t="s">
        <v>727</v>
      </c>
      <c r="E100" s="84" t="s">
        <v>95</v>
      </c>
      <c r="F100" s="90"/>
    </row>
    <row r="101" spans="1:6" ht="15">
      <c r="A101" s="19" t="str">
        <f>IF('Cited in OJ ENs'!$E105="",'Cited in OJ ENs'!$D105,'Cited in OJ ENs'!$D105&amp;"/"&amp;'Cited in OJ ENs'!$E105)</f>
        <v>ERM/WGEMC</v>
      </c>
      <c r="B101" s="18" t="s">
        <v>107</v>
      </c>
      <c r="C101" s="73" t="s">
        <v>309</v>
      </c>
      <c r="D101" s="80" t="s">
        <v>727</v>
      </c>
      <c r="E101" s="84" t="s">
        <v>95</v>
      </c>
      <c r="F101" s="90"/>
    </row>
    <row r="102" spans="1:6" ht="15">
      <c r="A102" s="19" t="str">
        <f>IF('Cited in OJ ENs'!$E106="",'Cited in OJ ENs'!$D106,'Cited in OJ ENs'!$D106&amp;"/"&amp;'Cited in OJ ENs'!$E106)</f>
        <v>ERM/WGEMC</v>
      </c>
      <c r="B102" s="18" t="s">
        <v>108</v>
      </c>
      <c r="C102" s="73" t="s">
        <v>309</v>
      </c>
      <c r="D102" s="80" t="s">
        <v>727</v>
      </c>
      <c r="E102" s="84" t="s">
        <v>95</v>
      </c>
      <c r="F102" s="90"/>
    </row>
    <row r="103" spans="1:6" ht="15">
      <c r="A103" s="19" t="str">
        <f>IF('Cited in OJ ENs'!$E107="",'Cited in OJ ENs'!$D107,'Cited in OJ ENs'!$D107&amp;"/"&amp;'Cited in OJ ENs'!$E107)</f>
        <v>ERM/WGEMC</v>
      </c>
      <c r="B103" s="18" t="s">
        <v>109</v>
      </c>
      <c r="C103" s="73" t="s">
        <v>309</v>
      </c>
      <c r="D103" s="80" t="s">
        <v>727</v>
      </c>
      <c r="E103" s="84" t="s">
        <v>95</v>
      </c>
      <c r="F103" s="90"/>
    </row>
    <row r="104" spans="1:6" ht="15">
      <c r="A104" s="19" t="str">
        <f>IF('Cited in OJ ENs'!$E108="",'Cited in OJ ENs'!$D108,'Cited in OJ ENs'!$D108&amp;"/"&amp;'Cited in OJ ENs'!$E108)</f>
        <v>ERM/WGEMC</v>
      </c>
      <c r="B104" s="18" t="s">
        <v>110</v>
      </c>
      <c r="C104" s="73" t="s">
        <v>309</v>
      </c>
      <c r="D104" s="80" t="s">
        <v>727</v>
      </c>
      <c r="E104" s="84" t="s">
        <v>95</v>
      </c>
      <c r="F104" s="90"/>
    </row>
    <row r="105" spans="1:6" ht="15">
      <c r="A105" s="19" t="str">
        <f>IF('Cited in OJ ENs'!$E109="",'Cited in OJ ENs'!$D109,'Cited in OJ ENs'!$D109&amp;"/"&amp;'Cited in OJ ENs'!$E109)</f>
        <v>ERM/WGEMC</v>
      </c>
      <c r="B105" s="18" t="s">
        <v>111</v>
      </c>
      <c r="C105" s="73" t="s">
        <v>309</v>
      </c>
      <c r="D105" s="80" t="s">
        <v>727</v>
      </c>
      <c r="E105" s="84" t="s">
        <v>95</v>
      </c>
      <c r="F105" s="90"/>
    </row>
    <row r="106" spans="1:6" ht="15">
      <c r="A106" s="19" t="str">
        <f>IF('Cited in OJ ENs'!$E110="",'Cited in OJ ENs'!$D110,'Cited in OJ ENs'!$D110&amp;"/"&amp;'Cited in OJ ENs'!$E110)</f>
        <v>ERM/WGEMC</v>
      </c>
      <c r="B106" s="18" t="s">
        <v>112</v>
      </c>
      <c r="C106" s="73" t="s">
        <v>309</v>
      </c>
      <c r="D106" s="80" t="s">
        <v>727</v>
      </c>
      <c r="E106" s="84" t="s">
        <v>95</v>
      </c>
      <c r="F106" s="90"/>
    </row>
    <row r="107" spans="1:6" ht="15">
      <c r="A107" s="19" t="str">
        <f>IF('Cited in OJ ENs'!$E111="",'Cited in OJ ENs'!$D111,'Cited in OJ ENs'!$D111&amp;"/"&amp;'Cited in OJ ENs'!$E111)</f>
        <v>ERM/WGEMC</v>
      </c>
      <c r="B107" s="18" t="s">
        <v>113</v>
      </c>
      <c r="C107" s="73" t="s">
        <v>309</v>
      </c>
      <c r="D107" s="80" t="s">
        <v>727</v>
      </c>
      <c r="E107" s="84" t="s">
        <v>95</v>
      </c>
      <c r="F107" s="90"/>
    </row>
    <row r="108" spans="1:6" ht="15">
      <c r="A108" s="19" t="str">
        <f>IF('Cited in OJ ENs'!$E112="",'Cited in OJ ENs'!$D112,'Cited in OJ ENs'!$D112&amp;"/"&amp;'Cited in OJ ENs'!$E112)</f>
        <v>ERM/WGEMC</v>
      </c>
      <c r="B108" s="18" t="s">
        <v>114</v>
      </c>
      <c r="C108" s="73" t="s">
        <v>309</v>
      </c>
      <c r="D108" s="80" t="s">
        <v>727</v>
      </c>
      <c r="E108" s="84" t="s">
        <v>95</v>
      </c>
      <c r="F108" s="90"/>
    </row>
    <row r="109" spans="1:6" ht="15">
      <c r="A109" s="19" t="str">
        <f>IF('Cited in OJ ENs'!$E113="",'Cited in OJ ENs'!$D113,'Cited in OJ ENs'!$D113&amp;"/"&amp;'Cited in OJ ENs'!$E113)</f>
        <v>ERM/WGEMC</v>
      </c>
      <c r="B109" s="18" t="s">
        <v>115</v>
      </c>
      <c r="C109" s="73" t="s">
        <v>309</v>
      </c>
      <c r="D109" s="80" t="s">
        <v>727</v>
      </c>
      <c r="E109" s="84" t="s">
        <v>95</v>
      </c>
      <c r="F109" s="90"/>
    </row>
    <row r="110" spans="1:6" ht="15">
      <c r="A110" s="19" t="str">
        <f>IF('Cited in OJ ENs'!$E114="",'Cited in OJ ENs'!$D114,'Cited in OJ ENs'!$D114&amp;"/"&amp;'Cited in OJ ENs'!$E114)</f>
        <v>ERM/WGEMC</v>
      </c>
      <c r="B110" s="18" t="s">
        <v>116</v>
      </c>
      <c r="C110" s="73" t="s">
        <v>309</v>
      </c>
      <c r="D110" s="80" t="s">
        <v>727</v>
      </c>
      <c r="E110" s="84" t="s">
        <v>95</v>
      </c>
      <c r="F110" s="90"/>
    </row>
    <row r="111" spans="1:6" ht="15">
      <c r="A111" s="19" t="str">
        <f>IF('Cited in OJ ENs'!$E115="",'Cited in OJ ENs'!$D115,'Cited in OJ ENs'!$D115&amp;"/"&amp;'Cited in OJ ENs'!$E115)</f>
        <v>ERM/WGEMC</v>
      </c>
      <c r="B111" s="18" t="s">
        <v>117</v>
      </c>
      <c r="C111" s="73" t="s">
        <v>309</v>
      </c>
      <c r="D111" s="80" t="s">
        <v>727</v>
      </c>
      <c r="E111" s="84" t="s">
        <v>95</v>
      </c>
      <c r="F111" s="90"/>
    </row>
    <row r="112" spans="1:6" ht="15">
      <c r="A112" s="19" t="str">
        <f>IF('Cited in OJ ENs'!$E116="",'Cited in OJ ENs'!$D116,'Cited in OJ ENs'!$D116&amp;"/"&amp;'Cited in OJ ENs'!$E116)</f>
        <v>ERM/WGEMC</v>
      </c>
      <c r="B112" s="18" t="s">
        <v>118</v>
      </c>
      <c r="C112" s="73" t="s">
        <v>309</v>
      </c>
      <c r="D112" s="80" t="s">
        <v>727</v>
      </c>
      <c r="E112" s="84" t="s">
        <v>95</v>
      </c>
      <c r="F112" s="90"/>
    </row>
    <row r="113" spans="1:6" ht="15">
      <c r="A113" s="19" t="str">
        <f>IF('Cited in OJ ENs'!$E117="",'Cited in OJ ENs'!$D117,'Cited in OJ ENs'!$D117&amp;"/"&amp;'Cited in OJ ENs'!$E117)</f>
        <v>ERM/WGEMC</v>
      </c>
      <c r="B113" s="18" t="s">
        <v>119</v>
      </c>
      <c r="C113" s="73" t="s">
        <v>309</v>
      </c>
      <c r="D113" s="80" t="s">
        <v>727</v>
      </c>
      <c r="E113" s="84" t="s">
        <v>95</v>
      </c>
      <c r="F113" s="90"/>
    </row>
    <row r="114" spans="1:6" ht="15">
      <c r="A114" s="19" t="str">
        <f>IF('Cited in OJ ENs'!$E118="",'Cited in OJ ENs'!$D118,'Cited in OJ ENs'!$D118&amp;"/"&amp;'Cited in OJ ENs'!$E118)</f>
        <v>ERM/WGEMC</v>
      </c>
      <c r="B114" s="18" t="s">
        <v>120</v>
      </c>
      <c r="C114" s="73" t="s">
        <v>309</v>
      </c>
      <c r="D114" s="80" t="s">
        <v>727</v>
      </c>
      <c r="E114" s="84" t="s">
        <v>95</v>
      </c>
      <c r="F114" s="90"/>
    </row>
    <row r="115" spans="1:6" ht="15">
      <c r="A115" s="19" t="str">
        <f>IF('Cited in OJ ENs'!$E119="",'Cited in OJ ENs'!$D119,'Cited in OJ ENs'!$D119&amp;"/"&amp;'Cited in OJ ENs'!$E119)</f>
        <v>ERM/WGEMC</v>
      </c>
      <c r="B115" s="18" t="s">
        <v>121</v>
      </c>
      <c r="C115" s="73" t="s">
        <v>309</v>
      </c>
      <c r="D115" s="80" t="s">
        <v>727</v>
      </c>
      <c r="E115" s="84" t="s">
        <v>95</v>
      </c>
      <c r="F115" s="90"/>
    </row>
    <row r="116" spans="1:6" ht="15">
      <c r="A116" s="19" t="str">
        <f>IF('Cited in OJ ENs'!$E120="",'Cited in OJ ENs'!$D120,'Cited in OJ ENs'!$D120&amp;"/"&amp;'Cited in OJ ENs'!$E120)</f>
        <v>ERM/WGEMC</v>
      </c>
      <c r="B116" s="18" t="s">
        <v>122</v>
      </c>
      <c r="C116" s="73" t="s">
        <v>309</v>
      </c>
      <c r="D116" s="80" t="s">
        <v>727</v>
      </c>
      <c r="E116" s="84" t="s">
        <v>95</v>
      </c>
      <c r="F116" s="90"/>
    </row>
    <row r="117" spans="1:6" ht="15">
      <c r="A117" s="19" t="str">
        <f>IF('Cited in OJ ENs'!$E121="",'Cited in OJ ENs'!$D121,'Cited in OJ ENs'!$D121&amp;"/"&amp;'Cited in OJ ENs'!$E121)</f>
        <v>ERM/WGEMC</v>
      </c>
      <c r="B117" s="18" t="s">
        <v>123</v>
      </c>
      <c r="C117" s="73" t="s">
        <v>309</v>
      </c>
      <c r="D117" s="80" t="s">
        <v>727</v>
      </c>
      <c r="E117" s="84" t="s">
        <v>95</v>
      </c>
      <c r="F117" s="90"/>
    </row>
    <row r="118" spans="1:6" ht="15">
      <c r="A118" s="19" t="str">
        <f>IF('Cited in OJ ENs'!$E122="",'Cited in OJ ENs'!$D122,'Cited in OJ ENs'!$D122&amp;"/"&amp;'Cited in OJ ENs'!$E122)</f>
        <v>ERM/WGEMC</v>
      </c>
      <c r="B118" s="18" t="s">
        <v>124</v>
      </c>
      <c r="C118" s="73" t="s">
        <v>309</v>
      </c>
      <c r="D118" s="80" t="s">
        <v>727</v>
      </c>
      <c r="E118" s="84" t="s">
        <v>95</v>
      </c>
      <c r="F118" s="90"/>
    </row>
    <row r="119" spans="1:6" ht="15">
      <c r="A119" s="19" t="str">
        <f>IF('Cited in OJ ENs'!$E123="",'Cited in OJ ENs'!$D123,'Cited in OJ ENs'!$D123&amp;"/"&amp;'Cited in OJ ENs'!$E123)</f>
        <v>ERM/WGEMC</v>
      </c>
      <c r="B119" s="18" t="s">
        <v>125</v>
      </c>
      <c r="C119" s="73" t="s">
        <v>309</v>
      </c>
      <c r="D119" s="80" t="s">
        <v>727</v>
      </c>
      <c r="E119" s="84" t="s">
        <v>95</v>
      </c>
      <c r="F119" s="90"/>
    </row>
    <row r="120" spans="1:6" ht="15">
      <c r="A120" s="19" t="str">
        <f>IF('Cited in OJ ENs'!$E124="",'Cited in OJ ENs'!$D124,'Cited in OJ ENs'!$D124&amp;"/"&amp;'Cited in OJ ENs'!$E124)</f>
        <v>ERM/WGEMC</v>
      </c>
      <c r="B120" s="18" t="s">
        <v>126</v>
      </c>
      <c r="C120" s="73" t="s">
        <v>309</v>
      </c>
      <c r="D120" s="80" t="s">
        <v>727</v>
      </c>
      <c r="E120" s="84" t="s">
        <v>95</v>
      </c>
      <c r="F120" s="90"/>
    </row>
    <row r="121" spans="1:6" ht="15">
      <c r="A121" s="19" t="str">
        <f>IF('Cited in OJ ENs'!$E125="",'Cited in OJ ENs'!$D125,'Cited in OJ ENs'!$D125&amp;"/"&amp;'Cited in OJ ENs'!$E125)</f>
        <v>ERM/WGEMC</v>
      </c>
      <c r="B121" s="18" t="s">
        <v>127</v>
      </c>
      <c r="C121" s="73" t="s">
        <v>309</v>
      </c>
      <c r="D121" s="80" t="s">
        <v>727</v>
      </c>
      <c r="E121" s="84" t="s">
        <v>95</v>
      </c>
      <c r="F121" s="90"/>
    </row>
    <row r="122" spans="1:6" ht="15">
      <c r="A122" s="19" t="str">
        <f>IF('Cited in OJ ENs'!$E126="",'Cited in OJ ENs'!$D126,'Cited in OJ ENs'!$D126&amp;"/"&amp;'Cited in OJ ENs'!$E126)</f>
        <v>ERM/WGEMC</v>
      </c>
      <c r="B122" s="18" t="s">
        <v>128</v>
      </c>
      <c r="C122" s="73" t="s">
        <v>309</v>
      </c>
      <c r="D122" s="80" t="s">
        <v>727</v>
      </c>
      <c r="E122" s="84" t="s">
        <v>95</v>
      </c>
      <c r="F122" s="90"/>
    </row>
    <row r="123" spans="1:6" ht="15">
      <c r="A123" s="19" t="str">
        <f>IF('Cited in OJ ENs'!$E127="",'Cited in OJ ENs'!$D127,'Cited in OJ ENs'!$D127&amp;"/"&amp;'Cited in OJ ENs'!$E127)</f>
        <v>ERM/WGEMC</v>
      </c>
      <c r="B123" s="18" t="s">
        <v>129</v>
      </c>
      <c r="C123" s="73" t="s">
        <v>309</v>
      </c>
      <c r="D123" s="80" t="s">
        <v>727</v>
      </c>
      <c r="E123" s="84" t="s">
        <v>95</v>
      </c>
      <c r="F123" s="90"/>
    </row>
    <row r="124" spans="1:6" ht="15">
      <c r="A124" s="19" t="str">
        <f>IF('Cited in OJ ENs'!$E128="",'Cited in OJ ENs'!$D128,'Cited in OJ ENs'!$D128&amp;"/"&amp;'Cited in OJ ENs'!$E128)</f>
        <v>ERM/WGEMC</v>
      </c>
      <c r="B124" s="18" t="s">
        <v>130</v>
      </c>
      <c r="C124" s="73" t="s">
        <v>309</v>
      </c>
      <c r="D124" s="80" t="s">
        <v>727</v>
      </c>
      <c r="E124" s="84" t="s">
        <v>95</v>
      </c>
      <c r="F124" s="90"/>
    </row>
    <row r="125" spans="1:6" ht="15">
      <c r="A125" s="19" t="str">
        <f>IF('Cited in OJ ENs'!$E129="",'Cited in OJ ENs'!$D129,'Cited in OJ ENs'!$D129&amp;"/"&amp;'Cited in OJ ENs'!$E129)</f>
        <v>ERM/WGEMC</v>
      </c>
      <c r="B125" s="18" t="s">
        <v>131</v>
      </c>
      <c r="C125" s="73" t="s">
        <v>309</v>
      </c>
      <c r="D125" s="80" t="s">
        <v>727</v>
      </c>
      <c r="E125" s="84" t="s">
        <v>95</v>
      </c>
      <c r="F125" s="90"/>
    </row>
    <row r="126" spans="1:6" ht="15">
      <c r="A126" s="19" t="str">
        <f>IF('Cited in OJ ENs'!$E130="",'Cited in OJ ENs'!$D130,'Cited in OJ ENs'!$D130&amp;"/"&amp;'Cited in OJ ENs'!$E130)</f>
        <v>MSG</v>
      </c>
      <c r="B126" s="18" t="s">
        <v>132</v>
      </c>
      <c r="C126" s="73" t="s">
        <v>309</v>
      </c>
      <c r="D126" s="80" t="s">
        <v>719</v>
      </c>
      <c r="E126" s="84" t="s">
        <v>26</v>
      </c>
      <c r="F126" s="90"/>
    </row>
    <row r="127" spans="1:6" ht="15">
      <c r="A127" s="19" t="str">
        <f>IF('Cited in OJ ENs'!$E131="",'Cited in OJ ENs'!$D131,'Cited in OJ ENs'!$D131&amp;"/"&amp;'Cited in OJ ENs'!$E131)</f>
        <v>MSG</v>
      </c>
      <c r="B127" s="18" t="s">
        <v>133</v>
      </c>
      <c r="C127" s="73" t="s">
        <v>309</v>
      </c>
      <c r="D127" s="80" t="s">
        <v>719</v>
      </c>
      <c r="E127" s="84" t="s">
        <v>26</v>
      </c>
      <c r="F127" s="90"/>
    </row>
    <row r="128" spans="1:6" ht="15">
      <c r="A128" s="19" t="str">
        <f>IF('Cited in OJ ENs'!$E132="",'Cited in OJ ENs'!$D132,'Cited in OJ ENs'!$D132&amp;"/"&amp;'Cited in OJ ENs'!$E132)</f>
        <v>MSG</v>
      </c>
      <c r="B128" s="18" t="s">
        <v>134</v>
      </c>
      <c r="C128" s="73" t="s">
        <v>309</v>
      </c>
      <c r="D128" s="80" t="s">
        <v>719</v>
      </c>
      <c r="E128" s="84" t="s">
        <v>26</v>
      </c>
      <c r="F128" s="90"/>
    </row>
    <row r="129" spans="1:6" ht="15">
      <c r="A129" s="19" t="str">
        <f>IF('Cited in OJ ENs'!$E133="",'Cited in OJ ENs'!$D133,'Cited in OJ ENs'!$D133&amp;"/"&amp;'Cited in OJ ENs'!$E133)</f>
        <v>MSG/GSM</v>
      </c>
      <c r="B129" s="18" t="s">
        <v>135</v>
      </c>
      <c r="C129" s="73" t="s">
        <v>309</v>
      </c>
      <c r="D129" s="80" t="s">
        <v>719</v>
      </c>
      <c r="E129" s="84" t="s">
        <v>26</v>
      </c>
      <c r="F129" s="90"/>
    </row>
    <row r="130" spans="1:6" ht="15">
      <c r="A130" s="19" t="str">
        <f>IF('Cited in OJ ENs'!$E134="",'Cited in OJ ENs'!$D134,'Cited in OJ ENs'!$D134&amp;"/"&amp;'Cited in OJ ENs'!$E134)</f>
        <v>ERM/TGDMR</v>
      </c>
      <c r="B130" s="18" t="s">
        <v>136</v>
      </c>
      <c r="C130" s="73" t="s">
        <v>309</v>
      </c>
      <c r="D130" s="80" t="s">
        <v>719</v>
      </c>
      <c r="E130" s="84" t="s">
        <v>26</v>
      </c>
      <c r="F130" s="90"/>
    </row>
    <row r="131" spans="1:6" ht="15">
      <c r="A131" s="19" t="str">
        <f>IF('Cited in OJ ENs'!$E135="",'Cited in OJ ENs'!$D135,'Cited in OJ ENs'!$D135&amp;"/"&amp;'Cited in OJ ENs'!$E135)</f>
        <v>ERM/TG30</v>
      </c>
      <c r="B131" s="18" t="s">
        <v>137</v>
      </c>
      <c r="C131" s="75" t="s">
        <v>308</v>
      </c>
      <c r="D131" s="39"/>
      <c r="E131" s="113" t="s">
        <v>11</v>
      </c>
      <c r="F131" s="90"/>
    </row>
    <row r="132" spans="1:6" ht="15">
      <c r="A132" s="19" t="str">
        <f>IF('Cited in OJ ENs'!$E136="",'Cited in OJ ENs'!$D136,'Cited in OJ ENs'!$D136&amp;"/"&amp;'Cited in OJ ENs'!$E136)</f>
        <v>ERM/TG30</v>
      </c>
      <c r="B132" s="18" t="s">
        <v>138</v>
      </c>
      <c r="C132" s="75" t="s">
        <v>308</v>
      </c>
      <c r="D132" s="80" t="s">
        <v>723</v>
      </c>
      <c r="E132" s="113"/>
      <c r="F132" s="90"/>
    </row>
    <row r="133" spans="1:6" ht="15">
      <c r="A133" s="19" t="str">
        <f>IF('Cited in OJ ENs'!$E137="",'Cited in OJ ENs'!$D137,'Cited in OJ ENs'!$D137&amp;"/"&amp;'Cited in OJ ENs'!$E137)</f>
        <v>BRAN</v>
      </c>
      <c r="B133" s="18" t="s">
        <v>139</v>
      </c>
      <c r="C133" s="75" t="s">
        <v>308</v>
      </c>
      <c r="D133" s="80" t="s">
        <v>723</v>
      </c>
      <c r="E133" s="83" t="s">
        <v>77</v>
      </c>
      <c r="F133" s="90"/>
    </row>
    <row r="134" spans="1:6" ht="15">
      <c r="A134" s="19" t="str">
        <f>IF('Cited in OJ ENs'!$E138="",'Cited in OJ ENs'!$D138,'Cited in OJ ENs'!$D138&amp;"/"&amp;'Cited in OJ ENs'!$E138)</f>
        <v>SES/SCN</v>
      </c>
      <c r="B134" s="18" t="s">
        <v>140</v>
      </c>
      <c r="C134" s="75" t="s">
        <v>308</v>
      </c>
      <c r="D134" s="80" t="s">
        <v>723</v>
      </c>
      <c r="E134" s="83" t="s">
        <v>77</v>
      </c>
      <c r="F134" s="90"/>
    </row>
    <row r="135" spans="1:6" ht="15">
      <c r="A135" s="19" t="str">
        <f>IF('Cited in OJ ENs'!$E139="",'Cited in OJ ENs'!$D139,'Cited in OJ ENs'!$D139&amp;"/"&amp;'Cited in OJ ENs'!$E139)</f>
        <v>SES</v>
      </c>
      <c r="B135" s="18" t="s">
        <v>141</v>
      </c>
      <c r="C135" s="75" t="s">
        <v>308</v>
      </c>
      <c r="D135" s="80" t="s">
        <v>723</v>
      </c>
      <c r="E135" s="83" t="s">
        <v>77</v>
      </c>
      <c r="F135" s="90"/>
    </row>
    <row r="136" spans="1:6" ht="15">
      <c r="A136" s="19" t="str">
        <f>IF('Cited in OJ ENs'!$E140="",'Cited in OJ ENs'!$D140,'Cited in OJ ENs'!$D140&amp;"/"&amp;'Cited in OJ ENs'!$E140)</f>
        <v>ERM/TG26</v>
      </c>
      <c r="B136" s="18" t="s">
        <v>142</v>
      </c>
      <c r="C136" s="74" t="s">
        <v>307</v>
      </c>
      <c r="D136" s="39"/>
      <c r="E136" s="114" t="s">
        <v>8</v>
      </c>
      <c r="F136" s="90"/>
    </row>
    <row r="137" spans="1:6" ht="15">
      <c r="A137" s="19" t="str">
        <f>IF('Cited in OJ ENs'!$E141="",'Cited in OJ ENs'!$D141,'Cited in OJ ENs'!$D141&amp;"/"&amp;'Cited in OJ ENs'!$E141)</f>
        <v>ERM/TG26</v>
      </c>
      <c r="B137" s="18" t="s">
        <v>143</v>
      </c>
      <c r="C137" s="74" t="s">
        <v>307</v>
      </c>
      <c r="D137" s="80" t="s">
        <v>728</v>
      </c>
      <c r="E137" s="114"/>
      <c r="F137" s="90"/>
    </row>
    <row r="138" spans="1:6" ht="15">
      <c r="A138" s="19" t="str">
        <f>IF('Cited in OJ ENs'!$E142="",'Cited in OJ ENs'!$D142,'Cited in OJ ENs'!$D142&amp;"/"&amp;'Cited in OJ ENs'!$E142)</f>
        <v>ERM/WGRM</v>
      </c>
      <c r="B138" s="18" t="s">
        <v>144</v>
      </c>
      <c r="C138" s="75" t="s">
        <v>308</v>
      </c>
      <c r="D138" s="80" t="s">
        <v>723</v>
      </c>
      <c r="E138" s="83" t="s">
        <v>77</v>
      </c>
      <c r="F138" s="90"/>
    </row>
    <row r="139" spans="1:6" ht="15">
      <c r="A139" s="19" t="str">
        <f>IF('Cited in OJ ENs'!$E143="",'Cited in OJ ENs'!$D143,'Cited in OJ ENs'!$D143&amp;"/"&amp;'Cited in OJ ENs'!$E143)</f>
        <v>ERM/WGRM</v>
      </c>
      <c r="B139" s="18" t="s">
        <v>145</v>
      </c>
      <c r="C139" s="75" t="s">
        <v>308</v>
      </c>
      <c r="D139" s="80" t="s">
        <v>723</v>
      </c>
      <c r="E139" s="83" t="s">
        <v>77</v>
      </c>
      <c r="F139" s="90"/>
    </row>
    <row r="140" spans="1:6" ht="15">
      <c r="A140" s="19" t="str">
        <f>IF('Cited in OJ ENs'!$E144="",'Cited in OJ ENs'!$D144,'Cited in OJ ENs'!$D144&amp;"/"&amp;'Cited in OJ ENs'!$E144)</f>
        <v>ERM/TG30</v>
      </c>
      <c r="B140" s="18" t="s">
        <v>146</v>
      </c>
      <c r="C140" s="75" t="s">
        <v>308</v>
      </c>
      <c r="D140" s="39"/>
      <c r="E140" s="113" t="s">
        <v>11</v>
      </c>
      <c r="F140" s="90"/>
    </row>
    <row r="141" spans="1:6" ht="15">
      <c r="A141" s="19" t="str">
        <f>IF('Cited in OJ ENs'!$E145="",'Cited in OJ ENs'!$D145,'Cited in OJ ENs'!$D145&amp;"/"&amp;'Cited in OJ ENs'!$E145)</f>
        <v>ERM/TG30</v>
      </c>
      <c r="B141" s="18" t="s">
        <v>147</v>
      </c>
      <c r="C141" s="75" t="s">
        <v>308</v>
      </c>
      <c r="D141" s="80" t="s">
        <v>729</v>
      </c>
      <c r="E141" s="113"/>
      <c r="F141" s="90"/>
    </row>
    <row r="142" spans="1:6" ht="15">
      <c r="A142" s="19" t="str">
        <f>IF('Cited in OJ ENs'!$E146="",'Cited in OJ ENs'!$D146,'Cited in OJ ENs'!$D146&amp;"/"&amp;'Cited in OJ ENs'!$E146)</f>
        <v>ERM/JTFEA</v>
      </c>
      <c r="B142" s="18" t="s">
        <v>148</v>
      </c>
      <c r="C142" s="74" t="s">
        <v>307</v>
      </c>
      <c r="D142" s="40"/>
      <c r="E142" s="114" t="s">
        <v>8</v>
      </c>
      <c r="F142" s="90"/>
    </row>
    <row r="143" spans="1:6" ht="15">
      <c r="A143" s="19" t="str">
        <f>IF('Cited in OJ ENs'!$E147="",'Cited in OJ ENs'!$D147,'Cited in OJ ENs'!$D147&amp;"/"&amp;'Cited in OJ ENs'!$E147)</f>
        <v>ERM/JTFEA</v>
      </c>
      <c r="B143" s="18" t="s">
        <v>149</v>
      </c>
      <c r="C143" s="74" t="s">
        <v>307</v>
      </c>
      <c r="D143" s="80" t="s">
        <v>728</v>
      </c>
      <c r="E143" s="114"/>
      <c r="F143" s="90"/>
    </row>
    <row r="144" spans="1:6" ht="15">
      <c r="A144" s="19" t="str">
        <f>IF('Cited in OJ ENs'!$E148="",'Cited in OJ ENs'!$D148,'Cited in OJ ENs'!$D148&amp;"/"&amp;'Cited in OJ ENs'!$E148)</f>
        <v>ERM/WGEMC</v>
      </c>
      <c r="B144" s="18" t="s">
        <v>150</v>
      </c>
      <c r="C144" s="73" t="s">
        <v>309</v>
      </c>
      <c r="D144" s="80" t="s">
        <v>727</v>
      </c>
      <c r="E144" s="84" t="s">
        <v>95</v>
      </c>
      <c r="F144" s="90"/>
    </row>
    <row r="145" spans="1:6" ht="15">
      <c r="A145" s="19" t="str">
        <f>IF('Cited in OJ ENs'!$E149="",'Cited in OJ ENs'!$D149,'Cited in OJ ENs'!$D149&amp;"/"&amp;'Cited in OJ ENs'!$E149)</f>
        <v>ERM/WGEMC</v>
      </c>
      <c r="B145" s="18" t="s">
        <v>151</v>
      </c>
      <c r="C145" s="73" t="s">
        <v>309</v>
      </c>
      <c r="D145" s="80" t="s">
        <v>727</v>
      </c>
      <c r="E145" s="84" t="s">
        <v>95</v>
      </c>
      <c r="F145" s="90"/>
    </row>
    <row r="146" spans="1:6" ht="15">
      <c r="A146" s="19" t="str">
        <f>IF('Cited in OJ ENs'!$E150="",'Cited in OJ ENs'!$D150,'Cited in OJ ENs'!$D150&amp;"/"&amp;'Cited in OJ ENs'!$E150)</f>
        <v>ERM/WGEMC</v>
      </c>
      <c r="B146" s="18" t="s">
        <v>152</v>
      </c>
      <c r="C146" s="73" t="s">
        <v>309</v>
      </c>
      <c r="D146" s="80" t="s">
        <v>727</v>
      </c>
      <c r="E146" s="84" t="s">
        <v>95</v>
      </c>
      <c r="F146" s="90"/>
    </row>
    <row r="147" spans="1:6" ht="15">
      <c r="A147" s="19" t="str">
        <f>IF('Cited in OJ ENs'!$E151="",'Cited in OJ ENs'!$D151,'Cited in OJ ENs'!$D151&amp;"/"&amp;'Cited in OJ ENs'!$E151)</f>
        <v>ERM/WGEMC</v>
      </c>
      <c r="B147" s="18" t="s">
        <v>153</v>
      </c>
      <c r="C147" s="73" t="s">
        <v>309</v>
      </c>
      <c r="D147" s="80" t="s">
        <v>727</v>
      </c>
      <c r="E147" s="84" t="s">
        <v>95</v>
      </c>
      <c r="F147" s="90"/>
    </row>
    <row r="148" spans="1:6" ht="15">
      <c r="A148" s="19" t="str">
        <f>IF('Cited in OJ ENs'!$E152="",'Cited in OJ ENs'!$D152,'Cited in OJ ENs'!$D152&amp;"/"&amp;'Cited in OJ ENs'!$E152)</f>
        <v>ERM/WGEMC</v>
      </c>
      <c r="B148" s="18" t="s">
        <v>154</v>
      </c>
      <c r="C148" s="73" t="s">
        <v>309</v>
      </c>
      <c r="D148" s="80" t="s">
        <v>727</v>
      </c>
      <c r="E148" s="84" t="s">
        <v>95</v>
      </c>
      <c r="F148" s="90"/>
    </row>
    <row r="149" spans="1:6" ht="15">
      <c r="A149" s="19" t="str">
        <f>IF('Cited in OJ ENs'!$E153="",'Cited in OJ ENs'!$D153,'Cited in OJ ENs'!$D153&amp;"/"&amp;'Cited in OJ ENs'!$E153)</f>
        <v>BRAN</v>
      </c>
      <c r="B149" s="18" t="s">
        <v>155</v>
      </c>
      <c r="C149" s="75" t="s">
        <v>308</v>
      </c>
      <c r="D149" s="80" t="s">
        <v>730</v>
      </c>
      <c r="E149" s="83" t="s">
        <v>77</v>
      </c>
      <c r="F149" s="90"/>
    </row>
    <row r="150" spans="1:6" ht="15">
      <c r="A150" s="19" t="str">
        <f>IF('Cited in OJ ENs'!$E154="",'Cited in OJ ENs'!$D154,'Cited in OJ ENs'!$D154&amp;"/"&amp;'Cited in OJ ENs'!$E154)</f>
        <v>BRAN</v>
      </c>
      <c r="B150" s="18" t="s">
        <v>156</v>
      </c>
      <c r="C150" s="75" t="s">
        <v>308</v>
      </c>
      <c r="D150" s="80" t="s">
        <v>730</v>
      </c>
      <c r="E150" s="83" t="s">
        <v>77</v>
      </c>
      <c r="F150" s="90"/>
    </row>
    <row r="151" spans="1:6" ht="15">
      <c r="A151" s="19" t="str">
        <f>IF('Cited in OJ ENs'!$E155="",'Cited in OJ ENs'!$D155,'Cited in OJ ENs'!$D155&amp;"/"&amp;'Cited in OJ ENs'!$E155)</f>
        <v>MSG/TFES</v>
      </c>
      <c r="B151" s="18" t="s">
        <v>157</v>
      </c>
      <c r="C151" s="73" t="s">
        <v>309</v>
      </c>
      <c r="D151" s="80" t="s">
        <v>719</v>
      </c>
      <c r="E151" s="84" t="s">
        <v>26</v>
      </c>
      <c r="F151" s="90"/>
    </row>
    <row r="152" spans="1:6" ht="15">
      <c r="A152" s="19" t="str">
        <f>IF('Cited in OJ ENs'!$E156="",'Cited in OJ ENs'!$D156,'Cited in OJ ENs'!$D156&amp;"/"&amp;'Cited in OJ ENs'!$E156)</f>
        <v>MSG/TFES</v>
      </c>
      <c r="B152" s="18" t="s">
        <v>158</v>
      </c>
      <c r="C152" s="73" t="s">
        <v>309</v>
      </c>
      <c r="D152" s="80" t="s">
        <v>719</v>
      </c>
      <c r="E152" s="84" t="s">
        <v>26</v>
      </c>
      <c r="F152" s="90"/>
    </row>
    <row r="153" spans="1:6" ht="15">
      <c r="A153" s="19" t="str">
        <f>IF('Cited in OJ ENs'!$E157="",'Cited in OJ ENs'!$D157,'Cited in OJ ENs'!$D157&amp;"/"&amp;'Cited in OJ ENs'!$E157)</f>
        <v>MSG/TFES</v>
      </c>
      <c r="B153" s="18" t="s">
        <v>159</v>
      </c>
      <c r="C153" s="73" t="s">
        <v>309</v>
      </c>
      <c r="D153" s="80" t="s">
        <v>719</v>
      </c>
      <c r="E153" s="84" t="s">
        <v>26</v>
      </c>
      <c r="F153" s="90"/>
    </row>
    <row r="154" spans="1:6" ht="15">
      <c r="A154" s="19" t="str">
        <f>IF('Cited in OJ ENs'!$E158="",'Cited in OJ ENs'!$D158,'Cited in OJ ENs'!$D158&amp;"/"&amp;'Cited in OJ ENs'!$E158)</f>
        <v>MSG/TFES</v>
      </c>
      <c r="B154" s="18" t="s">
        <v>160</v>
      </c>
      <c r="C154" s="73" t="s">
        <v>309</v>
      </c>
      <c r="D154" s="80" t="s">
        <v>719</v>
      </c>
      <c r="E154" s="84" t="s">
        <v>26</v>
      </c>
      <c r="F154" s="90"/>
    </row>
    <row r="155" spans="1:6" ht="15">
      <c r="A155" s="19" t="str">
        <f>IF('Cited in OJ ENs'!$E159="",'Cited in OJ ENs'!$D159,'Cited in OJ ENs'!$D159&amp;"/"&amp;'Cited in OJ ENs'!$E159)</f>
        <v>MSG/TFES</v>
      </c>
      <c r="B155" s="18" t="s">
        <v>315</v>
      </c>
      <c r="C155" s="73" t="s">
        <v>309</v>
      </c>
      <c r="D155" s="80" t="s">
        <v>719</v>
      </c>
      <c r="E155" s="84" t="s">
        <v>26</v>
      </c>
      <c r="F155" s="90"/>
    </row>
    <row r="156" spans="1:6" ht="15">
      <c r="A156" s="19" t="str">
        <f>IF('Cited in OJ ENs'!$E160="",'Cited in OJ ENs'!$D160,'Cited in OJ ENs'!$D160&amp;"/"&amp;'Cited in OJ ENs'!$E160)</f>
        <v>MSG/TFES</v>
      </c>
      <c r="B156" s="18" t="s">
        <v>161</v>
      </c>
      <c r="C156" s="73" t="s">
        <v>309</v>
      </c>
      <c r="D156" s="80" t="s">
        <v>719</v>
      </c>
      <c r="E156" s="84" t="s">
        <v>26</v>
      </c>
      <c r="F156" s="90"/>
    </row>
    <row r="157" spans="1:6" ht="15">
      <c r="A157" s="19" t="str">
        <f>IF('Cited in OJ ENs'!$E161="",'Cited in OJ ENs'!$D161,'Cited in OJ ENs'!$D161&amp;"/"&amp;'Cited in OJ ENs'!$E161)</f>
        <v>MSG/TFES</v>
      </c>
      <c r="B157" s="18" t="s">
        <v>162</v>
      </c>
      <c r="C157" s="73" t="s">
        <v>309</v>
      </c>
      <c r="D157" s="80" t="s">
        <v>719</v>
      </c>
      <c r="E157" s="84" t="s">
        <v>26</v>
      </c>
      <c r="F157" s="90"/>
    </row>
    <row r="158" spans="1:6" ht="15">
      <c r="A158" s="19" t="str">
        <f>IF('Cited in OJ ENs'!$E162="",'Cited in OJ ENs'!$D162,'Cited in OJ ENs'!$D162&amp;"/"&amp;'Cited in OJ ENs'!$E162)</f>
        <v>MSG/TFES</v>
      </c>
      <c r="B158" s="18" t="s">
        <v>163</v>
      </c>
      <c r="C158" s="73" t="s">
        <v>309</v>
      </c>
      <c r="D158" s="80" t="s">
        <v>719</v>
      </c>
      <c r="E158" s="84" t="s">
        <v>26</v>
      </c>
      <c r="F158" s="90"/>
    </row>
    <row r="159" spans="1:6" ht="15">
      <c r="A159" s="19" t="str">
        <f>IF('Cited in OJ ENs'!$E163="",'Cited in OJ ENs'!$D163,'Cited in OJ ENs'!$D163&amp;"/"&amp;'Cited in OJ ENs'!$E163)</f>
        <v>MSG/TFES</v>
      </c>
      <c r="B159" s="18" t="s">
        <v>164</v>
      </c>
      <c r="C159" s="73" t="s">
        <v>309</v>
      </c>
      <c r="D159" s="80" t="s">
        <v>719</v>
      </c>
      <c r="E159" s="84" t="s">
        <v>26</v>
      </c>
      <c r="F159" s="90"/>
    </row>
    <row r="160" spans="1:6" ht="15">
      <c r="A160" s="19" t="str">
        <f>IF('Cited in OJ ENs'!$E164="",'Cited in OJ ENs'!$D164,'Cited in OJ ENs'!$D164&amp;"/"&amp;'Cited in OJ ENs'!$E164)</f>
        <v>MSG/TFES</v>
      </c>
      <c r="B160" s="18" t="s">
        <v>165</v>
      </c>
      <c r="C160" s="73" t="s">
        <v>309</v>
      </c>
      <c r="D160" s="80" t="s">
        <v>719</v>
      </c>
      <c r="E160" s="84" t="s">
        <v>26</v>
      </c>
      <c r="F160" s="90"/>
    </row>
    <row r="161" spans="1:6" ht="15">
      <c r="A161" s="19" t="str">
        <f>IF('Cited in OJ ENs'!$E165="",'Cited in OJ ENs'!$D165,'Cited in OJ ENs'!$D165&amp;"/"&amp;'Cited in OJ ENs'!$E165)</f>
        <v>MSG/TFES</v>
      </c>
      <c r="B161" s="18" t="s">
        <v>166</v>
      </c>
      <c r="C161" s="73" t="s">
        <v>309</v>
      </c>
      <c r="D161" s="80" t="s">
        <v>719</v>
      </c>
      <c r="E161" s="84" t="s">
        <v>26</v>
      </c>
      <c r="F161" s="90"/>
    </row>
    <row r="162" spans="1:6" ht="15">
      <c r="A162" s="19" t="str">
        <f>IF('Cited in OJ ENs'!$E166="",'Cited in OJ ENs'!$D166,'Cited in OJ ENs'!$D166&amp;"/"&amp;'Cited in OJ ENs'!$E166)</f>
        <v>MSG/TFES</v>
      </c>
      <c r="B162" s="18" t="s">
        <v>167</v>
      </c>
      <c r="C162" s="73" t="s">
        <v>309</v>
      </c>
      <c r="D162" s="80" t="s">
        <v>719</v>
      </c>
      <c r="E162" s="84" t="s">
        <v>26</v>
      </c>
      <c r="F162" s="90"/>
    </row>
    <row r="163" spans="1:6" ht="15">
      <c r="A163" s="19" t="str">
        <f>IF('Cited in OJ ENs'!$E167="",'Cited in OJ ENs'!$D167,'Cited in OJ ENs'!$D167&amp;"/"&amp;'Cited in OJ ENs'!$E167)</f>
        <v>MSG/TFES</v>
      </c>
      <c r="B163" s="18" t="s">
        <v>168</v>
      </c>
      <c r="C163" s="73" t="s">
        <v>309</v>
      </c>
      <c r="D163" s="80" t="s">
        <v>719</v>
      </c>
      <c r="E163" s="84" t="s">
        <v>26</v>
      </c>
      <c r="F163" s="90"/>
    </row>
    <row r="164" spans="1:6" ht="15">
      <c r="A164" s="19" t="str">
        <f>IF('Cited in OJ ENs'!$E168="",'Cited in OJ ENs'!$D168,'Cited in OJ ENs'!$D168&amp;"/"&amp;'Cited in OJ ENs'!$E168)</f>
        <v>MSG/TFES</v>
      </c>
      <c r="B164" s="18" t="s">
        <v>169</v>
      </c>
      <c r="C164" s="73" t="s">
        <v>309</v>
      </c>
      <c r="D164" s="80" t="s">
        <v>719</v>
      </c>
      <c r="E164" s="84" t="s">
        <v>26</v>
      </c>
      <c r="F164" s="90"/>
    </row>
    <row r="165" spans="1:6" ht="15">
      <c r="A165" s="19" t="str">
        <f>IF('Cited in OJ ENs'!$E169="",'Cited in OJ ENs'!$D169,'Cited in OJ ENs'!$D169&amp;"/"&amp;'Cited in OJ ENs'!$E169)</f>
        <v>DECT</v>
      </c>
      <c r="B165" s="18" t="s">
        <v>170</v>
      </c>
      <c r="C165" s="75" t="s">
        <v>308</v>
      </c>
      <c r="D165" s="80" t="s">
        <v>719</v>
      </c>
      <c r="E165" s="85" t="s">
        <v>667</v>
      </c>
      <c r="F165" s="90"/>
    </row>
    <row r="166" spans="1:6" ht="15">
      <c r="A166" s="19" t="str">
        <f>IF('Cited in OJ ENs'!$E170="",'Cited in OJ ENs'!$D170,'Cited in OJ ENs'!$D170&amp;"/"&amp;'Cited in OJ ENs'!$E170)</f>
        <v>MSG/TFES</v>
      </c>
      <c r="B166" s="18" t="s">
        <v>171</v>
      </c>
      <c r="C166" s="73" t="s">
        <v>309</v>
      </c>
      <c r="D166" s="80" t="s">
        <v>719</v>
      </c>
      <c r="E166" s="84" t="s">
        <v>26</v>
      </c>
      <c r="F166" s="90"/>
    </row>
    <row r="167" spans="1:6" ht="15">
      <c r="A167" s="19" t="str">
        <f>IF('Cited in OJ ENs'!$E171="",'Cited in OJ ENs'!$D171,'Cited in OJ ENs'!$D171&amp;"/"&amp;'Cited in OJ ENs'!$E171)</f>
        <v>MSG/TFES</v>
      </c>
      <c r="B167" s="18" t="s">
        <v>172</v>
      </c>
      <c r="C167" s="75" t="s">
        <v>308</v>
      </c>
      <c r="D167" s="80" t="s">
        <v>723</v>
      </c>
      <c r="E167" s="83" t="s">
        <v>77</v>
      </c>
      <c r="F167" s="90"/>
    </row>
    <row r="168" spans="1:6" ht="15">
      <c r="A168" s="19" t="str">
        <f>IF('Cited in OJ ENs'!$E172="",'Cited in OJ ENs'!$D172,'Cited in OJ ENs'!$D172&amp;"/"&amp;'Cited in OJ ENs'!$E172)</f>
        <v>MSG/TFES</v>
      </c>
      <c r="B168" s="18" t="s">
        <v>173</v>
      </c>
      <c r="C168" s="73" t="s">
        <v>309</v>
      </c>
      <c r="D168" s="80" t="s">
        <v>719</v>
      </c>
      <c r="E168" s="84" t="s">
        <v>26</v>
      </c>
      <c r="F168" s="90"/>
    </row>
    <row r="169" spans="1:6" ht="15">
      <c r="A169" s="19" t="str">
        <f>IF('Cited in OJ ENs'!$E173="",'Cited in OJ ENs'!$D173,'Cited in OJ ENs'!$D173&amp;"/"&amp;'Cited in OJ ENs'!$E173)</f>
        <v>MSG/TFES</v>
      </c>
      <c r="B169" s="18" t="s">
        <v>174</v>
      </c>
      <c r="C169" s="73" t="s">
        <v>309</v>
      </c>
      <c r="D169" s="80" t="s">
        <v>719</v>
      </c>
      <c r="E169" s="84" t="s">
        <v>26</v>
      </c>
      <c r="F169" s="90"/>
    </row>
    <row r="170" spans="1:6" ht="15">
      <c r="A170" s="19" t="str">
        <f>IF('Cited in OJ ENs'!$E174="",'Cited in OJ ENs'!$D174,'Cited in OJ ENs'!$D174&amp;"/"&amp;'Cited in OJ ENs'!$E174)</f>
        <v>MSG/TFES</v>
      </c>
      <c r="B170" s="18" t="s">
        <v>175</v>
      </c>
      <c r="C170" s="73" t="s">
        <v>309</v>
      </c>
      <c r="D170" s="80" t="s">
        <v>719</v>
      </c>
      <c r="E170" s="84" t="s">
        <v>26</v>
      </c>
      <c r="F170" s="90"/>
    </row>
    <row r="171" spans="1:6" ht="15">
      <c r="A171" s="19" t="str">
        <f>IF('Cited in OJ ENs'!$E175="",'Cited in OJ ENs'!$D175,'Cited in OJ ENs'!$D175&amp;"/"&amp;'Cited in OJ ENs'!$E175)</f>
        <v>MSG/TFES</v>
      </c>
      <c r="B171" s="18" t="s">
        <v>176</v>
      </c>
      <c r="C171" s="73" t="s">
        <v>309</v>
      </c>
      <c r="D171" s="80" t="s">
        <v>719</v>
      </c>
      <c r="E171" s="84" t="s">
        <v>26</v>
      </c>
      <c r="F171" s="90"/>
    </row>
    <row r="172" spans="1:6" ht="15">
      <c r="A172" s="19" t="str">
        <f>IF('Cited in OJ ENs'!$E176="",'Cited in OJ ENs'!$D176,'Cited in OJ ENs'!$D176&amp;"/"&amp;'Cited in OJ ENs'!$E176)</f>
        <v>MSG/TFES</v>
      </c>
      <c r="B172" s="18" t="s">
        <v>177</v>
      </c>
      <c r="C172" s="73" t="s">
        <v>309</v>
      </c>
      <c r="D172" s="80" t="s">
        <v>719</v>
      </c>
      <c r="E172" s="84" t="s">
        <v>26</v>
      </c>
      <c r="F172" s="90"/>
    </row>
    <row r="173" spans="1:6" ht="15">
      <c r="A173" s="19" t="str">
        <f>IF('Cited in OJ ENs'!$E177="",'Cited in OJ ENs'!$D177,'Cited in OJ ENs'!$D177&amp;"/"&amp;'Cited in OJ ENs'!$E177)</f>
        <v>MSG/TFES</v>
      </c>
      <c r="B173" s="18" t="s">
        <v>178</v>
      </c>
      <c r="C173" s="73" t="s">
        <v>309</v>
      </c>
      <c r="D173" s="80" t="s">
        <v>719</v>
      </c>
      <c r="E173" s="84" t="s">
        <v>26</v>
      </c>
      <c r="F173" s="90"/>
    </row>
    <row r="174" spans="1:6" ht="15">
      <c r="A174" s="19" t="str">
        <f>IF('Cited in OJ ENs'!$E178="",'Cited in OJ ENs'!$D178,'Cited in OJ ENs'!$D178&amp;"/"&amp;'Cited in OJ ENs'!$E178)</f>
        <v>MSG/TFES</v>
      </c>
      <c r="B174" s="18" t="s">
        <v>179</v>
      </c>
      <c r="C174" s="73" t="s">
        <v>309</v>
      </c>
      <c r="D174" s="80" t="s">
        <v>719</v>
      </c>
      <c r="E174" s="84" t="s">
        <v>26</v>
      </c>
      <c r="F174" s="90"/>
    </row>
    <row r="175" spans="1:6" ht="15">
      <c r="A175" s="19" t="str">
        <f>IF('Cited in OJ ENs'!$E179="",'Cited in OJ ENs'!$D179,'Cited in OJ ENs'!$D179&amp;"/"&amp;'Cited in OJ ENs'!$E179)</f>
        <v>MSG/TFES</v>
      </c>
      <c r="B175" s="18" t="s">
        <v>180</v>
      </c>
      <c r="C175" s="73" t="s">
        <v>309</v>
      </c>
      <c r="D175" s="80" t="s">
        <v>719</v>
      </c>
      <c r="E175" s="84" t="s">
        <v>26</v>
      </c>
      <c r="F175" s="90"/>
    </row>
    <row r="176" spans="1:6" ht="15">
      <c r="A176" s="19" t="str">
        <f>IF('Cited in OJ ENs'!$E180="",'Cited in OJ ENs'!$D180,'Cited in OJ ENs'!$D180&amp;"/"&amp;'Cited in OJ ENs'!$E180)</f>
        <v>MSG/TFES</v>
      </c>
      <c r="B176" s="18" t="s">
        <v>181</v>
      </c>
      <c r="C176" s="73" t="s">
        <v>309</v>
      </c>
      <c r="D176" s="80" t="s">
        <v>719</v>
      </c>
      <c r="E176" s="84" t="s">
        <v>26</v>
      </c>
      <c r="F176" s="90"/>
    </row>
    <row r="177" spans="1:6" ht="15">
      <c r="A177" s="19" t="str">
        <f>IF('Cited in OJ ENs'!$E181="",'Cited in OJ ENs'!$D181,'Cited in OJ ENs'!$D181&amp;"/"&amp;'Cited in OJ ENs'!$E181)</f>
        <v>MSG/TFES</v>
      </c>
      <c r="B177" s="18" t="s">
        <v>182</v>
      </c>
      <c r="C177" s="73" t="s">
        <v>309</v>
      </c>
      <c r="D177" s="80" t="s">
        <v>719</v>
      </c>
      <c r="E177" s="84" t="s">
        <v>26</v>
      </c>
      <c r="F177" s="90"/>
    </row>
    <row r="178" spans="1:6" ht="15">
      <c r="A178" s="19" t="str">
        <f>IF('Cited in OJ ENs'!$E182="",'Cited in OJ ENs'!$D182,'Cited in OJ ENs'!$D182&amp;"/"&amp;'Cited in OJ ENs'!$E182)</f>
        <v>MSG/TFES</v>
      </c>
      <c r="B178" s="18" t="s">
        <v>183</v>
      </c>
      <c r="C178" s="73" t="s">
        <v>309</v>
      </c>
      <c r="D178" s="80" t="s">
        <v>719</v>
      </c>
      <c r="E178" s="84" t="s">
        <v>26</v>
      </c>
      <c r="F178" s="90"/>
    </row>
    <row r="179" spans="1:6" ht="15">
      <c r="A179" s="19" t="str">
        <f>IF('Cited in OJ ENs'!$E183="",'Cited in OJ ENs'!$D183,'Cited in OJ ENs'!$D183&amp;"/"&amp;'Cited in OJ ENs'!$E183)</f>
        <v>MSG/TFES</v>
      </c>
      <c r="B179" s="18" t="s">
        <v>184</v>
      </c>
      <c r="C179" s="73" t="s">
        <v>309</v>
      </c>
      <c r="D179" s="80" t="s">
        <v>719</v>
      </c>
      <c r="E179" s="84" t="s">
        <v>26</v>
      </c>
      <c r="F179" s="90"/>
    </row>
    <row r="180" spans="1:6" ht="15">
      <c r="A180" s="19" t="str">
        <f>IF('Cited in OJ ENs'!$E184="",'Cited in OJ ENs'!$D184,'Cited in OJ ENs'!$D184&amp;"/"&amp;'Cited in OJ ENs'!$E184)</f>
        <v>MSG/TFES</v>
      </c>
      <c r="B180" s="18" t="s">
        <v>185</v>
      </c>
      <c r="C180" s="73" t="s">
        <v>309</v>
      </c>
      <c r="D180" s="80" t="s">
        <v>719</v>
      </c>
      <c r="E180" s="84" t="s">
        <v>26</v>
      </c>
      <c r="F180" s="90"/>
    </row>
    <row r="181" spans="1:6" ht="15">
      <c r="A181" s="19" t="str">
        <f>IF('Cited in OJ ENs'!$E185="",'Cited in OJ ENs'!$D185,'Cited in OJ ENs'!$D185&amp;"/"&amp;'Cited in OJ ENs'!$E185)</f>
        <v>MSG/TFES</v>
      </c>
      <c r="B181" s="18" t="s">
        <v>186</v>
      </c>
      <c r="C181" s="73" t="s">
        <v>309</v>
      </c>
      <c r="D181" s="80" t="s">
        <v>719</v>
      </c>
      <c r="E181" s="84" t="s">
        <v>26</v>
      </c>
      <c r="F181" s="90"/>
    </row>
    <row r="182" spans="1:6" ht="15">
      <c r="A182" s="19" t="str">
        <f>IF('Cited in OJ ENs'!$E186="",'Cited in OJ ENs'!$D186,'Cited in OJ ENs'!$D186&amp;"/"&amp;'Cited in OJ ENs'!$E186)</f>
        <v>MSG/TFES</v>
      </c>
      <c r="B182" s="18" t="s">
        <v>187</v>
      </c>
      <c r="C182" s="73" t="s">
        <v>309</v>
      </c>
      <c r="D182" s="80" t="s">
        <v>719</v>
      </c>
      <c r="E182" s="84" t="s">
        <v>26</v>
      </c>
      <c r="F182" s="90"/>
    </row>
    <row r="183" spans="1:6" ht="15">
      <c r="A183" s="19" t="str">
        <f>IF('Cited in OJ ENs'!$E187="",'Cited in OJ ENs'!$D187,'Cited in OJ ENs'!$D187&amp;"/"&amp;'Cited in OJ ENs'!$E187)</f>
        <v>MSG/TFES</v>
      </c>
      <c r="B183" s="18" t="s">
        <v>188</v>
      </c>
      <c r="C183" s="73" t="s">
        <v>309</v>
      </c>
      <c r="D183" s="80" t="s">
        <v>719</v>
      </c>
      <c r="E183" s="84" t="s">
        <v>26</v>
      </c>
      <c r="F183" s="90"/>
    </row>
    <row r="184" spans="1:6" ht="15">
      <c r="A184" s="19" t="str">
        <f>IF('Cited in OJ ENs'!$E188="",'Cited in OJ ENs'!$D188,'Cited in OJ ENs'!$D188&amp;"/"&amp;'Cited in OJ ENs'!$E188)</f>
        <v>ERM/TG26</v>
      </c>
      <c r="B184" s="18" t="s">
        <v>189</v>
      </c>
      <c r="C184" s="74" t="s">
        <v>307</v>
      </c>
      <c r="D184" s="39"/>
      <c r="E184" s="114" t="s">
        <v>8</v>
      </c>
      <c r="F184" s="90"/>
    </row>
    <row r="185" spans="1:6" ht="15">
      <c r="A185" s="19" t="str">
        <f>IF('Cited in OJ ENs'!$E189="",'Cited in OJ ENs'!$D189,'Cited in OJ ENs'!$D189&amp;"/"&amp;'Cited in OJ ENs'!$E189)</f>
        <v>ERM/TG26</v>
      </c>
      <c r="B185" s="18" t="s">
        <v>190</v>
      </c>
      <c r="C185" s="74" t="s">
        <v>307</v>
      </c>
      <c r="D185" s="80" t="s">
        <v>728</v>
      </c>
      <c r="E185" s="114"/>
      <c r="F185" s="90"/>
    </row>
    <row r="186" spans="1:6" ht="15">
      <c r="A186" s="19" t="str">
        <f>IF('Cited in OJ ENs'!$E190="",'Cited in OJ ENs'!$D190,'Cited in OJ ENs'!$D190&amp;"/"&amp;'Cited in OJ ENs'!$E190)</f>
        <v>ATTM/TM4</v>
      </c>
      <c r="B186" s="18" t="s">
        <v>191</v>
      </c>
      <c r="C186" s="75" t="s">
        <v>308</v>
      </c>
      <c r="D186" s="39"/>
      <c r="E186" s="113" t="s">
        <v>192</v>
      </c>
      <c r="F186" s="90"/>
    </row>
    <row r="187" spans="1:6" ht="15">
      <c r="A187" s="19" t="str">
        <f>IF('Cited in OJ ENs'!$E191="",'Cited in OJ ENs'!$D191,'Cited in OJ ENs'!$D191&amp;"/"&amp;'Cited in OJ ENs'!$E191)</f>
        <v>ATTM/TM4</v>
      </c>
      <c r="B187" s="18" t="s">
        <v>193</v>
      </c>
      <c r="C187" s="75" t="s">
        <v>308</v>
      </c>
      <c r="D187" s="80" t="s">
        <v>723</v>
      </c>
      <c r="E187" s="113"/>
      <c r="F187" s="90"/>
    </row>
    <row r="188" spans="1:6" ht="15">
      <c r="A188" s="19" t="str">
        <f>IF('Cited in OJ ENs'!$E192="",'Cited in OJ ENs'!$D192,'Cited in OJ ENs'!$D192&amp;"/"&amp;'Cited in OJ ENs'!$E192)</f>
        <v>ERM/TG17</v>
      </c>
      <c r="B188" s="18" t="s">
        <v>194</v>
      </c>
      <c r="C188" s="74" t="s">
        <v>307</v>
      </c>
      <c r="D188" s="39"/>
      <c r="E188" s="114" t="s">
        <v>8</v>
      </c>
      <c r="F188" s="90"/>
    </row>
    <row r="189" spans="1:6" ht="15">
      <c r="A189" s="19" t="str">
        <f>IF('Cited in OJ ENs'!$E193="",'Cited in OJ ENs'!$D193,'Cited in OJ ENs'!$D193&amp;"/"&amp;'Cited in OJ ENs'!$E193)</f>
        <v>ERM/TG17</v>
      </c>
      <c r="B189" s="18" t="s">
        <v>195</v>
      </c>
      <c r="C189" s="74" t="s">
        <v>307</v>
      </c>
      <c r="D189" s="80" t="s">
        <v>731</v>
      </c>
      <c r="E189" s="114"/>
      <c r="F189" s="90"/>
    </row>
    <row r="190" spans="1:6" ht="15">
      <c r="A190" s="19" t="str">
        <f>IF('Cited in OJ ENs'!$E194="",'Cited in OJ ENs'!$D194,'Cited in OJ ENs'!$D194&amp;"/"&amp;'Cited in OJ ENs'!$E194)</f>
        <v>ERM/TG17</v>
      </c>
      <c r="B190" s="18" t="s">
        <v>196</v>
      </c>
      <c r="C190" s="74" t="s">
        <v>307</v>
      </c>
      <c r="D190" s="39"/>
      <c r="E190" s="114" t="s">
        <v>8</v>
      </c>
      <c r="F190" s="90"/>
    </row>
    <row r="191" spans="1:6" ht="15">
      <c r="A191" s="19" t="str">
        <f>IF('Cited in OJ ENs'!$E195="",'Cited in OJ ENs'!$D195,'Cited in OJ ENs'!$D195&amp;"/"&amp;'Cited in OJ ENs'!$E195)</f>
        <v>ERM/TG17</v>
      </c>
      <c r="B191" s="18" t="s">
        <v>197</v>
      </c>
      <c r="C191" s="74" t="s">
        <v>307</v>
      </c>
      <c r="D191" s="80" t="s">
        <v>731</v>
      </c>
      <c r="E191" s="114"/>
      <c r="F191" s="90"/>
    </row>
    <row r="192" spans="1:6" ht="15">
      <c r="A192" s="19" t="str">
        <f>IF('Cited in OJ ENs'!$E196="",'Cited in OJ ENs'!$D196,'Cited in OJ ENs'!$D196&amp;"/"&amp;'Cited in OJ ENs'!$E196)</f>
        <v>ERM/TG28</v>
      </c>
      <c r="B192" s="18" t="s">
        <v>198</v>
      </c>
      <c r="C192" s="75" t="s">
        <v>308</v>
      </c>
      <c r="D192" s="40"/>
      <c r="E192" s="113" t="s">
        <v>11</v>
      </c>
      <c r="F192" s="90"/>
    </row>
    <row r="193" spans="1:6" ht="15">
      <c r="A193" s="19" t="str">
        <f>IF('Cited in OJ ENs'!$E197="",'Cited in OJ ENs'!$D197,'Cited in OJ ENs'!$D197&amp;"/"&amp;'Cited in OJ ENs'!$E197)</f>
        <v>ERM/TG28</v>
      </c>
      <c r="B193" s="18" t="s">
        <v>199</v>
      </c>
      <c r="C193" s="75" t="s">
        <v>308</v>
      </c>
      <c r="D193" s="80" t="s">
        <v>723</v>
      </c>
      <c r="E193" s="113"/>
      <c r="F193" s="90"/>
    </row>
    <row r="194" spans="1:6" ht="15">
      <c r="A194" s="19" t="str">
        <f>IF('Cited in OJ ENs'!$E198="",'Cited in OJ ENs'!$D198,'Cited in OJ ENs'!$D198&amp;"/"&amp;'Cited in OJ ENs'!$E198)</f>
        <v>ERM/TG17</v>
      </c>
      <c r="B194" s="18" t="s">
        <v>316</v>
      </c>
      <c r="C194" s="75" t="s">
        <v>308</v>
      </c>
      <c r="D194" s="39"/>
      <c r="E194" s="113" t="s">
        <v>200</v>
      </c>
      <c r="F194" s="90"/>
    </row>
    <row r="195" spans="1:6" ht="15">
      <c r="A195" s="19" t="str">
        <f>IF('Cited in OJ ENs'!$E199="",'Cited in OJ ENs'!$D199,'Cited in OJ ENs'!$D199&amp;"/"&amp;'Cited in OJ ENs'!$E199)</f>
        <v>ERM/TG17</v>
      </c>
      <c r="B195" s="18" t="s">
        <v>201</v>
      </c>
      <c r="C195" s="75" t="s">
        <v>308</v>
      </c>
      <c r="D195" s="80" t="s">
        <v>732</v>
      </c>
      <c r="E195" s="113"/>
      <c r="F195" s="90"/>
    </row>
    <row r="196" spans="1:6" ht="15">
      <c r="A196" s="19" t="str">
        <f>IF('Cited in OJ ENs'!$E200="",'Cited in OJ ENs'!$D200,'Cited in OJ ENs'!$D200&amp;"/"&amp;'Cited in OJ ENs'!$E200)</f>
        <v>ERM/TGUWB</v>
      </c>
      <c r="B196" s="18" t="s">
        <v>202</v>
      </c>
      <c r="C196" s="75" t="s">
        <v>308</v>
      </c>
      <c r="D196" s="80" t="s">
        <v>723</v>
      </c>
      <c r="E196" s="83" t="s">
        <v>77</v>
      </c>
      <c r="F196" s="90"/>
    </row>
    <row r="197" spans="1:6" ht="15">
      <c r="A197" s="19" t="str">
        <f>IF('Cited in OJ ENs'!$E201="",'Cited in OJ ENs'!$D201,'Cited in OJ ENs'!$D201&amp;"/"&amp;'Cited in OJ ENs'!$E201)</f>
        <v>ERM/TGUWB</v>
      </c>
      <c r="B197" s="18" t="s">
        <v>203</v>
      </c>
      <c r="C197" s="75" t="s">
        <v>308</v>
      </c>
      <c r="D197" s="80" t="s">
        <v>723</v>
      </c>
      <c r="E197" s="83" t="s">
        <v>77</v>
      </c>
      <c r="F197" s="90"/>
    </row>
    <row r="198" spans="1:6" ht="15">
      <c r="A198" s="19" t="str">
        <f>IF('Cited in OJ ENs'!$E202="",'Cited in OJ ENs'!$D202,'Cited in OJ ENs'!$D202&amp;"/"&amp;'Cited in OJ ENs'!$E202)</f>
        <v>ERM/TGUWB</v>
      </c>
      <c r="B198" s="18" t="s">
        <v>204</v>
      </c>
      <c r="C198" s="75" t="s">
        <v>308</v>
      </c>
      <c r="D198" s="80" t="s">
        <v>723</v>
      </c>
      <c r="E198" s="83" t="s">
        <v>77</v>
      </c>
      <c r="F198" s="90"/>
    </row>
    <row r="199" spans="1:6" ht="15">
      <c r="A199" s="19" t="str">
        <f>IF('Cited in OJ ENs'!$E203="",'Cited in OJ ENs'!$D203,'Cited in OJ ENs'!$D203&amp;"/"&amp;'Cited in OJ ENs'!$E203)</f>
        <v>ERM/TGUWB</v>
      </c>
      <c r="B199" s="18" t="s">
        <v>205</v>
      </c>
      <c r="C199" s="75" t="s">
        <v>308</v>
      </c>
      <c r="D199" s="80" t="s">
        <v>723</v>
      </c>
      <c r="E199" s="83" t="s">
        <v>77</v>
      </c>
      <c r="F199" s="90"/>
    </row>
    <row r="200" spans="1:6" ht="15">
      <c r="A200" s="19" t="str">
        <f>IF('Cited in OJ ENs'!$E204="",'Cited in OJ ENs'!$D204,'Cited in OJ ENs'!$D204&amp;"/"&amp;'Cited in OJ ENs'!$E204)</f>
        <v>ERM/TGUWB</v>
      </c>
      <c r="B200" s="18" t="s">
        <v>206</v>
      </c>
      <c r="C200" s="75" t="s">
        <v>308</v>
      </c>
      <c r="D200" s="39"/>
      <c r="E200" s="113" t="s">
        <v>200</v>
      </c>
      <c r="F200" s="90"/>
    </row>
    <row r="201" spans="1:6" ht="15">
      <c r="A201" s="19" t="str">
        <f>IF('Cited in OJ ENs'!$E205="",'Cited in OJ ENs'!$D205,'Cited in OJ ENs'!$D205&amp;"/"&amp;'Cited in OJ ENs'!$E205)</f>
        <v>ERM/TGUWB</v>
      </c>
      <c r="B201" s="18" t="s">
        <v>207</v>
      </c>
      <c r="C201" s="75" t="s">
        <v>308</v>
      </c>
      <c r="D201" s="80" t="s">
        <v>723</v>
      </c>
      <c r="E201" s="113"/>
      <c r="F201" s="90"/>
    </row>
    <row r="202" spans="1:6" ht="15">
      <c r="A202" s="19" t="str">
        <f>IF('Cited in OJ ENs'!$E206="",'Cited in OJ ENs'!$D206,'Cited in OJ ENs'!$D206&amp;"/"&amp;'Cited in OJ ENs'!$E206)</f>
        <v>ERM/TG17</v>
      </c>
      <c r="B202" s="18" t="s">
        <v>208</v>
      </c>
      <c r="C202" s="74" t="s">
        <v>307</v>
      </c>
      <c r="D202" s="39"/>
      <c r="E202" s="114" t="s">
        <v>8</v>
      </c>
      <c r="F202" s="90"/>
    </row>
    <row r="203" spans="1:6" ht="15">
      <c r="A203" s="19" t="str">
        <f>IF('Cited in OJ ENs'!$E207="",'Cited in OJ ENs'!$D207,'Cited in OJ ENs'!$D207&amp;"/"&amp;'Cited in OJ ENs'!$E207)</f>
        <v>ERM/TG17</v>
      </c>
      <c r="B203" s="18" t="s">
        <v>209</v>
      </c>
      <c r="C203" s="74" t="s">
        <v>307</v>
      </c>
      <c r="D203" s="80" t="s">
        <v>733</v>
      </c>
      <c r="E203" s="114"/>
      <c r="F203" s="90"/>
    </row>
    <row r="204" spans="1:6" ht="15">
      <c r="A204" s="19" t="str">
        <f>IF('Cited in OJ ENs'!$E208="",'Cited in OJ ENs'!$D208,'Cited in OJ ENs'!$D208&amp;"/"&amp;'Cited in OJ ENs'!$E208)</f>
        <v>SES/Ku-Band</v>
      </c>
      <c r="B204" s="18" t="s">
        <v>210</v>
      </c>
      <c r="C204" s="75" t="s">
        <v>308</v>
      </c>
      <c r="D204" s="80" t="s">
        <v>723</v>
      </c>
      <c r="E204" s="83" t="s">
        <v>77</v>
      </c>
      <c r="F204" s="90"/>
    </row>
    <row r="205" spans="1:6" ht="15">
      <c r="A205" s="19" t="str">
        <f>IF('Cited in OJ ENs'!$E209="",'Cited in OJ ENs'!$D209,'Cited in OJ ENs'!$D209&amp;"/"&amp;'Cited in OJ ENs'!$E209)</f>
        <v>ERM/TG26</v>
      </c>
      <c r="B205" s="18" t="s">
        <v>211</v>
      </c>
      <c r="C205" s="75" t="s">
        <v>308</v>
      </c>
      <c r="D205" s="39"/>
      <c r="E205" s="113" t="s">
        <v>200</v>
      </c>
      <c r="F205" s="90"/>
    </row>
    <row r="206" spans="1:6" ht="15">
      <c r="A206" s="19" t="str">
        <f>IF('Cited in OJ ENs'!$E210="",'Cited in OJ ENs'!$D210,'Cited in OJ ENs'!$D210&amp;"/"&amp;'Cited in OJ ENs'!$E210)</f>
        <v>ERM/TG26</v>
      </c>
      <c r="B206" s="18" t="s">
        <v>212</v>
      </c>
      <c r="C206" s="75" t="s">
        <v>308</v>
      </c>
      <c r="D206" s="80" t="s">
        <v>732</v>
      </c>
      <c r="E206" s="113"/>
      <c r="F206" s="90"/>
    </row>
    <row r="207" spans="1:6" ht="15">
      <c r="A207" s="19" t="str">
        <f>IF('Cited in OJ ENs'!$E211="",'Cited in OJ ENs'!$D211,'Cited in OJ ENs'!$D211&amp;"/"&amp;'Cited in OJ ENs'!$E211)</f>
        <v>ERM/TG30</v>
      </c>
      <c r="B207" s="18" t="s">
        <v>213</v>
      </c>
      <c r="C207" s="74" t="s">
        <v>307</v>
      </c>
      <c r="D207" s="39"/>
      <c r="E207" s="114" t="s">
        <v>8</v>
      </c>
      <c r="F207" s="90"/>
    </row>
    <row r="208" spans="1:6" ht="15">
      <c r="A208" s="19" t="str">
        <f>IF('Cited in OJ ENs'!$E212="",'Cited in OJ ENs'!$D212,'Cited in OJ ENs'!$D212&amp;"/"&amp;'Cited in OJ ENs'!$E212)</f>
        <v>ERM/TG30</v>
      </c>
      <c r="B208" s="18" t="s">
        <v>214</v>
      </c>
      <c r="C208" s="74" t="s">
        <v>307</v>
      </c>
      <c r="D208" s="80" t="s">
        <v>719</v>
      </c>
      <c r="E208" s="114"/>
      <c r="F208" s="90"/>
    </row>
    <row r="209" spans="1:6" ht="15">
      <c r="A209" s="19" t="str">
        <f>IF('Cited in OJ ENs'!$E213="",'Cited in OJ ENs'!$D213,'Cited in OJ ENs'!$D213&amp;"/"&amp;'Cited in OJ ENs'!$E213)</f>
        <v>ERM/TG34</v>
      </c>
      <c r="B209" s="18" t="s">
        <v>215</v>
      </c>
      <c r="C209" s="74" t="s">
        <v>307</v>
      </c>
      <c r="D209" s="39"/>
      <c r="E209" s="114" t="s">
        <v>8</v>
      </c>
      <c r="F209" s="90"/>
    </row>
    <row r="210" spans="1:6" ht="15">
      <c r="A210" s="19" t="str">
        <f>IF('Cited in OJ ENs'!$E214="",'Cited in OJ ENs'!$D214,'Cited in OJ ENs'!$D214&amp;"/"&amp;'Cited in OJ ENs'!$E214)</f>
        <v>ERM/TG34</v>
      </c>
      <c r="B210" s="18" t="s">
        <v>216</v>
      </c>
      <c r="C210" s="74" t="s">
        <v>307</v>
      </c>
      <c r="D210" s="80" t="s">
        <v>734</v>
      </c>
      <c r="E210" s="114"/>
      <c r="F210" s="90"/>
    </row>
    <row r="211" spans="1:6" ht="26.25">
      <c r="A211" s="19" t="str">
        <f>IF('Cited in OJ ENs'!$E215="",'Cited in OJ ENs'!$D215,'Cited in OJ ENs'!$D215&amp;"/"&amp;'Cited in OJ ENs'!$E215)</f>
        <v>ATTM/TM4</v>
      </c>
      <c r="B211" s="18" t="s">
        <v>217</v>
      </c>
      <c r="C211" s="73" t="s">
        <v>309</v>
      </c>
      <c r="D211" s="81"/>
      <c r="E211" s="84" t="s">
        <v>668</v>
      </c>
      <c r="F211" s="89" t="s">
        <v>669</v>
      </c>
    </row>
    <row r="212" spans="1:6" ht="15">
      <c r="A212" s="19" t="str">
        <f>IF('Cited in OJ ENs'!$E216="",'Cited in OJ ENs'!$D216,'Cited in OJ ENs'!$D216&amp;"/"&amp;'Cited in OJ ENs'!$E216)</f>
        <v>ATTM/TM4</v>
      </c>
      <c r="B212" s="18" t="s">
        <v>218</v>
      </c>
      <c r="C212" s="73" t="s">
        <v>309</v>
      </c>
      <c r="D212" s="80" t="s">
        <v>735</v>
      </c>
      <c r="E212" s="84" t="s">
        <v>81</v>
      </c>
      <c r="F212" s="89" t="s">
        <v>670</v>
      </c>
    </row>
    <row r="213" spans="1:6" ht="15">
      <c r="A213" s="19" t="str">
        <f>IF('Cited in OJ ENs'!$E217="",'Cited in OJ ENs'!$D217,'Cited in OJ ENs'!$D217&amp;"/"&amp;'Cited in OJ ENs'!$E217)</f>
        <v>ATTM/TM4</v>
      </c>
      <c r="B213" s="18" t="s">
        <v>219</v>
      </c>
      <c r="C213" s="73" t="s">
        <v>309</v>
      </c>
      <c r="D213" s="80" t="s">
        <v>735</v>
      </c>
      <c r="E213" s="84" t="s">
        <v>26</v>
      </c>
      <c r="F213" s="89" t="s">
        <v>670</v>
      </c>
    </row>
    <row r="214" spans="1:6" ht="38.25">
      <c r="A214" s="19" t="str">
        <f>IF('Cited in OJ ENs'!$E218="",'Cited in OJ ENs'!$D218,'Cited in OJ ENs'!$D218&amp;"/"&amp;'Cited in OJ ENs'!$E218)</f>
        <v>ATTM/TM4</v>
      </c>
      <c r="B214" s="18" t="s">
        <v>220</v>
      </c>
      <c r="C214" s="74" t="s">
        <v>307</v>
      </c>
      <c r="D214" s="80" t="s">
        <v>735</v>
      </c>
      <c r="E214" s="86" t="s">
        <v>676</v>
      </c>
      <c r="F214" s="90"/>
    </row>
    <row r="215" spans="1:6" ht="15">
      <c r="A215" s="19" t="str">
        <f>IF('Cited in OJ ENs'!$E219="",'Cited in OJ ENs'!$D219,'Cited in OJ ENs'!$D219&amp;"/"&amp;'Cited in OJ ENs'!$E219)</f>
        <v>ATTM/TM4</v>
      </c>
      <c r="B215" s="18" t="s">
        <v>221</v>
      </c>
      <c r="C215" s="75" t="s">
        <v>308</v>
      </c>
      <c r="D215" s="80" t="s">
        <v>736</v>
      </c>
      <c r="E215" s="83" t="s">
        <v>77</v>
      </c>
      <c r="F215" s="89" t="s">
        <v>670</v>
      </c>
    </row>
    <row r="216" spans="1:6" ht="15">
      <c r="A216" s="19" t="str">
        <f>IF('Cited in OJ ENs'!$E220="",'Cited in OJ ENs'!$D220,'Cited in OJ ENs'!$D220&amp;"/"&amp;'Cited in OJ ENs'!$E220)</f>
        <v>ATTM/TM4</v>
      </c>
      <c r="B216" s="18" t="s">
        <v>222</v>
      </c>
      <c r="C216" s="75" t="s">
        <v>308</v>
      </c>
      <c r="D216" s="80" t="s">
        <v>736</v>
      </c>
      <c r="E216" s="83" t="s">
        <v>77</v>
      </c>
      <c r="F216" s="89" t="s">
        <v>670</v>
      </c>
    </row>
    <row r="217" spans="1:6" ht="15">
      <c r="A217" s="19" t="str">
        <f>IF('Cited in OJ ENs'!$E221="",'Cited in OJ ENs'!$D221,'Cited in OJ ENs'!$D221&amp;"/"&amp;'Cited in OJ ENs'!$E221)</f>
        <v>ATTM/TM4</v>
      </c>
      <c r="B217" s="18" t="s">
        <v>223</v>
      </c>
      <c r="C217" s="75" t="s">
        <v>308</v>
      </c>
      <c r="D217" s="80" t="s">
        <v>736</v>
      </c>
      <c r="E217" s="83" t="s">
        <v>77</v>
      </c>
      <c r="F217" s="90"/>
    </row>
    <row r="218" spans="1:6" ht="38.25">
      <c r="A218" s="19" t="str">
        <f>IF('Cited in OJ ENs'!$E223="",'Cited in OJ ENs'!$D223,'Cited in OJ ENs'!$D223&amp;"/"&amp;'Cited in OJ ENs'!$E223)</f>
        <v>ATTM/TM4</v>
      </c>
      <c r="B218" s="18" t="s">
        <v>224</v>
      </c>
      <c r="C218" s="73" t="s">
        <v>309</v>
      </c>
      <c r="D218" s="80" t="s">
        <v>737</v>
      </c>
      <c r="E218" s="87" t="s">
        <v>672</v>
      </c>
      <c r="F218" s="89" t="s">
        <v>671</v>
      </c>
    </row>
    <row r="219" spans="1:6" ht="15">
      <c r="A219" s="19" t="str">
        <f>IF('Cited in OJ ENs'!$E224="",'Cited in OJ ENs'!$D224,'Cited in OJ ENs'!$D224&amp;"/"&amp;'Cited in OJ ENs'!$E224)</f>
        <v>ERM/TG17</v>
      </c>
      <c r="B219" s="18" t="s">
        <v>225</v>
      </c>
      <c r="C219" s="74" t="s">
        <v>307</v>
      </c>
      <c r="D219" s="80" t="s">
        <v>744</v>
      </c>
      <c r="E219" s="114" t="s">
        <v>8</v>
      </c>
      <c r="F219" s="90"/>
    </row>
    <row r="220" spans="1:6" ht="15">
      <c r="A220" s="19" t="str">
        <f>IF('Cited in OJ ENs'!$E225="",'Cited in OJ ENs'!$D225,'Cited in OJ ENs'!$D225&amp;"/"&amp;'Cited in OJ ENs'!$E225)</f>
        <v>ERM/TG17</v>
      </c>
      <c r="B220" s="18" t="s">
        <v>226</v>
      </c>
      <c r="C220" s="74" t="s">
        <v>307</v>
      </c>
      <c r="D220" s="80" t="s">
        <v>744</v>
      </c>
      <c r="E220" s="114"/>
      <c r="F220" s="90"/>
    </row>
    <row r="221" spans="1:6" ht="15">
      <c r="A221" s="19" t="str">
        <f>IF('Cited in OJ ENs'!$E226="",'Cited in OJ ENs'!$D226,'Cited in OJ ENs'!$D226&amp;"/"&amp;'Cited in OJ ENs'!$E226)</f>
        <v>ERM/TG26</v>
      </c>
      <c r="B221" s="18" t="s">
        <v>227</v>
      </c>
      <c r="C221" s="75" t="s">
        <v>308</v>
      </c>
      <c r="D221" s="80" t="s">
        <v>736</v>
      </c>
      <c r="E221" s="83" t="s">
        <v>77</v>
      </c>
      <c r="F221" s="90"/>
    </row>
    <row r="222" spans="1:6" ht="15">
      <c r="A222" s="19" t="str">
        <f>IF('Cited in OJ ENs'!$E227="",'Cited in OJ ENs'!$D227,'Cited in OJ ENs'!$D227&amp;"/"&amp;'Cited in OJ ENs'!$E227)</f>
        <v>ERM/TG26</v>
      </c>
      <c r="B222" s="18" t="s">
        <v>228</v>
      </c>
      <c r="C222" s="75" t="s">
        <v>308</v>
      </c>
      <c r="D222" s="80" t="s">
        <v>736</v>
      </c>
      <c r="E222" s="83" t="s">
        <v>77</v>
      </c>
      <c r="F222" s="90"/>
    </row>
    <row r="223" spans="1:6" ht="15">
      <c r="A223" s="19" t="str">
        <f>IF('Cited in OJ ENs'!$E228="",'Cited in OJ ENs'!$D228,'Cited in OJ ENs'!$D228&amp;"/"&amp;'Cited in OJ ENs'!$E228)</f>
        <v>ERM/TGSRR</v>
      </c>
      <c r="B223" s="18" t="s">
        <v>229</v>
      </c>
      <c r="C223" s="75" t="s">
        <v>308</v>
      </c>
      <c r="D223" s="39"/>
      <c r="E223" s="113" t="s">
        <v>200</v>
      </c>
      <c r="F223" s="90"/>
    </row>
    <row r="224" spans="1:6" ht="15">
      <c r="A224" s="19" t="str">
        <f>IF('Cited in OJ ENs'!$E229="",'Cited in OJ ENs'!$D229,'Cited in OJ ENs'!$D229&amp;"/"&amp;'Cited in OJ ENs'!$E229)</f>
        <v>ERM/TGSRR</v>
      </c>
      <c r="B224" s="18" t="s">
        <v>230</v>
      </c>
      <c r="C224" s="75" t="s">
        <v>308</v>
      </c>
      <c r="D224" s="80" t="s">
        <v>732</v>
      </c>
      <c r="E224" s="113"/>
      <c r="F224" s="90"/>
    </row>
    <row r="225" spans="1:6" ht="15">
      <c r="A225" s="19" t="str">
        <f>IF('Cited in OJ ENs'!$E230="",'Cited in OJ ENs'!$D230,'Cited in OJ ENs'!$D230&amp;"/"&amp;'Cited in OJ ENs'!$E230)</f>
        <v>ERM/TGSRR</v>
      </c>
      <c r="B225" s="18" t="s">
        <v>231</v>
      </c>
      <c r="C225" s="75" t="s">
        <v>308</v>
      </c>
      <c r="D225" s="39"/>
      <c r="E225" s="113" t="s">
        <v>200</v>
      </c>
      <c r="F225" s="90"/>
    </row>
    <row r="226" spans="1:6" ht="15">
      <c r="A226" s="19" t="str">
        <f>IF('Cited in OJ ENs'!$E231="",'Cited in OJ ENs'!$D231,'Cited in OJ ENs'!$D231&amp;"/"&amp;'Cited in OJ ENs'!$E231)</f>
        <v>ERM/TGSRR</v>
      </c>
      <c r="B226" s="18" t="s">
        <v>232</v>
      </c>
      <c r="C226" s="75" t="s">
        <v>308</v>
      </c>
      <c r="D226" s="80" t="s">
        <v>732</v>
      </c>
      <c r="E226" s="113"/>
      <c r="F226" s="90"/>
    </row>
    <row r="227" spans="1:6" ht="15">
      <c r="A227" s="19" t="str">
        <f>IF('Cited in OJ ENs'!$E232="",'Cited in OJ ENs'!$D232,'Cited in OJ ENs'!$D232&amp;"/"&amp;'Cited in OJ ENs'!$E232)</f>
        <v>ERM/TG28</v>
      </c>
      <c r="B227" s="18" t="s">
        <v>233</v>
      </c>
      <c r="C227" s="75" t="s">
        <v>308</v>
      </c>
      <c r="D227" s="39"/>
      <c r="E227" s="113" t="s">
        <v>200</v>
      </c>
      <c r="F227" s="90"/>
    </row>
    <row r="228" spans="1:6" ht="15">
      <c r="A228" s="19" t="str">
        <f>IF('Cited in OJ ENs'!$E233="",'Cited in OJ ENs'!$D233,'Cited in OJ ENs'!$D233&amp;"/"&amp;'Cited in OJ ENs'!$E233)</f>
        <v>ERM/TG28</v>
      </c>
      <c r="B228" s="18" t="s">
        <v>234</v>
      </c>
      <c r="C228" s="75" t="s">
        <v>308</v>
      </c>
      <c r="D228" s="80" t="s">
        <v>732</v>
      </c>
      <c r="E228" s="113"/>
      <c r="F228" s="90"/>
    </row>
    <row r="229" spans="1:6" ht="15" customHeight="1">
      <c r="A229" s="19" t="str">
        <f>IF('Cited in OJ ENs'!$E234="",'Cited in OJ ENs'!$D234,'Cited in OJ ENs'!$D234&amp;"/"&amp;'Cited in OJ ENs'!$E234)</f>
        <v>ERM/TG17</v>
      </c>
      <c r="B229" s="18" t="s">
        <v>740</v>
      </c>
      <c r="C229" s="75"/>
      <c r="D229" s="80"/>
      <c r="E229" s="83" t="s">
        <v>750</v>
      </c>
      <c r="F229" s="90"/>
    </row>
    <row r="230" spans="1:6" ht="15">
      <c r="A230" s="19" t="str">
        <f>IF('Cited in OJ ENs'!$E235="",'Cited in OJ ENs'!$D235,'Cited in OJ ENs'!$D235&amp;"/"&amp;'Cited in OJ ENs'!$E235)</f>
        <v>ERM/TG17</v>
      </c>
      <c r="B230" s="18" t="s">
        <v>235</v>
      </c>
      <c r="C230" s="73" t="s">
        <v>309</v>
      </c>
      <c r="D230" s="80" t="s">
        <v>744</v>
      </c>
      <c r="E230" s="84" t="s">
        <v>26</v>
      </c>
      <c r="F230" s="90"/>
    </row>
    <row r="231" spans="1:6" ht="15">
      <c r="A231" s="19" t="str">
        <f>IF('Cited in OJ ENs'!$E236="",'Cited in OJ ENs'!$D236,'Cited in OJ ENs'!$D236&amp;"/"&amp;'Cited in OJ ENs'!$E236)</f>
        <v>ERM/TG17</v>
      </c>
      <c r="B231" s="18" t="s">
        <v>236</v>
      </c>
      <c r="C231" s="73" t="s">
        <v>309</v>
      </c>
      <c r="D231" s="80" t="s">
        <v>744</v>
      </c>
      <c r="E231" s="84" t="s">
        <v>26</v>
      </c>
      <c r="F231" s="90"/>
    </row>
    <row r="232" spans="1:6" ht="25.5">
      <c r="A232" s="19" t="str">
        <f>IF('Cited in OJ ENs'!$E237="",'Cited in OJ ENs'!$D237,'Cited in OJ ENs'!$D237&amp;"/"&amp;'Cited in OJ ENs'!$E237)</f>
        <v>ATTM/TM4</v>
      </c>
      <c r="B232" s="18" t="s">
        <v>237</v>
      </c>
      <c r="C232" s="73" t="s">
        <v>309</v>
      </c>
      <c r="D232" s="80" t="s">
        <v>737</v>
      </c>
      <c r="E232" s="84" t="s">
        <v>673</v>
      </c>
      <c r="F232" s="89" t="s">
        <v>669</v>
      </c>
    </row>
    <row r="233" spans="1:6" ht="38.25">
      <c r="A233" s="19" t="str">
        <f>IF('Cited in OJ ENs'!$E238="",'Cited in OJ ENs'!$D238,'Cited in OJ ENs'!$D238&amp;"/"&amp;'Cited in OJ ENs'!$E238)</f>
        <v>ATTM/TM4</v>
      </c>
      <c r="B233" s="18" t="s">
        <v>238</v>
      </c>
      <c r="C233" s="74" t="s">
        <v>307</v>
      </c>
      <c r="D233" s="80" t="s">
        <v>737</v>
      </c>
      <c r="E233" s="86" t="s">
        <v>674</v>
      </c>
      <c r="F233" s="90"/>
    </row>
    <row r="234" spans="1:6" ht="38.25">
      <c r="A234" s="19" t="str">
        <f>IF('Cited in OJ ENs'!$E239="",'Cited in OJ ENs'!$D239,'Cited in OJ ENs'!$D239&amp;"/"&amp;'Cited in OJ ENs'!$E239)</f>
        <v>ATTM/TM4</v>
      </c>
      <c r="B234" s="18" t="s">
        <v>239</v>
      </c>
      <c r="C234" s="73" t="s">
        <v>309</v>
      </c>
      <c r="D234" s="80" t="s">
        <v>737</v>
      </c>
      <c r="E234" s="88" t="s">
        <v>672</v>
      </c>
      <c r="F234" s="89" t="s">
        <v>675</v>
      </c>
    </row>
    <row r="235" spans="1:6" ht="15">
      <c r="A235" s="19" t="str">
        <f>IF('Cited in OJ ENs'!$E240="",'Cited in OJ ENs'!$D240,'Cited in OJ ENs'!$D240&amp;"/"&amp;'Cited in OJ ENs'!$E240)</f>
        <v>SES/MAR</v>
      </c>
      <c r="B235" s="18" t="s">
        <v>240</v>
      </c>
      <c r="C235" s="75" t="s">
        <v>308</v>
      </c>
      <c r="D235" s="80" t="s">
        <v>723</v>
      </c>
      <c r="E235" s="83" t="s">
        <v>77</v>
      </c>
      <c r="F235" s="90"/>
    </row>
    <row r="236" spans="1:6" ht="15">
      <c r="A236" s="19" t="str">
        <f>IF('Cited in OJ ENs'!$E241="",'Cited in OJ ENs'!$D241,'Cited in OJ ENs'!$D241&amp;"/"&amp;'Cited in OJ ENs'!$E241)</f>
        <v>ERM/TGUWB</v>
      </c>
      <c r="B236" s="18" t="s">
        <v>241</v>
      </c>
      <c r="C236" s="75" t="s">
        <v>308</v>
      </c>
      <c r="D236" s="39"/>
      <c r="E236" s="113" t="s">
        <v>200</v>
      </c>
      <c r="F236" s="90"/>
    </row>
    <row r="237" spans="1:6" ht="15">
      <c r="A237" s="19" t="str">
        <f>IF('Cited in OJ ENs'!$E242="",'Cited in OJ ENs'!$D242,'Cited in OJ ENs'!$D242&amp;"/"&amp;'Cited in OJ ENs'!$E242)</f>
        <v>ERM/TGUWB</v>
      </c>
      <c r="B237" s="18" t="s">
        <v>242</v>
      </c>
      <c r="C237" s="75" t="s">
        <v>308</v>
      </c>
      <c r="D237" s="80" t="s">
        <v>732</v>
      </c>
      <c r="E237" s="113"/>
      <c r="F237" s="90"/>
    </row>
    <row r="238" spans="1:6" ht="15">
      <c r="A238" s="19" t="str">
        <f>IF('Cited in OJ ENs'!$E243="",'Cited in OJ ENs'!$D243,'Cited in OJ ENs'!$D243&amp;"/"&amp;'Cited in OJ ENs'!$E243)</f>
        <v>ERM/TGDMR</v>
      </c>
      <c r="B238" s="18" t="s">
        <v>243</v>
      </c>
      <c r="C238" s="73" t="s">
        <v>309</v>
      </c>
      <c r="D238" s="39"/>
      <c r="E238" s="84" t="s">
        <v>26</v>
      </c>
      <c r="F238" s="90"/>
    </row>
    <row r="239" spans="1:6" ht="15">
      <c r="A239" s="19" t="str">
        <f>IF('Cited in OJ ENs'!$E244="",'Cited in OJ ENs'!$D244,'Cited in OJ ENs'!$D244&amp;"/"&amp;'Cited in OJ ENs'!$E244)</f>
        <v>ERM/TGUWB</v>
      </c>
      <c r="B239" s="18" t="s">
        <v>244</v>
      </c>
      <c r="C239" s="75" t="s">
        <v>308</v>
      </c>
      <c r="D239" s="39"/>
      <c r="E239" s="113" t="s">
        <v>200</v>
      </c>
      <c r="F239" s="90"/>
    </row>
    <row r="240" spans="1:6" ht="15">
      <c r="A240" s="19" t="str">
        <f>IF('Cited in OJ ENs'!$E245="",'Cited in OJ ENs'!$D245,'Cited in OJ ENs'!$D245&amp;"/"&amp;'Cited in OJ ENs'!$E245)</f>
        <v>ERM/TGUWB</v>
      </c>
      <c r="B240" s="18" t="s">
        <v>245</v>
      </c>
      <c r="C240" s="75" t="s">
        <v>308</v>
      </c>
      <c r="D240" s="80" t="s">
        <v>732</v>
      </c>
      <c r="E240" s="113"/>
      <c r="F240" s="90"/>
    </row>
    <row r="241" spans="1:6" ht="15">
      <c r="A241" s="19" t="str">
        <f>IF('Cited in OJ ENs'!$E246="",'Cited in OJ ENs'!$D246,'Cited in OJ ENs'!$D246&amp;"/"&amp;'Cited in OJ ENs'!$E246)</f>
        <v>SES/MAR</v>
      </c>
      <c r="B241" s="18" t="s">
        <v>246</v>
      </c>
      <c r="C241" s="75" t="s">
        <v>308</v>
      </c>
      <c r="D241" s="80" t="s">
        <v>736</v>
      </c>
      <c r="E241" s="83" t="s">
        <v>77</v>
      </c>
      <c r="F241" s="90"/>
    </row>
    <row r="242" spans="1:6" ht="15">
      <c r="A242" s="19" t="str">
        <f>IF('Cited in OJ ENs'!$E247="",'Cited in OJ ENs'!$D247,'Cited in OJ ENs'!$D247&amp;"/"&amp;'Cited in OJ ENs'!$E247)</f>
        <v>ERM/JTFEA</v>
      </c>
      <c r="B242" s="18" t="s">
        <v>247</v>
      </c>
      <c r="C242" s="75" t="s">
        <v>308</v>
      </c>
      <c r="D242" s="39"/>
      <c r="E242" s="113" t="s">
        <v>200</v>
      </c>
      <c r="F242" s="90"/>
    </row>
    <row r="243" spans="1:6" ht="15">
      <c r="A243" s="19" t="str">
        <f>IF('Cited in OJ ENs'!$E248="",'Cited in OJ ENs'!$D248,'Cited in OJ ENs'!$D248&amp;"/"&amp;'Cited in OJ ENs'!$E248)</f>
        <v>ERM/JTFEA</v>
      </c>
      <c r="B243" s="18" t="s">
        <v>248</v>
      </c>
      <c r="C243" s="75" t="s">
        <v>308</v>
      </c>
      <c r="D243" s="39"/>
      <c r="E243" s="113"/>
      <c r="F243" s="90"/>
    </row>
    <row r="244" spans="1:6" ht="15">
      <c r="A244" s="19" t="str">
        <f>IF('Cited in OJ ENs'!$E249="",'Cited in OJ ENs'!$D249,'Cited in OJ ENs'!$D249&amp;"/"&amp;'Cited in OJ ENs'!$E249)</f>
        <v>MSG/GSMOBA</v>
      </c>
      <c r="B244" s="18" t="s">
        <v>249</v>
      </c>
      <c r="C244" s="75" t="s">
        <v>308</v>
      </c>
      <c r="D244" s="80" t="s">
        <v>741</v>
      </c>
      <c r="E244" s="83" t="s">
        <v>77</v>
      </c>
      <c r="F244" s="90"/>
    </row>
    <row r="245" spans="1:6" ht="15">
      <c r="A245" s="19" t="str">
        <f>IF('Cited in OJ ENs'!$E250="",'Cited in OJ ENs'!$D250,'Cited in OJ ENs'!$D250&amp;"/"&amp;'Cited in OJ ENs'!$E250)</f>
        <v>ERM/TGUWB</v>
      </c>
      <c r="B245" s="18" t="s">
        <v>250</v>
      </c>
      <c r="C245" s="75" t="s">
        <v>308</v>
      </c>
      <c r="D245" s="39"/>
      <c r="E245" s="113" t="s">
        <v>200</v>
      </c>
      <c r="F245" s="90"/>
    </row>
    <row r="246" spans="1:6" ht="15">
      <c r="A246" s="19" t="str">
        <f>IF('Cited in OJ ENs'!$E251="",'Cited in OJ ENs'!$D251,'Cited in OJ ENs'!$D251&amp;"/"&amp;'Cited in OJ ENs'!$E251)</f>
        <v>ERM/TGUWB</v>
      </c>
      <c r="B246" s="18" t="s">
        <v>251</v>
      </c>
      <c r="C246" s="75" t="s">
        <v>308</v>
      </c>
      <c r="D246" s="80" t="s">
        <v>732</v>
      </c>
      <c r="E246" s="113"/>
      <c r="F246" s="90"/>
    </row>
    <row r="247" spans="1:6" ht="15">
      <c r="A247" s="19" t="str">
        <f>IF('Cited in OJ ENs'!$E252="",'Cited in OJ ENs'!$D252,'Cited in OJ ENs'!$D252&amp;"/"&amp;'Cited in OJ ENs'!$E252)</f>
        <v>ERM/TGUWB</v>
      </c>
      <c r="B247" s="18" t="s">
        <v>252</v>
      </c>
      <c r="C247" s="75" t="s">
        <v>308</v>
      </c>
      <c r="D247" s="39"/>
      <c r="E247" s="113" t="s">
        <v>200</v>
      </c>
      <c r="F247" s="90"/>
    </row>
    <row r="248" spans="1:6" ht="15">
      <c r="A248" s="19" t="str">
        <f>IF('Cited in OJ ENs'!$E253="",'Cited in OJ ENs'!$D253,'Cited in OJ ENs'!$D253&amp;"/"&amp;'Cited in OJ ENs'!$E253)</f>
        <v>ERM/TGUWB</v>
      </c>
      <c r="B248" s="18" t="s">
        <v>253</v>
      </c>
      <c r="C248" s="75" t="s">
        <v>308</v>
      </c>
      <c r="D248" s="80" t="s">
        <v>732</v>
      </c>
      <c r="E248" s="113"/>
      <c r="F248" s="90"/>
    </row>
    <row r="249" spans="1:6" ht="15">
      <c r="A249" s="19" t="str">
        <f>IF('Cited in OJ ENs'!$E254="",'Cited in OJ ENs'!$D254,'Cited in OJ ENs'!$D254&amp;"/"&amp;'Cited in OJ ENs'!$E254)</f>
        <v>BRAN</v>
      </c>
      <c r="B249" s="18" t="s">
        <v>254</v>
      </c>
      <c r="C249" s="75" t="s">
        <v>308</v>
      </c>
      <c r="D249" s="80" t="s">
        <v>736</v>
      </c>
      <c r="E249" s="83" t="s">
        <v>77</v>
      </c>
      <c r="F249" s="90"/>
    </row>
    <row r="250" spans="1:6" ht="15">
      <c r="A250" s="19" t="str">
        <f>IF('Cited in OJ ENs'!$E255="",'Cited in OJ ENs'!$D255,'Cited in OJ ENs'!$D255&amp;"/"&amp;'Cited in OJ ENs'!$E255)</f>
        <v>ERM/TG30</v>
      </c>
      <c r="B250" s="18" t="s">
        <v>255</v>
      </c>
      <c r="C250" s="74" t="s">
        <v>307</v>
      </c>
      <c r="D250" s="39"/>
      <c r="E250" s="114" t="s">
        <v>8</v>
      </c>
      <c r="F250" s="90"/>
    </row>
    <row r="251" spans="1:6" ht="15">
      <c r="A251" s="19" t="str">
        <f>IF('Cited in OJ ENs'!$E256="",'Cited in OJ ENs'!$D256,'Cited in OJ ENs'!$D256&amp;"/"&amp;'Cited in OJ ENs'!$E256)</f>
        <v>ERM/TG30</v>
      </c>
      <c r="B251" s="18" t="s">
        <v>256</v>
      </c>
      <c r="C251" s="74" t="s">
        <v>307</v>
      </c>
      <c r="D251" s="80" t="s">
        <v>742</v>
      </c>
      <c r="E251" s="114"/>
      <c r="F251" s="90"/>
    </row>
    <row r="252" spans="1:6" ht="15">
      <c r="A252" s="19" t="str">
        <f>IF('Cited in OJ ENs'!$E257="",'Cited in OJ ENs'!$D257,'Cited in OJ ENs'!$D257&amp;"/"&amp;'Cited in OJ ENs'!$E257)</f>
        <v>ERM/TG30</v>
      </c>
      <c r="B252" s="18" t="s">
        <v>257</v>
      </c>
      <c r="C252" s="75" t="s">
        <v>308</v>
      </c>
      <c r="D252" s="39"/>
      <c r="E252" s="113" t="s">
        <v>200</v>
      </c>
      <c r="F252" s="90"/>
    </row>
    <row r="253" spans="1:6" ht="15">
      <c r="A253" s="19" t="str">
        <f>IF('Cited in OJ ENs'!$E258="",'Cited in OJ ENs'!$D258,'Cited in OJ ENs'!$D258&amp;"/"&amp;'Cited in OJ ENs'!$E258)</f>
        <v>ERM/TG30</v>
      </c>
      <c r="B253" s="18" t="s">
        <v>258</v>
      </c>
      <c r="C253" s="75" t="s">
        <v>308</v>
      </c>
      <c r="D253" s="80" t="s">
        <v>732</v>
      </c>
      <c r="E253" s="113"/>
      <c r="F253" s="90"/>
    </row>
    <row r="254" spans="1:6" ht="15">
      <c r="A254" s="19" t="str">
        <f>IF('Cited in OJ ENs'!$E259="",'Cited in OJ ENs'!$D259,'Cited in OJ ENs'!$D259&amp;"/"&amp;'Cited in OJ ENs'!$E259)</f>
        <v>ERM/TG30</v>
      </c>
      <c r="B254" s="18" t="s">
        <v>259</v>
      </c>
      <c r="C254" s="75" t="s">
        <v>308</v>
      </c>
      <c r="D254" s="39"/>
      <c r="E254" s="113" t="s">
        <v>200</v>
      </c>
      <c r="F254" s="90"/>
    </row>
    <row r="255" spans="1:6" ht="15">
      <c r="A255" s="19" t="str">
        <f>IF('Cited in OJ ENs'!$E260="",'Cited in OJ ENs'!$D260,'Cited in OJ ENs'!$D260&amp;"/"&amp;'Cited in OJ ENs'!$E260)</f>
        <v>ERM/TG30</v>
      </c>
      <c r="B255" s="18" t="s">
        <v>260</v>
      </c>
      <c r="C255" s="75" t="s">
        <v>308</v>
      </c>
      <c r="D255" s="80" t="s">
        <v>732</v>
      </c>
      <c r="E255" s="113"/>
      <c r="F255" s="90"/>
    </row>
    <row r="256" spans="1:6" ht="15">
      <c r="A256" s="19" t="str">
        <f>IF('Cited in OJ ENs'!$E261="",'Cited in OJ ENs'!$D261,'Cited in OJ ENs'!$D261&amp;"/"&amp;'Cited in OJ ENs'!$E261)</f>
        <v>BRAN</v>
      </c>
      <c r="B256" s="18" t="s">
        <v>261</v>
      </c>
      <c r="C256" s="74" t="s">
        <v>307</v>
      </c>
      <c r="D256" s="39"/>
      <c r="E256" s="114" t="s">
        <v>8</v>
      </c>
      <c r="F256" s="90"/>
    </row>
    <row r="257" spans="1:6" ht="15">
      <c r="A257" s="19" t="str">
        <f>IF('Cited in OJ ENs'!$E262="",'Cited in OJ ENs'!$D262,'Cited in OJ ENs'!$D262&amp;"/"&amp;'Cited in OJ ENs'!$E262)</f>
        <v>BRAN</v>
      </c>
      <c r="B257" s="18" t="s">
        <v>262</v>
      </c>
      <c r="C257" s="74" t="s">
        <v>307</v>
      </c>
      <c r="D257" s="80" t="s">
        <v>743</v>
      </c>
      <c r="E257" s="114"/>
      <c r="F257" s="90"/>
    </row>
    <row r="258" spans="1:6" ht="15">
      <c r="A258" s="19" t="str">
        <f>IF('Cited in OJ ENs'!$E263="",'Cited in OJ ENs'!$D263,'Cited in OJ ENs'!$D263&amp;"/"&amp;'Cited in OJ ENs'!$E263)</f>
        <v>ERM/TGDMR</v>
      </c>
      <c r="B258" s="18" t="s">
        <v>263</v>
      </c>
      <c r="C258" s="73" t="s">
        <v>309</v>
      </c>
      <c r="D258" s="80" t="s">
        <v>719</v>
      </c>
      <c r="E258" s="84" t="s">
        <v>26</v>
      </c>
      <c r="F258" s="90"/>
    </row>
    <row r="259" spans="1:6" ht="15">
      <c r="A259" s="19" t="str">
        <f>IF('Cited in OJ ENs'!$E264="",'Cited in OJ ENs'!$D264,'Cited in OJ ENs'!$D264&amp;"/"&amp;'Cited in OJ ENs'!$E264)</f>
        <v>BRAN</v>
      </c>
      <c r="B259" s="18" t="s">
        <v>264</v>
      </c>
      <c r="C259" s="75" t="s">
        <v>308</v>
      </c>
      <c r="D259" s="80" t="s">
        <v>736</v>
      </c>
      <c r="E259" s="83" t="s">
        <v>77</v>
      </c>
      <c r="F259" s="90"/>
    </row>
    <row r="260" spans="1:6" ht="15">
      <c r="A260" s="19" t="str">
        <f>IF('Cited in OJ ENs'!$E265="",'Cited in OJ ENs'!$D265,'Cited in OJ ENs'!$D265&amp;"/"&amp;'Cited in OJ ENs'!$E265)</f>
        <v>ERM/TG37</v>
      </c>
      <c r="B260" s="18" t="s">
        <v>265</v>
      </c>
      <c r="C260" s="73" t="s">
        <v>309</v>
      </c>
      <c r="D260" s="80" t="s">
        <v>719</v>
      </c>
      <c r="E260" s="84" t="s">
        <v>26</v>
      </c>
      <c r="F260" s="90"/>
    </row>
    <row r="261" spans="1:6" ht="15">
      <c r="A261" s="19" t="str">
        <f>IF('Cited in OJ ENs'!$E266="",'Cited in OJ ENs'!$D266,'Cited in OJ ENs'!$D266&amp;"/"&amp;'Cited in OJ ENs'!$E266)</f>
        <v>ERM/TG37</v>
      </c>
      <c r="B261" s="18" t="s">
        <v>266</v>
      </c>
      <c r="C261" s="73" t="s">
        <v>309</v>
      </c>
      <c r="D261" s="80" t="s">
        <v>719</v>
      </c>
      <c r="E261" s="84" t="s">
        <v>26</v>
      </c>
      <c r="F261" s="90"/>
    </row>
    <row r="262" spans="1:6" ht="15">
      <c r="A262" s="19" t="str">
        <f>IF('Cited in OJ ENs'!$E267="",'Cited in OJ ENs'!$D267,'Cited in OJ ENs'!$D267&amp;"/"&amp;'Cited in OJ ENs'!$E267)</f>
        <v>SES/MSS</v>
      </c>
      <c r="B262" s="18" t="s">
        <v>267</v>
      </c>
      <c r="C262" s="73" t="s">
        <v>309</v>
      </c>
      <c r="D262" s="80" t="s">
        <v>719</v>
      </c>
      <c r="E262" s="84" t="s">
        <v>26</v>
      </c>
      <c r="F262" s="90"/>
    </row>
    <row r="263" spans="1:6" ht="15">
      <c r="A263" s="19" t="str">
        <f>IF('Cited in OJ ENs'!$E268="",'Cited in OJ ENs'!$D268,'Cited in OJ ENs'!$D268&amp;"/"&amp;'Cited in OJ ENs'!$E268)</f>
        <v>SES/MSS</v>
      </c>
      <c r="B263" s="18" t="s">
        <v>268</v>
      </c>
      <c r="C263" s="73" t="s">
        <v>309</v>
      </c>
      <c r="D263" s="80" t="s">
        <v>719</v>
      </c>
      <c r="E263" s="84" t="s">
        <v>26</v>
      </c>
      <c r="F263" s="90"/>
    </row>
    <row r="264" spans="1:6" ht="15">
      <c r="A264" s="19" t="str">
        <f>IF('Cited in OJ ENs'!$E269="",'Cited in OJ ENs'!$D269,'Cited in OJ ENs'!$D269&amp;"/"&amp;'Cited in OJ ENs'!$E269)</f>
        <v>SES/MSS</v>
      </c>
      <c r="B264" s="18" t="s">
        <v>269</v>
      </c>
      <c r="C264" s="75" t="s">
        <v>308</v>
      </c>
      <c r="D264" s="80" t="s">
        <v>736</v>
      </c>
      <c r="E264" s="83" t="s">
        <v>77</v>
      </c>
      <c r="F264" s="90"/>
    </row>
    <row r="265" spans="1:6" ht="15">
      <c r="A265" s="19" t="str">
        <f>IF('Cited in OJ ENs'!$E270="",'Cited in OJ ENs'!$D270,'Cited in OJ ENs'!$D270&amp;"/"&amp;'Cited in OJ ENs'!$E270)</f>
        <v>ERM/TG28</v>
      </c>
      <c r="B265" s="18" t="s">
        <v>270</v>
      </c>
      <c r="C265" s="75" t="s">
        <v>308</v>
      </c>
      <c r="D265" s="80" t="s">
        <v>736</v>
      </c>
      <c r="E265" s="83" t="s">
        <v>77</v>
      </c>
      <c r="F265" s="90"/>
    </row>
    <row r="266" spans="1:6" ht="15">
      <c r="A266" s="19" t="str">
        <f>IF('Cited in OJ ENs'!$E271="",'Cited in OJ ENs'!$D271,'Cited in OJ ENs'!$D271&amp;"/"&amp;'Cited in OJ ENs'!$E271)</f>
        <v>ERM/TG28</v>
      </c>
      <c r="B266" s="18" t="s">
        <v>271</v>
      </c>
      <c r="C266" s="75" t="s">
        <v>308</v>
      </c>
      <c r="D266" s="80" t="s">
        <v>736</v>
      </c>
      <c r="E266" s="83" t="s">
        <v>77</v>
      </c>
      <c r="F266" s="90"/>
    </row>
    <row r="267" spans="1:6" ht="15">
      <c r="A267" s="19" t="str">
        <f>IF('Cited in OJ ENs'!$E272="",'Cited in OJ ENs'!$D272,'Cited in OJ ENs'!$D272&amp;"/"&amp;'Cited in OJ ENs'!$E272)</f>
        <v>ERM/JTFEA</v>
      </c>
      <c r="B267" s="18" t="s">
        <v>272</v>
      </c>
      <c r="C267" s="74" t="s">
        <v>307</v>
      </c>
      <c r="D267" s="39"/>
      <c r="E267" s="114" t="s">
        <v>8</v>
      </c>
      <c r="F267" s="90"/>
    </row>
    <row r="268" spans="1:6" ht="15">
      <c r="A268" s="19" t="str">
        <f>IF('Cited in OJ ENs'!$E273="",'Cited in OJ ENs'!$D273,'Cited in OJ ENs'!$D273&amp;"/"&amp;'Cited in OJ ENs'!$E273)</f>
        <v>ERM/JTFEA</v>
      </c>
      <c r="B268" s="18" t="s">
        <v>273</v>
      </c>
      <c r="C268" s="74" t="s">
        <v>307</v>
      </c>
      <c r="D268" s="80" t="s">
        <v>719</v>
      </c>
      <c r="E268" s="114"/>
      <c r="F268" s="90"/>
    </row>
    <row r="269" spans="1:6" ht="15">
      <c r="A269" s="19" t="str">
        <f>IF('Cited in OJ ENs'!$E274="",'Cited in OJ ENs'!$D274,'Cited in OJ ENs'!$D274&amp;"/"&amp;'Cited in OJ ENs'!$E274)</f>
        <v>BRAN</v>
      </c>
      <c r="B269" s="18" t="s">
        <v>274</v>
      </c>
      <c r="C269" s="73" t="s">
        <v>309</v>
      </c>
      <c r="D269" s="80" t="s">
        <v>719</v>
      </c>
      <c r="E269" s="84" t="s">
        <v>26</v>
      </c>
      <c r="F269" s="90"/>
    </row>
    <row r="270" spans="1:6" ht="15">
      <c r="A270" s="19" t="str">
        <f>IF('Cited in OJ ENs'!$E275="",'Cited in OJ ENs'!$D275,'Cited in OJ ENs'!$D275&amp;"/"&amp;'Cited in OJ ENs'!$E275)</f>
        <v>ERM/TGDMR</v>
      </c>
      <c r="B270" s="18" t="s">
        <v>275</v>
      </c>
      <c r="C270" s="75" t="s">
        <v>308</v>
      </c>
      <c r="D270" s="80" t="s">
        <v>723</v>
      </c>
      <c r="E270" s="83" t="s">
        <v>77</v>
      </c>
      <c r="F270" s="90"/>
    </row>
    <row r="271" spans="1:6" ht="15">
      <c r="A271" s="19" t="str">
        <f>IF('Cited in OJ ENs'!$E276="",'Cited in OJ ENs'!$D276,'Cited in OJ ENs'!$D276&amp;"/"&amp;'Cited in OJ ENs'!$E276)</f>
        <v>ERM/TG28</v>
      </c>
      <c r="B271" s="18" t="s">
        <v>276</v>
      </c>
      <c r="C271" s="75" t="s">
        <v>308</v>
      </c>
      <c r="D271" s="80" t="s">
        <v>736</v>
      </c>
      <c r="E271" s="83" t="s">
        <v>77</v>
      </c>
      <c r="F271" s="90"/>
    </row>
    <row r="272" spans="1:6" ht="15">
      <c r="A272" s="19" t="str">
        <f>IF('Cited in OJ ENs'!$E277="",'Cited in OJ ENs'!$D277,'Cited in OJ ENs'!$D277&amp;"/"&amp;'Cited in OJ ENs'!$E277)</f>
        <v>ERM/TG37</v>
      </c>
      <c r="B272" s="18" t="s">
        <v>277</v>
      </c>
      <c r="C272" s="75" t="s">
        <v>308</v>
      </c>
      <c r="D272" s="80" t="s">
        <v>736</v>
      </c>
      <c r="E272" s="83" t="s">
        <v>77</v>
      </c>
      <c r="F272" s="90"/>
    </row>
    <row r="273" spans="1:6" ht="15">
      <c r="A273" s="19" t="str">
        <f>IF('Cited in OJ ENs'!$E278="",'Cited in OJ ENs'!$D278,'Cited in OJ ENs'!$D278&amp;"/"&amp;'Cited in OJ ENs'!$E278)</f>
        <v>ERM/TGUWB</v>
      </c>
      <c r="B273" s="18" t="s">
        <v>278</v>
      </c>
      <c r="C273" s="75" t="s">
        <v>308</v>
      </c>
      <c r="D273" s="39"/>
      <c r="E273" s="113" t="s">
        <v>200</v>
      </c>
      <c r="F273" s="90"/>
    </row>
    <row r="274" spans="1:6" ht="15">
      <c r="A274" s="19" t="str">
        <f>IF('Cited in OJ ENs'!$E279="",'Cited in OJ ENs'!$D279,'Cited in OJ ENs'!$D279&amp;"/"&amp;'Cited in OJ ENs'!$E279)</f>
        <v>ERM/TGUWB</v>
      </c>
      <c r="B274" s="18" t="s">
        <v>279</v>
      </c>
      <c r="C274" s="75" t="s">
        <v>308</v>
      </c>
      <c r="D274" s="80" t="s">
        <v>732</v>
      </c>
      <c r="E274" s="113"/>
      <c r="F274" s="90"/>
    </row>
    <row r="275" spans="1:6" ht="15">
      <c r="A275" s="19" t="str">
        <f>IF('Cited in OJ ENs'!$E280="",'Cited in OJ ENs'!$D280,'Cited in OJ ENs'!$D280&amp;"/"&amp;'Cited in OJ ENs'!$E280)</f>
        <v>ERM/TG26</v>
      </c>
      <c r="B275" s="18" t="s">
        <v>280</v>
      </c>
      <c r="C275" s="75" t="s">
        <v>308</v>
      </c>
      <c r="D275" s="80" t="s">
        <v>736</v>
      </c>
      <c r="E275" s="83" t="s">
        <v>77</v>
      </c>
      <c r="F275" s="90"/>
    </row>
    <row r="276" spans="1:6" ht="15">
      <c r="A276" s="19" t="str">
        <f>IF('Cited in OJ ENs'!$E281="",'Cited in OJ ENs'!$D281,'Cited in OJ ENs'!$D281&amp;"/"&amp;'Cited in OJ ENs'!$E281)</f>
        <v>BRAN</v>
      </c>
      <c r="B276" s="18" t="s">
        <v>281</v>
      </c>
      <c r="C276" s="73" t="s">
        <v>309</v>
      </c>
      <c r="D276" s="80" t="s">
        <v>719</v>
      </c>
      <c r="E276" s="84" t="s">
        <v>26</v>
      </c>
      <c r="F276" s="90"/>
    </row>
    <row r="277" spans="1:6" ht="15">
      <c r="A277" s="19" t="str">
        <f>IF('Cited in OJ ENs'!$E282="",'Cited in OJ ENs'!$D282,'Cited in OJ ENs'!$D282&amp;"/"&amp;'Cited in OJ ENs'!$E282)</f>
        <v>ERM/TGSRR</v>
      </c>
      <c r="B277" s="18" t="s">
        <v>282</v>
      </c>
      <c r="C277" s="75" t="s">
        <v>308</v>
      </c>
      <c r="D277" s="39"/>
      <c r="E277" s="113" t="s">
        <v>200</v>
      </c>
      <c r="F277" s="90"/>
    </row>
    <row r="278" spans="1:6" ht="15">
      <c r="A278" s="19" t="str">
        <f>IF('Cited in OJ ENs'!$E283="",'Cited in OJ ENs'!$D283,'Cited in OJ ENs'!$D283&amp;"/"&amp;'Cited in OJ ENs'!$E283)</f>
        <v>ERM/TGSRR</v>
      </c>
      <c r="B278" s="18" t="s">
        <v>283</v>
      </c>
      <c r="C278" s="75" t="s">
        <v>308</v>
      </c>
      <c r="D278" s="80" t="s">
        <v>732</v>
      </c>
      <c r="E278" s="113"/>
      <c r="F278" s="90"/>
    </row>
    <row r="279" spans="1:6" ht="15">
      <c r="A279" s="19" t="str">
        <f>IF('Cited in OJ ENs'!$E284="",'Cited in OJ ENs'!$D284,'Cited in OJ ENs'!$D284&amp;"/"&amp;'Cited in OJ ENs'!$E284)</f>
        <v>ERM/TGSRR</v>
      </c>
      <c r="B279" s="18" t="s">
        <v>284</v>
      </c>
      <c r="C279" s="75" t="s">
        <v>308</v>
      </c>
      <c r="D279" s="81"/>
      <c r="E279" s="113" t="s">
        <v>200</v>
      </c>
      <c r="F279" s="90"/>
    </row>
    <row r="280" spans="1:6" ht="15">
      <c r="A280" s="19" t="str">
        <f>IF('Cited in OJ ENs'!$E285="",'Cited in OJ ENs'!$D285,'Cited in OJ ENs'!$D285&amp;"/"&amp;'Cited in OJ ENs'!$E285)</f>
        <v>ERM/TGSRR</v>
      </c>
      <c r="B280" s="18" t="s">
        <v>285</v>
      </c>
      <c r="C280" s="75" t="s">
        <v>308</v>
      </c>
      <c r="D280" s="80" t="s">
        <v>732</v>
      </c>
      <c r="E280" s="113"/>
      <c r="F280" s="90"/>
    </row>
    <row r="281" spans="1:6" ht="15">
      <c r="A281" s="19" t="str">
        <f>IF('Cited in OJ ENs'!$E286="",'Cited in OJ ENs'!$D286,'Cited in OJ ENs'!$D286&amp;"/"&amp;'Cited in OJ ENs'!$E286)</f>
        <v>ERM/TG26</v>
      </c>
      <c r="B281" s="18" t="s">
        <v>286</v>
      </c>
      <c r="C281" s="74" t="s">
        <v>307</v>
      </c>
      <c r="D281" s="39"/>
      <c r="E281" s="114" t="s">
        <v>287</v>
      </c>
      <c r="F281" s="90"/>
    </row>
    <row r="282" spans="1:6" ht="15">
      <c r="A282" s="19" t="str">
        <f>IF('Cited in OJ ENs'!$E287="",'Cited in OJ ENs'!$D287,'Cited in OJ ENs'!$D287&amp;"/"&amp;'Cited in OJ ENs'!$E287)</f>
        <v>ERM/TG26</v>
      </c>
      <c r="B282" s="18" t="s">
        <v>288</v>
      </c>
      <c r="C282" s="74" t="s">
        <v>307</v>
      </c>
      <c r="D282" s="80" t="s">
        <v>719</v>
      </c>
      <c r="E282" s="114"/>
      <c r="F282" s="90"/>
    </row>
    <row r="283" spans="1:6" ht="15">
      <c r="A283" s="19" t="str">
        <f>IF('Cited in OJ ENs'!$E288="",'Cited in OJ ENs'!$D288,'Cited in OJ ENs'!$D288&amp;"/"&amp;'Cited in OJ ENs'!$E288)</f>
        <v>ERM/TG26</v>
      </c>
      <c r="B283" s="18" t="s">
        <v>289</v>
      </c>
      <c r="C283" s="74" t="s">
        <v>307</v>
      </c>
      <c r="D283" s="39"/>
      <c r="E283" s="114"/>
      <c r="F283" s="90"/>
    </row>
    <row r="284" spans="1:6" ht="15">
      <c r="A284" s="19" t="str">
        <f>IF('Cited in OJ ENs'!$E289="",'Cited in OJ ENs'!$D289,'Cited in OJ ENs'!$D289&amp;"/"&amp;'Cited in OJ ENs'!$E289)</f>
        <v>ERM/TG26</v>
      </c>
      <c r="B284" s="18" t="s">
        <v>290</v>
      </c>
      <c r="C284" s="74" t="s">
        <v>307</v>
      </c>
      <c r="D284" s="39"/>
      <c r="E284" s="114" t="s">
        <v>287</v>
      </c>
      <c r="F284" s="90"/>
    </row>
    <row r="285" spans="1:6" ht="15">
      <c r="A285" s="19" t="str">
        <f>IF('Cited in OJ ENs'!$E290="",'Cited in OJ ENs'!$D290,'Cited in OJ ENs'!$D290&amp;"/"&amp;'Cited in OJ ENs'!$E290)</f>
        <v>ERM/TG26</v>
      </c>
      <c r="B285" s="18" t="s">
        <v>291</v>
      </c>
      <c r="C285" s="74" t="s">
        <v>307</v>
      </c>
      <c r="D285" s="80" t="s">
        <v>719</v>
      </c>
      <c r="E285" s="114"/>
      <c r="F285" s="90"/>
    </row>
    <row r="286" spans="1:6" ht="15">
      <c r="A286" s="19" t="str">
        <f>IF('Cited in OJ ENs'!$E291="",'Cited in OJ ENs'!$D291,'Cited in OJ ENs'!$D291&amp;"/"&amp;'Cited in OJ ENs'!$E291)</f>
        <v>ERM/TG26</v>
      </c>
      <c r="B286" s="18" t="s">
        <v>292</v>
      </c>
      <c r="C286" s="74" t="s">
        <v>307</v>
      </c>
      <c r="D286" s="81"/>
      <c r="E286" s="114"/>
      <c r="F286" s="90"/>
    </row>
    <row r="287" spans="1:6" ht="15">
      <c r="A287" s="19" t="str">
        <f>IF('Cited in OJ ENs'!$E292="",'Cited in OJ ENs'!$D292,'Cited in OJ ENs'!$D292&amp;"/"&amp;'Cited in OJ ENs'!$E292)</f>
        <v>ERM/TG26</v>
      </c>
      <c r="B287" s="18" t="s">
        <v>293</v>
      </c>
      <c r="C287" s="74" t="s">
        <v>307</v>
      </c>
      <c r="D287" s="39"/>
      <c r="E287" s="114" t="s">
        <v>8</v>
      </c>
      <c r="F287" s="90"/>
    </row>
    <row r="288" spans="1:6" ht="15">
      <c r="A288" s="19" t="str">
        <f>IF('Cited in OJ ENs'!$E293="",'Cited in OJ ENs'!$D293,'Cited in OJ ENs'!$D293&amp;"/"&amp;'Cited in OJ ENs'!$E293)</f>
        <v>ERM/TG26</v>
      </c>
      <c r="B288" s="18" t="s">
        <v>294</v>
      </c>
      <c r="C288" s="74" t="s">
        <v>307</v>
      </c>
      <c r="D288" s="80" t="s">
        <v>744</v>
      </c>
      <c r="E288" s="114"/>
      <c r="F288" s="90"/>
    </row>
    <row r="289" spans="1:6" ht="15">
      <c r="A289" s="19" t="str">
        <f>IF('Cited in OJ ENs'!$E294="",'Cited in OJ ENs'!$D294,'Cited in OJ ENs'!$D294&amp;"/"&amp;'Cited in OJ ENs'!$E294)</f>
        <v>SES/MAR</v>
      </c>
      <c r="B289" s="18" t="s">
        <v>295</v>
      </c>
      <c r="C289" s="75" t="s">
        <v>308</v>
      </c>
      <c r="D289" s="80" t="s">
        <v>736</v>
      </c>
      <c r="E289" s="83" t="s">
        <v>77</v>
      </c>
      <c r="F289" s="90"/>
    </row>
    <row r="290" spans="1:6" ht="15">
      <c r="A290" s="19" t="str">
        <f>IF('Cited in OJ ENs'!$E295="",'Cited in OJ ENs'!$D295,'Cited in OJ ENs'!$D295&amp;"/"&amp;'Cited in OJ ENs'!$E295)</f>
        <v>ERM/TG17</v>
      </c>
      <c r="B290" s="18" t="s">
        <v>296</v>
      </c>
      <c r="C290" s="73" t="s">
        <v>309</v>
      </c>
      <c r="D290" s="80" t="s">
        <v>744</v>
      </c>
      <c r="E290" s="84" t="s">
        <v>26</v>
      </c>
      <c r="F290" s="90"/>
    </row>
    <row r="291" spans="1:6" ht="15">
      <c r="A291" s="19" t="str">
        <f>IF('Cited in OJ ENs'!$E296="",'Cited in OJ ENs'!$D296,'Cited in OJ ENs'!$D296&amp;"/"&amp;'Cited in OJ ENs'!$E296)</f>
        <v>ERM/TG17</v>
      </c>
      <c r="B291" s="18" t="s">
        <v>297</v>
      </c>
      <c r="C291" s="73" t="s">
        <v>309</v>
      </c>
      <c r="D291" s="80" t="s">
        <v>744</v>
      </c>
      <c r="E291" s="84" t="s">
        <v>26</v>
      </c>
      <c r="F291" s="90"/>
    </row>
    <row r="292" spans="1:6" ht="15">
      <c r="A292" s="19" t="str">
        <f>IF('Cited in OJ ENs'!$E297="",'Cited in OJ ENs'!$D297,'Cited in OJ ENs'!$D297&amp;"/"&amp;'Cited in OJ ENs'!$E297)</f>
        <v>TCCE</v>
      </c>
      <c r="B292" s="18" t="s">
        <v>298</v>
      </c>
      <c r="C292" s="73" t="s">
        <v>309</v>
      </c>
      <c r="D292" s="80" t="s">
        <v>719</v>
      </c>
      <c r="E292" s="84" t="s">
        <v>26</v>
      </c>
      <c r="F292" s="90"/>
    </row>
    <row r="293" spans="1:6" ht="15">
      <c r="A293" s="19" t="str">
        <f>IF('Cited in OJ ENs'!$E298="",'Cited in OJ ENs'!$D298,'Cited in OJ ENs'!$D298&amp;"/"&amp;'Cited in OJ ENs'!$E298)</f>
        <v>TCCE</v>
      </c>
      <c r="B293" s="18" t="s">
        <v>299</v>
      </c>
      <c r="C293" s="73" t="s">
        <v>309</v>
      </c>
      <c r="D293" s="80" t="s">
        <v>719</v>
      </c>
      <c r="E293" s="84" t="s">
        <v>26</v>
      </c>
      <c r="F293" s="90"/>
    </row>
    <row r="294" spans="1:6" ht="15">
      <c r="A294" s="19" t="str">
        <f>IF('Cited in OJ ENs'!$E299="",'Cited in OJ ENs'!$D299,'Cited in OJ ENs'!$D299&amp;"/"&amp;'Cited in OJ ENs'!$E299)</f>
        <v>ERM/TGDMR</v>
      </c>
      <c r="B294" s="18" t="s">
        <v>300</v>
      </c>
      <c r="C294" s="73" t="s">
        <v>309</v>
      </c>
      <c r="D294" s="80" t="s">
        <v>744</v>
      </c>
      <c r="E294" s="84" t="s">
        <v>26</v>
      </c>
      <c r="F294" s="90"/>
    </row>
    <row r="295" spans="1:6" ht="15">
      <c r="A295" s="19" t="str">
        <f>IF('Cited in OJ ENs'!$E300="",'Cited in OJ ENs'!$D300,'Cited in OJ ENs'!$D300&amp;"/"&amp;'Cited in OJ ENs'!$E300)</f>
        <v>ERM/JTFEA</v>
      </c>
      <c r="B295" s="18" t="s">
        <v>301</v>
      </c>
      <c r="C295" s="73" t="s">
        <v>309</v>
      </c>
      <c r="D295" s="80" t="s">
        <v>719</v>
      </c>
      <c r="E295" s="84" t="s">
        <v>26</v>
      </c>
      <c r="F295" s="90"/>
    </row>
    <row r="296" spans="1:6" ht="15">
      <c r="A296" s="19" t="str">
        <f>IF('Cited in OJ ENs'!$E301="",'Cited in OJ ENs'!$D301,'Cited in OJ ENs'!$D301&amp;"/"&amp;'Cited in OJ ENs'!$E301)</f>
        <v>ERM/JTFEA</v>
      </c>
      <c r="B296" s="18" t="s">
        <v>302</v>
      </c>
      <c r="C296" s="73" t="s">
        <v>309</v>
      </c>
      <c r="D296" s="80" t="s">
        <v>719</v>
      </c>
      <c r="E296" s="84" t="s">
        <v>26</v>
      </c>
      <c r="F296" s="90"/>
    </row>
    <row r="297" spans="1:6" ht="15">
      <c r="A297" s="19" t="str">
        <f>IF('Cited in OJ ENs'!$E302="",'Cited in OJ ENs'!$D302,'Cited in OJ ENs'!$D302&amp;"/"&amp;'Cited in OJ ENs'!$E302)</f>
        <v>ERM/JTFEA</v>
      </c>
      <c r="B297" s="18" t="s">
        <v>303</v>
      </c>
      <c r="C297" s="73" t="s">
        <v>309</v>
      </c>
      <c r="D297" s="80" t="s">
        <v>719</v>
      </c>
      <c r="E297" s="84" t="s">
        <v>26</v>
      </c>
      <c r="F297" s="90"/>
    </row>
    <row r="298" spans="1:6" ht="15">
      <c r="A298" s="19" t="str">
        <f>IF('Cited in OJ ENs'!$E303="",'Cited in OJ ENs'!$D303,'Cited in OJ ENs'!$D303&amp;"/"&amp;'Cited in OJ ENs'!$E303)</f>
        <v>SES/MAR</v>
      </c>
      <c r="B298" s="18" t="s">
        <v>304</v>
      </c>
      <c r="C298" s="75" t="s">
        <v>308</v>
      </c>
      <c r="D298" s="80" t="s">
        <v>736</v>
      </c>
      <c r="E298" s="83" t="s">
        <v>77</v>
      </c>
      <c r="F298" s="90"/>
    </row>
    <row r="299" spans="1:6" ht="15">
      <c r="A299" s="19" t="str">
        <f>IF('Cited in OJ ENs'!$E304="",'Cited in OJ ENs'!$D304,'Cited in OJ ENs'!$D304&amp;"/"&amp;'Cited in OJ ENs'!$E304)</f>
        <v>ERM/TG28</v>
      </c>
      <c r="B299" s="18" t="s">
        <v>305</v>
      </c>
      <c r="C299" s="75" t="s">
        <v>308</v>
      </c>
      <c r="D299" s="39"/>
      <c r="E299" s="113" t="s">
        <v>11</v>
      </c>
      <c r="F299" s="90"/>
    </row>
    <row r="300" spans="1:6" ht="15">
      <c r="A300" s="19" t="str">
        <f>IF('Cited in OJ ENs'!$E305="",'Cited in OJ ENs'!$D305,'Cited in OJ ENs'!$D305&amp;"/"&amp;'Cited in OJ ENs'!$E305)</f>
        <v>ERM/TG28</v>
      </c>
      <c r="B300" s="18" t="s">
        <v>306</v>
      </c>
      <c r="C300" s="75" t="s">
        <v>308</v>
      </c>
      <c r="D300" s="80" t="s">
        <v>732</v>
      </c>
      <c r="E300" s="113"/>
      <c r="F300" s="90"/>
    </row>
    <row r="301" spans="1:6" ht="15">
      <c r="A301" s="19" t="s">
        <v>413</v>
      </c>
      <c r="B301" s="18" t="s">
        <v>747</v>
      </c>
      <c r="C301" s="75" t="s">
        <v>308</v>
      </c>
      <c r="D301" s="80"/>
      <c r="E301" s="113" t="s">
        <v>11</v>
      </c>
      <c r="F301" s="90"/>
    </row>
    <row r="302" spans="1:6" ht="15">
      <c r="A302" s="19" t="s">
        <v>413</v>
      </c>
      <c r="B302" s="18" t="s">
        <v>746</v>
      </c>
      <c r="C302" s="75" t="s">
        <v>308</v>
      </c>
      <c r="D302" s="80" t="s">
        <v>745</v>
      </c>
      <c r="E302" s="113"/>
      <c r="F302" s="90"/>
    </row>
    <row r="303" spans="1:4" ht="15">
      <c r="A303" s="21"/>
      <c r="B303" s="78"/>
      <c r="C303" s="79">
        <f>SUBTOTAL(103,C3:C302)</f>
        <v>299</v>
      </c>
      <c r="D303" s="78"/>
    </row>
    <row r="304" spans="2:4" ht="15">
      <c r="B304" s="17"/>
      <c r="C304" s="20"/>
      <c r="D304" s="20"/>
    </row>
    <row r="305" spans="2:4" ht="15">
      <c r="B305" s="17"/>
      <c r="C305" s="20"/>
      <c r="D305" s="20"/>
    </row>
    <row r="306" spans="2:4" ht="15">
      <c r="B306" s="17"/>
      <c r="C306" s="20"/>
      <c r="D306" s="20"/>
    </row>
    <row r="307" spans="2:4" ht="15">
      <c r="B307" s="17"/>
      <c r="C307" s="20"/>
      <c r="D307" s="20"/>
    </row>
    <row r="308" spans="2:4" ht="15">
      <c r="B308" s="17"/>
      <c r="C308" s="20"/>
      <c r="D308" s="20"/>
    </row>
    <row r="309" spans="2:4" ht="15">
      <c r="B309" s="17"/>
      <c r="C309" s="20"/>
      <c r="D309" s="20"/>
    </row>
    <row r="310" spans="2:4" ht="15">
      <c r="B310" s="17"/>
      <c r="C310" s="20"/>
      <c r="D310" s="20"/>
    </row>
    <row r="311" spans="2:4" ht="15">
      <c r="B311" s="17"/>
      <c r="C311" s="20"/>
      <c r="D311" s="20"/>
    </row>
    <row r="312" spans="2:4" ht="15">
      <c r="B312" s="17"/>
      <c r="C312" s="20"/>
      <c r="D312" s="20"/>
    </row>
    <row r="313" spans="2:4" ht="15">
      <c r="B313" s="17"/>
      <c r="C313" s="20"/>
      <c r="D313" s="20"/>
    </row>
    <row r="314" spans="2:4" ht="15">
      <c r="B314" s="17"/>
      <c r="C314" s="20"/>
      <c r="D314" s="20"/>
    </row>
    <row r="315" spans="2:4" ht="15">
      <c r="B315" s="17"/>
      <c r="C315" s="20"/>
      <c r="D315" s="20"/>
    </row>
    <row r="316" spans="2:4" ht="15">
      <c r="B316" s="17"/>
      <c r="C316" s="20"/>
      <c r="D316" s="20"/>
    </row>
    <row r="317" spans="2:4" ht="15">
      <c r="B317" s="17"/>
      <c r="C317" s="20"/>
      <c r="D317" s="20"/>
    </row>
    <row r="318" spans="2:4" ht="15">
      <c r="B318" s="17"/>
      <c r="C318" s="20"/>
      <c r="D318" s="20"/>
    </row>
    <row r="319" spans="2:4" ht="15">
      <c r="B319" s="17"/>
      <c r="C319" s="20"/>
      <c r="D319" s="20"/>
    </row>
    <row r="320" spans="2:4" ht="15">
      <c r="B320" s="17"/>
      <c r="C320" s="20"/>
      <c r="D320" s="20"/>
    </row>
    <row r="321" spans="2:4" ht="15">
      <c r="B321" s="17"/>
      <c r="C321" s="20"/>
      <c r="D321" s="20"/>
    </row>
    <row r="322" spans="2:4" ht="15">
      <c r="B322" s="17"/>
      <c r="C322" s="20"/>
      <c r="D322" s="20"/>
    </row>
    <row r="323" spans="2:4" ht="15">
      <c r="B323" s="17"/>
      <c r="C323" s="20"/>
      <c r="D323" s="20"/>
    </row>
    <row r="324" spans="2:4" ht="15">
      <c r="B324" s="17"/>
      <c r="C324" s="20"/>
      <c r="D324" s="20"/>
    </row>
    <row r="325" spans="2:4" ht="15">
      <c r="B325" s="17"/>
      <c r="C325" s="20"/>
      <c r="D325" s="20"/>
    </row>
    <row r="326" spans="2:4" ht="15">
      <c r="B326" s="17"/>
      <c r="C326" s="20"/>
      <c r="D326" s="20"/>
    </row>
    <row r="327" spans="2:4" ht="15">
      <c r="B327" s="17"/>
      <c r="C327" s="20"/>
      <c r="D327" s="20"/>
    </row>
    <row r="328" spans="2:4" ht="15">
      <c r="B328" s="17"/>
      <c r="C328" s="20"/>
      <c r="D328" s="20"/>
    </row>
    <row r="329" spans="2:4" ht="15">
      <c r="B329" s="17"/>
      <c r="C329" s="20"/>
      <c r="D329" s="20"/>
    </row>
    <row r="330" spans="2:4" ht="15">
      <c r="B330" s="17"/>
      <c r="C330" s="20"/>
      <c r="D330" s="20"/>
    </row>
    <row r="331" spans="2:4" ht="15">
      <c r="B331" s="17"/>
      <c r="C331" s="20"/>
      <c r="D331" s="20"/>
    </row>
    <row r="332" spans="2:4" ht="15">
      <c r="B332" s="17"/>
      <c r="C332" s="20"/>
      <c r="D332" s="20"/>
    </row>
    <row r="333" spans="2:4" ht="15">
      <c r="B333" s="17"/>
      <c r="C333" s="20"/>
      <c r="D333" s="20"/>
    </row>
    <row r="334" spans="2:4" ht="15">
      <c r="B334" s="17"/>
      <c r="C334" s="20"/>
      <c r="D334" s="20"/>
    </row>
    <row r="335" spans="2:4" ht="15">
      <c r="B335" s="17"/>
      <c r="C335" s="20"/>
      <c r="D335" s="20"/>
    </row>
    <row r="336" spans="2:4" ht="15">
      <c r="B336" s="17"/>
      <c r="C336" s="20"/>
      <c r="D336" s="20"/>
    </row>
    <row r="337" spans="2:4" ht="15">
      <c r="B337" s="17"/>
      <c r="C337" s="20"/>
      <c r="D337" s="20"/>
    </row>
    <row r="338" spans="2:4" ht="15">
      <c r="B338" s="17"/>
      <c r="C338" s="20"/>
      <c r="D338" s="20"/>
    </row>
    <row r="339" spans="2:4" ht="15">
      <c r="B339" s="17"/>
      <c r="C339" s="20"/>
      <c r="D339" s="20"/>
    </row>
    <row r="340" spans="2:4" ht="15">
      <c r="B340" s="17"/>
      <c r="C340" s="20"/>
      <c r="D340" s="20"/>
    </row>
    <row r="341" spans="2:4" ht="15">
      <c r="B341" s="17"/>
      <c r="C341" s="20"/>
      <c r="D341" s="20"/>
    </row>
    <row r="342" spans="2:4" ht="15">
      <c r="B342" s="17"/>
      <c r="C342" s="20"/>
      <c r="D342" s="20"/>
    </row>
    <row r="343" spans="2:4" ht="15">
      <c r="B343" s="17"/>
      <c r="C343" s="20"/>
      <c r="D343" s="20"/>
    </row>
    <row r="344" spans="2:4" ht="15">
      <c r="B344" s="17"/>
      <c r="C344" s="20"/>
      <c r="D344" s="20"/>
    </row>
    <row r="345" spans="2:4" ht="15">
      <c r="B345" s="17"/>
      <c r="C345" s="20"/>
      <c r="D345" s="20"/>
    </row>
    <row r="346" spans="2:4" ht="15">
      <c r="B346" s="17"/>
      <c r="C346" s="20"/>
      <c r="D346" s="20"/>
    </row>
    <row r="347" spans="2:4" ht="15">
      <c r="B347" s="17"/>
      <c r="C347" s="20"/>
      <c r="D347" s="20"/>
    </row>
    <row r="348" spans="2:4" ht="15">
      <c r="B348" s="17"/>
      <c r="C348" s="20"/>
      <c r="D348" s="20"/>
    </row>
    <row r="349" spans="2:4" ht="15">
      <c r="B349" s="17"/>
      <c r="C349" s="20"/>
      <c r="D349" s="20"/>
    </row>
  </sheetData>
  <sheetProtection sheet="1"/>
  <autoFilter ref="A1:F302"/>
  <mergeCells count="65">
    <mergeCell ref="E287:E288"/>
    <mergeCell ref="E299:E300"/>
    <mergeCell ref="E254:E255"/>
    <mergeCell ref="E256:E257"/>
    <mergeCell ref="E267:E268"/>
    <mergeCell ref="E273:E274"/>
    <mergeCell ref="E281:E283"/>
    <mergeCell ref="E284:E286"/>
    <mergeCell ref="E250:E251"/>
    <mergeCell ref="E277:E278"/>
    <mergeCell ref="E279:E280"/>
    <mergeCell ref="E252:E253"/>
    <mergeCell ref="E209:E210"/>
    <mergeCell ref="E219:E220"/>
    <mergeCell ref="E223:E224"/>
    <mergeCell ref="E225:E226"/>
    <mergeCell ref="E227:E228"/>
    <mergeCell ref="E236:E237"/>
    <mergeCell ref="E192:E193"/>
    <mergeCell ref="E194:E195"/>
    <mergeCell ref="E200:E201"/>
    <mergeCell ref="E242:E243"/>
    <mergeCell ref="E245:E246"/>
    <mergeCell ref="E247:E248"/>
    <mergeCell ref="E239:E240"/>
    <mergeCell ref="E59:E61"/>
    <mergeCell ref="E62:E64"/>
    <mergeCell ref="E65:E66"/>
    <mergeCell ref="E207:E208"/>
    <mergeCell ref="E140:E141"/>
    <mergeCell ref="E142:E143"/>
    <mergeCell ref="E184:E185"/>
    <mergeCell ref="E186:E187"/>
    <mergeCell ref="E188:E189"/>
    <mergeCell ref="E190:E191"/>
    <mergeCell ref="E26:E27"/>
    <mergeCell ref="E28:E29"/>
    <mergeCell ref="E30:E31"/>
    <mergeCell ref="E32:E33"/>
    <mergeCell ref="E205:E206"/>
    <mergeCell ref="E136:E137"/>
    <mergeCell ref="E47:E48"/>
    <mergeCell ref="E49:E51"/>
    <mergeCell ref="E55:E56"/>
    <mergeCell ref="E57:E58"/>
    <mergeCell ref="E3:E5"/>
    <mergeCell ref="E6:E7"/>
    <mergeCell ref="E8:E9"/>
    <mergeCell ref="E10:E11"/>
    <mergeCell ref="E12:E13"/>
    <mergeCell ref="E40:E41"/>
    <mergeCell ref="E16:E17"/>
    <mergeCell ref="E18:E19"/>
    <mergeCell ref="E20:E21"/>
    <mergeCell ref="E22:E23"/>
    <mergeCell ref="E301:E302"/>
    <mergeCell ref="E36:E37"/>
    <mergeCell ref="E38:E39"/>
    <mergeCell ref="E14:E15"/>
    <mergeCell ref="E34:E35"/>
    <mergeCell ref="E67:E68"/>
    <mergeCell ref="E69:E70"/>
    <mergeCell ref="E71:E72"/>
    <mergeCell ref="E131:E132"/>
    <mergeCell ref="E202:E2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Peter Ecclesine (pecclesi)</cp:lastModifiedBy>
  <dcterms:created xsi:type="dcterms:W3CDTF">2014-10-09T13:30:58Z</dcterms:created>
  <dcterms:modified xsi:type="dcterms:W3CDTF">2014-12-18T18:26:45Z</dcterms:modified>
  <cp:category/>
  <cp:version/>
  <cp:contentType/>
  <cp:contentStatus/>
</cp:coreProperties>
</file>