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6795" windowHeight="89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'Sheet1'!$A$3:$AB$107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<sst xmlns="http://schemas.openxmlformats.org/spreadsheetml/2006/main" count="435" uniqueCount="269">
  <si>
    <t>Mon</t>
  </si>
  <si>
    <t>Tues</t>
  </si>
  <si>
    <t>Wed</t>
  </si>
  <si>
    <t>Thurs</t>
  </si>
  <si>
    <t>Fri</t>
  </si>
  <si>
    <t># Session</t>
  </si>
  <si>
    <t># Attend</t>
  </si>
  <si>
    <t>AM</t>
  </si>
  <si>
    <t>Eve</t>
  </si>
  <si>
    <t>N/A</t>
  </si>
  <si>
    <t>Name</t>
  </si>
  <si>
    <t>Company</t>
  </si>
  <si>
    <t>Boeing</t>
  </si>
  <si>
    <t>Denis</t>
  </si>
  <si>
    <t>Peter</t>
  </si>
  <si>
    <t>John</t>
  </si>
  <si>
    <t>First</t>
  </si>
  <si>
    <t>Kuwahara</t>
  </si>
  <si>
    <t>Murray</t>
  </si>
  <si>
    <t>Notor</t>
  </si>
  <si>
    <t>Cadence</t>
  </si>
  <si>
    <t>Carl</t>
  </si>
  <si>
    <t>Stevenson</t>
  </si>
  <si>
    <t>Agere</t>
  </si>
  <si>
    <t xml:space="preserve">Stephen </t>
  </si>
  <si>
    <t>BelAir Networks</t>
  </si>
  <si>
    <t>Cisco</t>
  </si>
  <si>
    <t>Marianna</t>
  </si>
  <si>
    <t>Goldhammer</t>
  </si>
  <si>
    <t>Alvarion</t>
  </si>
  <si>
    <t>Andrew</t>
  </si>
  <si>
    <t xml:space="preserve">Richard </t>
  </si>
  <si>
    <t>Ley</t>
  </si>
  <si>
    <t>Motorola</t>
  </si>
  <si>
    <t>Rayment</t>
  </si>
  <si>
    <t>Gowans</t>
  </si>
  <si>
    <t>Home</t>
  </si>
  <si>
    <t>Wk Grp</t>
  </si>
  <si>
    <t>Ham</t>
  </si>
  <si>
    <t>Call</t>
  </si>
  <si>
    <t>K2TEA</t>
  </si>
  <si>
    <t>KG9HN</t>
  </si>
  <si>
    <t>David</t>
  </si>
  <si>
    <t>WK3C</t>
  </si>
  <si>
    <t>Tsien</t>
  </si>
  <si>
    <t>Intel</t>
  </si>
  <si>
    <t>Yoram</t>
  </si>
  <si>
    <t>Solomon</t>
  </si>
  <si>
    <t>TI</t>
  </si>
  <si>
    <t>Heile</t>
  </si>
  <si>
    <t>Robert</t>
  </si>
  <si>
    <t>Kerry</t>
  </si>
  <si>
    <t>Stuart</t>
  </si>
  <si>
    <t>Roger</t>
  </si>
  <si>
    <t>Marks</t>
  </si>
  <si>
    <t>Philips</t>
  </si>
  <si>
    <t>Chih</t>
  </si>
  <si>
    <t>NIST</t>
  </si>
  <si>
    <t xml:space="preserve">Appairent </t>
  </si>
  <si>
    <t>Michael</t>
  </si>
  <si>
    <t>Lynch</t>
  </si>
  <si>
    <t>Nortel Networks</t>
  </si>
  <si>
    <t xml:space="preserve">Jim </t>
  </si>
  <si>
    <t>Oaktree/Dell</t>
  </si>
  <si>
    <t>Trinkwon</t>
  </si>
  <si>
    <t>Medley Systems</t>
  </si>
  <si>
    <t>Raab</t>
  </si>
  <si>
    <t xml:space="preserve">David </t>
  </si>
  <si>
    <t>Skellern</t>
  </si>
  <si>
    <t>Steve</t>
  </si>
  <si>
    <t>Whitesell</t>
  </si>
  <si>
    <t>Vtech</t>
  </si>
  <si>
    <t>Hewlett-Packard</t>
  </si>
  <si>
    <t>Sean</t>
  </si>
  <si>
    <t>O'Hara</t>
  </si>
  <si>
    <t>NPSTC</t>
  </si>
  <si>
    <t xml:space="preserve">Tim </t>
  </si>
  <si>
    <t>Wakeley</t>
  </si>
  <si>
    <t>11</t>
  </si>
  <si>
    <t>Kennedy</t>
  </si>
  <si>
    <t>Bandspeed</t>
  </si>
  <si>
    <t xml:space="preserve">Andy </t>
  </si>
  <si>
    <t>Sago</t>
  </si>
  <si>
    <t>BT Exact</t>
  </si>
  <si>
    <t>16</t>
  </si>
  <si>
    <t xml:space="preserve">Jerry </t>
  </si>
  <si>
    <t>Upton</t>
  </si>
  <si>
    <t>Scott</t>
  </si>
  <si>
    <t>Blue</t>
  </si>
  <si>
    <t>Electric Wireless</t>
  </si>
  <si>
    <t xml:space="preserve">William </t>
  </si>
  <si>
    <t>Byrnes</t>
  </si>
  <si>
    <t>Davis</t>
  </si>
  <si>
    <t>Industry Canada</t>
  </si>
  <si>
    <t>Chantal</t>
  </si>
  <si>
    <t>Tam</t>
  </si>
  <si>
    <t>Huynh</t>
  </si>
  <si>
    <t>Salino</t>
  </si>
  <si>
    <t>Hanna</t>
  </si>
  <si>
    <t>Johnston</t>
  </si>
  <si>
    <t>Barry</t>
  </si>
  <si>
    <t>O'Mahony</t>
  </si>
  <si>
    <t>Stefan</t>
  </si>
  <si>
    <t>Rommer</t>
  </si>
  <si>
    <t>Ericsson</t>
  </si>
  <si>
    <t>Jeff</t>
  </si>
  <si>
    <t>Schiffer</t>
  </si>
  <si>
    <t>Tamara</t>
  </si>
  <si>
    <t>Shelton</t>
  </si>
  <si>
    <t>Telametrics</t>
  </si>
  <si>
    <t>Zhun</t>
  </si>
  <si>
    <t>Zhong</t>
  </si>
  <si>
    <t>20 Ch</t>
  </si>
  <si>
    <t>18 Ch</t>
  </si>
  <si>
    <t>15 Ch</t>
  </si>
  <si>
    <t>11 Ch</t>
  </si>
  <si>
    <t>16 Ch</t>
  </si>
  <si>
    <t>Lars</t>
  </si>
  <si>
    <t>Falk</t>
  </si>
  <si>
    <t>Telia</t>
  </si>
  <si>
    <t>Marlis</t>
  </si>
  <si>
    <t>Humphrey</t>
  </si>
  <si>
    <t>Harris</t>
  </si>
  <si>
    <t>Kuffner</t>
  </si>
  <si>
    <t>Motorola Labs</t>
  </si>
  <si>
    <t>Horne</t>
  </si>
  <si>
    <t>Mitre</t>
  </si>
  <si>
    <t>Bormann</t>
  </si>
  <si>
    <t>Shively</t>
  </si>
  <si>
    <t>Cingular</t>
  </si>
  <si>
    <t>Tom</t>
  </si>
  <si>
    <t>Schuster</t>
  </si>
  <si>
    <t>Intermec</t>
  </si>
  <si>
    <t>Jina</t>
  </si>
  <si>
    <t>MacEacher</t>
  </si>
  <si>
    <t>Gerald</t>
  </si>
  <si>
    <t>Chouinard</t>
  </si>
  <si>
    <t>Buttar</t>
  </si>
  <si>
    <t>Cook</t>
  </si>
  <si>
    <t>Alistair</t>
  </si>
  <si>
    <t>CRC</t>
  </si>
  <si>
    <t>OFCOM (UK RA)</t>
  </si>
  <si>
    <t>Quest</t>
  </si>
  <si>
    <t>Charles</t>
  </si>
  <si>
    <t>AM1</t>
  </si>
  <si>
    <t>AM2</t>
  </si>
  <si>
    <t>PM1</t>
  </si>
  <si>
    <t>PM2</t>
  </si>
  <si>
    <t>Amer</t>
  </si>
  <si>
    <t>Hassan</t>
  </si>
  <si>
    <t xml:space="preserve">John </t>
  </si>
  <si>
    <t>Barr</t>
  </si>
  <si>
    <t>Winston</t>
  </si>
  <si>
    <t>Caldwell</t>
  </si>
  <si>
    <t>Crowley</t>
  </si>
  <si>
    <t xml:space="preserve">Dave </t>
  </si>
  <si>
    <t>Hedberg</t>
  </si>
  <si>
    <t>Jan</t>
  </si>
  <si>
    <t>Kruys</t>
  </si>
  <si>
    <t>Mangold</t>
  </si>
  <si>
    <t>Evans</t>
  </si>
  <si>
    <t>Wetmore</t>
  </si>
  <si>
    <t>Hiertz</t>
  </si>
  <si>
    <t>Guido</t>
  </si>
  <si>
    <t>Leigh</t>
  </si>
  <si>
    <t>Chinitz</t>
  </si>
  <si>
    <t>Erwin</t>
  </si>
  <si>
    <t>Noble</t>
  </si>
  <si>
    <t>joerg</t>
  </si>
  <si>
    <t>habetha</t>
  </si>
  <si>
    <t>Erik</t>
  </si>
  <si>
    <t>Schylander</t>
  </si>
  <si>
    <t>Fujio</t>
  </si>
  <si>
    <t>Watanabe</t>
  </si>
  <si>
    <t>Al</t>
  </si>
  <si>
    <t>Wieczorek</t>
  </si>
  <si>
    <t>Chung</t>
  </si>
  <si>
    <t>Chan Hyung</t>
  </si>
  <si>
    <t>Albert</t>
  </si>
  <si>
    <t>Garrett</t>
  </si>
  <si>
    <t>Connexant</t>
  </si>
  <si>
    <t>Lewis</t>
  </si>
  <si>
    <t>Redline Comms</t>
  </si>
  <si>
    <t>kari</t>
  </si>
  <si>
    <t>Lang</t>
  </si>
  <si>
    <t>Nokia</t>
  </si>
  <si>
    <t>Victor</t>
  </si>
  <si>
    <t>MSTV</t>
  </si>
  <si>
    <t>Bob</t>
  </si>
  <si>
    <t>Huang</t>
  </si>
  <si>
    <t>Sony</t>
  </si>
  <si>
    <t>Larry</t>
  </si>
  <si>
    <t>Arnett</t>
  </si>
  <si>
    <t>Renesas Tech AM</t>
  </si>
  <si>
    <t>Hamilton</t>
  </si>
  <si>
    <t>Focus Enhancements</t>
  </si>
  <si>
    <t>Hou</t>
  </si>
  <si>
    <t>Broadcom</t>
  </si>
  <si>
    <t>Joanne</t>
  </si>
  <si>
    <t>Wilson</t>
  </si>
  <si>
    <t>Array Comm</t>
  </si>
  <si>
    <t>Mark</t>
  </si>
  <si>
    <t>Klerer</t>
  </si>
  <si>
    <t>Flarion</t>
  </si>
  <si>
    <t>Ivan</t>
  </si>
  <si>
    <t>Reede</t>
  </si>
  <si>
    <t>Amerisys</t>
  </si>
  <si>
    <t>Don</t>
  </si>
  <si>
    <t>Shaver</t>
  </si>
  <si>
    <t>Kleindl</t>
  </si>
  <si>
    <t>Siemens</t>
  </si>
  <si>
    <t>Chien-Yu</t>
  </si>
  <si>
    <t>Kuo</t>
  </si>
  <si>
    <t>Battery Ventures</t>
  </si>
  <si>
    <t>Jayne</t>
  </si>
  <si>
    <t>Stancavage</t>
  </si>
  <si>
    <t>Audeh</t>
  </si>
  <si>
    <t>Tropos Networks</t>
  </si>
  <si>
    <t>Jose</t>
  </si>
  <si>
    <t>Costa</t>
  </si>
  <si>
    <t>Maria</t>
  </si>
  <si>
    <t>Sanchez</t>
  </si>
  <si>
    <t>Shared Spectrum</t>
  </si>
  <si>
    <t>Fox Technology</t>
  </si>
  <si>
    <t>DoCoMo USA</t>
  </si>
  <si>
    <t>Microsoft</t>
  </si>
  <si>
    <t>GlobespanVirata</t>
  </si>
  <si>
    <t>Korea Radio</t>
  </si>
  <si>
    <t>Aachen Univ</t>
  </si>
  <si>
    <t>Cisco Systems</t>
  </si>
  <si>
    <t>Guenter</t>
  </si>
  <si>
    <t>British Telecom</t>
  </si>
  <si>
    <t>Tawil</t>
  </si>
  <si>
    <t>?</t>
  </si>
  <si>
    <t>Brian</t>
  </si>
  <si>
    <t>Markwalter</t>
  </si>
  <si>
    <t>CEA</t>
  </si>
  <si>
    <t>Simons</t>
  </si>
  <si>
    <t>Hitachi America</t>
  </si>
  <si>
    <t xml:space="preserve">Ahren </t>
  </si>
  <si>
    <t>Hartman</t>
  </si>
  <si>
    <t>Shure</t>
  </si>
  <si>
    <t xml:space="preserve">Johnny </t>
  </si>
  <si>
    <t>Dixon</t>
  </si>
  <si>
    <t xml:space="preserve">BT  </t>
  </si>
  <si>
    <t>Talbot</t>
  </si>
  <si>
    <t>OfCOM</t>
  </si>
  <si>
    <t>Sydor</t>
  </si>
  <si>
    <t>Comm Rch Cent</t>
  </si>
  <si>
    <t>Kim</t>
  </si>
  <si>
    <t>Jay</t>
  </si>
  <si>
    <t>Max</t>
  </si>
  <si>
    <t>Muterspaugh</t>
  </si>
  <si>
    <t>Gurley</t>
  </si>
  <si>
    <t xml:space="preserve">Tom </t>
  </si>
  <si>
    <t>McGee</t>
  </si>
  <si>
    <t xml:space="preserve">Edgar </t>
  </si>
  <si>
    <t>Reihl</t>
  </si>
  <si>
    <t>Tomcik</t>
  </si>
  <si>
    <t>Henderson</t>
  </si>
  <si>
    <t>ATT</t>
  </si>
  <si>
    <t>Thompson</t>
  </si>
  <si>
    <t>IEEE - BTS</t>
  </si>
  <si>
    <t>Qualcomm</t>
  </si>
  <si>
    <t>Alan</t>
  </si>
  <si>
    <t>Waltho</t>
  </si>
  <si>
    <t>Poston</t>
  </si>
  <si>
    <t>X</t>
  </si>
  <si>
    <t>Present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</si>
</sst>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ram@ti.com" TargetMode="External" /><Relationship Id="rId2" Type="http://schemas.openxmlformats.org/officeDocument/2006/relationships/hyperlink" Target="mailto:chih.c.tsien@intel.com" TargetMode="External" /><Relationship Id="rId3" Type="http://schemas.openxmlformats.org/officeDocument/2006/relationships/hyperlink" Target="mailto:mjlynch@nortelnetworks.com" TargetMode="External" /><Relationship Id="rId4" Type="http://schemas.openxmlformats.org/officeDocument/2006/relationships/hyperlink" Target="mailto:jraab@austin.rr.com" TargetMode="External" /><Relationship Id="rId5" Type="http://schemas.openxmlformats.org/officeDocument/2006/relationships/hyperlink" Target="mailto:trinkwon@compuserve.com" TargetMode="External" /><Relationship Id="rId6" Type="http://schemas.openxmlformats.org/officeDocument/2006/relationships/hyperlink" Target="mailto:skellern@Cisco.com" TargetMode="External" /><Relationship Id="rId7" Type="http://schemas.openxmlformats.org/officeDocument/2006/relationships/hyperlink" Target="mailto:andy.sago@btcom" TargetMode="External" /><Relationship Id="rId8" Type="http://schemas.openxmlformats.org/officeDocument/2006/relationships/hyperlink" Target="mailto:jeffrey.schiffer@intel.com" TargetMode="External" /><Relationship Id="rId9" Type="http://schemas.openxmlformats.org/officeDocument/2006/relationships/hyperlink" Target="mailto:andy.sago@btcom" TargetMode="External" /><Relationship Id="rId10" Type="http://schemas.openxmlformats.org/officeDocument/2006/relationships/hyperlink" Target="mailto:blue@e-wi.com" TargetMode="External" /><Relationship Id="rId11" Type="http://schemas.openxmlformats.org/officeDocument/2006/relationships/hyperlink" Target="mailto:wbyrnes@cox.net" TargetMode="External" /><Relationship Id="rId12" Type="http://schemas.openxmlformats.org/officeDocument/2006/relationships/hyperlink" Target="mailto:davis.chantal@ic.gc.ca" TargetMode="External" /><Relationship Id="rId13" Type="http://schemas.openxmlformats.org/officeDocument/2006/relationships/hyperlink" Target="mailto:hanna.salino@ic.gc.ca" TargetMode="External" /><Relationship Id="rId14" Type="http://schemas.openxmlformats.org/officeDocument/2006/relationships/hyperlink" Target="mailto:jeffrey.schiffer@intel.com" TargetMode="External" /><Relationship Id="rId15" Type="http://schemas.openxmlformats.org/officeDocument/2006/relationships/hyperlink" Target="mailto:wbyrnes@cox.net" TargetMode="External" /><Relationship Id="rId16" Type="http://schemas.openxmlformats.org/officeDocument/2006/relationships/hyperlink" Target="mailto:hanna.salino@ic.gc.ca" TargetMode="External" /><Relationship Id="rId17" Type="http://schemas.openxmlformats.org/officeDocument/2006/relationships/hyperlink" Target="mailto:huynh.tam@ic.gc.ca" TargetMode="External" /><Relationship Id="rId18" Type="http://schemas.openxmlformats.org/officeDocument/2006/relationships/hyperlink" Target="mailto:dj.johnston@intel.com" TargetMode="External" /><Relationship Id="rId19" Type="http://schemas.openxmlformats.org/officeDocument/2006/relationships/hyperlink" Target="mailto:trinkwon@compuserve.com" TargetMode="External" /><Relationship Id="rId20" Type="http://schemas.openxmlformats.org/officeDocument/2006/relationships/hyperlink" Target="mailto:rkennedy@bandspeed.com" TargetMode="External" /><Relationship Id="rId21" Type="http://schemas.openxmlformats.org/officeDocument/2006/relationships/hyperlink" Target="mailto:zhun.zhong@philips.com" TargetMode="External" /><Relationship Id="rId22" Type="http://schemas.openxmlformats.org/officeDocument/2006/relationships/hyperlink" Target="mailto:chih.c.tsien@intel.com" TargetMode="External" /><Relationship Id="rId23" Type="http://schemas.openxmlformats.org/officeDocument/2006/relationships/hyperlink" Target="mailto:stefan.rommer@ericsson.com" TargetMode="External" /><Relationship Id="rId24" Type="http://schemas.openxmlformats.org/officeDocument/2006/relationships/hyperlink" Target="mailto:jeffrey.schiffer@intel.com" TargetMode="External" /><Relationship Id="rId25" Type="http://schemas.openxmlformats.org/officeDocument/2006/relationships/hyperlink" Target="mailto:tamara@telametrics.com" TargetMode="External" /><Relationship Id="rId26" Type="http://schemas.openxmlformats.org/officeDocument/2006/relationships/hyperlink" Target="mailto:zhun.zhong@philips.com" TargetMode="External" /><Relationship Id="rId27" Type="http://schemas.openxmlformats.org/officeDocument/2006/relationships/hyperlink" Target="mailto:zhun.zhong@philips.com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tabSelected="1" zoomScale="80" zoomScaleNormal="80" zoomScaleSheetLayoutView="100" workbookViewId="0" topLeftCell="A1">
      <pane ySplit="585" topLeftCell="BM1" activePane="bottomLeft" state="split"/>
      <selection pane="topLeft" activeCell="A1" sqref="A1:AC2"/>
      <selection pane="bottomLeft" activeCell="A9" sqref="A9"/>
      <selection pane="topLeft" activeCell="AD103" sqref="AD103"/>
    </sheetView>
  </sheetViews>
  <sheetFormatPr defaultColWidth="9.140625" defaultRowHeight="12.75"/>
  <cols>
    <col min="2" max="2" width="12.57421875" style="0" customWidth="1"/>
    <col min="3" max="3" width="15.28125" style="0" customWidth="1"/>
    <col min="4" max="4" width="7.140625" style="0" customWidth="1"/>
    <col min="5" max="5" width="7.8515625" style="0" hidden="1" customWidth="1"/>
    <col min="6" max="6" width="7.8515625" style="0" bestFit="1" customWidth="1"/>
    <col min="7" max="9" width="4.7109375" style="0" hidden="1" customWidth="1"/>
    <col min="10" max="10" width="4.7109375" style="5" hidden="1" customWidth="1"/>
    <col min="11" max="14" width="4.7109375" style="0" hidden="1" customWidth="1"/>
    <col min="15" max="15" width="4.7109375" style="5" hidden="1" customWidth="1"/>
    <col min="16" max="24" width="4.7109375" style="0" hidden="1" customWidth="1"/>
    <col min="25" max="25" width="4.7109375" style="5" hidden="1" customWidth="1"/>
    <col min="26" max="26" width="4.7109375" style="0" hidden="1" customWidth="1"/>
    <col min="27" max="27" width="9.7109375" style="0" hidden="1" customWidth="1"/>
    <col min="28" max="28" width="9.140625" style="0" hidden="1" customWidth="1"/>
  </cols>
  <sheetData>
    <row r="1" spans="1:28" ht="12.75">
      <c r="A1" t="s">
        <v>16</v>
      </c>
      <c r="B1" t="s">
        <v>10</v>
      </c>
      <c r="C1" t="s">
        <v>11</v>
      </c>
      <c r="D1" s="1" t="s">
        <v>36</v>
      </c>
      <c r="E1" s="1" t="s">
        <v>38</v>
      </c>
      <c r="F1" s="1"/>
      <c r="G1" s="1" t="s">
        <v>0</v>
      </c>
      <c r="H1" s="1" t="s">
        <v>0</v>
      </c>
      <c r="I1" s="1" t="s">
        <v>0</v>
      </c>
      <c r="J1" s="6" t="s">
        <v>0</v>
      </c>
      <c r="K1" s="1" t="s">
        <v>1</v>
      </c>
      <c r="L1" s="1" t="s">
        <v>1</v>
      </c>
      <c r="M1" s="1" t="s">
        <v>1</v>
      </c>
      <c r="N1" s="1" t="s">
        <v>1</v>
      </c>
      <c r="O1" s="6" t="s">
        <v>1</v>
      </c>
      <c r="P1" s="1" t="s">
        <v>2</v>
      </c>
      <c r="Q1" s="1" t="s">
        <v>2</v>
      </c>
      <c r="R1" s="1" t="s">
        <v>2</v>
      </c>
      <c r="S1" s="1" t="s">
        <v>2</v>
      </c>
      <c r="T1" s="1" t="s">
        <v>2</v>
      </c>
      <c r="U1" s="1" t="s">
        <v>3</v>
      </c>
      <c r="V1" s="1" t="s">
        <v>3</v>
      </c>
      <c r="W1" s="1" t="s">
        <v>3</v>
      </c>
      <c r="X1" s="1" t="s">
        <v>3</v>
      </c>
      <c r="Y1" s="6" t="s">
        <v>3</v>
      </c>
      <c r="Z1" s="1" t="s">
        <v>4</v>
      </c>
      <c r="AA1" s="1" t="s">
        <v>5</v>
      </c>
      <c r="AB1" s="1" t="s">
        <v>6</v>
      </c>
    </row>
    <row r="2" spans="4:28" ht="12.75">
      <c r="D2" s="1" t="s">
        <v>37</v>
      </c>
      <c r="E2" s="1" t="s">
        <v>39</v>
      </c>
      <c r="F2" s="1" t="s">
        <v>268</v>
      </c>
      <c r="G2" s="1" t="s">
        <v>145</v>
      </c>
      <c r="H2" s="1" t="s">
        <v>146</v>
      </c>
      <c r="I2" s="1" t="s">
        <v>147</v>
      </c>
      <c r="J2" s="6" t="s">
        <v>8</v>
      </c>
      <c r="K2" s="1" t="s">
        <v>144</v>
      </c>
      <c r="L2" s="1" t="s">
        <v>145</v>
      </c>
      <c r="M2" s="1" t="s">
        <v>146</v>
      </c>
      <c r="N2" s="1" t="s">
        <v>147</v>
      </c>
      <c r="O2" s="6" t="s">
        <v>8</v>
      </c>
      <c r="P2" s="1" t="s">
        <v>144</v>
      </c>
      <c r="Q2" s="1" t="s">
        <v>145</v>
      </c>
      <c r="R2" s="1" t="s">
        <v>146</v>
      </c>
      <c r="S2" s="1" t="s">
        <v>147</v>
      </c>
      <c r="T2" s="1" t="s">
        <v>8</v>
      </c>
      <c r="U2" s="1" t="s">
        <v>144</v>
      </c>
      <c r="V2" s="1" t="s">
        <v>145</v>
      </c>
      <c r="W2" s="1" t="s">
        <v>146</v>
      </c>
      <c r="X2" s="1" t="s">
        <v>147</v>
      </c>
      <c r="Y2" s="6" t="s">
        <v>8</v>
      </c>
      <c r="Z2" s="1" t="s">
        <v>7</v>
      </c>
      <c r="AA2" s="1">
        <v>17</v>
      </c>
      <c r="AB2" s="1"/>
    </row>
    <row r="3" spans="1:28" ht="12.75" hidden="1">
      <c r="A3" t="s">
        <v>191</v>
      </c>
      <c r="B3" t="s">
        <v>192</v>
      </c>
      <c r="C3" t="s">
        <v>193</v>
      </c>
      <c r="D3" s="1">
        <v>11</v>
      </c>
      <c r="E3" s="1"/>
      <c r="F3" s="1"/>
      <c r="G3" s="1"/>
      <c r="H3" s="2"/>
      <c r="I3" s="1"/>
      <c r="J3" s="7"/>
      <c r="K3" s="2"/>
      <c r="L3" s="2"/>
      <c r="M3" s="2"/>
      <c r="N3" s="2"/>
      <c r="O3" s="6"/>
      <c r="P3" s="2"/>
      <c r="Q3" s="1"/>
      <c r="R3" s="1"/>
      <c r="S3" s="2"/>
      <c r="T3" s="1" t="s">
        <v>9</v>
      </c>
      <c r="U3" s="2"/>
      <c r="V3" s="2"/>
      <c r="W3" s="2"/>
      <c r="X3" s="2"/>
      <c r="Y3" s="7"/>
      <c r="Z3" s="1"/>
      <c r="AA3" s="1"/>
      <c r="AB3" s="3" t="e">
        <f>COUNTA(F3:S3,U3:Z3)/AA1</f>
        <v>#VALUE!</v>
      </c>
    </row>
    <row r="4" spans="1:28" ht="12.75" hidden="1">
      <c r="A4" t="s">
        <v>201</v>
      </c>
      <c r="B4" t="s">
        <v>216</v>
      </c>
      <c r="C4" t="s">
        <v>217</v>
      </c>
      <c r="D4" s="1">
        <v>11</v>
      </c>
      <c r="E4" s="1"/>
      <c r="F4" s="1"/>
      <c r="G4" s="1"/>
      <c r="H4" s="1"/>
      <c r="I4" s="1"/>
      <c r="J4" s="6"/>
      <c r="K4" s="1"/>
      <c r="L4" s="1"/>
      <c r="M4" s="2"/>
      <c r="N4" s="2"/>
      <c r="O4" s="6"/>
      <c r="P4" s="2"/>
      <c r="Q4" s="1"/>
      <c r="R4" s="2"/>
      <c r="S4" s="1"/>
      <c r="T4" s="1" t="s">
        <v>9</v>
      </c>
      <c r="U4" s="1"/>
      <c r="V4" s="1"/>
      <c r="W4" s="1"/>
      <c r="X4" s="1"/>
      <c r="Y4" s="6"/>
      <c r="Z4" s="1"/>
      <c r="AA4" s="1"/>
      <c r="AB4" s="3" t="e">
        <f>COUNTA(F4:S4,U4:Z4)/AA1</f>
        <v>#VALUE!</v>
      </c>
    </row>
    <row r="5" spans="1:28" ht="12.75" hidden="1">
      <c r="A5" t="s">
        <v>150</v>
      </c>
      <c r="B5" t="s">
        <v>151</v>
      </c>
      <c r="C5" t="s">
        <v>33</v>
      </c>
      <c r="D5" s="1">
        <v>15</v>
      </c>
      <c r="E5" s="1"/>
      <c r="F5" s="1"/>
      <c r="G5" s="1"/>
      <c r="H5" s="1"/>
      <c r="I5" s="1"/>
      <c r="J5" s="6"/>
      <c r="K5" s="1"/>
      <c r="L5" s="1"/>
      <c r="M5" s="2"/>
      <c r="N5" s="2"/>
      <c r="O5" s="7"/>
      <c r="P5" s="2"/>
      <c r="Q5" s="1"/>
      <c r="R5" s="1"/>
      <c r="S5" s="1"/>
      <c r="T5" s="1" t="s">
        <v>9</v>
      </c>
      <c r="U5" s="1"/>
      <c r="V5" s="1"/>
      <c r="W5" s="1"/>
      <c r="X5" s="1"/>
      <c r="Y5" s="6"/>
      <c r="Z5" s="1"/>
      <c r="AA5" s="1"/>
      <c r="AB5" s="3" t="e">
        <f>COUNTA(F5:S5,U5:Z5)/AA1</f>
        <v>#VALUE!</v>
      </c>
    </row>
    <row r="6" spans="1:28" ht="12.75" hidden="1">
      <c r="A6" t="s">
        <v>87</v>
      </c>
      <c r="B6" t="s">
        <v>88</v>
      </c>
      <c r="C6" t="s">
        <v>89</v>
      </c>
      <c r="D6" s="1">
        <v>11</v>
      </c>
      <c r="E6" s="1"/>
      <c r="J6"/>
      <c r="N6" s="2"/>
      <c r="O6" s="7"/>
      <c r="P6" s="2"/>
      <c r="Q6" s="2"/>
      <c r="R6" s="2"/>
      <c r="S6" s="2"/>
      <c r="T6" s="1" t="s">
        <v>9</v>
      </c>
      <c r="U6" s="1"/>
      <c r="V6" s="2"/>
      <c r="W6" s="2"/>
      <c r="X6" s="2"/>
      <c r="Y6" s="7"/>
      <c r="Z6" s="1"/>
      <c r="AA6" s="1"/>
      <c r="AB6" s="3" t="e">
        <f>COUNTA(F6:S6,U6:Z6)/#REF!</f>
        <v>#REF!</v>
      </c>
    </row>
    <row r="7" spans="1:28" ht="12.75" hidden="1">
      <c r="A7" t="s">
        <v>42</v>
      </c>
      <c r="B7" t="s">
        <v>127</v>
      </c>
      <c r="C7" t="s">
        <v>45</v>
      </c>
      <c r="D7" s="1">
        <v>18</v>
      </c>
      <c r="E7" s="1"/>
      <c r="J7"/>
      <c r="N7" s="2"/>
      <c r="O7" s="7"/>
      <c r="P7" s="2"/>
      <c r="Q7" s="2"/>
      <c r="R7" s="2"/>
      <c r="S7" s="2"/>
      <c r="T7" s="1" t="s">
        <v>9</v>
      </c>
      <c r="U7" s="2"/>
      <c r="V7" s="2"/>
      <c r="W7" s="1"/>
      <c r="X7" s="1"/>
      <c r="Y7" s="6"/>
      <c r="Z7" s="1"/>
      <c r="AA7" s="8"/>
      <c r="AB7" s="3" t="e">
        <f>COUNTA(F7:S7,U7:Z7)/#REF!</f>
        <v>#REF!</v>
      </c>
    </row>
    <row r="8" spans="1:28" ht="12.75" hidden="1">
      <c r="A8" t="s">
        <v>139</v>
      </c>
      <c r="B8" t="s">
        <v>137</v>
      </c>
      <c r="C8" t="s">
        <v>33</v>
      </c>
      <c r="D8" s="1">
        <v>21</v>
      </c>
      <c r="E8" s="1"/>
      <c r="J8"/>
      <c r="N8" s="2"/>
      <c r="O8" s="7"/>
      <c r="P8" s="2"/>
      <c r="Q8" s="2"/>
      <c r="R8" s="2"/>
      <c r="S8" s="2"/>
      <c r="T8" s="1" t="s">
        <v>9</v>
      </c>
      <c r="U8" s="1"/>
      <c r="V8" s="1"/>
      <c r="W8" s="1"/>
      <c r="X8" s="1"/>
      <c r="Y8" s="6"/>
      <c r="Z8" s="1"/>
      <c r="AA8" s="1"/>
      <c r="AB8" s="3" t="e">
        <f>COUNTA(F8:S8,U8:Z8)/#REF!</f>
        <v>#REF!</v>
      </c>
    </row>
    <row r="9" spans="1:28" ht="12.75" hidden="1">
      <c r="A9" t="s">
        <v>90</v>
      </c>
      <c r="B9" t="s">
        <v>91</v>
      </c>
      <c r="C9" t="s">
        <v>222</v>
      </c>
      <c r="D9" s="1">
        <v>18</v>
      </c>
      <c r="E9" s="1"/>
      <c r="J9"/>
      <c r="N9" s="2"/>
      <c r="O9" s="6"/>
      <c r="P9" s="2"/>
      <c r="Q9" s="2"/>
      <c r="R9" s="2"/>
      <c r="S9" s="2"/>
      <c r="T9" s="1" t="s">
        <v>9</v>
      </c>
      <c r="U9" s="1"/>
      <c r="V9" s="1"/>
      <c r="W9" s="1"/>
      <c r="X9" s="1"/>
      <c r="Y9" s="6"/>
      <c r="Z9" s="1"/>
      <c r="AB9" s="3" t="e">
        <f>COUNTA(F9:S9,U9:Z9)/#REF!</f>
        <v>#REF!</v>
      </c>
    </row>
    <row r="10" spans="1:28" ht="12.75">
      <c r="A10" t="s">
        <v>152</v>
      </c>
      <c r="B10" t="s">
        <v>153</v>
      </c>
      <c r="C10" t="s">
        <v>223</v>
      </c>
      <c r="D10" s="1">
        <v>15</v>
      </c>
      <c r="E10" s="1"/>
      <c r="F10" s="2" t="s">
        <v>267</v>
      </c>
      <c r="J10"/>
      <c r="N10" s="2"/>
      <c r="O10" s="7"/>
      <c r="P10" s="2"/>
      <c r="Q10" s="2"/>
      <c r="R10" s="2"/>
      <c r="S10" s="2"/>
      <c r="T10" s="1" t="s">
        <v>9</v>
      </c>
      <c r="U10" s="2"/>
      <c r="V10" s="2"/>
      <c r="W10" s="2"/>
      <c r="X10" s="2"/>
      <c r="Y10" s="7"/>
      <c r="Z10" s="1"/>
      <c r="AB10" s="3" t="e">
        <f>COUNTA(F10:S10,U10:Z10)/#REF!</f>
        <v>#REF!</v>
      </c>
    </row>
    <row r="11" spans="1:28" ht="12.75" hidden="1">
      <c r="A11" t="s">
        <v>164</v>
      </c>
      <c r="B11" t="s">
        <v>165</v>
      </c>
      <c r="C11" t="s">
        <v>233</v>
      </c>
      <c r="D11" s="1">
        <v>11</v>
      </c>
      <c r="E11" s="1"/>
      <c r="J11"/>
      <c r="N11" s="2"/>
      <c r="O11" s="6"/>
      <c r="P11" s="2"/>
      <c r="Q11" s="2"/>
      <c r="R11" s="2"/>
      <c r="S11" s="2"/>
      <c r="T11" s="1" t="s">
        <v>9</v>
      </c>
      <c r="U11" s="1"/>
      <c r="V11" s="1"/>
      <c r="W11" s="1"/>
      <c r="X11" s="1"/>
      <c r="Y11" s="6"/>
      <c r="Z11" s="1"/>
      <c r="AB11" s="3" t="e">
        <f>COUNTA(F11:S11,U11:Z11)/#REF!</f>
        <v>#REF!</v>
      </c>
    </row>
    <row r="12" spans="1:28" ht="12.75">
      <c r="A12" t="s">
        <v>135</v>
      </c>
      <c r="B12" t="s">
        <v>136</v>
      </c>
      <c r="C12" t="s">
        <v>140</v>
      </c>
      <c r="D12" s="1">
        <v>18</v>
      </c>
      <c r="E12" s="1"/>
      <c r="F12" s="2" t="s">
        <v>267</v>
      </c>
      <c r="J12"/>
      <c r="N12" s="2"/>
      <c r="O12" s="7"/>
      <c r="P12" s="2"/>
      <c r="Q12" s="2"/>
      <c r="R12" s="2"/>
      <c r="S12" s="2"/>
      <c r="T12" s="1" t="s">
        <v>9</v>
      </c>
      <c r="U12" s="2"/>
      <c r="V12" s="2"/>
      <c r="W12" s="2"/>
      <c r="X12" s="2"/>
      <c r="Y12" s="6"/>
      <c r="Z12" s="1"/>
      <c r="AB12" s="3" t="e">
        <f>COUNTA(F12:S12,U12:Z12)/#REF!</f>
        <v>#REF!</v>
      </c>
    </row>
    <row r="13" spans="1:28" ht="12.75" hidden="1">
      <c r="A13" t="s">
        <v>177</v>
      </c>
      <c r="B13" t="s">
        <v>176</v>
      </c>
      <c r="C13" t="s">
        <v>227</v>
      </c>
      <c r="D13" s="1">
        <v>11</v>
      </c>
      <c r="E13" s="1"/>
      <c r="J13"/>
      <c r="N13" s="2"/>
      <c r="O13" s="7"/>
      <c r="P13" s="2"/>
      <c r="Q13" s="2"/>
      <c r="R13" s="2"/>
      <c r="S13" s="2"/>
      <c r="T13" s="1" t="s">
        <v>9</v>
      </c>
      <c r="U13" s="2"/>
      <c r="V13" s="2"/>
      <c r="W13" s="2"/>
      <c r="X13" s="2"/>
      <c r="Y13" s="6"/>
      <c r="Z13" s="1"/>
      <c r="AB13" s="3" t="e">
        <f>COUNTA(F13:S13,U13:Z13)/#REF!</f>
        <v>#REF!</v>
      </c>
    </row>
    <row r="14" spans="1:28" ht="12.75" hidden="1">
      <c r="A14" t="s">
        <v>143</v>
      </c>
      <c r="B14" t="s">
        <v>138</v>
      </c>
      <c r="C14" t="s">
        <v>142</v>
      </c>
      <c r="D14" s="1">
        <v>11</v>
      </c>
      <c r="E14" s="1"/>
      <c r="J14"/>
      <c r="N14" s="2"/>
      <c r="O14" s="7"/>
      <c r="P14" s="2"/>
      <c r="Q14" s="2"/>
      <c r="R14" s="2"/>
      <c r="S14" s="2"/>
      <c r="T14" s="1" t="s">
        <v>9</v>
      </c>
      <c r="U14" s="2"/>
      <c r="V14" s="2"/>
      <c r="W14" s="2"/>
      <c r="X14" s="2"/>
      <c r="Y14" s="7"/>
      <c r="Z14" s="1"/>
      <c r="AB14" s="3" t="e">
        <f>COUNTA(F14:S14,U14:Z14)/#REF!</f>
        <v>#REF!</v>
      </c>
    </row>
    <row r="15" spans="1:28" ht="12.75" hidden="1">
      <c r="A15" t="s">
        <v>218</v>
      </c>
      <c r="B15" t="s">
        <v>219</v>
      </c>
      <c r="C15" t="s">
        <v>61</v>
      </c>
      <c r="D15" s="1"/>
      <c r="E15" s="1"/>
      <c r="J15"/>
      <c r="N15" s="2"/>
      <c r="O15" s="7"/>
      <c r="P15" s="2"/>
      <c r="Q15" s="2"/>
      <c r="R15" s="2"/>
      <c r="S15" s="2"/>
      <c r="T15" s="1" t="s">
        <v>9</v>
      </c>
      <c r="U15" s="2"/>
      <c r="V15" s="2"/>
      <c r="W15" s="2"/>
      <c r="X15" s="2"/>
      <c r="Y15" s="6"/>
      <c r="Z15" s="1"/>
      <c r="AB15" s="3" t="e">
        <f>COUNTA(F15:S15,U15:Z15)/#REF!</f>
        <v>#REF!</v>
      </c>
    </row>
    <row r="16" spans="1:28" ht="12.75" hidden="1">
      <c r="A16" t="s">
        <v>69</v>
      </c>
      <c r="B16" t="s">
        <v>154</v>
      </c>
      <c r="C16" t="s">
        <v>224</v>
      </c>
      <c r="D16" s="1">
        <v>20</v>
      </c>
      <c r="E16" s="1"/>
      <c r="J16"/>
      <c r="N16" s="2"/>
      <c r="O16" s="7"/>
      <c r="P16" s="2"/>
      <c r="Q16" s="2"/>
      <c r="R16" s="2"/>
      <c r="S16" s="2"/>
      <c r="T16" s="1" t="s">
        <v>9</v>
      </c>
      <c r="U16" s="2"/>
      <c r="V16" s="2"/>
      <c r="W16" s="1"/>
      <c r="X16" s="1"/>
      <c r="Y16" s="6"/>
      <c r="Z16" s="1"/>
      <c r="AB16" s="3" t="e">
        <f>COUNTA(F16:S16,U16:Z16)/#REF!</f>
        <v>#REF!</v>
      </c>
    </row>
    <row r="17" spans="1:28" ht="12.75" hidden="1">
      <c r="A17" t="s">
        <v>94</v>
      </c>
      <c r="B17" t="s">
        <v>92</v>
      </c>
      <c r="C17" t="s">
        <v>93</v>
      </c>
      <c r="D17" s="1">
        <v>20</v>
      </c>
      <c r="E17" s="1"/>
      <c r="J17"/>
      <c r="N17" s="1"/>
      <c r="O17" s="6"/>
      <c r="P17" s="2"/>
      <c r="Q17" s="1"/>
      <c r="R17" s="1"/>
      <c r="S17" s="1"/>
      <c r="T17" s="1" t="s">
        <v>9</v>
      </c>
      <c r="U17" s="2"/>
      <c r="V17" s="1"/>
      <c r="W17" s="2"/>
      <c r="X17" s="1"/>
      <c r="Y17" s="6"/>
      <c r="Z17" s="1"/>
      <c r="AB17" s="3" t="e">
        <f>COUNTA(F17:S17,U17:Z17)/#REF!</f>
        <v>#REF!</v>
      </c>
    </row>
    <row r="18" spans="1:28" ht="12.75" hidden="1">
      <c r="A18" t="s">
        <v>242</v>
      </c>
      <c r="B18" t="s">
        <v>243</v>
      </c>
      <c r="C18" t="s">
        <v>244</v>
      </c>
      <c r="D18" s="1">
        <v>18</v>
      </c>
      <c r="E18" s="1"/>
      <c r="J18"/>
      <c r="N18" s="1"/>
      <c r="O18" s="6"/>
      <c r="P18" s="2"/>
      <c r="Q18" s="1"/>
      <c r="R18" s="1"/>
      <c r="S18" s="1"/>
      <c r="T18" s="1"/>
      <c r="U18" s="2"/>
      <c r="V18" s="1"/>
      <c r="W18" s="2"/>
      <c r="X18" s="1"/>
      <c r="Y18" s="6"/>
      <c r="Z18" s="1"/>
      <c r="AB18" s="3"/>
    </row>
    <row r="19" spans="1:28" ht="12.75" hidden="1">
      <c r="A19" t="s">
        <v>117</v>
      </c>
      <c r="B19" t="s">
        <v>118</v>
      </c>
      <c r="C19" t="s">
        <v>119</v>
      </c>
      <c r="D19" s="1">
        <v>11</v>
      </c>
      <c r="E19" s="1"/>
      <c r="J19"/>
      <c r="N19" s="1"/>
      <c r="O19" s="7"/>
      <c r="P19" s="1"/>
      <c r="Q19" s="2"/>
      <c r="R19" s="2"/>
      <c r="S19" s="1"/>
      <c r="T19" s="1" t="s">
        <v>9</v>
      </c>
      <c r="U19" s="1"/>
      <c r="V19" s="1"/>
      <c r="W19" s="1"/>
      <c r="X19" s="1"/>
      <c r="Y19" s="6"/>
      <c r="Z19" s="1"/>
      <c r="AB19" s="3" t="e">
        <f>COUNTA(F19:S19,U19:Z19)/#REF!</f>
        <v>#REF!</v>
      </c>
    </row>
    <row r="20" spans="1:28" ht="12.75" hidden="1">
      <c r="A20" t="s">
        <v>178</v>
      </c>
      <c r="B20" t="s">
        <v>179</v>
      </c>
      <c r="C20" t="s">
        <v>180</v>
      </c>
      <c r="D20" s="1">
        <v>11</v>
      </c>
      <c r="E20" s="1"/>
      <c r="J20"/>
      <c r="N20" s="2"/>
      <c r="O20" s="7"/>
      <c r="P20" s="2"/>
      <c r="Q20" s="2"/>
      <c r="R20" s="2"/>
      <c r="S20" s="2"/>
      <c r="T20" s="1" t="s">
        <v>9</v>
      </c>
      <c r="U20" s="2"/>
      <c r="V20" s="2"/>
      <c r="W20" s="2"/>
      <c r="X20" s="2"/>
      <c r="Y20" s="6"/>
      <c r="Z20" s="1"/>
      <c r="AB20" s="3" t="e">
        <f>COUNTA(F20:S20,U20:Z20)/#REF!</f>
        <v>#REF!</v>
      </c>
    </row>
    <row r="21" spans="1:28" ht="12.75" hidden="1">
      <c r="A21" t="s">
        <v>27</v>
      </c>
      <c r="B21" t="s">
        <v>28</v>
      </c>
      <c r="C21" t="s">
        <v>29</v>
      </c>
      <c r="D21" s="1">
        <v>16</v>
      </c>
      <c r="E21" s="1"/>
      <c r="J21"/>
      <c r="N21" s="1"/>
      <c r="O21" s="6"/>
      <c r="P21" s="1"/>
      <c r="Q21" s="1"/>
      <c r="R21" s="1"/>
      <c r="S21" s="1"/>
      <c r="T21" s="1" t="s">
        <v>9</v>
      </c>
      <c r="U21" s="1"/>
      <c r="V21" s="1"/>
      <c r="W21" s="1"/>
      <c r="X21" s="1"/>
      <c r="Y21" s="6"/>
      <c r="Z21" s="1"/>
      <c r="AA21" s="9"/>
      <c r="AB21" s="3" t="e">
        <f>COUNTA(F21:S21,U21:Z21)/#REF!</f>
        <v>#REF!</v>
      </c>
    </row>
    <row r="22" spans="1:28" ht="12.75" hidden="1">
      <c r="A22" t="s">
        <v>30</v>
      </c>
      <c r="B22" t="s">
        <v>35</v>
      </c>
      <c r="C22" t="s">
        <v>141</v>
      </c>
      <c r="D22" s="1">
        <v>18</v>
      </c>
      <c r="E22" s="1"/>
      <c r="J22"/>
      <c r="N22" s="2"/>
      <c r="O22" s="6"/>
      <c r="P22" s="2"/>
      <c r="Q22" s="2"/>
      <c r="R22" s="2"/>
      <c r="S22" s="2"/>
      <c r="T22" s="1" t="s">
        <v>9</v>
      </c>
      <c r="U22" s="2"/>
      <c r="V22" s="2"/>
      <c r="W22" s="2"/>
      <c r="X22" s="2"/>
      <c r="Y22" s="6"/>
      <c r="Z22" s="1"/>
      <c r="AB22" s="3" t="e">
        <f>COUNTA(F22:S22,U22:Z22)/#REF!</f>
        <v>#REF!</v>
      </c>
    </row>
    <row r="23" spans="1:28" ht="12.75">
      <c r="A23" t="s">
        <v>130</v>
      </c>
      <c r="B23" t="s">
        <v>253</v>
      </c>
      <c r="C23" t="s">
        <v>262</v>
      </c>
      <c r="D23" s="1"/>
      <c r="E23" s="1"/>
      <c r="F23" s="2" t="s">
        <v>267</v>
      </c>
      <c r="J23"/>
      <c r="N23" s="2"/>
      <c r="O23" s="6"/>
      <c r="P23" s="2"/>
      <c r="Q23" s="2"/>
      <c r="R23" s="2"/>
      <c r="S23" s="2"/>
      <c r="T23" s="1"/>
      <c r="U23" s="2"/>
      <c r="V23" s="2"/>
      <c r="W23" s="2"/>
      <c r="X23" s="2"/>
      <c r="Y23" s="6"/>
      <c r="Z23" s="1"/>
      <c r="AB23" s="3"/>
    </row>
    <row r="24" spans="1:28" ht="12.75" hidden="1">
      <c r="A24" t="s">
        <v>168</v>
      </c>
      <c r="B24" t="s">
        <v>169</v>
      </c>
      <c r="C24" t="s">
        <v>233</v>
      </c>
      <c r="D24" s="1">
        <v>11</v>
      </c>
      <c r="E24" s="1"/>
      <c r="J24"/>
      <c r="N24" s="2"/>
      <c r="O24" s="7"/>
      <c r="P24" s="2"/>
      <c r="Q24" s="2"/>
      <c r="R24" s="2"/>
      <c r="S24" s="1"/>
      <c r="T24" s="1" t="s">
        <v>9</v>
      </c>
      <c r="U24" s="2"/>
      <c r="V24" s="2"/>
      <c r="W24" s="2"/>
      <c r="X24" s="2"/>
      <c r="Y24" s="6"/>
      <c r="Z24" s="1"/>
      <c r="AB24" s="3" t="e">
        <f>COUNTA(F24:S24,U24:Z24)/#REF!</f>
        <v>#REF!</v>
      </c>
    </row>
    <row r="25" spans="1:28" ht="12.75" hidden="1">
      <c r="A25" t="s">
        <v>130</v>
      </c>
      <c r="B25" t="s">
        <v>194</v>
      </c>
      <c r="C25" t="s">
        <v>195</v>
      </c>
      <c r="D25" s="1">
        <v>15</v>
      </c>
      <c r="E25" s="1"/>
      <c r="J25"/>
      <c r="N25" s="2"/>
      <c r="O25" s="7"/>
      <c r="P25" s="2"/>
      <c r="Q25" s="2"/>
      <c r="R25" s="2"/>
      <c r="S25" s="1"/>
      <c r="T25" s="1" t="s">
        <v>9</v>
      </c>
      <c r="U25" s="2"/>
      <c r="V25" s="2"/>
      <c r="W25" s="2"/>
      <c r="X25" s="2"/>
      <c r="Y25" s="6"/>
      <c r="Z25" s="1"/>
      <c r="AB25" s="3" t="e">
        <f>COUNTA(F25:S25,U25:Z25)/#REF!</f>
        <v>#REF!</v>
      </c>
    </row>
    <row r="26" spans="1:28" ht="12.75" hidden="1">
      <c r="A26" t="s">
        <v>97</v>
      </c>
      <c r="B26" t="s">
        <v>98</v>
      </c>
      <c r="C26" t="s">
        <v>93</v>
      </c>
      <c r="D26" s="1">
        <v>15</v>
      </c>
      <c r="E26" s="1"/>
      <c r="J26"/>
      <c r="N26" s="2"/>
      <c r="O26" s="6"/>
      <c r="P26" s="1"/>
      <c r="Q26" s="2"/>
      <c r="R26" s="2"/>
      <c r="S26" s="1"/>
      <c r="T26" s="1" t="s">
        <v>9</v>
      </c>
      <c r="U26" s="2"/>
      <c r="V26" s="2"/>
      <c r="W26" s="1"/>
      <c r="X26" s="1"/>
      <c r="Y26" s="6"/>
      <c r="Z26" s="1"/>
      <c r="AB26" s="3" t="e">
        <f>COUNTA(F26:S26,U26:Z26)/#REF!</f>
        <v>#REF!</v>
      </c>
    </row>
    <row r="27" spans="1:28" ht="12.75">
      <c r="A27" t="s">
        <v>239</v>
      </c>
      <c r="B27" t="s">
        <v>240</v>
      </c>
      <c r="C27" t="s">
        <v>241</v>
      </c>
      <c r="D27" s="1">
        <v>18</v>
      </c>
      <c r="E27" s="1"/>
      <c r="F27" s="2" t="s">
        <v>267</v>
      </c>
      <c r="J27"/>
      <c r="N27" s="2"/>
      <c r="O27" s="6"/>
      <c r="P27" s="1"/>
      <c r="Q27" s="2"/>
      <c r="R27" s="2"/>
      <c r="S27" s="1"/>
      <c r="T27" s="1"/>
      <c r="U27" s="2"/>
      <c r="V27" s="2"/>
      <c r="W27" s="1"/>
      <c r="X27" s="1"/>
      <c r="Y27" s="6"/>
      <c r="Z27" s="1"/>
      <c r="AB27" s="3"/>
    </row>
    <row r="28" spans="1:28" ht="12.75" hidden="1">
      <c r="A28" t="s">
        <v>148</v>
      </c>
      <c r="B28" t="s">
        <v>149</v>
      </c>
      <c r="C28" t="s">
        <v>225</v>
      </c>
      <c r="D28" s="1">
        <v>11</v>
      </c>
      <c r="E28" s="1"/>
      <c r="J28"/>
      <c r="N28" s="1"/>
      <c r="O28" s="7"/>
      <c r="P28" s="1"/>
      <c r="Q28" s="2"/>
      <c r="R28" s="2"/>
      <c r="S28" s="1"/>
      <c r="T28" s="1" t="s">
        <v>9</v>
      </c>
      <c r="U28" s="2"/>
      <c r="V28" s="2"/>
      <c r="W28" s="1"/>
      <c r="X28" s="1"/>
      <c r="Y28" s="6"/>
      <c r="Z28" s="1"/>
      <c r="AB28" s="3" t="e">
        <f>COUNTA(F28:S28,U28:Z28)/#REF!</f>
        <v>#REF!</v>
      </c>
    </row>
    <row r="29" spans="1:28" ht="12.75" hidden="1">
      <c r="A29" t="s">
        <v>155</v>
      </c>
      <c r="B29" t="s">
        <v>156</v>
      </c>
      <c r="C29" t="s">
        <v>226</v>
      </c>
      <c r="D29" s="1"/>
      <c r="E29" s="1"/>
      <c r="J29"/>
      <c r="N29" s="1"/>
      <c r="O29" s="7"/>
      <c r="P29" s="1"/>
      <c r="Q29" s="2"/>
      <c r="R29" s="2"/>
      <c r="S29" s="1"/>
      <c r="T29" s="1" t="s">
        <v>9</v>
      </c>
      <c r="U29" s="2"/>
      <c r="V29" s="2"/>
      <c r="W29" s="1"/>
      <c r="X29" s="1"/>
      <c r="Y29" s="6"/>
      <c r="Z29" s="1"/>
      <c r="AB29" s="3" t="e">
        <f>COUNTA(F29:S29,U29:Z29)/#REF!</f>
        <v>#REF!</v>
      </c>
    </row>
    <row r="30" spans="1:28" ht="12.75" hidden="1">
      <c r="A30" t="s">
        <v>50</v>
      </c>
      <c r="B30" t="s">
        <v>49</v>
      </c>
      <c r="C30" t="s">
        <v>58</v>
      </c>
      <c r="D30" s="1" t="s">
        <v>114</v>
      </c>
      <c r="E30" s="1"/>
      <c r="J30"/>
      <c r="N30" s="1"/>
      <c r="O30" s="6"/>
      <c r="P30" s="1"/>
      <c r="Q30" s="1"/>
      <c r="R30" s="1"/>
      <c r="S30" s="1"/>
      <c r="T30" s="1" t="s">
        <v>9</v>
      </c>
      <c r="U30" s="1"/>
      <c r="V30" s="1"/>
      <c r="W30" s="1"/>
      <c r="X30" s="1"/>
      <c r="Y30" s="6"/>
      <c r="Z30" s="1"/>
      <c r="AB30" s="3" t="e">
        <f>COUNTA(F30:S30,U30:Z30)/#REF!</f>
        <v>#REF!</v>
      </c>
    </row>
    <row r="31" spans="1:28" ht="12.75">
      <c r="A31" t="s">
        <v>15</v>
      </c>
      <c r="B31" t="s">
        <v>259</v>
      </c>
      <c r="C31" t="s">
        <v>238</v>
      </c>
      <c r="D31" s="1"/>
      <c r="E31" s="1"/>
      <c r="F31" s="2" t="s">
        <v>267</v>
      </c>
      <c r="J31"/>
      <c r="N31" s="1"/>
      <c r="O31" s="6"/>
      <c r="P31" s="1"/>
      <c r="Q31" s="1"/>
      <c r="R31" s="1"/>
      <c r="S31" s="1"/>
      <c r="T31" s="1"/>
      <c r="U31" s="1"/>
      <c r="V31" s="1"/>
      <c r="W31" s="1"/>
      <c r="X31" s="1"/>
      <c r="Y31" s="6"/>
      <c r="Z31" s="1"/>
      <c r="AB31" s="3"/>
    </row>
    <row r="32" spans="1:28" ht="12.75" hidden="1">
      <c r="A32" t="s">
        <v>163</v>
      </c>
      <c r="B32" t="s">
        <v>162</v>
      </c>
      <c r="C32" t="s">
        <v>228</v>
      </c>
      <c r="D32" s="1">
        <v>11</v>
      </c>
      <c r="E32" s="1"/>
      <c r="J32"/>
      <c r="N32" s="1"/>
      <c r="O32" s="6"/>
      <c r="P32" s="1"/>
      <c r="Q32" s="1"/>
      <c r="R32" s="1"/>
      <c r="S32" s="1"/>
      <c r="T32" s="1" t="s">
        <v>9</v>
      </c>
      <c r="U32" s="1"/>
      <c r="V32" s="1"/>
      <c r="W32" s="1"/>
      <c r="X32" s="1"/>
      <c r="Y32" s="6"/>
      <c r="Z32" s="1"/>
      <c r="AB32" s="3" t="e">
        <f>COUNTA(F32:S32,U32:Z32)/#REF!</f>
        <v>#REF!</v>
      </c>
    </row>
    <row r="33" spans="1:28" ht="12.75" hidden="1">
      <c r="A33" t="s">
        <v>90</v>
      </c>
      <c r="B33" t="s">
        <v>125</v>
      </c>
      <c r="C33" t="s">
        <v>126</v>
      </c>
      <c r="D33" s="1">
        <v>11</v>
      </c>
      <c r="E33" s="1"/>
      <c r="J33"/>
      <c r="N33" s="1"/>
      <c r="O33" s="6"/>
      <c r="P33" s="2"/>
      <c r="Q33" s="1"/>
      <c r="R33" s="1"/>
      <c r="S33" s="1"/>
      <c r="T33" s="1" t="s">
        <v>9</v>
      </c>
      <c r="U33" s="1"/>
      <c r="V33" s="1"/>
      <c r="W33" s="1"/>
      <c r="X33" s="1"/>
      <c r="Y33" s="6"/>
      <c r="Z33" s="1"/>
      <c r="AB33" s="3" t="e">
        <f>COUNTA(F33:S33,U33:Z33)/#REF!</f>
        <v>#REF!</v>
      </c>
    </row>
    <row r="34" spans="1:28" ht="12.75" hidden="1">
      <c r="A34" t="s">
        <v>186</v>
      </c>
      <c r="B34" t="s">
        <v>196</v>
      </c>
      <c r="C34" t="s">
        <v>197</v>
      </c>
      <c r="D34" s="1">
        <v>20</v>
      </c>
      <c r="E34" s="1"/>
      <c r="J34"/>
      <c r="N34" s="1"/>
      <c r="O34" s="7"/>
      <c r="P34" s="2"/>
      <c r="Q34" s="1"/>
      <c r="R34" s="1"/>
      <c r="S34" s="1"/>
      <c r="T34" s="1" t="s">
        <v>9</v>
      </c>
      <c r="U34" s="1"/>
      <c r="V34" s="1"/>
      <c r="W34" s="1"/>
      <c r="X34" s="1"/>
      <c r="Y34" s="6"/>
      <c r="Z34" s="1"/>
      <c r="AB34" s="3" t="e">
        <f>COUNTA(F34:S34,U34:Z34)/#REF!</f>
        <v>#REF!</v>
      </c>
    </row>
    <row r="35" spans="1:28" ht="12.75" hidden="1">
      <c r="A35" t="s">
        <v>188</v>
      </c>
      <c r="B35" t="s">
        <v>189</v>
      </c>
      <c r="C35" t="s">
        <v>190</v>
      </c>
      <c r="D35" s="1">
        <v>15</v>
      </c>
      <c r="E35" s="1"/>
      <c r="J35"/>
      <c r="N35" s="1"/>
      <c r="O35" s="7"/>
      <c r="P35" s="1"/>
      <c r="Q35" s="2"/>
      <c r="R35" s="2"/>
      <c r="S35" s="1"/>
      <c r="T35" s="1" t="s">
        <v>9</v>
      </c>
      <c r="U35" s="2"/>
      <c r="V35" s="2"/>
      <c r="W35" s="1"/>
      <c r="X35" s="1"/>
      <c r="Y35" s="6"/>
      <c r="Z35" s="1"/>
      <c r="AB35" s="3" t="e">
        <f>COUNTA(F35:S35,U35:Z35)/#REF!</f>
        <v>#REF!</v>
      </c>
    </row>
    <row r="36" spans="1:28" ht="12.75" hidden="1">
      <c r="A36" t="s">
        <v>120</v>
      </c>
      <c r="B36" t="s">
        <v>121</v>
      </c>
      <c r="C36" t="s">
        <v>122</v>
      </c>
      <c r="D36" s="1">
        <v>18</v>
      </c>
      <c r="E36" s="1"/>
      <c r="J36"/>
      <c r="N36" s="2"/>
      <c r="O36" s="7"/>
      <c r="P36" s="2"/>
      <c r="Q36" s="2"/>
      <c r="R36" s="2"/>
      <c r="S36" s="2"/>
      <c r="T36" s="1" t="s">
        <v>9</v>
      </c>
      <c r="U36" s="2"/>
      <c r="V36" s="2"/>
      <c r="W36" s="2"/>
      <c r="X36" s="2"/>
      <c r="Y36" s="7"/>
      <c r="Z36" s="1"/>
      <c r="AB36" s="3" t="e">
        <f>COUNTA(F36:S36,U36:Z36)/#REF!</f>
        <v>#REF!</v>
      </c>
    </row>
    <row r="37" spans="1:28" ht="12.75" hidden="1">
      <c r="A37" t="s">
        <v>95</v>
      </c>
      <c r="B37" t="s">
        <v>96</v>
      </c>
      <c r="C37" t="s">
        <v>93</v>
      </c>
      <c r="D37" s="1">
        <v>20</v>
      </c>
      <c r="E37" s="1"/>
      <c r="J37"/>
      <c r="N37" s="1"/>
      <c r="O37" s="6"/>
      <c r="P37" s="1"/>
      <c r="Q37" s="1"/>
      <c r="R37" s="1"/>
      <c r="S37" s="1"/>
      <c r="T37" s="1" t="s">
        <v>9</v>
      </c>
      <c r="U37" s="1"/>
      <c r="V37" s="1"/>
      <c r="W37" s="1"/>
      <c r="X37" s="1"/>
      <c r="Y37" s="6"/>
      <c r="Z37" s="1"/>
      <c r="AB37" s="3" t="e">
        <f>COUNTA(F37:S37,U37:Z37)/#REF!</f>
        <v>#REF!</v>
      </c>
    </row>
    <row r="38" spans="1:28" ht="12.75" hidden="1">
      <c r="A38" t="s">
        <v>67</v>
      </c>
      <c r="B38" t="s">
        <v>99</v>
      </c>
      <c r="C38" t="s">
        <v>45</v>
      </c>
      <c r="D38" s="1">
        <v>16</v>
      </c>
      <c r="E38" s="1"/>
      <c r="J38"/>
      <c r="N38" s="1"/>
      <c r="O38" s="6"/>
      <c r="P38" s="1"/>
      <c r="Q38" s="1"/>
      <c r="R38" s="1"/>
      <c r="S38" s="1"/>
      <c r="T38" s="1" t="s">
        <v>9</v>
      </c>
      <c r="U38" s="1"/>
      <c r="V38" s="1"/>
      <c r="W38" s="1"/>
      <c r="X38" s="1"/>
      <c r="Y38" s="6"/>
      <c r="Z38" s="1"/>
      <c r="AB38" s="3" t="e">
        <f>COUNTA(F38:S38,U38:Z38)/#REF!</f>
        <v>#REF!</v>
      </c>
    </row>
    <row r="39" spans="1:28" ht="12.75" hidden="1">
      <c r="A39" t="s">
        <v>31</v>
      </c>
      <c r="B39" t="s">
        <v>79</v>
      </c>
      <c r="C39" t="s">
        <v>80</v>
      </c>
      <c r="D39" s="1" t="s">
        <v>78</v>
      </c>
      <c r="E39" s="1"/>
      <c r="J39"/>
      <c r="N39" s="1"/>
      <c r="O39" s="6"/>
      <c r="P39" s="1"/>
      <c r="Q39" s="1"/>
      <c r="R39" s="1"/>
      <c r="S39" s="1"/>
      <c r="T39" s="1" t="s">
        <v>9</v>
      </c>
      <c r="U39" s="1"/>
      <c r="V39" s="1"/>
      <c r="W39" s="1"/>
      <c r="X39" s="1"/>
      <c r="Y39" s="6"/>
      <c r="Z39" s="1"/>
      <c r="AB39" s="3" t="e">
        <f>COUNTA(F39:S39,U39:Z39)/#REF!</f>
        <v>#REF!</v>
      </c>
    </row>
    <row r="40" spans="1:28" ht="12.75" hidden="1">
      <c r="A40" t="s">
        <v>52</v>
      </c>
      <c r="B40" t="s">
        <v>51</v>
      </c>
      <c r="C40" t="s">
        <v>55</v>
      </c>
      <c r="D40" s="1" t="s">
        <v>115</v>
      </c>
      <c r="E40" s="1"/>
      <c r="J40"/>
      <c r="N40" s="1"/>
      <c r="O40" s="6"/>
      <c r="P40" s="1"/>
      <c r="Q40" s="1"/>
      <c r="R40" s="1"/>
      <c r="S40" s="1"/>
      <c r="T40" s="1" t="s">
        <v>9</v>
      </c>
      <c r="U40" s="1"/>
      <c r="V40" s="1"/>
      <c r="W40" s="1"/>
      <c r="X40" s="1"/>
      <c r="Y40" s="6"/>
      <c r="Z40" s="1"/>
      <c r="AB40" s="3" t="e">
        <f>COUNTA(F40:S40,U40:Z40)/#REF!</f>
        <v>#REF!</v>
      </c>
    </row>
    <row r="41" spans="1:28" ht="12.75" hidden="1">
      <c r="A41" t="s">
        <v>250</v>
      </c>
      <c r="B41" t="s">
        <v>249</v>
      </c>
      <c r="C41" t="s">
        <v>260</v>
      </c>
      <c r="D41" s="1"/>
      <c r="E41" s="1"/>
      <c r="J41"/>
      <c r="N41" s="1"/>
      <c r="O41" s="6"/>
      <c r="P41" s="1"/>
      <c r="Q41" s="1"/>
      <c r="R41" s="1"/>
      <c r="S41" s="1"/>
      <c r="T41" s="1"/>
      <c r="U41" s="1"/>
      <c r="V41" s="1"/>
      <c r="W41" s="1"/>
      <c r="X41" s="1"/>
      <c r="Y41" s="6"/>
      <c r="Z41" s="1"/>
      <c r="AB41" s="3"/>
    </row>
    <row r="42" spans="1:28" ht="12.75" hidden="1">
      <c r="A42" t="s">
        <v>230</v>
      </c>
      <c r="B42" t="s">
        <v>209</v>
      </c>
      <c r="C42" t="s">
        <v>210</v>
      </c>
      <c r="D42" s="1">
        <v>18</v>
      </c>
      <c r="E42" s="1"/>
      <c r="J42"/>
      <c r="N42" s="1"/>
      <c r="O42" s="7"/>
      <c r="P42" s="1"/>
      <c r="Q42" s="1"/>
      <c r="R42" s="1"/>
      <c r="S42" s="2"/>
      <c r="T42" s="1" t="s">
        <v>9</v>
      </c>
      <c r="U42" s="1"/>
      <c r="V42" s="2"/>
      <c r="W42" s="1"/>
      <c r="X42" s="1"/>
      <c r="Y42" s="6"/>
      <c r="Z42" s="1"/>
      <c r="AB42" s="3" t="e">
        <f>COUNTA(F42:S42,U42:Z42)/#REF!</f>
        <v>#REF!</v>
      </c>
    </row>
    <row r="43" spans="1:28" ht="12.75" hidden="1">
      <c r="A43" t="s">
        <v>201</v>
      </c>
      <c r="B43" t="s">
        <v>202</v>
      </c>
      <c r="C43" t="s">
        <v>203</v>
      </c>
      <c r="D43" s="1">
        <v>20</v>
      </c>
      <c r="E43" s="1"/>
      <c r="J43"/>
      <c r="N43" s="1"/>
      <c r="O43" s="6"/>
      <c r="P43" s="1"/>
      <c r="Q43" s="1"/>
      <c r="R43" s="1"/>
      <c r="S43" s="1"/>
      <c r="T43" s="1" t="s">
        <v>9</v>
      </c>
      <c r="U43" s="1"/>
      <c r="V43" s="1"/>
      <c r="W43" s="1"/>
      <c r="X43" s="1"/>
      <c r="Y43" s="6"/>
      <c r="Z43" s="1"/>
      <c r="AB43" s="3" t="e">
        <f>COUNTA(F43:S43,U43:Z43)/#REF!</f>
        <v>#REF!</v>
      </c>
    </row>
    <row r="44" spans="1:28" ht="12.75" hidden="1">
      <c r="A44" t="s">
        <v>157</v>
      </c>
      <c r="B44" t="s">
        <v>158</v>
      </c>
      <c r="C44" t="s">
        <v>229</v>
      </c>
      <c r="D44" s="1">
        <v>11</v>
      </c>
      <c r="E44" s="1"/>
      <c r="J44"/>
      <c r="N44" s="2"/>
      <c r="O44" s="7"/>
      <c r="P44" s="2"/>
      <c r="Q44" s="2"/>
      <c r="R44" s="2"/>
      <c r="S44" s="1"/>
      <c r="T44" s="1" t="s">
        <v>9</v>
      </c>
      <c r="U44" s="2"/>
      <c r="V44" s="1"/>
      <c r="W44" s="2"/>
      <c r="X44" s="2"/>
      <c r="Y44" s="6"/>
      <c r="Z44" s="1"/>
      <c r="AB44" s="3" t="e">
        <f>COUNTA(F44:S44,U44:Z44)/#REF!</f>
        <v>#REF!</v>
      </c>
    </row>
    <row r="45" spans="1:28" ht="12.75">
      <c r="A45" t="s">
        <v>69</v>
      </c>
      <c r="B45" t="s">
        <v>123</v>
      </c>
      <c r="C45" t="s">
        <v>124</v>
      </c>
      <c r="D45" s="1">
        <v>18</v>
      </c>
      <c r="E45" s="1"/>
      <c r="F45" s="2" t="s">
        <v>267</v>
      </c>
      <c r="J45"/>
      <c r="N45" s="2"/>
      <c r="O45" s="7"/>
      <c r="P45" s="2"/>
      <c r="Q45" s="2"/>
      <c r="R45" s="2"/>
      <c r="S45" s="2"/>
      <c r="T45" s="1" t="s">
        <v>9</v>
      </c>
      <c r="U45" s="2"/>
      <c r="V45" s="2"/>
      <c r="W45" s="2"/>
      <c r="X45" s="2"/>
      <c r="Y45" s="7"/>
      <c r="Z45" s="1"/>
      <c r="AB45" s="3" t="e">
        <f>COUNTA(F45:S45,U45:Z45)/#REF!</f>
        <v>#REF!</v>
      </c>
    </row>
    <row r="46" spans="1:28" ht="12.75" hidden="1">
      <c r="A46" t="s">
        <v>211</v>
      </c>
      <c r="B46" t="s">
        <v>212</v>
      </c>
      <c r="C46" t="s">
        <v>213</v>
      </c>
      <c r="D46" s="1">
        <v>18</v>
      </c>
      <c r="E46" s="1"/>
      <c r="J46"/>
      <c r="N46" s="2"/>
      <c r="O46" s="7"/>
      <c r="P46" s="2"/>
      <c r="Q46" s="2"/>
      <c r="R46" s="2"/>
      <c r="S46" s="2"/>
      <c r="T46" s="1" t="s">
        <v>9</v>
      </c>
      <c r="U46" s="2"/>
      <c r="V46" s="2"/>
      <c r="W46" s="2"/>
      <c r="X46" s="2"/>
      <c r="Y46" s="6"/>
      <c r="Z46" s="1"/>
      <c r="AB46" s="3" t="e">
        <f>COUNTA(F46:S46,U46:Z46)/#REF!</f>
        <v>#REF!</v>
      </c>
    </row>
    <row r="47" spans="1:28" ht="12.75">
      <c r="A47" t="s">
        <v>13</v>
      </c>
      <c r="B47" t="s">
        <v>17</v>
      </c>
      <c r="C47" t="s">
        <v>12</v>
      </c>
      <c r="D47" s="1">
        <v>11</v>
      </c>
      <c r="E47" s="1" t="s">
        <v>40</v>
      </c>
      <c r="F47" s="2" t="s">
        <v>267</v>
      </c>
      <c r="J47"/>
      <c r="N47" s="2"/>
      <c r="O47" s="7"/>
      <c r="P47" s="2"/>
      <c r="Q47" s="2"/>
      <c r="R47" s="2"/>
      <c r="S47" s="2"/>
      <c r="T47" s="1" t="s">
        <v>9</v>
      </c>
      <c r="U47" s="2"/>
      <c r="V47" s="2"/>
      <c r="W47" s="2"/>
      <c r="X47" s="2"/>
      <c r="Y47" s="7"/>
      <c r="Z47" s="1"/>
      <c r="AB47" s="3" t="e">
        <f>COUNTA(F47:S47,U47:Z47)/#REF!</f>
        <v>#REF!</v>
      </c>
    </row>
    <row r="48" spans="1:28" ht="12.75" hidden="1">
      <c r="A48" t="s">
        <v>183</v>
      </c>
      <c r="B48" t="s">
        <v>184</v>
      </c>
      <c r="C48" t="s">
        <v>185</v>
      </c>
      <c r="D48" s="1">
        <v>11</v>
      </c>
      <c r="E48" s="1"/>
      <c r="J48"/>
      <c r="N48" s="2"/>
      <c r="O48" s="6"/>
      <c r="P48" s="2"/>
      <c r="Q48" s="2"/>
      <c r="R48" s="2"/>
      <c r="S48" s="2"/>
      <c r="T48" s="1" t="s">
        <v>9</v>
      </c>
      <c r="U48" s="2"/>
      <c r="V48" s="2"/>
      <c r="W48" s="2"/>
      <c r="X48" s="2"/>
      <c r="Y48" s="6"/>
      <c r="Z48" s="1"/>
      <c r="AB48" s="3" t="e">
        <f>COUNTA(F48:S48,U48:Z48)/#REF!</f>
        <v>#REF!</v>
      </c>
    </row>
    <row r="49" spans="1:28" ht="12.75" hidden="1">
      <c r="A49" t="s">
        <v>100</v>
      </c>
      <c r="B49" t="s">
        <v>181</v>
      </c>
      <c r="C49" t="s">
        <v>182</v>
      </c>
      <c r="D49" s="1">
        <v>16</v>
      </c>
      <c r="E49" s="1"/>
      <c r="J49"/>
      <c r="N49" s="2"/>
      <c r="O49" s="6"/>
      <c r="P49" s="2"/>
      <c r="Q49" s="2"/>
      <c r="R49" s="2"/>
      <c r="S49" s="2"/>
      <c r="T49" s="1" t="s">
        <v>9</v>
      </c>
      <c r="U49" s="2"/>
      <c r="V49" s="2"/>
      <c r="W49" s="2"/>
      <c r="X49" s="2"/>
      <c r="Y49" s="6"/>
      <c r="Z49" s="1"/>
      <c r="AB49" s="3" t="e">
        <f>COUNTA(F49:S49,U49:Z49)/#REF!</f>
        <v>#REF!</v>
      </c>
    </row>
    <row r="50" spans="1:28" ht="12.75" hidden="1">
      <c r="A50" t="s">
        <v>15</v>
      </c>
      <c r="B50" t="s">
        <v>32</v>
      </c>
      <c r="C50" t="s">
        <v>33</v>
      </c>
      <c r="D50" s="1">
        <v>18</v>
      </c>
      <c r="E50" s="1" t="s">
        <v>41</v>
      </c>
      <c r="J50"/>
      <c r="N50" s="2"/>
      <c r="O50" s="7"/>
      <c r="P50" s="2"/>
      <c r="Q50" s="2"/>
      <c r="R50" s="2"/>
      <c r="S50" s="2"/>
      <c r="T50" s="1" t="s">
        <v>9</v>
      </c>
      <c r="U50" s="2"/>
      <c r="V50" s="2"/>
      <c r="W50" s="2"/>
      <c r="X50" s="2"/>
      <c r="Y50" s="7"/>
      <c r="Z50" s="1"/>
      <c r="AB50" s="3" t="e">
        <f>COUNTA(F50:S50,U50:Z50)/#REF!</f>
        <v>#REF!</v>
      </c>
    </row>
    <row r="51" spans="1:28" ht="12.75">
      <c r="A51" t="s">
        <v>59</v>
      </c>
      <c r="B51" t="s">
        <v>60</v>
      </c>
      <c r="C51" t="s">
        <v>61</v>
      </c>
      <c r="D51" s="1">
        <v>18</v>
      </c>
      <c r="E51" s="1"/>
      <c r="F51" s="2" t="s">
        <v>267</v>
      </c>
      <c r="J51"/>
      <c r="N51" s="2"/>
      <c r="O51" s="6"/>
      <c r="P51" s="2"/>
      <c r="Q51" s="2"/>
      <c r="R51" s="2"/>
      <c r="S51" s="2"/>
      <c r="T51" s="1" t="s">
        <v>9</v>
      </c>
      <c r="U51" s="2"/>
      <c r="V51" s="2"/>
      <c r="W51" s="2"/>
      <c r="X51" s="2"/>
      <c r="Y51" s="6"/>
      <c r="Z51" s="1"/>
      <c r="AB51" s="3" t="e">
        <f>COUNTA(F51:S51,U51:Z51)/#REF!</f>
        <v>#REF!</v>
      </c>
    </row>
    <row r="52" spans="1:28" ht="12.75" hidden="1">
      <c r="A52" t="s">
        <v>133</v>
      </c>
      <c r="B52" t="s">
        <v>134</v>
      </c>
      <c r="C52" t="s">
        <v>93</v>
      </c>
      <c r="D52" s="1">
        <v>18</v>
      </c>
      <c r="E52" s="1"/>
      <c r="J52"/>
      <c r="N52" s="2"/>
      <c r="O52" s="7"/>
      <c r="P52" s="2"/>
      <c r="Q52" s="2"/>
      <c r="R52" s="2"/>
      <c r="S52" s="2"/>
      <c r="T52" s="1" t="s">
        <v>9</v>
      </c>
      <c r="U52" s="2"/>
      <c r="V52" s="2"/>
      <c r="W52" s="2"/>
      <c r="X52" s="2"/>
      <c r="Y52" s="6"/>
      <c r="Z52" s="1"/>
      <c r="AB52" s="3" t="e">
        <f>COUNTA(F52:S52,U52:Z52)/#REF!</f>
        <v>#REF!</v>
      </c>
    </row>
    <row r="53" spans="1:28" ht="12.75" hidden="1">
      <c r="A53" t="s">
        <v>102</v>
      </c>
      <c r="B53" t="s">
        <v>159</v>
      </c>
      <c r="C53" t="s">
        <v>55</v>
      </c>
      <c r="D53" s="1">
        <v>11</v>
      </c>
      <c r="E53" s="1"/>
      <c r="J53"/>
      <c r="N53" s="2"/>
      <c r="O53" s="7"/>
      <c r="P53" s="2"/>
      <c r="Q53" s="2"/>
      <c r="R53" s="2"/>
      <c r="S53" s="2"/>
      <c r="T53" s="1" t="s">
        <v>9</v>
      </c>
      <c r="U53" s="2"/>
      <c r="V53" s="2"/>
      <c r="W53" s="2"/>
      <c r="X53" s="2"/>
      <c r="Y53" s="6"/>
      <c r="Z53" s="1"/>
      <c r="AB53" s="3" t="e">
        <f>COUNTA(F53:S53,U53:Z53)/#REF!</f>
        <v>#REF!</v>
      </c>
    </row>
    <row r="54" spans="1:28" ht="12.75" hidden="1">
      <c r="A54" t="s">
        <v>53</v>
      </c>
      <c r="B54" t="s">
        <v>54</v>
      </c>
      <c r="C54" t="s">
        <v>57</v>
      </c>
      <c r="D54" s="1" t="s">
        <v>116</v>
      </c>
      <c r="E54" s="1"/>
      <c r="J54"/>
      <c r="N54" s="1"/>
      <c r="O54" s="6"/>
      <c r="P54" s="1"/>
      <c r="Q54" s="1"/>
      <c r="R54" s="1"/>
      <c r="S54" s="1"/>
      <c r="T54" s="1" t="s">
        <v>9</v>
      </c>
      <c r="U54" s="1"/>
      <c r="V54" s="1"/>
      <c r="W54" s="1"/>
      <c r="X54" s="1"/>
      <c r="Y54" s="6"/>
      <c r="Z54" s="1"/>
      <c r="AB54" s="3" t="e">
        <f>COUNTA(F54:S54,U54:Z54)/#REF!</f>
        <v>#REF!</v>
      </c>
    </row>
    <row r="55" spans="1:28" ht="12.75" hidden="1">
      <c r="A55" t="s">
        <v>234</v>
      </c>
      <c r="B55" t="s">
        <v>235</v>
      </c>
      <c r="C55" t="s">
        <v>236</v>
      </c>
      <c r="D55" s="1">
        <v>18</v>
      </c>
      <c r="E55" s="1"/>
      <c r="J55"/>
      <c r="N55" s="1"/>
      <c r="O55" s="6"/>
      <c r="P55" s="1"/>
      <c r="Q55" s="1"/>
      <c r="R55" s="1"/>
      <c r="S55" s="1"/>
      <c r="T55" s="1"/>
      <c r="U55" s="1"/>
      <c r="V55" s="1"/>
      <c r="W55" s="1"/>
      <c r="X55" s="1"/>
      <c r="Y55" s="6"/>
      <c r="Z55" s="1"/>
      <c r="AB55" s="3"/>
    </row>
    <row r="56" spans="1:28" ht="12.75" hidden="1">
      <c r="A56" t="s">
        <v>254</v>
      </c>
      <c r="B56" t="s">
        <v>255</v>
      </c>
      <c r="D56" s="1"/>
      <c r="E56" s="1"/>
      <c r="J56"/>
      <c r="N56" s="1"/>
      <c r="O56" s="6"/>
      <c r="P56" s="1"/>
      <c r="Q56" s="1"/>
      <c r="R56" s="1"/>
      <c r="S56" s="1"/>
      <c r="T56" s="1"/>
      <c r="U56" s="1"/>
      <c r="V56" s="1"/>
      <c r="W56" s="1"/>
      <c r="X56" s="1"/>
      <c r="Y56" s="6"/>
      <c r="Z56" s="1"/>
      <c r="AB56" s="3"/>
    </row>
    <row r="57" spans="1:28" ht="12.75">
      <c r="A57" t="s">
        <v>14</v>
      </c>
      <c r="B57" t="s">
        <v>18</v>
      </c>
      <c r="C57" t="s">
        <v>33</v>
      </c>
      <c r="D57" s="1">
        <v>18</v>
      </c>
      <c r="E57" s="1"/>
      <c r="F57" s="2" t="s">
        <v>267</v>
      </c>
      <c r="J57"/>
      <c r="N57" s="2"/>
      <c r="O57" s="7"/>
      <c r="P57" s="2"/>
      <c r="Q57" s="2"/>
      <c r="R57" s="2"/>
      <c r="S57" s="2"/>
      <c r="T57" s="1" t="s">
        <v>9</v>
      </c>
      <c r="U57" s="2"/>
      <c r="V57" s="2"/>
      <c r="W57" s="2"/>
      <c r="X57" s="2"/>
      <c r="Y57" s="7"/>
      <c r="Z57" s="1"/>
      <c r="AB57" s="3" t="e">
        <f>COUNTA(F57:S57,U57:Z57)/#REF!</f>
        <v>#REF!</v>
      </c>
    </row>
    <row r="58" spans="1:28" ht="12.75" hidden="1">
      <c r="A58" t="s">
        <v>251</v>
      </c>
      <c r="B58" t="s">
        <v>252</v>
      </c>
      <c r="C58" t="s">
        <v>261</v>
      </c>
      <c r="D58" s="1"/>
      <c r="E58" s="1"/>
      <c r="J58"/>
      <c r="N58" s="2"/>
      <c r="O58" s="7"/>
      <c r="P58" s="2"/>
      <c r="Q58" s="2"/>
      <c r="R58" s="2"/>
      <c r="S58" s="2"/>
      <c r="T58" s="1"/>
      <c r="U58" s="2"/>
      <c r="V58" s="2"/>
      <c r="W58" s="2"/>
      <c r="X58" s="2"/>
      <c r="Y58" s="7"/>
      <c r="Z58" s="1"/>
      <c r="AB58" s="3"/>
    </row>
    <row r="59" spans="1:28" ht="12.75" hidden="1">
      <c r="A59" t="s">
        <v>166</v>
      </c>
      <c r="B59" t="s">
        <v>167</v>
      </c>
      <c r="D59" s="1">
        <v>11</v>
      </c>
      <c r="E59" s="1"/>
      <c r="J59"/>
      <c r="N59" s="2"/>
      <c r="O59" s="7"/>
      <c r="P59" s="2"/>
      <c r="Q59" s="2"/>
      <c r="R59" s="2"/>
      <c r="S59" s="2"/>
      <c r="T59" s="1" t="s">
        <v>9</v>
      </c>
      <c r="U59" s="2"/>
      <c r="V59" s="2"/>
      <c r="W59" s="2"/>
      <c r="X59" s="2"/>
      <c r="Y59" s="6"/>
      <c r="Z59" s="1"/>
      <c r="AB59" s="3" t="e">
        <f>COUNTA(F59:S59,U59:Z59)/#REF!</f>
        <v>#REF!</v>
      </c>
    </row>
    <row r="60" spans="1:28" ht="12.75">
      <c r="A60" t="s">
        <v>15</v>
      </c>
      <c r="B60" t="s">
        <v>19</v>
      </c>
      <c r="C60" t="s">
        <v>20</v>
      </c>
      <c r="D60" s="1">
        <v>18</v>
      </c>
      <c r="E60" s="1"/>
      <c r="F60" s="2" t="s">
        <v>267</v>
      </c>
      <c r="J60"/>
      <c r="N60" s="2"/>
      <c r="O60" s="7"/>
      <c r="P60" s="2"/>
      <c r="Q60" s="2"/>
      <c r="R60" s="2"/>
      <c r="S60" s="2"/>
      <c r="T60" s="1" t="s">
        <v>9</v>
      </c>
      <c r="U60" s="2"/>
      <c r="V60" s="2"/>
      <c r="W60" s="2"/>
      <c r="X60" s="2"/>
      <c r="Y60" s="7"/>
      <c r="Z60" s="1"/>
      <c r="AB60" s="3" t="e">
        <f>COUNTA(F60:S60,U60:Z60)/#REF!</f>
        <v>#REF!</v>
      </c>
    </row>
    <row r="61" spans="1:28" ht="12.75" hidden="1">
      <c r="A61" t="s">
        <v>73</v>
      </c>
      <c r="B61" t="s">
        <v>74</v>
      </c>
      <c r="C61" t="s">
        <v>75</v>
      </c>
      <c r="D61" s="1">
        <v>18</v>
      </c>
      <c r="E61" s="1"/>
      <c r="J61"/>
      <c r="N61" s="2"/>
      <c r="O61" s="7"/>
      <c r="P61" s="2"/>
      <c r="Q61" s="2"/>
      <c r="R61" s="2"/>
      <c r="S61" s="2"/>
      <c r="T61" s="1" t="s">
        <v>9</v>
      </c>
      <c r="U61" s="2"/>
      <c r="V61" s="2"/>
      <c r="W61" s="2"/>
      <c r="X61" s="2"/>
      <c r="Y61" s="7"/>
      <c r="Z61" s="1"/>
      <c r="AB61" s="3" t="e">
        <f>COUNTA(F61:S61,U61:Z61)/#REF!</f>
        <v>#REF!</v>
      </c>
    </row>
    <row r="62" spans="1:28" ht="12.75" hidden="1">
      <c r="A62" t="s">
        <v>100</v>
      </c>
      <c r="B62" t="s">
        <v>101</v>
      </c>
      <c r="C62" t="s">
        <v>45</v>
      </c>
      <c r="D62" s="1">
        <v>18</v>
      </c>
      <c r="E62" s="1"/>
      <c r="J62"/>
      <c r="N62" s="2"/>
      <c r="O62" s="7"/>
      <c r="P62" s="2"/>
      <c r="Q62" s="2"/>
      <c r="R62" s="2"/>
      <c r="S62" s="2"/>
      <c r="T62" s="1" t="s">
        <v>9</v>
      </c>
      <c r="U62" s="1"/>
      <c r="V62" s="2"/>
      <c r="W62" s="2"/>
      <c r="X62" s="2"/>
      <c r="Y62" s="6"/>
      <c r="Z62" s="1"/>
      <c r="AB62" s="3" t="e">
        <f>COUNTA(F62:S62,U62:Z62)/#REF!</f>
        <v>#REF!</v>
      </c>
    </row>
    <row r="63" spans="1:28" ht="12.75" hidden="1">
      <c r="A63" t="s">
        <v>105</v>
      </c>
      <c r="B63" t="s">
        <v>266</v>
      </c>
      <c r="C63" t="s">
        <v>126</v>
      </c>
      <c r="D63" s="1"/>
      <c r="E63" s="1"/>
      <c r="J63"/>
      <c r="N63" s="2"/>
      <c r="O63" s="7"/>
      <c r="P63" s="2"/>
      <c r="Q63" s="2"/>
      <c r="R63" s="2"/>
      <c r="S63" s="2"/>
      <c r="T63" s="1"/>
      <c r="U63" s="1"/>
      <c r="V63" s="2"/>
      <c r="W63" s="2"/>
      <c r="X63" s="2"/>
      <c r="Y63" s="6"/>
      <c r="Z63" s="1"/>
      <c r="AB63" s="3"/>
    </row>
    <row r="64" spans="1:28" ht="12.75" hidden="1">
      <c r="A64" t="s">
        <v>62</v>
      </c>
      <c r="B64" t="s">
        <v>66</v>
      </c>
      <c r="C64" t="s">
        <v>63</v>
      </c>
      <c r="D64" s="1">
        <v>11</v>
      </c>
      <c r="E64" s="1"/>
      <c r="J64"/>
      <c r="N64" s="2"/>
      <c r="O64" s="7"/>
      <c r="P64" s="2"/>
      <c r="Q64" s="2"/>
      <c r="R64" s="2"/>
      <c r="S64" s="2"/>
      <c r="T64" s="1" t="s">
        <v>9</v>
      </c>
      <c r="U64" s="2"/>
      <c r="V64" s="2"/>
      <c r="W64" s="1"/>
      <c r="X64" s="1"/>
      <c r="Y64" s="6"/>
      <c r="Z64" s="1"/>
      <c r="AB64" s="3" t="e">
        <f>COUNTA(F64:S64,U64:Z64)/#REF!</f>
        <v>#REF!</v>
      </c>
    </row>
    <row r="65" spans="1:28" ht="12.75" hidden="1">
      <c r="A65" t="s">
        <v>24</v>
      </c>
      <c r="B65" t="s">
        <v>34</v>
      </c>
      <c r="C65" t="s">
        <v>25</v>
      </c>
      <c r="D65" s="1">
        <v>18</v>
      </c>
      <c r="E65" s="1"/>
      <c r="J65"/>
      <c r="N65" s="1"/>
      <c r="O65" s="6"/>
      <c r="P65" s="1"/>
      <c r="Q65" s="1"/>
      <c r="R65" s="1"/>
      <c r="S65" s="1"/>
      <c r="T65" s="1" t="s">
        <v>9</v>
      </c>
      <c r="U65" s="1"/>
      <c r="V65" s="1"/>
      <c r="W65" s="1"/>
      <c r="X65" s="1"/>
      <c r="Y65" s="6"/>
      <c r="Z65" s="1"/>
      <c r="AB65" s="3" t="e">
        <f>COUNTA(F65:S65,U65:Z65)/#REF!</f>
        <v>#REF!</v>
      </c>
    </row>
    <row r="66" spans="1:28" ht="12.75" hidden="1">
      <c r="A66" t="s">
        <v>204</v>
      </c>
      <c r="B66" t="s">
        <v>205</v>
      </c>
      <c r="C66" t="s">
        <v>206</v>
      </c>
      <c r="D66" s="1">
        <v>11</v>
      </c>
      <c r="E66" s="1"/>
      <c r="J66"/>
      <c r="N66" s="2"/>
      <c r="O66" s="7"/>
      <c r="P66" s="2"/>
      <c r="Q66" s="1"/>
      <c r="R66" s="2"/>
      <c r="S66" s="2"/>
      <c r="T66" s="1" t="s">
        <v>9</v>
      </c>
      <c r="U66" s="2"/>
      <c r="V66" s="2"/>
      <c r="W66" s="2"/>
      <c r="X66" s="2"/>
      <c r="Y66" s="6"/>
      <c r="Z66" s="1"/>
      <c r="AB66" s="3" t="e">
        <f>COUNTA(F66:S66,U66:Z66)/#REF!</f>
        <v>#REF!</v>
      </c>
    </row>
    <row r="67" spans="1:28" ht="12.75" hidden="1">
      <c r="A67" t="s">
        <v>256</v>
      </c>
      <c r="B67" t="s">
        <v>257</v>
      </c>
      <c r="C67" t="s">
        <v>241</v>
      </c>
      <c r="D67" s="1"/>
      <c r="E67" s="1"/>
      <c r="J67"/>
      <c r="N67" s="2"/>
      <c r="O67" s="7"/>
      <c r="P67" s="2"/>
      <c r="Q67" s="1"/>
      <c r="R67" s="2"/>
      <c r="S67" s="2"/>
      <c r="T67" s="1"/>
      <c r="U67" s="2"/>
      <c r="V67" s="2"/>
      <c r="W67" s="2"/>
      <c r="X67" s="2"/>
      <c r="Y67" s="6"/>
      <c r="Z67" s="1"/>
      <c r="AB67" s="3"/>
    </row>
    <row r="68" spans="1:28" ht="12.75" hidden="1">
      <c r="A68" t="s">
        <v>102</v>
      </c>
      <c r="B68" t="s">
        <v>103</v>
      </c>
      <c r="C68" t="s">
        <v>104</v>
      </c>
      <c r="D68" s="1">
        <v>11</v>
      </c>
      <c r="E68" s="1"/>
      <c r="J68"/>
      <c r="N68" s="1"/>
      <c r="O68" s="6"/>
      <c r="P68" s="2"/>
      <c r="Q68" s="1"/>
      <c r="R68" s="1"/>
      <c r="S68" s="1"/>
      <c r="T68" s="1" t="s">
        <v>9</v>
      </c>
      <c r="U68" s="1"/>
      <c r="V68" s="1"/>
      <c r="W68" s="1"/>
      <c r="X68" s="1"/>
      <c r="Y68" s="6"/>
      <c r="Z68" s="1"/>
      <c r="AB68" s="3" t="e">
        <f>COUNTA(F68:S68,U68:Z68)/#REF!</f>
        <v>#REF!</v>
      </c>
    </row>
    <row r="69" spans="1:28" ht="12.75" hidden="1">
      <c r="A69" t="s">
        <v>81</v>
      </c>
      <c r="B69" t="s">
        <v>82</v>
      </c>
      <c r="C69" t="s">
        <v>83</v>
      </c>
      <c r="D69" s="1" t="s">
        <v>84</v>
      </c>
      <c r="E69" s="1"/>
      <c r="J69"/>
      <c r="N69" s="2"/>
      <c r="O69" s="6"/>
      <c r="P69" s="2"/>
      <c r="Q69" s="2"/>
      <c r="R69" s="2"/>
      <c r="S69" s="2"/>
      <c r="T69" s="1" t="s">
        <v>9</v>
      </c>
      <c r="U69" s="2"/>
      <c r="V69" s="2"/>
      <c r="W69" s="2"/>
      <c r="X69" s="2"/>
      <c r="Y69" s="6"/>
      <c r="Z69" s="1"/>
      <c r="AB69" s="3" t="e">
        <f>COUNTA(F69:S69,U69:Z69)/#REF!</f>
        <v>#REF!</v>
      </c>
    </row>
    <row r="70" spans="1:28" ht="12.75" hidden="1">
      <c r="A70" t="s">
        <v>220</v>
      </c>
      <c r="B70" t="s">
        <v>221</v>
      </c>
      <c r="C70" t="s">
        <v>231</v>
      </c>
      <c r="D70" s="1">
        <v>21</v>
      </c>
      <c r="E70" s="1"/>
      <c r="J70"/>
      <c r="N70" s="2"/>
      <c r="O70" s="6"/>
      <c r="P70" s="2"/>
      <c r="Q70" s="2"/>
      <c r="R70" s="2"/>
      <c r="S70" s="2"/>
      <c r="T70" s="1" t="s">
        <v>9</v>
      </c>
      <c r="U70" s="2"/>
      <c r="V70" s="2"/>
      <c r="W70" s="2"/>
      <c r="X70" s="2"/>
      <c r="Y70" s="6"/>
      <c r="Z70" s="1"/>
      <c r="AB70" s="3" t="e">
        <f>COUNTA(F70:S70,U70:Z70)/#REF!</f>
        <v>#REF!</v>
      </c>
    </row>
    <row r="71" spans="1:28" ht="12.75">
      <c r="A71" t="s">
        <v>105</v>
      </c>
      <c r="B71" t="s">
        <v>106</v>
      </c>
      <c r="C71" t="s">
        <v>45</v>
      </c>
      <c r="D71" s="1">
        <v>18</v>
      </c>
      <c r="E71" s="1"/>
      <c r="F71" s="2" t="s">
        <v>267</v>
      </c>
      <c r="J71"/>
      <c r="N71" s="2"/>
      <c r="O71" s="7"/>
      <c r="P71" s="2"/>
      <c r="Q71" s="2"/>
      <c r="R71" s="2"/>
      <c r="S71" s="2"/>
      <c r="T71" s="1" t="s">
        <v>9</v>
      </c>
      <c r="U71" s="2"/>
      <c r="V71" s="2"/>
      <c r="W71" s="2"/>
      <c r="X71" s="2"/>
      <c r="Y71" s="6"/>
      <c r="Z71" s="1"/>
      <c r="AB71" s="3" t="e">
        <f>COUNTA(F71:S71,U71:Z71)/#REF!</f>
        <v>#REF!</v>
      </c>
    </row>
    <row r="72" spans="1:28" ht="12.75" hidden="1">
      <c r="A72" t="s">
        <v>130</v>
      </c>
      <c r="B72" t="s">
        <v>131</v>
      </c>
      <c r="C72" t="s">
        <v>132</v>
      </c>
      <c r="D72" s="1">
        <v>15</v>
      </c>
      <c r="E72" s="1"/>
      <c r="J72"/>
      <c r="N72" s="1"/>
      <c r="O72" s="6"/>
      <c r="P72" s="2"/>
      <c r="Q72" s="1"/>
      <c r="R72" s="1"/>
      <c r="S72" s="1"/>
      <c r="T72" s="1" t="s">
        <v>9</v>
      </c>
      <c r="U72" s="1"/>
      <c r="V72" s="1"/>
      <c r="W72" s="1"/>
      <c r="X72" s="1"/>
      <c r="Y72" s="6"/>
      <c r="Z72" s="1"/>
      <c r="AB72" s="3" t="e">
        <f>COUNTA(F72:S72,U72:Z72)/#REF!</f>
        <v>#REF!</v>
      </c>
    </row>
    <row r="73" spans="1:28" ht="12.75" hidden="1">
      <c r="A73" t="s">
        <v>130</v>
      </c>
      <c r="B73" t="s">
        <v>131</v>
      </c>
      <c r="C73" t="s">
        <v>132</v>
      </c>
      <c r="D73" s="1">
        <v>15</v>
      </c>
      <c r="E73" s="1"/>
      <c r="J73"/>
      <c r="N73" s="1"/>
      <c r="O73" s="6"/>
      <c r="P73" s="2"/>
      <c r="Q73" s="1"/>
      <c r="R73" s="1"/>
      <c r="S73" s="1"/>
      <c r="T73" s="1" t="s">
        <v>9</v>
      </c>
      <c r="U73" s="1"/>
      <c r="V73" s="1"/>
      <c r="W73" s="1"/>
      <c r="X73" s="1"/>
      <c r="Y73" s="6"/>
      <c r="Z73" s="1"/>
      <c r="AB73" s="3" t="e">
        <f>COUNTA(F73:S73,U73:Z73)/#REF!</f>
        <v>#REF!</v>
      </c>
    </row>
    <row r="74" spans="1:28" ht="12.75" hidden="1">
      <c r="A74" t="s">
        <v>170</v>
      </c>
      <c r="B74" t="s">
        <v>171</v>
      </c>
      <c r="C74" t="s">
        <v>233</v>
      </c>
      <c r="D74" s="1">
        <v>11</v>
      </c>
      <c r="E74" s="1"/>
      <c r="J74"/>
      <c r="N74" s="1"/>
      <c r="O74" s="7"/>
      <c r="P74" s="1"/>
      <c r="Q74" s="1"/>
      <c r="R74" s="1"/>
      <c r="S74" s="1"/>
      <c r="T74" s="1" t="s">
        <v>9</v>
      </c>
      <c r="U74" s="1"/>
      <c r="V74" s="1"/>
      <c r="W74" s="1"/>
      <c r="X74" s="1"/>
      <c r="Y74" s="6"/>
      <c r="Z74" s="1"/>
      <c r="AB74" s="3" t="e">
        <f>COUNTA(F74:S74,U74:Z74)/#REF!</f>
        <v>#REF!</v>
      </c>
    </row>
    <row r="75" spans="1:28" ht="12.75" hidden="1">
      <c r="A75" t="s">
        <v>207</v>
      </c>
      <c r="B75" t="s">
        <v>208</v>
      </c>
      <c r="C75" t="s">
        <v>48</v>
      </c>
      <c r="D75" s="1">
        <v>20</v>
      </c>
      <c r="E75" s="1"/>
      <c r="J75"/>
      <c r="N75" s="2"/>
      <c r="O75" s="7"/>
      <c r="P75" s="2"/>
      <c r="Q75" s="1"/>
      <c r="R75" s="2"/>
      <c r="S75" s="2"/>
      <c r="T75" s="1" t="s">
        <v>9</v>
      </c>
      <c r="U75" s="1"/>
      <c r="V75" s="1"/>
      <c r="W75" s="1"/>
      <c r="X75" s="1"/>
      <c r="Y75" s="6"/>
      <c r="Z75" s="1"/>
      <c r="AB75" s="3" t="e">
        <f>COUNTA(F75:S75,U75:Z75)/#REF!</f>
        <v>#REF!</v>
      </c>
    </row>
    <row r="76" spans="1:28" ht="12.75" hidden="1">
      <c r="A76" t="s">
        <v>107</v>
      </c>
      <c r="B76" t="s">
        <v>108</v>
      </c>
      <c r="C76" t="s">
        <v>109</v>
      </c>
      <c r="D76" s="1">
        <v>11</v>
      </c>
      <c r="E76" s="1"/>
      <c r="J76"/>
      <c r="N76" s="1"/>
      <c r="O76" s="6"/>
      <c r="P76" s="1"/>
      <c r="Q76" s="1"/>
      <c r="R76" s="1"/>
      <c r="S76" s="1"/>
      <c r="T76" s="1" t="s">
        <v>9</v>
      </c>
      <c r="U76" s="1"/>
      <c r="V76" s="1"/>
      <c r="W76" s="1"/>
      <c r="X76" s="1"/>
      <c r="Y76" s="6"/>
      <c r="Z76" s="1"/>
      <c r="AB76" s="3" t="e">
        <f>COUNTA(F76:S76,U76:Z76)/#REF!</f>
        <v>#REF!</v>
      </c>
    </row>
    <row r="77" spans="1:28" ht="12.75" hidden="1">
      <c r="A77" t="s">
        <v>42</v>
      </c>
      <c r="B77" t="s">
        <v>128</v>
      </c>
      <c r="C77" t="s">
        <v>129</v>
      </c>
      <c r="D77" s="1">
        <v>20</v>
      </c>
      <c r="E77" s="1"/>
      <c r="J77"/>
      <c r="N77" s="2"/>
      <c r="O77" s="6"/>
      <c r="P77" s="2"/>
      <c r="Q77" s="2"/>
      <c r="R77" s="2"/>
      <c r="S77" s="2"/>
      <c r="T77" s="1" t="s">
        <v>9</v>
      </c>
      <c r="U77" s="2"/>
      <c r="V77" s="2"/>
      <c r="W77" s="2"/>
      <c r="X77" s="2"/>
      <c r="Y77" s="6"/>
      <c r="Z77" s="1"/>
      <c r="AB77" s="3" t="e">
        <f>COUNTA(F77:S77,U77:Z77)/#REF!</f>
        <v>#REF!</v>
      </c>
    </row>
    <row r="78" spans="1:28" ht="12.75" hidden="1">
      <c r="A78" t="s">
        <v>15</v>
      </c>
      <c r="B78" t="s">
        <v>237</v>
      </c>
      <c r="C78" t="s">
        <v>238</v>
      </c>
      <c r="D78" s="1">
        <v>18</v>
      </c>
      <c r="E78" s="1"/>
      <c r="J78"/>
      <c r="N78" s="2"/>
      <c r="O78" s="6"/>
      <c r="P78" s="2"/>
      <c r="Q78" s="2"/>
      <c r="R78" s="2"/>
      <c r="S78" s="2"/>
      <c r="T78" s="1"/>
      <c r="U78" s="2"/>
      <c r="V78" s="2"/>
      <c r="W78" s="2"/>
      <c r="X78" s="2"/>
      <c r="Y78" s="6"/>
      <c r="Z78" s="1"/>
      <c r="AB78" s="3"/>
    </row>
    <row r="79" spans="1:28" ht="12.75" hidden="1">
      <c r="A79" t="s">
        <v>67</v>
      </c>
      <c r="B79" t="s">
        <v>68</v>
      </c>
      <c r="C79" t="s">
        <v>26</v>
      </c>
      <c r="D79" s="1">
        <v>11</v>
      </c>
      <c r="E79" s="1"/>
      <c r="J79"/>
      <c r="N79" s="2"/>
      <c r="O79" s="6"/>
      <c r="P79" s="1"/>
      <c r="Q79" s="1"/>
      <c r="R79" s="1"/>
      <c r="S79" s="1"/>
      <c r="T79" s="1" t="s">
        <v>9</v>
      </c>
      <c r="U79" s="1"/>
      <c r="V79" s="1"/>
      <c r="W79" s="1"/>
      <c r="X79" s="1"/>
      <c r="Y79" s="6"/>
      <c r="Z79" s="1"/>
      <c r="AB79" s="3" t="e">
        <f>COUNTA(F79:S79,U79:Z79)/#REF!</f>
        <v>#REF!</v>
      </c>
    </row>
    <row r="80" spans="1:28" ht="12.75" hidden="1">
      <c r="A80" t="s">
        <v>46</v>
      </c>
      <c r="B80" t="s">
        <v>47</v>
      </c>
      <c r="C80" t="s">
        <v>48</v>
      </c>
      <c r="D80" s="1">
        <v>11</v>
      </c>
      <c r="E80" s="1"/>
      <c r="J80"/>
      <c r="N80" s="2"/>
      <c r="O80" s="7"/>
      <c r="P80" s="2"/>
      <c r="Q80" s="2"/>
      <c r="R80" s="2"/>
      <c r="S80" s="2"/>
      <c r="T80" s="1" t="s">
        <v>9</v>
      </c>
      <c r="U80" s="1"/>
      <c r="V80" s="1"/>
      <c r="W80" s="1"/>
      <c r="X80" s="1"/>
      <c r="Y80" s="6"/>
      <c r="Z80" s="1"/>
      <c r="AB80" s="3" t="e">
        <f>COUNTA(F80:S80,U80:Z80)/#REF!</f>
        <v>#REF!</v>
      </c>
    </row>
    <row r="81" spans="1:28" ht="12.75" hidden="1">
      <c r="A81" t="s">
        <v>214</v>
      </c>
      <c r="B81" t="s">
        <v>215</v>
      </c>
      <c r="C81" t="s">
        <v>45</v>
      </c>
      <c r="D81" s="1">
        <v>11</v>
      </c>
      <c r="E81" s="1"/>
      <c r="J81"/>
      <c r="N81" s="2"/>
      <c r="O81" s="7"/>
      <c r="P81" s="2"/>
      <c r="Q81" s="2"/>
      <c r="R81" s="2"/>
      <c r="S81" s="2"/>
      <c r="T81" s="1" t="s">
        <v>9</v>
      </c>
      <c r="U81" s="2"/>
      <c r="V81" s="2"/>
      <c r="W81" s="2"/>
      <c r="X81" s="2"/>
      <c r="Y81" s="6"/>
      <c r="Z81" s="1"/>
      <c r="AB81" s="3" t="e">
        <f>COUNTA(F81:S81,U81:Z81)/#REF!</f>
        <v>#REF!</v>
      </c>
    </row>
    <row r="82" spans="1:28" ht="12.75" hidden="1">
      <c r="A82" t="s">
        <v>21</v>
      </c>
      <c r="B82" t="s">
        <v>22</v>
      </c>
      <c r="C82" t="s">
        <v>23</v>
      </c>
      <c r="D82" s="1" t="s">
        <v>113</v>
      </c>
      <c r="E82" s="1" t="s">
        <v>43</v>
      </c>
      <c r="J82"/>
      <c r="N82" s="2"/>
      <c r="O82" s="7"/>
      <c r="P82" s="2"/>
      <c r="Q82" s="2"/>
      <c r="R82" s="2"/>
      <c r="S82" s="2"/>
      <c r="T82" s="1" t="s">
        <v>9</v>
      </c>
      <c r="U82" s="2"/>
      <c r="V82" s="2"/>
      <c r="W82" s="2"/>
      <c r="X82" s="2"/>
      <c r="Y82" s="7"/>
      <c r="Z82" s="1"/>
      <c r="AB82" s="3" t="e">
        <f>COUNTA(F82:S82,U82:Z82)/#REF!</f>
        <v>#REF!</v>
      </c>
    </row>
    <row r="83" spans="1:28" ht="12.75" hidden="1">
      <c r="A83" t="s">
        <v>15</v>
      </c>
      <c r="B83" t="s">
        <v>247</v>
      </c>
      <c r="C83" t="s">
        <v>248</v>
      </c>
      <c r="D83" s="1">
        <v>18</v>
      </c>
      <c r="E83" s="1"/>
      <c r="J83"/>
      <c r="N83" s="2"/>
      <c r="O83" s="7"/>
      <c r="P83" s="2"/>
      <c r="Q83" s="2"/>
      <c r="R83" s="2"/>
      <c r="S83" s="2"/>
      <c r="T83" s="1"/>
      <c r="U83" s="2"/>
      <c r="V83" s="2"/>
      <c r="W83" s="2"/>
      <c r="X83" s="2"/>
      <c r="Y83" s="7"/>
      <c r="Z83" s="1"/>
      <c r="AB83" s="3"/>
    </row>
    <row r="84" spans="1:28" ht="12.75" hidden="1">
      <c r="A84" t="s">
        <v>24</v>
      </c>
      <c r="B84" t="s">
        <v>245</v>
      </c>
      <c r="C84" t="s">
        <v>246</v>
      </c>
      <c r="D84" s="1">
        <v>18</v>
      </c>
      <c r="E84" s="1"/>
      <c r="J84"/>
      <c r="N84" s="2"/>
      <c r="O84" s="7"/>
      <c r="P84" s="2"/>
      <c r="Q84" s="2"/>
      <c r="R84" s="2"/>
      <c r="S84" s="2"/>
      <c r="T84" s="1"/>
      <c r="U84" s="2"/>
      <c r="V84" s="2"/>
      <c r="W84" s="2"/>
      <c r="X84" s="2"/>
      <c r="Y84" s="7"/>
      <c r="Z84" s="1"/>
      <c r="AB84" s="3"/>
    </row>
    <row r="85" spans="1:28" ht="12.75" hidden="1">
      <c r="A85" t="s">
        <v>186</v>
      </c>
      <c r="B85" t="s">
        <v>232</v>
      </c>
      <c r="C85" t="s">
        <v>187</v>
      </c>
      <c r="D85" s="1">
        <v>18</v>
      </c>
      <c r="E85" s="1"/>
      <c r="J85"/>
      <c r="N85" s="2"/>
      <c r="O85" s="7"/>
      <c r="P85" s="1"/>
      <c r="Q85" s="2"/>
      <c r="R85" s="2"/>
      <c r="S85" s="2"/>
      <c r="T85" s="1" t="s">
        <v>9</v>
      </c>
      <c r="U85" s="2"/>
      <c r="V85" s="2"/>
      <c r="W85" s="2"/>
      <c r="X85" s="2"/>
      <c r="Y85" s="6"/>
      <c r="Z85" s="1"/>
      <c r="AB85" s="3" t="e">
        <f>COUNTA(F85:S85,U85:Z85)/#REF!</f>
        <v>#REF!</v>
      </c>
    </row>
    <row r="86" spans="1:28" ht="12.75" hidden="1">
      <c r="A86" t="s">
        <v>62</v>
      </c>
      <c r="B86" t="s">
        <v>258</v>
      </c>
      <c r="C86" t="s">
        <v>263</v>
      </c>
      <c r="D86" s="1"/>
      <c r="E86" s="1"/>
      <c r="J86"/>
      <c r="N86" s="2"/>
      <c r="O86" s="7"/>
      <c r="P86" s="1"/>
      <c r="Q86" s="2"/>
      <c r="R86" s="2"/>
      <c r="S86" s="2"/>
      <c r="T86" s="1"/>
      <c r="U86" s="2"/>
      <c r="V86" s="2"/>
      <c r="W86" s="2"/>
      <c r="X86" s="2"/>
      <c r="Y86" s="6"/>
      <c r="Z86" s="1"/>
      <c r="AB86" s="3"/>
    </row>
    <row r="87" spans="1:28" ht="12.75" hidden="1">
      <c r="A87" t="s">
        <v>42</v>
      </c>
      <c r="B87" t="s">
        <v>64</v>
      </c>
      <c r="C87" t="s">
        <v>65</v>
      </c>
      <c r="D87" s="1">
        <v>16</v>
      </c>
      <c r="E87" s="1"/>
      <c r="J87"/>
      <c r="N87" s="2"/>
      <c r="O87" s="6"/>
      <c r="P87" s="1"/>
      <c r="Q87" s="2"/>
      <c r="R87" s="2"/>
      <c r="S87" s="2"/>
      <c r="T87" s="1" t="s">
        <v>9</v>
      </c>
      <c r="U87" s="2"/>
      <c r="V87" s="2"/>
      <c r="W87" s="2"/>
      <c r="X87" s="2"/>
      <c r="Y87" s="6"/>
      <c r="Z87" s="1"/>
      <c r="AB87" s="3" t="e">
        <f>COUNTA(F87:S87,U87:Z87)/#REF!</f>
        <v>#REF!</v>
      </c>
    </row>
    <row r="88" spans="1:28" ht="12.75" hidden="1">
      <c r="A88" t="s">
        <v>56</v>
      </c>
      <c r="B88" t="s">
        <v>44</v>
      </c>
      <c r="C88" t="s">
        <v>45</v>
      </c>
      <c r="D88" s="1">
        <v>11</v>
      </c>
      <c r="E88" s="1"/>
      <c r="J88"/>
      <c r="N88" s="1"/>
      <c r="O88" s="6"/>
      <c r="P88" s="1"/>
      <c r="Q88" s="1"/>
      <c r="R88" s="1"/>
      <c r="S88" s="1"/>
      <c r="T88" s="1" t="s">
        <v>9</v>
      </c>
      <c r="U88" s="1"/>
      <c r="V88" s="1"/>
      <c r="W88" s="1"/>
      <c r="X88" s="1"/>
      <c r="Y88" s="6"/>
      <c r="Z88" s="1"/>
      <c r="AB88" s="3" t="e">
        <f>COUNTA(F88:S88,U88:Z88)/#REF!</f>
        <v>#REF!</v>
      </c>
    </row>
    <row r="89" spans="1:28" ht="12.75" hidden="1">
      <c r="A89" t="s">
        <v>85</v>
      </c>
      <c r="B89" t="s">
        <v>86</v>
      </c>
      <c r="C89" t="s">
        <v>233</v>
      </c>
      <c r="D89" s="1" t="s">
        <v>112</v>
      </c>
      <c r="E89" s="1"/>
      <c r="J89"/>
      <c r="N89" s="2"/>
      <c r="O89" s="6"/>
      <c r="P89" s="1"/>
      <c r="Q89" s="2"/>
      <c r="R89" s="2"/>
      <c r="S89" s="2"/>
      <c r="T89" s="1" t="s">
        <v>9</v>
      </c>
      <c r="U89" s="2"/>
      <c r="V89" s="2"/>
      <c r="W89" s="2"/>
      <c r="X89" s="2"/>
      <c r="Y89" s="6"/>
      <c r="Z89" s="1"/>
      <c r="AB89" s="3" t="e">
        <f>COUNTA(F89:S89,U89:Z89)/#REF!</f>
        <v>#REF!</v>
      </c>
    </row>
    <row r="90" spans="1:28" ht="12.75" hidden="1">
      <c r="A90" t="s">
        <v>76</v>
      </c>
      <c r="B90" t="s">
        <v>77</v>
      </c>
      <c r="C90" t="s">
        <v>72</v>
      </c>
      <c r="D90" s="1">
        <v>11</v>
      </c>
      <c r="E90" s="1"/>
      <c r="J90"/>
      <c r="N90" s="1"/>
      <c r="O90" s="6"/>
      <c r="P90" s="1"/>
      <c r="Q90" s="1"/>
      <c r="R90" s="1"/>
      <c r="S90" s="1"/>
      <c r="T90" s="1" t="s">
        <v>9</v>
      </c>
      <c r="U90" s="1"/>
      <c r="V90" s="1"/>
      <c r="W90" s="1"/>
      <c r="X90" s="1"/>
      <c r="Y90" s="6"/>
      <c r="Z90" s="1"/>
      <c r="AB90" s="3" t="e">
        <f>COUNTA(F90:S90,U90:Z90)/#REF!</f>
        <v>#REF!</v>
      </c>
    </row>
    <row r="91" spans="1:28" ht="12.75">
      <c r="A91" t="s">
        <v>264</v>
      </c>
      <c r="B91" t="s">
        <v>265</v>
      </c>
      <c r="C91" t="s">
        <v>45</v>
      </c>
      <c r="D91" s="1"/>
      <c r="E91" s="1"/>
      <c r="F91" s="2" t="s">
        <v>267</v>
      </c>
      <c r="J91"/>
      <c r="N91" s="1"/>
      <c r="O91" s="6"/>
      <c r="P91" s="1"/>
      <c r="Q91" s="1"/>
      <c r="R91" s="1"/>
      <c r="S91" s="1"/>
      <c r="T91" s="1"/>
      <c r="U91" s="1"/>
      <c r="V91" s="1"/>
      <c r="W91" s="1"/>
      <c r="X91" s="1"/>
      <c r="Y91" s="6"/>
      <c r="Z91" s="1"/>
      <c r="AB91" s="3"/>
    </row>
    <row r="92" spans="1:28" ht="12.75" hidden="1">
      <c r="A92" t="s">
        <v>172</v>
      </c>
      <c r="B92" t="s">
        <v>173</v>
      </c>
      <c r="C92" t="s">
        <v>224</v>
      </c>
      <c r="D92" s="1">
        <v>11</v>
      </c>
      <c r="E92" s="1"/>
      <c r="F92" s="1"/>
      <c r="G92" s="1"/>
      <c r="H92" s="1"/>
      <c r="I92" s="1"/>
      <c r="J92" s="6"/>
      <c r="K92" s="1"/>
      <c r="L92" s="1"/>
      <c r="M92" s="1"/>
      <c r="N92" s="1"/>
      <c r="O92" s="7"/>
      <c r="P92" s="1"/>
      <c r="Q92" s="1"/>
      <c r="R92" s="1"/>
      <c r="S92" s="1"/>
      <c r="T92" s="1" t="s">
        <v>9</v>
      </c>
      <c r="U92" s="1"/>
      <c r="V92" s="1"/>
      <c r="W92" s="1"/>
      <c r="X92" s="1"/>
      <c r="Y92" s="6"/>
      <c r="Z92" s="1"/>
      <c r="AB92" s="3" t="e">
        <f>COUNTA(F92:S92,U92:Z92)/#REF!</f>
        <v>#REF!</v>
      </c>
    </row>
    <row r="93" spans="1:28" ht="12.75" hidden="1">
      <c r="A93" t="s">
        <v>160</v>
      </c>
      <c r="B93" t="s">
        <v>161</v>
      </c>
      <c r="C93" t="s">
        <v>223</v>
      </c>
      <c r="D93" s="1">
        <v>18</v>
      </c>
      <c r="E93" s="1"/>
      <c r="J93" s="6"/>
      <c r="K93" s="2"/>
      <c r="L93" s="2"/>
      <c r="M93" s="2"/>
      <c r="N93" s="2"/>
      <c r="O93" s="6"/>
      <c r="P93" s="1"/>
      <c r="Q93" s="1"/>
      <c r="R93" s="1"/>
      <c r="S93" s="1"/>
      <c r="T93" s="1" t="s">
        <v>9</v>
      </c>
      <c r="U93" s="1"/>
      <c r="V93" s="1"/>
      <c r="W93" s="1"/>
      <c r="X93" s="1"/>
      <c r="Y93" s="6"/>
      <c r="Z93" s="1"/>
      <c r="AB93" s="3" t="e">
        <f>COUNTA(J93:S93,U93:Z93)/#REF!</f>
        <v>#REF!</v>
      </c>
    </row>
    <row r="94" spans="1:28" ht="12.75" hidden="1">
      <c r="A94" t="s">
        <v>69</v>
      </c>
      <c r="B94" t="s">
        <v>70</v>
      </c>
      <c r="C94" t="s">
        <v>71</v>
      </c>
      <c r="D94" s="1">
        <v>11</v>
      </c>
      <c r="E94" s="1"/>
      <c r="F94" s="1"/>
      <c r="G94" s="1"/>
      <c r="H94" s="1"/>
      <c r="I94" s="2"/>
      <c r="J94" s="7"/>
      <c r="K94" s="1"/>
      <c r="L94" s="1"/>
      <c r="M94" s="2"/>
      <c r="N94" s="2"/>
      <c r="O94" s="6"/>
      <c r="P94" s="1"/>
      <c r="Q94" s="1"/>
      <c r="R94" s="1"/>
      <c r="S94" s="2"/>
      <c r="T94" s="1" t="s">
        <v>9</v>
      </c>
      <c r="U94" s="2"/>
      <c r="V94" s="2"/>
      <c r="W94" s="2"/>
      <c r="X94" s="2"/>
      <c r="Y94" s="6"/>
      <c r="Z94" s="1"/>
      <c r="AB94" s="3" t="e">
        <f>COUNTA(F94:S94,U94:Z94)/#REF!</f>
        <v>#REF!</v>
      </c>
    </row>
    <row r="95" spans="1:28" ht="12.75" hidden="1">
      <c r="A95" t="s">
        <v>174</v>
      </c>
      <c r="B95" t="s">
        <v>175</v>
      </c>
      <c r="C95" t="s">
        <v>33</v>
      </c>
      <c r="D95" s="1">
        <v>20</v>
      </c>
      <c r="E95" s="1"/>
      <c r="F95" s="1"/>
      <c r="G95" s="1"/>
      <c r="H95" s="1"/>
      <c r="I95" s="2"/>
      <c r="J95" s="7"/>
      <c r="K95" s="1"/>
      <c r="L95" s="1"/>
      <c r="M95" s="2"/>
      <c r="N95" s="2"/>
      <c r="O95" s="7"/>
      <c r="P95" s="1"/>
      <c r="Q95" s="1"/>
      <c r="R95" s="1"/>
      <c r="S95" s="2"/>
      <c r="T95" s="1" t="s">
        <v>9</v>
      </c>
      <c r="U95" s="1"/>
      <c r="V95" s="1"/>
      <c r="W95" s="2"/>
      <c r="X95" s="2"/>
      <c r="Y95" s="6"/>
      <c r="Z95" s="1"/>
      <c r="AB95" s="3" t="e">
        <f>COUNTA(F95:S95,U95:Z95)/#REF!</f>
        <v>#REF!</v>
      </c>
    </row>
    <row r="96" spans="1:28" ht="12.75" hidden="1">
      <c r="A96" t="s">
        <v>198</v>
      </c>
      <c r="B96" t="s">
        <v>199</v>
      </c>
      <c r="C96" t="s">
        <v>200</v>
      </c>
      <c r="D96" s="1">
        <v>20</v>
      </c>
      <c r="E96" s="1"/>
      <c r="F96" s="1"/>
      <c r="G96" s="1"/>
      <c r="H96" s="1"/>
      <c r="I96" s="2"/>
      <c r="J96" s="7"/>
      <c r="K96" s="1"/>
      <c r="L96" s="1"/>
      <c r="M96" s="2"/>
      <c r="N96" s="2"/>
      <c r="O96" s="6"/>
      <c r="P96" s="1"/>
      <c r="Q96" s="1"/>
      <c r="R96" s="1"/>
      <c r="S96" s="2"/>
      <c r="T96" s="1" t="s">
        <v>9</v>
      </c>
      <c r="U96" s="1"/>
      <c r="V96" s="1"/>
      <c r="W96" s="2"/>
      <c r="X96" s="2"/>
      <c r="Y96" s="6"/>
      <c r="Z96" s="1"/>
      <c r="AB96" s="3" t="e">
        <f>COUNTA(F96:S96,U96:Z96)/#REF!</f>
        <v>#REF!</v>
      </c>
    </row>
    <row r="97" spans="1:28" ht="15.75" hidden="1">
      <c r="A97" t="s">
        <v>110</v>
      </c>
      <c r="B97" t="s">
        <v>111</v>
      </c>
      <c r="C97" t="s">
        <v>55</v>
      </c>
      <c r="D97" s="1">
        <v>11</v>
      </c>
      <c r="E97" s="1"/>
      <c r="F97" s="4"/>
      <c r="G97" s="4"/>
      <c r="H97" s="4"/>
      <c r="I97" s="1"/>
      <c r="J97" s="6"/>
      <c r="K97" s="1"/>
      <c r="L97" s="1"/>
      <c r="M97" s="1"/>
      <c r="N97" s="1"/>
      <c r="O97" s="6"/>
      <c r="P97" s="1"/>
      <c r="Q97" s="1"/>
      <c r="R97" s="1"/>
      <c r="S97" s="1"/>
      <c r="T97" s="1" t="s">
        <v>9</v>
      </c>
      <c r="U97" s="1"/>
      <c r="V97" s="1"/>
      <c r="W97" s="1"/>
      <c r="X97" s="1"/>
      <c r="Y97" s="6"/>
      <c r="Z97" s="4"/>
      <c r="AB97" s="3" t="e">
        <f>COUNTA(F97:S97,U97:Z97)/#REF!</f>
        <v>#REF!</v>
      </c>
    </row>
    <row r="102" spans="6:28" ht="15.75">
      <c r="F102" s="2"/>
      <c r="G102" s="2"/>
      <c r="H102" s="2"/>
      <c r="I102" s="2"/>
      <c r="J102" s="6"/>
      <c r="K102" s="2"/>
      <c r="L102" s="2"/>
      <c r="M102" s="2"/>
      <c r="N102" s="2"/>
      <c r="O102" s="6"/>
      <c r="P102" s="1"/>
      <c r="Q102" s="2"/>
      <c r="R102" s="2"/>
      <c r="S102" s="2"/>
      <c r="T102" s="1"/>
      <c r="U102" s="1"/>
      <c r="V102" s="1"/>
      <c r="W102" s="1"/>
      <c r="X102" s="1"/>
      <c r="Y102" s="6"/>
      <c r="Z102" s="4"/>
      <c r="AB102" s="3"/>
    </row>
    <row r="103" spans="6:28" ht="15.75">
      <c r="F103" s="4"/>
      <c r="G103" s="4"/>
      <c r="H103" s="4"/>
      <c r="I103" s="1"/>
      <c r="J103" s="6"/>
      <c r="K103" s="1"/>
      <c r="L103" s="1"/>
      <c r="M103" s="1"/>
      <c r="N103" s="1"/>
      <c r="O103" s="6"/>
      <c r="P103" s="1"/>
      <c r="Q103" s="1"/>
      <c r="R103" s="1"/>
      <c r="S103" s="1"/>
      <c r="T103" s="1"/>
      <c r="U103" s="1"/>
      <c r="V103" s="1"/>
      <c r="W103" s="1"/>
      <c r="X103" s="1"/>
      <c r="Y103" s="6"/>
      <c r="Z103" s="4"/>
      <c r="AB103" s="3"/>
    </row>
    <row r="104" spans="6:28" ht="15.75">
      <c r="F104" s="4"/>
      <c r="G104" s="4"/>
      <c r="H104" s="4"/>
      <c r="I104" s="1"/>
      <c r="J104" s="6"/>
      <c r="K104" s="1"/>
      <c r="L104" s="1"/>
      <c r="M104" s="1"/>
      <c r="N104" s="1"/>
      <c r="O104" s="6"/>
      <c r="P104" s="1"/>
      <c r="Q104" s="1"/>
      <c r="R104" s="1"/>
      <c r="S104" s="1"/>
      <c r="T104" s="1"/>
      <c r="U104" s="1"/>
      <c r="V104" s="1"/>
      <c r="W104" s="1"/>
      <c r="X104" s="1"/>
      <c r="Y104" s="6"/>
      <c r="Z104" s="4"/>
      <c r="AB104" s="3"/>
    </row>
    <row r="105" spans="6:28" ht="15.75">
      <c r="F105" s="4"/>
      <c r="G105" s="4"/>
      <c r="H105" s="4"/>
      <c r="I105" s="1"/>
      <c r="J105" s="6"/>
      <c r="K105" s="1"/>
      <c r="L105" s="1"/>
      <c r="M105" s="1"/>
      <c r="N105" s="1"/>
      <c r="O105" s="6"/>
      <c r="P105" s="1"/>
      <c r="Q105" s="2"/>
      <c r="R105" s="2"/>
      <c r="S105" s="1"/>
      <c r="T105" s="1"/>
      <c r="U105" s="1"/>
      <c r="V105" s="1"/>
      <c r="W105" s="1"/>
      <c r="X105" s="1"/>
      <c r="Y105" s="6"/>
      <c r="Z105" s="4"/>
      <c r="AB105" s="3"/>
    </row>
    <row r="106" spans="6:28" ht="15.75">
      <c r="F106" s="4"/>
      <c r="G106" s="4"/>
      <c r="H106" s="4"/>
      <c r="I106" s="1"/>
      <c r="J106" s="6"/>
      <c r="K106" s="1"/>
      <c r="L106" s="1"/>
      <c r="M106" s="1"/>
      <c r="N106" s="1"/>
      <c r="O106" s="6"/>
      <c r="P106" s="1"/>
      <c r="Q106" s="1"/>
      <c r="R106" s="1"/>
      <c r="S106" s="1"/>
      <c r="T106" s="1"/>
      <c r="U106" s="1"/>
      <c r="V106" s="1"/>
      <c r="W106" s="1"/>
      <c r="X106" s="1"/>
      <c r="Y106" s="6"/>
      <c r="Z106" s="4"/>
      <c r="AB106" s="3"/>
    </row>
    <row r="107" spans="6:28" ht="15.75">
      <c r="F107" s="4"/>
      <c r="G107" s="4"/>
      <c r="H107" s="4"/>
      <c r="I107" s="1"/>
      <c r="J107" s="6"/>
      <c r="K107" s="1"/>
      <c r="L107" s="1"/>
      <c r="M107" s="1"/>
      <c r="N107" s="1"/>
      <c r="O107" s="6"/>
      <c r="P107" s="1"/>
      <c r="Q107" s="1"/>
      <c r="R107" s="1"/>
      <c r="S107" s="1"/>
      <c r="T107" s="1"/>
      <c r="U107" s="1"/>
      <c r="V107" s="1"/>
      <c r="W107" s="1"/>
      <c r="X107" s="1"/>
      <c r="Y107" s="6"/>
      <c r="Z107" s="1"/>
      <c r="AB107" s="3"/>
    </row>
    <row r="108" spans="6:28" ht="15.75">
      <c r="F108" s="4"/>
      <c r="G108" s="4"/>
      <c r="H108" s="4"/>
      <c r="I108" s="1"/>
      <c r="J108" s="6"/>
      <c r="K108" s="1"/>
      <c r="L108" s="1"/>
      <c r="M108" s="1"/>
      <c r="N108" s="1"/>
      <c r="O108" s="6"/>
      <c r="P108" s="1"/>
      <c r="Q108" s="1"/>
      <c r="R108" s="1"/>
      <c r="S108" s="1"/>
      <c r="T108" s="1"/>
      <c r="U108" s="1"/>
      <c r="V108" s="1"/>
      <c r="W108" s="1"/>
      <c r="X108" s="1"/>
      <c r="Y108" s="6"/>
      <c r="Z108" s="1"/>
      <c r="AB108" s="3"/>
    </row>
    <row r="109" spans="6:28" ht="12.75">
      <c r="F109" s="2"/>
      <c r="G109" s="2"/>
      <c r="H109" s="2"/>
      <c r="I109" s="2"/>
      <c r="J109" s="6"/>
      <c r="K109" s="2"/>
      <c r="L109" s="2"/>
      <c r="M109" s="2"/>
      <c r="N109" s="2"/>
      <c r="O109" s="6"/>
      <c r="P109" s="1"/>
      <c r="Q109" s="2"/>
      <c r="R109" s="2"/>
      <c r="S109" s="2"/>
      <c r="T109" s="1"/>
      <c r="U109" s="2"/>
      <c r="V109" s="2"/>
      <c r="W109" s="2"/>
      <c r="X109" s="2"/>
      <c r="Y109" s="6"/>
      <c r="Z109" s="1"/>
      <c r="AB109" s="3"/>
    </row>
    <row r="110" spans="6:28" ht="12.75">
      <c r="F110" s="1"/>
      <c r="G110" s="1"/>
      <c r="H110" s="1"/>
      <c r="I110" s="1"/>
      <c r="J110" s="6"/>
      <c r="K110" s="1"/>
      <c r="L110" s="1"/>
      <c r="M110" s="1"/>
      <c r="N110" s="1"/>
      <c r="O110" s="6"/>
      <c r="P110" s="1"/>
      <c r="Q110" s="1"/>
      <c r="R110" s="1"/>
      <c r="S110" s="1"/>
      <c r="T110" s="1"/>
      <c r="U110" s="1"/>
      <c r="V110" s="1"/>
      <c r="W110" s="1"/>
      <c r="X110" s="1"/>
      <c r="Y110" s="6"/>
      <c r="Z110" s="1"/>
      <c r="AB110" s="3"/>
    </row>
    <row r="111" spans="6:28" ht="12.75">
      <c r="F111" s="1"/>
      <c r="G111" s="1"/>
      <c r="H111" s="1"/>
      <c r="I111" s="1"/>
      <c r="J111" s="6"/>
      <c r="K111" s="1"/>
      <c r="L111" s="1"/>
      <c r="M111" s="1"/>
      <c r="N111" s="1"/>
      <c r="O111" s="6"/>
      <c r="P111" s="1"/>
      <c r="Q111" s="1"/>
      <c r="R111" s="1"/>
      <c r="S111" s="1"/>
      <c r="T111" s="1"/>
      <c r="U111" s="1"/>
      <c r="V111" s="1"/>
      <c r="W111" s="1"/>
      <c r="X111" s="1"/>
      <c r="Y111" s="6"/>
      <c r="Z111" s="1"/>
      <c r="AB111" s="3"/>
    </row>
    <row r="112" spans="6:28" ht="12.75">
      <c r="F112" s="1"/>
      <c r="G112" s="1"/>
      <c r="H112" s="1"/>
      <c r="I112" s="1"/>
      <c r="J112" s="6"/>
      <c r="K112" s="1"/>
      <c r="L112" s="1"/>
      <c r="M112" s="1"/>
      <c r="N112" s="1"/>
      <c r="O112" s="6"/>
      <c r="P112" s="1"/>
      <c r="Q112" s="1"/>
      <c r="R112" s="1"/>
      <c r="S112" s="1"/>
      <c r="T112" s="1"/>
      <c r="U112" s="1"/>
      <c r="V112" s="1"/>
      <c r="W112" s="1"/>
      <c r="X112" s="1"/>
      <c r="Y112" s="6"/>
      <c r="Z112" s="1"/>
      <c r="AB112" s="3"/>
    </row>
    <row r="113" spans="6:28" ht="12.75">
      <c r="F113" s="1"/>
      <c r="G113" s="1"/>
      <c r="H113" s="1"/>
      <c r="I113" s="1"/>
      <c r="J113" s="6"/>
      <c r="K113" s="1"/>
      <c r="L113" s="1"/>
      <c r="M113" s="1"/>
      <c r="N113" s="1"/>
      <c r="O113" s="6"/>
      <c r="P113" s="1"/>
      <c r="Q113" s="1"/>
      <c r="R113" s="1"/>
      <c r="S113" s="1"/>
      <c r="T113" s="1"/>
      <c r="U113" s="1"/>
      <c r="V113" s="1"/>
      <c r="W113" s="1"/>
      <c r="X113" s="1"/>
      <c r="Y113" s="6"/>
      <c r="Z113" s="1"/>
      <c r="AB113" s="3"/>
    </row>
    <row r="114" spans="6:28" ht="12.75">
      <c r="F114" s="1"/>
      <c r="G114" s="1"/>
      <c r="H114" s="1"/>
      <c r="I114" s="1"/>
      <c r="J114" s="6"/>
      <c r="K114" s="1"/>
      <c r="L114" s="1"/>
      <c r="M114" s="1"/>
      <c r="N114" s="1"/>
      <c r="O114" s="6"/>
      <c r="P114" s="1"/>
      <c r="Q114" s="1"/>
      <c r="R114" s="1"/>
      <c r="S114" s="1"/>
      <c r="T114" s="1"/>
      <c r="U114" s="1"/>
      <c r="V114" s="1"/>
      <c r="W114" s="1"/>
      <c r="X114" s="1"/>
      <c r="Y114" s="6"/>
      <c r="Z114" s="1"/>
      <c r="AB114" s="3"/>
    </row>
    <row r="115" spans="6:28" ht="12.75">
      <c r="F115" s="1"/>
      <c r="G115" s="1"/>
      <c r="H115" s="1"/>
      <c r="I115" s="1"/>
      <c r="J115" s="6"/>
      <c r="K115" s="1"/>
      <c r="L115" s="1"/>
      <c r="M115" s="1"/>
      <c r="N115" s="1"/>
      <c r="O115" s="6"/>
      <c r="P115" s="1"/>
      <c r="Q115" s="1"/>
      <c r="R115" s="1"/>
      <c r="S115" s="1"/>
      <c r="T115" s="1"/>
      <c r="U115" s="1"/>
      <c r="V115" s="1"/>
      <c r="W115" s="1"/>
      <c r="X115" s="1"/>
      <c r="Y115" s="6"/>
      <c r="Z115" s="1"/>
      <c r="AB115" s="3"/>
    </row>
    <row r="116" spans="6:28" ht="12.75">
      <c r="F116" s="1"/>
      <c r="G116" s="1"/>
      <c r="H116" s="1"/>
      <c r="I116" s="1"/>
      <c r="J116" s="6"/>
      <c r="K116" s="2"/>
      <c r="L116" s="2"/>
      <c r="M116" s="1"/>
      <c r="N116" s="1"/>
      <c r="O116" s="6"/>
      <c r="P116" s="1"/>
      <c r="Q116" s="1"/>
      <c r="R116" s="1"/>
      <c r="S116" s="1"/>
      <c r="T116" s="1"/>
      <c r="U116" s="1"/>
      <c r="V116" s="1"/>
      <c r="W116" s="2"/>
      <c r="X116" s="2"/>
      <c r="Y116" s="6"/>
      <c r="Z116" s="1"/>
      <c r="AB116" s="3"/>
    </row>
    <row r="117" spans="6:28" ht="12.75">
      <c r="F117" s="1"/>
      <c r="G117" s="1"/>
      <c r="H117" s="1"/>
      <c r="I117" s="1"/>
      <c r="J117" s="6"/>
      <c r="K117" s="1"/>
      <c r="L117" s="1"/>
      <c r="M117" s="1"/>
      <c r="N117" s="1"/>
      <c r="O117" s="6"/>
      <c r="P117" s="1"/>
      <c r="Q117" s="1"/>
      <c r="R117" s="1"/>
      <c r="S117" s="1"/>
      <c r="T117" s="1"/>
      <c r="U117" s="1"/>
      <c r="V117" s="1"/>
      <c r="W117" s="1"/>
      <c r="X117" s="1"/>
      <c r="Y117" s="6"/>
      <c r="Z117" s="1"/>
      <c r="AB117" s="3"/>
    </row>
    <row r="118" spans="20:28" ht="12.75">
      <c r="T118" s="1"/>
      <c r="U118" s="1"/>
      <c r="V118" s="1"/>
      <c r="W118" s="1"/>
      <c r="X118" s="1"/>
      <c r="Y118" s="6"/>
      <c r="Z118" s="1"/>
      <c r="AB118" s="3"/>
    </row>
    <row r="119" spans="20:28" ht="12.75">
      <c r="T119" s="1"/>
      <c r="U119" s="1"/>
      <c r="V119" s="1"/>
      <c r="W119" s="1"/>
      <c r="X119" s="1"/>
      <c r="Y119" s="6"/>
      <c r="Z119" s="1"/>
      <c r="AB119" s="3"/>
    </row>
    <row r="120" spans="20:28" ht="12.75">
      <c r="T120" s="1"/>
      <c r="U120" s="1"/>
      <c r="V120" s="1"/>
      <c r="W120" s="1"/>
      <c r="X120" s="1"/>
      <c r="Y120" s="6"/>
      <c r="Z120" s="1"/>
      <c r="AB120" s="3"/>
    </row>
    <row r="121" spans="20:28" ht="12.75">
      <c r="T121" s="1"/>
      <c r="U121" s="1"/>
      <c r="V121" s="1"/>
      <c r="W121" s="1"/>
      <c r="X121" s="1"/>
      <c r="Y121" s="6"/>
      <c r="Z121" s="1"/>
      <c r="AB121" s="3"/>
    </row>
    <row r="122" spans="20:28" ht="12.75">
      <c r="T122" s="1"/>
      <c r="U122" s="1"/>
      <c r="V122" s="1"/>
      <c r="W122" s="1"/>
      <c r="X122" s="1"/>
      <c r="Y122" s="6"/>
      <c r="Z122" s="1"/>
      <c r="AB122" s="3"/>
    </row>
    <row r="123" spans="20:28" ht="12.75">
      <c r="T123" s="1"/>
      <c r="U123" s="1"/>
      <c r="V123" s="1"/>
      <c r="W123" s="1"/>
      <c r="X123" s="1"/>
      <c r="Y123" s="6"/>
      <c r="Z123" s="1"/>
      <c r="AB123" s="3"/>
    </row>
    <row r="124" spans="20:28" ht="12.75">
      <c r="T124" s="1"/>
      <c r="U124" s="1"/>
      <c r="V124" s="1"/>
      <c r="W124" s="1"/>
      <c r="X124" s="1"/>
      <c r="Y124" s="6"/>
      <c r="Z124" s="1"/>
      <c r="AB124" s="3"/>
    </row>
    <row r="125" spans="20:28" ht="12.75">
      <c r="T125" s="1"/>
      <c r="U125" s="1"/>
      <c r="V125" s="1"/>
      <c r="W125" s="1"/>
      <c r="X125" s="1"/>
      <c r="Y125" s="6"/>
      <c r="Z125" s="1"/>
      <c r="AB125" s="3"/>
    </row>
    <row r="126" spans="20:28" ht="12.75">
      <c r="T126" s="1"/>
      <c r="U126" s="1"/>
      <c r="V126" s="1"/>
      <c r="W126" s="1"/>
      <c r="X126" s="1"/>
      <c r="Y126" s="6"/>
      <c r="Z126" s="1"/>
      <c r="AB126" s="3"/>
    </row>
    <row r="127" spans="20:28" ht="12.75">
      <c r="T127" s="1"/>
      <c r="U127" s="1"/>
      <c r="V127" s="1"/>
      <c r="W127" s="1"/>
      <c r="X127" s="1"/>
      <c r="Y127" s="6"/>
      <c r="Z127" s="1"/>
      <c r="AB127" s="3"/>
    </row>
    <row r="128" spans="20:28" ht="12.75">
      <c r="T128" s="1"/>
      <c r="U128" s="1"/>
      <c r="V128" s="1"/>
      <c r="W128" s="1"/>
      <c r="X128" s="1"/>
      <c r="Y128" s="6"/>
      <c r="Z128" s="1"/>
      <c r="AB128" s="3"/>
    </row>
    <row r="129" spans="20:28" ht="12.75">
      <c r="T129" s="1"/>
      <c r="U129" s="1"/>
      <c r="V129" s="1"/>
      <c r="W129" s="1"/>
      <c r="X129" s="1"/>
      <c r="Y129" s="6"/>
      <c r="Z129" s="1"/>
      <c r="AB129" s="3"/>
    </row>
  </sheetData>
  <hyperlinks>
    <hyperlink ref="C80" r:id="rId1" display="yoram@ti.com"/>
    <hyperlink ref="C88" r:id="rId2" display="chih.c.tsien@intel.com"/>
    <hyperlink ref="C51" r:id="rId3" display="mjlynch@nortelnetworks.com"/>
    <hyperlink ref="C64" r:id="rId4" display="jraab@austin.rr.com"/>
    <hyperlink ref="C87" r:id="rId5" display="trinkwon@compuserve.com"/>
    <hyperlink ref="C79" r:id="rId6" display="skellern@Cisco.com"/>
    <hyperlink ref="C69" r:id="rId7" display="andy.sago@btcom"/>
    <hyperlink ref="C65" r:id="rId8" display="jeffrey.schiffer@intel.com"/>
    <hyperlink ref="C60" r:id="rId9" display="andy.sago@btcom"/>
    <hyperlink ref="C6" r:id="rId10" display="blue@e-wi.com"/>
    <hyperlink ref="C9" r:id="rId11" display="wbyrnes@cox.net"/>
    <hyperlink ref="C17" r:id="rId12" display="davis.chantal@ic.gc.ca"/>
    <hyperlink ref="C22" r:id="rId13" display="hanna.salino@ic.gc.ca"/>
    <hyperlink ref="C61" r:id="rId14" display="jeffrey.schiffer@intel.com"/>
    <hyperlink ref="C21" r:id="rId15" display="wbyrnes@cox.net"/>
    <hyperlink ref="C26" r:id="rId16" display="hanna.salino@ic.gc.ca"/>
    <hyperlink ref="C37" r:id="rId17" display="huynh.tam@ic.gc.ca"/>
    <hyperlink ref="C38" r:id="rId18" display="dj.johnston@intel.com"/>
    <hyperlink ref="C82" r:id="rId19" display="trinkwon@compuserve.com"/>
    <hyperlink ref="C39" r:id="rId20" display="rkennedy@bandspeed.com"/>
    <hyperlink ref="C90" r:id="rId21" display="zhun.zhong@philips.com"/>
    <hyperlink ref="C89" r:id="rId22" display="chih.c.tsien@intel.com"/>
    <hyperlink ref="C68" r:id="rId23" display="stefan.rommer@ericsson.com"/>
    <hyperlink ref="C71" r:id="rId24" display="jeffrey.schiffer@intel.com"/>
    <hyperlink ref="C76" r:id="rId25" display="tamara@telametrics.com"/>
    <hyperlink ref="C94" r:id="rId26" display="zhun.zhong@philips.com"/>
    <hyperlink ref="C97" r:id="rId27" display="zhun.zhong@philips.com"/>
  </hyperlinks>
  <printOptions gridLines="1"/>
  <pageMargins left="0.5" right="0.5" top="1.32" bottom="0.43" header="0.32" footer="0.29"/>
  <pageSetup horizontalDpi="300" verticalDpi="300" orientation="landscape" r:id="rId28"/>
  <headerFooter alignWithMargins="0">
    <oddHeader>&amp;LIEEE 802
Attendance&amp;C802.18
Radio Regulatory
Technical Advisory Group,
Study Group 1 
TV Band Spectrum Sharing&amp;R11-12 October 2004
Washington, DC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Kuwahara</dc:creator>
  <cp:keywords/>
  <dc:description/>
  <cp:lastModifiedBy>Carl R. Stevenson</cp:lastModifiedBy>
  <cp:lastPrinted>2004-10-09T07:28:59Z</cp:lastPrinted>
  <dcterms:created xsi:type="dcterms:W3CDTF">2003-07-16T01:12:27Z</dcterms:created>
  <dcterms:modified xsi:type="dcterms:W3CDTF">2004-11-27T18:26:48Z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