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defaultThemeVersion="124226"/>
  <mc:AlternateContent xmlns:mc="http://schemas.openxmlformats.org/markup-compatibility/2006">
    <mc:Choice Requires="x15">
      <x15ac:absPath xmlns:x15ac="http://schemas.microsoft.com/office/spreadsheetml/2010/11/ac" url="C:\Users\82108\Desktop\IEEE 802=July 2025\"/>
    </mc:Choice>
  </mc:AlternateContent>
  <xr:revisionPtr revIDLastSave="0" documentId="8_{3B3534EE-7733-4A14-B60D-C1F3125016CD}" xr6:coauthVersionLast="47" xr6:coauthVersionMax="47" xr10:uidLastSave="{00000000-0000-0000-0000-000000000000}"/>
  <bookViews>
    <workbookView xWindow="1200" yWindow="0" windowWidth="21036" windowHeight="11952" activeTab="1" xr2:uid="{00000000-000D-0000-FFFF-FFFF00000000}"/>
  </bookViews>
  <sheets>
    <sheet name="IEEE Cover" sheetId="5" r:id="rId1"/>
    <sheet name="IG NG" sheetId="9" r:id="rId2"/>
    <sheet name="Patent Slides" sheetId="8" r:id="rId3"/>
    <sheet name="Dialin Data" sheetId="6" r:id="rId4"/>
    <sheet name="WG15" sheetId="7"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5" i="7" l="1"/>
  <c r="X5" i="7"/>
  <c r="S5" i="7"/>
  <c r="N5" i="7"/>
  <c r="I5" i="7"/>
  <c r="D5" i="7"/>
  <c r="B5" i="7"/>
</calcChain>
</file>

<file path=xl/sharedStrings.xml><?xml version="1.0" encoding="utf-8"?>
<sst xmlns="http://schemas.openxmlformats.org/spreadsheetml/2006/main" count="292" uniqueCount="201">
  <si>
    <t xml:space="preserve">  </t>
  </si>
  <si>
    <t>Session Objectives:</t>
  </si>
  <si>
    <t>– Presentation for contributions</t>
  </si>
  <si>
    <t>MEETING CALLED TO ORDER</t>
  </si>
  <si>
    <t>Yeong Min Jang</t>
  </si>
  <si>
    <t>Welcome / patent policy</t>
  </si>
  <si>
    <t>Adjourn</t>
  </si>
  <si>
    <t>Virtual Room 1</t>
  </si>
  <si>
    <t>Virtual Room 2</t>
  </si>
  <si>
    <t>802.15 - Sept. Mtg. Rm1</t>
  </si>
  <si>
    <t>802.15 - Sept. Mtg. Rm2</t>
  </si>
  <si>
    <t>Join information</t>
  </si>
  <si>
    <t>Meeting link:</t>
  </si>
  <si>
    <t>https://ieeesa.webex.com/ieeesa/j.php?MTID=mda3ba4f3974508f2ffdebbf050a15da3</t>
  </si>
  <si>
    <t>https://ieeesa.webex.com/ieeesa/j.php?MTID=mf6b3dcaaa3f8fd4aef59dabcdf40525c</t>
  </si>
  <si>
    <r>
      <rPr>
        <sz val="11"/>
        <color rgb="FF000000"/>
        <rFont val="맑은 고딕"/>
        <family val="2"/>
        <scheme val="minor"/>
      </rPr>
      <t xml:space="preserve">Meeting number: </t>
    </r>
    <r>
      <rPr>
        <sz val="11"/>
        <color rgb="FF0000FF"/>
        <rFont val="맑은 고딕"/>
        <family val="2"/>
        <scheme val="minor"/>
      </rPr>
      <t>2349 080 9065</t>
    </r>
  </si>
  <si>
    <r>
      <rPr>
        <sz val="11"/>
        <color rgb="FF000000"/>
        <rFont val="맑은 고딕"/>
        <family val="2"/>
        <scheme val="minor"/>
      </rPr>
      <t xml:space="preserve">Meeting number: </t>
    </r>
    <r>
      <rPr>
        <sz val="11"/>
        <color rgb="FF0000FF"/>
        <rFont val="맑은 고딕"/>
        <family val="2"/>
        <scheme val="minor"/>
      </rPr>
      <t>2348 492 3728</t>
    </r>
  </si>
  <si>
    <r>
      <rPr>
        <sz val="11"/>
        <rFont val="맑은 고딕"/>
        <family val="2"/>
        <scheme val="minor"/>
      </rPr>
      <t>Meeting password:</t>
    </r>
    <r>
      <rPr>
        <sz val="11"/>
        <color rgb="FF0000FF"/>
        <rFont val="맑은 고딕"/>
        <family val="2"/>
        <scheme val="minor"/>
      </rPr>
      <t xml:space="preserve"> 80215septmtgrm1</t>
    </r>
  </si>
  <si>
    <r>
      <rPr>
        <sz val="11"/>
        <rFont val="맑은 고딕"/>
        <family val="2"/>
        <scheme val="minor"/>
      </rPr>
      <t>Meeting password:</t>
    </r>
    <r>
      <rPr>
        <sz val="11"/>
        <color rgb="FF0000FF"/>
        <rFont val="맑은 고딕"/>
        <family val="2"/>
        <scheme val="minor"/>
      </rPr>
      <t xml:space="preserve"> 80215septmtgrm2</t>
    </r>
  </si>
  <si>
    <t>Join by video system</t>
  </si>
  <si>
    <r>
      <rPr>
        <sz val="11"/>
        <color rgb="FF000000"/>
        <rFont val="맑은 고딕"/>
        <family val="2"/>
        <scheme val="minor"/>
      </rPr>
      <t xml:space="preserve">Dial: </t>
    </r>
    <r>
      <rPr>
        <sz val="11"/>
        <color rgb="FF0000FF"/>
        <rFont val="맑은 고딕"/>
        <family val="2"/>
        <scheme val="minor"/>
      </rPr>
      <t>23490809065@ieeesa.webex.com</t>
    </r>
  </si>
  <si>
    <r>
      <rPr>
        <sz val="11"/>
        <color rgb="FF000000"/>
        <rFont val="맑은 고딕"/>
        <family val="2"/>
        <scheme val="minor"/>
      </rPr>
      <t xml:space="preserve">Dial: </t>
    </r>
    <r>
      <rPr>
        <sz val="11"/>
        <color rgb="FF0000FF"/>
        <rFont val="맑은 고딕"/>
        <family val="2"/>
        <scheme val="minor"/>
      </rPr>
      <t>23484923728@ieeesa.webex.com</t>
    </r>
  </si>
  <si>
    <t>You can also dial 173.243.2.68 and enter your meeting number.</t>
  </si>
  <si>
    <t>Join by phone</t>
  </si>
  <si>
    <t>+1-646-992-2010 United States Toll (New York City)</t>
  </si>
  <si>
    <t>+1-213-306-3065 United States Toll (Los Angeles)</t>
  </si>
  <si>
    <r>
      <rPr>
        <sz val="11"/>
        <color rgb="FF000000"/>
        <rFont val="맑은 고딕"/>
        <family val="2"/>
        <scheme val="minor"/>
      </rPr>
      <t xml:space="preserve">Access code: </t>
    </r>
    <r>
      <rPr>
        <sz val="11"/>
        <color rgb="FF0000FF"/>
        <rFont val="맑은 고딕"/>
        <family val="2"/>
        <scheme val="minor"/>
      </rPr>
      <t>2349 080 9065</t>
    </r>
  </si>
  <si>
    <r>
      <rPr>
        <sz val="11"/>
        <color rgb="FF000000"/>
        <rFont val="맑은 고딕"/>
        <family val="2"/>
        <scheme val="minor"/>
      </rPr>
      <t xml:space="preserve">Access code: </t>
    </r>
    <r>
      <rPr>
        <sz val="11"/>
        <color rgb="FF0000FF"/>
        <rFont val="맑은 고딕"/>
        <family val="2"/>
        <scheme val="minor"/>
      </rPr>
      <t>2348 492 3728</t>
    </r>
  </si>
  <si>
    <t>Virtual Room 3</t>
  </si>
  <si>
    <t>Virtual Room 4</t>
  </si>
  <si>
    <t>802.15 - Sept. Mtg. Rm3</t>
  </si>
  <si>
    <t>802.15 - Sept. Mtg. Rm4</t>
  </si>
  <si>
    <t>https://ieeesa.webex.com/ieeesa/j.php?MTID=m446d741d2011fbf01d251323596506f4</t>
  </si>
  <si>
    <t>https://ieeesa.webex.com/ieeesa/j.php?MTID=m704fd5fb4348be2c398421946ca1ed1f</t>
  </si>
  <si>
    <r>
      <rPr>
        <sz val="11"/>
        <color rgb="FF000000"/>
        <rFont val="맑은 고딕"/>
        <family val="2"/>
        <scheme val="minor"/>
      </rPr>
      <t xml:space="preserve">Meeting number: </t>
    </r>
    <r>
      <rPr>
        <sz val="11"/>
        <color rgb="FF0000FF"/>
        <rFont val="맑은 고딕"/>
        <family val="2"/>
        <scheme val="minor"/>
      </rPr>
      <t>2337 121 1240</t>
    </r>
  </si>
  <si>
    <r>
      <rPr>
        <sz val="11"/>
        <color rgb="FF000000"/>
        <rFont val="맑은 고딕"/>
        <family val="2"/>
        <scheme val="minor"/>
      </rPr>
      <t xml:space="preserve">Meeting number: </t>
    </r>
    <r>
      <rPr>
        <sz val="11"/>
        <color rgb="FF0000FF"/>
        <rFont val="맑은 고딕"/>
        <family val="2"/>
        <scheme val="minor"/>
      </rPr>
      <t>2336 766 0100</t>
    </r>
  </si>
  <si>
    <r>
      <rPr>
        <sz val="11"/>
        <rFont val="맑은 고딕"/>
        <family val="2"/>
        <scheme val="minor"/>
      </rPr>
      <t>Meeting password:</t>
    </r>
    <r>
      <rPr>
        <sz val="11"/>
        <color rgb="FF0000FF"/>
        <rFont val="맑은 고딕"/>
        <family val="2"/>
        <scheme val="minor"/>
      </rPr>
      <t xml:space="preserve"> 80215septmtgrm3</t>
    </r>
  </si>
  <si>
    <r>
      <rPr>
        <sz val="11"/>
        <rFont val="맑은 고딕"/>
        <family val="2"/>
        <scheme val="minor"/>
      </rPr>
      <t>Meeting password:</t>
    </r>
    <r>
      <rPr>
        <sz val="11"/>
        <color rgb="FF0000FF"/>
        <rFont val="맑은 고딕"/>
        <family val="2"/>
        <scheme val="minor"/>
      </rPr>
      <t xml:space="preserve"> 80215septmtgrm4</t>
    </r>
  </si>
  <si>
    <r>
      <rPr>
        <sz val="11"/>
        <color rgb="FF000000"/>
        <rFont val="맑은 고딕"/>
        <family val="2"/>
        <scheme val="minor"/>
      </rPr>
      <t xml:space="preserve">Dial: </t>
    </r>
    <r>
      <rPr>
        <sz val="11"/>
        <color rgb="FF0000FF"/>
        <rFont val="맑은 고딕"/>
        <family val="2"/>
        <scheme val="minor"/>
      </rPr>
      <t>23371211240@ieeesa.webex.com</t>
    </r>
  </si>
  <si>
    <r>
      <rPr>
        <sz val="11"/>
        <color rgb="FF000000"/>
        <rFont val="맑은 고딕"/>
        <family val="2"/>
        <scheme val="minor"/>
      </rPr>
      <t xml:space="preserve">Dial: </t>
    </r>
    <r>
      <rPr>
        <sz val="11"/>
        <color rgb="FF0000FF"/>
        <rFont val="맑은 고딕"/>
        <family val="2"/>
        <scheme val="minor"/>
      </rPr>
      <t>23367660100@ieeesa.webex.com</t>
    </r>
  </si>
  <si>
    <r>
      <rPr>
        <sz val="11"/>
        <color rgb="FF000000"/>
        <rFont val="맑은 고딕"/>
        <family val="2"/>
        <scheme val="minor"/>
      </rPr>
      <t xml:space="preserve">Access code: </t>
    </r>
    <r>
      <rPr>
        <sz val="11"/>
        <color rgb="FF0000FF"/>
        <rFont val="맑은 고딕"/>
        <family val="2"/>
        <scheme val="minor"/>
      </rPr>
      <t>2337 121 1240</t>
    </r>
  </si>
  <si>
    <r>
      <rPr>
        <sz val="11"/>
        <color rgb="FF000000"/>
        <rFont val="맑은 고딕"/>
        <family val="2"/>
        <scheme val="minor"/>
      </rPr>
      <t xml:space="preserve">Access code: </t>
    </r>
    <r>
      <rPr>
        <sz val="11"/>
        <color rgb="FF0000FF"/>
        <rFont val="맑은 고딕"/>
        <family val="2"/>
        <scheme val="minor"/>
      </rPr>
      <t>2336 766 0100</t>
    </r>
  </si>
  <si>
    <t>R0</t>
  </si>
  <si>
    <t>152nd IEEE 802.15 WSN SESSION</t>
  </si>
  <si>
    <t>Hilton - Waikoloa, HI</t>
  </si>
  <si>
    <t>The weekly session of the IEEE P802.15 WG on WSN is given in graphic format below. Local Time is meeting location time.</t>
  </si>
  <si>
    <t>Local
Time</t>
  </si>
  <si>
    <t>SUNDAY</t>
  </si>
  <si>
    <t>MONDAY</t>
  </si>
  <si>
    <t>TUESDAY</t>
  </si>
  <si>
    <t>WEDNESDAY</t>
  </si>
  <si>
    <t>THURSDAY</t>
  </si>
  <si>
    <t>FRIDAY</t>
  </si>
  <si>
    <t>SATURDAY</t>
  </si>
  <si>
    <t>WEBEX INFO</t>
  </si>
  <si>
    <t>Virtual
Rm 1</t>
  </si>
  <si>
    <t>Virtual Rm 1</t>
  </si>
  <si>
    <t>Virtual Rm 2</t>
  </si>
  <si>
    <t>Virtual Rm 3</t>
  </si>
  <si>
    <t>Virtual Rm 4</t>
  </si>
  <si>
    <t>Jnt/Rec
See 802
Cal.</t>
  </si>
  <si>
    <t>07:00-07:30</t>
  </si>
  <si>
    <t>CONTINENTAL BREAKFAST</t>
  </si>
  <si>
    <t>07:30-08:00</t>
  </si>
  <si>
    <t>08:00-08:30</t>
  </si>
  <si>
    <t>802 WIRELESS
OPENING MEETING</t>
  </si>
  <si>
    <t>TG4ab
NG-UWB</t>
  </si>
  <si>
    <t>SC
MAINT</t>
  </si>
  <si>
    <t>AdHoc
-
Needs
WG15
Chair
Approv.</t>
  </si>
  <si>
    <t>TG7a OCC</t>
  </si>
  <si>
    <r>
      <rPr>
        <b/>
        <sz val="8"/>
        <rFont val="Arial"/>
        <family val="2"/>
      </rPr>
      <t xml:space="preserve">TG4ac
</t>
    </r>
    <r>
      <rPr>
        <b/>
        <sz val="7"/>
        <rFont val="Arial"/>
        <family val="2"/>
      </rPr>
      <t>Privacy</t>
    </r>
  </si>
  <si>
    <t>08:30-09:00</t>
  </si>
  <si>
    <t>09:00-09:30</t>
  </si>
  <si>
    <t>802.15 AC Meeting
(Virtual Rm 1)</t>
  </si>
  <si>
    <t>09:30-10:00</t>
  </si>
  <si>
    <t>10:00-10:30</t>
  </si>
  <si>
    <t>Break</t>
  </si>
  <si>
    <t>10:30-11:00</t>
  </si>
  <si>
    <t>802.15 WG Opening Plenary
(Virtual Rm 1)</t>
  </si>
  <si>
    <t>IG
Access</t>
  </si>
  <si>
    <t>TG4ac
Privacy</t>
  </si>
  <si>
    <t>AdHoc
-
Reqs.
WG15
Chair
Approv.</t>
  </si>
  <si>
    <t>802.15 WG Midweek Plenary (Virtual Rm 1)</t>
  </si>
  <si>
    <t>IG NG-OWC</t>
  </si>
  <si>
    <t>11:00-11:30</t>
  </si>
  <si>
    <t>11:30-12:00</t>
  </si>
  <si>
    <t>SC WNG
(Virtual Rm 1)</t>
  </si>
  <si>
    <t>12:00-12:30</t>
  </si>
  <si>
    <t>12:30-13:00</t>
  </si>
  <si>
    <t>LUNCH</t>
  </si>
  <si>
    <t>13:00-13:30</t>
  </si>
  <si>
    <t>13:30-14:00</t>
  </si>
  <si>
    <t>TG6ma
BAN/
VAN</t>
  </si>
  <si>
    <t>TG16t
LicNB</t>
  </si>
  <si>
    <t>TG4ad
NG-
SUN PHYs</t>
  </si>
  <si>
    <t>TG9a
EDHOC KMP</t>
  </si>
  <si>
    <t>14:00-14:30</t>
  </si>
  <si>
    <t>802.15 WG
Prep</t>
  </si>
  <si>
    <t>14:30-15:00</t>
  </si>
  <si>
    <t>15:00-15:30</t>
  </si>
  <si>
    <t>15:30-16:00</t>
  </si>
  <si>
    <t>16:00-16:30</t>
  </si>
  <si>
    <t>802 Wireless
Chairs
Standing Committee</t>
  </si>
  <si>
    <t>TG4ae
Ascon
Crypt Alg</t>
  </si>
  <si>
    <t>TG4me
Revision</t>
  </si>
  <si>
    <t>802
JTC1
802.24</t>
  </si>
  <si>
    <t>802.15 WG Closing Plenary
(Virtual Rm 1)</t>
  </si>
  <si>
    <t>16:30-17:00</t>
  </si>
  <si>
    <t>17:00-17:30</t>
  </si>
  <si>
    <t>17:30-18:00</t>
  </si>
  <si>
    <t>802.15
AC MEETING
(Virtual Rm 1)</t>
  </si>
  <si>
    <t>18:00-18:30</t>
  </si>
  <si>
    <t>WG15 TG
Tech Ed</t>
  </si>
  <si>
    <t>Social</t>
  </si>
  <si>
    <t>18:30-19:00</t>
  </si>
  <si>
    <t xml:space="preserve">Dinner on
your own
</t>
  </si>
  <si>
    <t>19:00-19:30</t>
  </si>
  <si>
    <t>19:30-20:00</t>
  </si>
  <si>
    <t>Joint
.15 /.11
Coex.</t>
  </si>
  <si>
    <t>20:00-20:30</t>
  </si>
  <si>
    <t>Dinner on your own</t>
  </si>
  <si>
    <t>20:30-21:00</t>
  </si>
  <si>
    <t>21:00-21:30</t>
  </si>
  <si>
    <t>21:30-22:00</t>
  </si>
  <si>
    <t>22:00-22:30</t>
  </si>
  <si>
    <t>22:30-23:00</t>
  </si>
  <si>
    <t>LEGEND</t>
  </si>
  <si>
    <t>TG4ab</t>
  </si>
  <si>
    <t>15.4 Amend: IR-UWB Next Gen</t>
  </si>
  <si>
    <t>WG15</t>
  </si>
  <si>
    <t>802.15 WG Activities &amp; Joint WG Activities</t>
  </si>
  <si>
    <t>TG4ac</t>
  </si>
  <si>
    <t>15.4 Amend: Privacy</t>
  </si>
  <si>
    <t>SC-IETF</t>
  </si>
  <si>
    <t>Standing Committee on IETF Related Activities (part of WG Mid-Week)</t>
  </si>
  <si>
    <t>TG4ad</t>
  </si>
  <si>
    <t>15.4 Amend: Next Gen SUN PHYs</t>
  </si>
  <si>
    <t>SC-M</t>
  </si>
  <si>
    <t>Standing Committee on Maintenance and Rules</t>
  </si>
  <si>
    <t>TG4ae</t>
  </si>
  <si>
    <t>15.4 Amend: Ascon Cryptographic Algorithms</t>
  </si>
  <si>
    <t>SC-THz</t>
  </si>
  <si>
    <t>Standing Committee on Terahertz</t>
  </si>
  <si>
    <t>TG4me</t>
  </si>
  <si>
    <t>15.4 Revision to 15.4-2020</t>
  </si>
  <si>
    <t>SC WNG</t>
  </si>
  <si>
    <t>Standing Committee on Wireless Next Generation</t>
  </si>
  <si>
    <t>TG6ma</t>
  </si>
  <si>
    <t>15.6 Revision to 15.6-2012 (and adding BAN/VAN)</t>
  </si>
  <si>
    <t>802 Activities (LMSC or Other)</t>
  </si>
  <si>
    <t>TG7a</t>
  </si>
  <si>
    <t>15.7 Amend: Optical Camera Communications (OCC)</t>
  </si>
  <si>
    <t>Jnt/Rec See 802 Cal.</t>
  </si>
  <si>
    <t>Joint Mtg. w/Other 802 WG &amp; WG Offering Reciprocal Credit - See 802 Cal. for Webex Info</t>
  </si>
  <si>
    <t>TG9a</t>
  </si>
  <si>
    <t>15.9 Amend: EDHOC KMP</t>
  </si>
  <si>
    <t>TG14</t>
  </si>
  <si>
    <t>UWB-AHN (in hibernation)</t>
  </si>
  <si>
    <t>TG15</t>
  </si>
  <si>
    <t>NB-AHN (in hibernation)</t>
  </si>
  <si>
    <t>TG16t</t>
  </si>
  <si>
    <t>Licensed Narrowband</t>
  </si>
  <si>
    <t>Interest Group on Next Gen OWC</t>
  </si>
  <si>
    <t>IG Access</t>
  </si>
  <si>
    <t>Interest Group on Access Techniques</t>
  </si>
  <si>
    <t xml:space="preserve">Agenda for IEEE 802.15 IG NG-OWC </t>
    <phoneticPr fontId="48" type="noConversion"/>
  </si>
  <si>
    <t>Ayaz</t>
    <phoneticPr fontId="48" type="noConversion"/>
  </si>
  <si>
    <t>Rimu</t>
    <phoneticPr fontId="48" type="noConversion"/>
  </si>
  <si>
    <t>Rafat</t>
    <phoneticPr fontId="48" type="noConversion"/>
  </si>
  <si>
    <t>Yeong Min Jang</t>
    <phoneticPr fontId="48" type="noConversion"/>
  </si>
  <si>
    <t>Future Direction of NG OCC MAC Technologies (125-00)</t>
    <phoneticPr fontId="48" type="noConversion"/>
  </si>
  <si>
    <t>Recess</t>
    <phoneticPr fontId="48" type="noConversion"/>
  </si>
  <si>
    <t>Other business</t>
    <phoneticPr fontId="48" type="noConversion"/>
  </si>
  <si>
    <t>July 30 and 31, 2025</t>
    <phoneticPr fontId="48" type="noConversion"/>
  </si>
  <si>
    <t>Melia Castilla Madrid, Madrid, Spain</t>
    <phoneticPr fontId="48" type="noConversion"/>
  </si>
  <si>
    <t>IG NG-OWC, Thur. AM1 (09:00-11:00),  July 31, 2025</t>
    <phoneticPr fontId="48" type="noConversion"/>
  </si>
  <si>
    <t>IG NG-OWC, Thur. PM1 (2:00-4:00),  July 31, 2025</t>
    <phoneticPr fontId="48" type="noConversion"/>
  </si>
  <si>
    <t>IG NG-OWC, Wed. AM1 (10:00-11:00),  July 30, 2025</t>
    <phoneticPr fontId="48" type="noConversion"/>
  </si>
  <si>
    <t>AI Equalizer for signal processing in NG-OCC</t>
    <phoneticPr fontId="48" type="noConversion"/>
  </si>
  <si>
    <t>Optical Camera Communication System Using DMT Modulation</t>
  </si>
  <si>
    <t>Minhaz</t>
    <phoneticPr fontId="48" type="noConversion"/>
  </si>
  <si>
    <t>Herfandi</t>
    <phoneticPr fontId="48" type="noConversion"/>
  </si>
  <si>
    <t>Patar</t>
    <phoneticPr fontId="48" type="noConversion"/>
  </si>
  <si>
    <t>Future directions of AMC for NG FSO Technologies</t>
  </si>
  <si>
    <t xml:space="preserve">Future Directions for Handover Mechanism in Hybrid FSO/OCC-RF Networks </t>
  </si>
  <si>
    <t>Improving Code Rate of Drone-FSO Communication Using Deep Learning Joint Source-Channel Coding</t>
    <phoneticPr fontId="48" type="noConversion"/>
  </si>
  <si>
    <t>Smart and Secure Drones: A Next-Generation Framework for IoD Networks</t>
  </si>
  <si>
    <t>Irzal</t>
    <phoneticPr fontId="48" type="noConversion"/>
  </si>
  <si>
    <t>Lai</t>
    <phoneticPr fontId="48" type="noConversion"/>
  </si>
  <si>
    <t>Plan for Sept. meeting</t>
    <phoneticPr fontId="48" type="noConversion"/>
  </si>
  <si>
    <t>Review and approval for IG NG-OWC March 2025 Wireless Plenary Meeting Minutes (166-00)</t>
    <phoneticPr fontId="48" type="noConversion"/>
  </si>
  <si>
    <t>Meeting objectives and agenda approval (334-00)</t>
    <phoneticPr fontId="48" type="noConversion"/>
  </si>
  <si>
    <t>Meeting objectives and agenda approval (334-0)</t>
    <phoneticPr fontId="48" type="noConversion"/>
  </si>
  <si>
    <t>RQ &amp; HARQ Assisted NOMA For NG-OCC / FSO System</t>
  </si>
  <si>
    <t>Contribution</t>
    <phoneticPr fontId="48" type="noConversion"/>
  </si>
  <si>
    <t>XXXX</t>
    <phoneticPr fontId="48" type="noConversion"/>
  </si>
  <si>
    <t>Wed. (10:00-11:00), Thur.(9:00-11:00) and Thur.(2:00-4:00)</t>
    <phoneticPr fontId="48" type="noConversion"/>
  </si>
  <si>
    <t>– Extending Call for applications</t>
    <phoneticPr fontId="48" type="noConversion"/>
  </si>
  <si>
    <t>Extending Call for applications</t>
    <phoneticPr fontId="48" type="noConversion"/>
  </si>
  <si>
    <t>Future Plan for IG NG-OWC</t>
    <phoneticPr fontId="48" type="noConversion"/>
  </si>
  <si>
    <t xml:space="preserve">– Proposing possible PAR and CSD for NG-OWC </t>
    <phoneticPr fontId="4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</si>
</sst>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76" formatCode="General_)"/>
    <numFmt numFmtId="177" formatCode="[$-409]dd\-mmm\-yy;@"/>
    <numFmt numFmtId="178" formatCode="0.0"/>
  </numFmts>
  <fonts count="53" x14ac:knownFonts="1">
    <font>
      <sz val="11"/>
      <color theme="1"/>
      <name val="맑은 고딕"/>
      <charset val="129"/>
      <scheme val="minor"/>
    </font>
    <font>
      <b/>
      <sz val="36"/>
      <color theme="0"/>
      <name val="Arial"/>
      <family val="2"/>
    </font>
    <font>
      <b/>
      <sz val="18"/>
      <color theme="0"/>
      <name val="Arial"/>
      <family val="2"/>
    </font>
    <font>
      <b/>
      <sz val="10"/>
      <color theme="0"/>
      <name val="Arial"/>
      <family val="2"/>
    </font>
    <font>
      <sz val="10"/>
      <color theme="0"/>
      <name val="Arial"/>
      <family val="2"/>
    </font>
    <font>
      <b/>
      <sz val="20"/>
      <name val="Arial"/>
      <family val="2"/>
    </font>
    <font>
      <b/>
      <sz val="10"/>
      <name val="Arial"/>
      <family val="2"/>
    </font>
    <font>
      <b/>
      <sz val="10"/>
      <color rgb="FF0000FF"/>
      <name val="Arial"/>
      <family val="2"/>
    </font>
    <font>
      <u/>
      <sz val="11"/>
      <color theme="10"/>
      <name val="맑은 고딕"/>
      <family val="2"/>
      <scheme val="minor"/>
    </font>
    <font>
      <b/>
      <u/>
      <sz val="10"/>
      <color rgb="FF0000FF"/>
      <name val="Arial"/>
      <family val="2"/>
    </font>
    <font>
      <b/>
      <sz val="10"/>
      <color indexed="8"/>
      <name val="Arial"/>
      <family val="2"/>
    </font>
    <font>
      <b/>
      <sz val="10"/>
      <color indexed="50"/>
      <name val="Arial"/>
      <family val="2"/>
    </font>
    <font>
      <b/>
      <sz val="10"/>
      <color indexed="9"/>
      <name val="Arial"/>
      <family val="2"/>
    </font>
    <font>
      <b/>
      <sz val="8"/>
      <color theme="0"/>
      <name val="Arial"/>
      <family val="2"/>
    </font>
    <font>
      <b/>
      <sz val="8"/>
      <name val="Arial"/>
      <family val="2"/>
    </font>
    <font>
      <b/>
      <sz val="9"/>
      <color theme="0"/>
      <name val="Arial"/>
      <family val="2"/>
    </font>
    <font>
      <b/>
      <sz val="8"/>
      <color indexed="9"/>
      <name val="Arial"/>
      <family val="2"/>
    </font>
    <font>
      <b/>
      <u/>
      <sz val="8"/>
      <color rgb="FF0000FF"/>
      <name val="Arial"/>
      <family val="2"/>
    </font>
    <font>
      <b/>
      <sz val="9"/>
      <color theme="1"/>
      <name val="Arial"/>
      <family val="2"/>
    </font>
    <font>
      <b/>
      <sz val="9"/>
      <name val="Arial"/>
      <family val="2"/>
    </font>
    <font>
      <b/>
      <u/>
      <sz val="10"/>
      <name val="Arial"/>
      <family val="2"/>
    </font>
    <font>
      <b/>
      <sz val="10"/>
      <color indexed="14"/>
      <name val="Arial"/>
      <family val="2"/>
    </font>
    <font>
      <b/>
      <sz val="9"/>
      <color indexed="11"/>
      <name val="Arial"/>
      <family val="2"/>
    </font>
    <font>
      <b/>
      <sz val="9"/>
      <color indexed="14"/>
      <name val="Arial"/>
      <family val="2"/>
    </font>
    <font>
      <b/>
      <sz val="14"/>
      <name val="Arial"/>
      <family val="2"/>
    </font>
    <font>
      <b/>
      <u/>
      <sz val="9"/>
      <color theme="0"/>
      <name val="Arial"/>
      <family val="2"/>
    </font>
    <font>
      <b/>
      <sz val="10"/>
      <color indexed="11"/>
      <name val="Arial"/>
      <family val="2"/>
    </font>
    <font>
      <b/>
      <sz val="10"/>
      <color indexed="62"/>
      <name val="Arial"/>
      <family val="2"/>
    </font>
    <font>
      <b/>
      <sz val="10"/>
      <color theme="3" tint="0.39994506668294322"/>
      <name val="Arial"/>
      <family val="2"/>
    </font>
    <font>
      <sz val="10"/>
      <name val="Arial"/>
      <family val="2"/>
    </font>
    <font>
      <b/>
      <sz val="10"/>
      <name val="Times New Roman"/>
      <family val="1"/>
    </font>
    <font>
      <b/>
      <sz val="11"/>
      <color rgb="FF000000"/>
      <name val="맑은 고딕"/>
      <family val="2"/>
      <scheme val="minor"/>
    </font>
    <font>
      <sz val="11"/>
      <color rgb="FF000000"/>
      <name val="맑은 고딕"/>
      <family val="2"/>
      <scheme val="minor"/>
    </font>
    <font>
      <sz val="11"/>
      <color theme="1"/>
      <name val="맑은 고딕"/>
      <family val="2"/>
      <scheme val="minor"/>
    </font>
    <font>
      <sz val="11"/>
      <color rgb="FF0000FF"/>
      <name val="맑은 고딕"/>
      <family val="2"/>
      <scheme val="minor"/>
    </font>
    <font>
      <sz val="11"/>
      <name val="Times New Roman"/>
      <family val="1"/>
    </font>
    <font>
      <b/>
      <sz val="11"/>
      <name val="Times New Roman"/>
      <family val="1"/>
    </font>
    <font>
      <b/>
      <sz val="18"/>
      <name val="Times New Roman"/>
      <family val="1"/>
    </font>
    <font>
      <sz val="10"/>
      <name val="Times New Roman"/>
      <family val="1"/>
    </font>
    <font>
      <b/>
      <sz val="16"/>
      <name val="Times New Roman"/>
      <family val="1"/>
    </font>
    <font>
      <b/>
      <sz val="14"/>
      <name val="Times New Roman"/>
      <family val="1"/>
    </font>
    <font>
      <b/>
      <sz val="12"/>
      <name val="Times New Roman"/>
      <family val="1"/>
    </font>
    <font>
      <b/>
      <sz val="10"/>
      <color theme="1"/>
      <name val="Times New Roman"/>
      <family val="1"/>
    </font>
    <font>
      <u/>
      <sz val="11"/>
      <color theme="10"/>
      <name val="맑은 고딕"/>
      <family val="2"/>
      <scheme val="minor"/>
    </font>
    <font>
      <sz val="12"/>
      <name val="Courier"/>
      <family val="3"/>
    </font>
    <font>
      <sz val="11"/>
      <name val="맑은 고딕"/>
      <family val="2"/>
      <scheme val="minor"/>
    </font>
    <font>
      <b/>
      <sz val="7"/>
      <name val="Arial"/>
      <family val="2"/>
    </font>
    <font>
      <sz val="11"/>
      <color theme="1"/>
      <name val="맑은 고딕"/>
      <family val="2"/>
      <scheme val="minor"/>
    </font>
    <font>
      <sz val="8"/>
      <name val="맑은 고딕"/>
      <family val="3"/>
      <charset val="129"/>
      <scheme val="minor"/>
    </font>
    <font>
      <b/>
      <sz val="10"/>
      <color rgb="FF00B0F0"/>
      <name val="Times New Roman"/>
      <family val="1"/>
    </font>
    <font>
      <b/>
      <sz val="10"/>
      <color rgb="FF000000"/>
      <name val="Times New Roman"/>
      <family val="1"/>
    </font>
    <font>
      <sz val="11"/>
      <color rgb="FF00B0F0"/>
      <name val="Times New Roman"/>
      <family val="1"/>
    </font>
    <font>
      <b/>
      <sz val="14"/>
      <color rgb="FF00B050"/>
      <name val="Times New Roman"/>
      <family val="1"/>
    </font>
  </fonts>
  <fills count="31">
    <fill>
      <patternFill patternType="none"/>
    </fill>
    <fill>
      <patternFill patternType="gray125"/>
    </fill>
    <fill>
      <patternFill patternType="solid">
        <fgColor theme="4" tint="-0.249977111117893"/>
        <bgColor indexed="64"/>
      </patternFill>
    </fill>
    <fill>
      <patternFill patternType="solid">
        <fgColor theme="8" tint="0.79995117038483843"/>
        <bgColor indexed="64"/>
      </patternFill>
    </fill>
    <fill>
      <patternFill patternType="solid">
        <fgColor theme="0"/>
        <bgColor indexed="64"/>
      </patternFill>
    </fill>
    <fill>
      <patternFill patternType="solid">
        <fgColor rgb="FFFFFF99"/>
        <bgColor indexed="64"/>
      </patternFill>
    </fill>
    <fill>
      <patternFill patternType="solid">
        <fgColor indexed="55"/>
        <bgColor indexed="64"/>
      </patternFill>
    </fill>
    <fill>
      <patternFill patternType="solid">
        <fgColor indexed="43"/>
        <bgColor indexed="64"/>
      </patternFill>
    </fill>
    <fill>
      <patternFill patternType="solid">
        <fgColor indexed="23"/>
        <bgColor indexed="64"/>
      </patternFill>
    </fill>
    <fill>
      <patternFill patternType="solid">
        <fgColor rgb="FF66FFFF"/>
        <bgColor indexed="64"/>
      </patternFill>
    </fill>
    <fill>
      <patternFill patternType="darkDown">
        <bgColor theme="0" tint="-0.14993743705557422"/>
      </patternFill>
    </fill>
    <fill>
      <patternFill patternType="solid">
        <fgColor indexed="42"/>
        <bgColor indexed="64"/>
      </patternFill>
    </fill>
    <fill>
      <patternFill patternType="solid">
        <fgColor rgb="FF0000FF"/>
        <bgColor indexed="64"/>
      </patternFill>
    </fill>
    <fill>
      <patternFill patternType="solid">
        <fgColor theme="2" tint="-9.9978637043366805E-2"/>
        <bgColor indexed="64"/>
      </patternFill>
    </fill>
    <fill>
      <patternFill patternType="solid">
        <fgColor rgb="FF96368B"/>
        <bgColor indexed="64"/>
      </patternFill>
    </fill>
    <fill>
      <patternFill patternType="solid">
        <fgColor rgb="FFFFC000"/>
        <bgColor indexed="64"/>
      </patternFill>
    </fill>
    <fill>
      <patternFill patternType="solid">
        <fgColor rgb="FFDDD9C4"/>
        <bgColor indexed="64"/>
      </patternFill>
    </fill>
    <fill>
      <patternFill patternType="solid">
        <fgColor rgb="FFFF0000"/>
        <bgColor indexed="64"/>
      </patternFill>
    </fill>
    <fill>
      <patternFill patternType="solid">
        <fgColor theme="2" tint="-0.499984740745262"/>
        <bgColor indexed="64"/>
      </patternFill>
    </fill>
    <fill>
      <patternFill patternType="solid">
        <fgColor rgb="FFFFCC99"/>
        <bgColor indexed="64"/>
      </patternFill>
    </fill>
    <fill>
      <patternFill patternType="solid">
        <fgColor rgb="FFFFABAB"/>
        <bgColor indexed="64"/>
      </patternFill>
    </fill>
    <fill>
      <patternFill patternType="solid">
        <fgColor rgb="FFFFFF00"/>
        <bgColor indexed="64"/>
      </patternFill>
    </fill>
    <fill>
      <patternFill patternType="solid">
        <fgColor rgb="FF66CCFF"/>
        <bgColor indexed="64"/>
      </patternFill>
    </fill>
    <fill>
      <patternFill patternType="solid">
        <fgColor theme="9" tint="-0.249977111117893"/>
        <bgColor indexed="64"/>
      </patternFill>
    </fill>
    <fill>
      <patternFill patternType="solid">
        <fgColor indexed="9"/>
        <bgColor indexed="64"/>
      </patternFill>
    </fill>
    <fill>
      <patternFill patternType="solid">
        <fgColor rgb="FF0070C0"/>
        <bgColor indexed="64"/>
      </patternFill>
    </fill>
    <fill>
      <patternFill patternType="solid">
        <fgColor theme="6" tint="-0.249977111117893"/>
        <bgColor indexed="64"/>
      </patternFill>
    </fill>
    <fill>
      <patternFill patternType="solid">
        <fgColor rgb="FF92D050"/>
        <bgColor indexed="64"/>
      </patternFill>
    </fill>
    <fill>
      <patternFill patternType="solid">
        <fgColor rgb="FF37FB82"/>
        <bgColor indexed="64"/>
      </patternFill>
    </fill>
    <fill>
      <patternFill patternType="solid">
        <fgColor rgb="FFCC00FF"/>
        <bgColor indexed="64"/>
      </patternFill>
    </fill>
    <fill>
      <patternFill patternType="solid">
        <fgColor rgb="FF969696"/>
        <bgColor indexed="64"/>
      </patternFill>
    </fill>
  </fills>
  <borders count="31">
    <border>
      <left/>
      <right/>
      <top/>
      <bottom/>
      <diagonal/>
    </border>
    <border>
      <left style="medium">
        <color auto="1"/>
      </left>
      <right style="medium">
        <color auto="1"/>
      </right>
      <top style="medium">
        <color auto="1"/>
      </top>
      <bottom/>
      <diagonal/>
    </border>
    <border>
      <left/>
      <right/>
      <top style="medium">
        <color auto="1"/>
      </top>
      <bottom/>
      <diagonal/>
    </border>
    <border>
      <left style="medium">
        <color auto="1"/>
      </left>
      <right style="medium">
        <color auto="1"/>
      </right>
      <top/>
      <bottom/>
      <diagonal/>
    </border>
    <border>
      <left/>
      <right/>
      <top/>
      <bottom style="medium">
        <color auto="1"/>
      </bottom>
      <diagonal/>
    </border>
    <border>
      <left/>
      <right style="medium">
        <color auto="1"/>
      </right>
      <top style="medium">
        <color auto="1"/>
      </top>
      <bottom/>
      <diagonal/>
    </border>
    <border>
      <left style="medium">
        <color auto="1"/>
      </left>
      <right/>
      <top style="medium">
        <color auto="1"/>
      </top>
      <bottom/>
      <diagonal/>
    </border>
    <border>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top/>
      <bottom/>
      <diagonal/>
    </border>
    <border>
      <left style="medium">
        <color auto="1"/>
      </left>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thin">
        <color auto="1"/>
      </bottom>
      <diagonal/>
    </border>
    <border>
      <left style="medium">
        <color indexed="0"/>
      </left>
      <right/>
      <top style="medium">
        <color indexed="0"/>
      </top>
      <bottom/>
      <diagonal/>
    </border>
    <border>
      <left/>
      <right/>
      <top style="thin">
        <color auto="1"/>
      </top>
      <bottom/>
      <diagonal/>
    </border>
    <border>
      <left style="thin">
        <color indexed="0"/>
      </left>
      <right/>
      <top/>
      <bottom/>
      <diagonal/>
    </border>
    <border>
      <left style="medium">
        <color indexed="0"/>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s>
  <cellStyleXfs count="9">
    <xf numFmtId="0" fontId="0" fillId="0" borderId="0"/>
    <xf numFmtId="0" fontId="8" fillId="0" borderId="0" applyNumberFormat="0" applyFill="0" applyBorder="0" applyAlignment="0" applyProtection="0"/>
    <xf numFmtId="0" fontId="43" fillId="0" borderId="0" applyNumberFormat="0" applyFill="0" applyBorder="0" applyAlignment="0" applyProtection="0"/>
    <xf numFmtId="0" fontId="47" fillId="0" borderId="0"/>
    <xf numFmtId="0" fontId="33" fillId="0" borderId="0"/>
    <xf numFmtId="176" fontId="44" fillId="0" borderId="0"/>
    <xf numFmtId="176" fontId="44" fillId="0" borderId="0"/>
    <xf numFmtId="0" fontId="8" fillId="0" borderId="0" applyNumberFormat="0" applyFill="0" applyBorder="0" applyAlignment="0" applyProtection="0"/>
    <xf numFmtId="0" fontId="47" fillId="0" borderId="0"/>
  </cellStyleXfs>
  <cellXfs count="306">
    <xf numFmtId="0" fontId="0" fillId="0" borderId="0" xfId="0"/>
    <xf numFmtId="0" fontId="2" fillId="2" borderId="2" xfId="0" applyFont="1" applyFill="1" applyBorder="1" applyAlignment="1">
      <alignment horizontal="left" vertical="center" indent="2"/>
    </xf>
    <xf numFmtId="0" fontId="3" fillId="2" borderId="2" xfId="0" applyFont="1" applyFill="1" applyBorder="1" applyAlignment="1">
      <alignment vertical="center"/>
    </xf>
    <xf numFmtId="0" fontId="2" fillId="2" borderId="0" xfId="0" applyFont="1" applyFill="1" applyAlignment="1">
      <alignment horizontal="left" indent="2"/>
    </xf>
    <xf numFmtId="0" fontId="4" fillId="2" borderId="0" xfId="0" applyFont="1" applyFill="1"/>
    <xf numFmtId="0" fontId="3" fillId="2" borderId="4" xfId="0" applyFont="1" applyFill="1" applyBorder="1" applyAlignment="1">
      <alignment horizontal="left" vertical="center" indent="2"/>
    </xf>
    <xf numFmtId="0" fontId="3" fillId="2" borderId="4" xfId="0" applyFont="1" applyFill="1" applyBorder="1" applyAlignment="1">
      <alignment vertical="center"/>
    </xf>
    <xf numFmtId="0" fontId="9" fillId="3" borderId="11" xfId="1" applyNumberFormat="1" applyFont="1" applyFill="1" applyBorder="1" applyAlignment="1">
      <alignment horizontal="center" vertical="center" wrapText="1"/>
    </xf>
    <xf numFmtId="0" fontId="8" fillId="3" borderId="13" xfId="1" applyNumberFormat="1" applyFill="1" applyBorder="1" applyAlignment="1">
      <alignment horizontal="center" vertical="center" wrapText="1"/>
    </xf>
    <xf numFmtId="0" fontId="6" fillId="4" borderId="14" xfId="1" applyNumberFormat="1"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6" borderId="7"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12" fillId="8" borderId="16" xfId="0" applyFont="1" applyFill="1" applyBorder="1" applyAlignment="1">
      <alignment horizontal="center" vertical="center" wrapText="1"/>
    </xf>
    <xf numFmtId="0" fontId="6" fillId="11" borderId="16" xfId="0" applyFont="1" applyFill="1" applyBorder="1" applyAlignment="1">
      <alignment horizontal="center" vertical="center" wrapText="1"/>
    </xf>
    <xf numFmtId="0" fontId="18" fillId="5" borderId="7" xfId="0" applyFont="1" applyFill="1" applyBorder="1" applyAlignment="1">
      <alignment vertical="center" wrapText="1"/>
    </xf>
    <xf numFmtId="0" fontId="20" fillId="19" borderId="6" xfId="0" applyFont="1" applyFill="1" applyBorder="1" applyAlignment="1">
      <alignment horizontal="center" vertical="center"/>
    </xf>
    <xf numFmtId="0" fontId="6" fillId="19" borderId="2" xfId="0" applyFont="1" applyFill="1" applyBorder="1" applyAlignment="1">
      <alignment vertical="center"/>
    </xf>
    <xf numFmtId="0" fontId="6" fillId="19" borderId="17" xfId="0" applyFont="1" applyFill="1" applyBorder="1" applyAlignment="1">
      <alignment horizontal="right" vertical="center"/>
    </xf>
    <xf numFmtId="0" fontId="3" fillId="14" borderId="17" xfId="0" applyFont="1" applyFill="1" applyBorder="1" applyAlignment="1">
      <alignment horizontal="left" vertical="center"/>
    </xf>
    <xf numFmtId="0" fontId="3" fillId="14" borderId="0" xfId="0" applyFont="1" applyFill="1" applyAlignment="1">
      <alignment horizontal="left" vertical="center"/>
    </xf>
    <xf numFmtId="0" fontId="6" fillId="22" borderId="17" xfId="0" applyFont="1" applyFill="1" applyBorder="1" applyAlignment="1">
      <alignment horizontal="left" vertical="center"/>
    </xf>
    <xf numFmtId="0" fontId="6" fillId="22" borderId="0" xfId="0" applyFont="1" applyFill="1" applyAlignment="1">
      <alignment horizontal="left" vertical="center"/>
    </xf>
    <xf numFmtId="0" fontId="6" fillId="24" borderId="17" xfId="0" applyFont="1" applyFill="1" applyBorder="1" applyAlignment="1">
      <alignment vertical="center"/>
    </xf>
    <xf numFmtId="0" fontId="21" fillId="24" borderId="0" xfId="0" applyFont="1" applyFill="1" applyAlignment="1">
      <alignment vertical="center"/>
    </xf>
    <xf numFmtId="0" fontId="22" fillId="24" borderId="0" xfId="0" applyFont="1" applyFill="1" applyAlignment="1">
      <alignment vertical="center"/>
    </xf>
    <xf numFmtId="0" fontId="22" fillId="24" borderId="0" xfId="0" applyFont="1" applyFill="1" applyAlignment="1">
      <alignment horizontal="left" vertical="center" indent="1"/>
    </xf>
    <xf numFmtId="0" fontId="6" fillId="24" borderId="0" xfId="0" applyFont="1" applyFill="1" applyAlignment="1">
      <alignment vertical="center"/>
    </xf>
    <xf numFmtId="0" fontId="23" fillId="24" borderId="0" xfId="0" applyFont="1" applyFill="1" applyAlignment="1">
      <alignment vertical="center"/>
    </xf>
    <xf numFmtId="0" fontId="6" fillId="15" borderId="17" xfId="0" applyFont="1" applyFill="1" applyBorder="1" applyAlignment="1">
      <alignment horizontal="left" vertical="center"/>
    </xf>
    <xf numFmtId="0" fontId="6" fillId="15" borderId="0" xfId="0" applyFont="1" applyFill="1" applyAlignment="1">
      <alignment horizontal="left" vertical="center"/>
    </xf>
    <xf numFmtId="0" fontId="3" fillId="25" borderId="17" xfId="0" applyFont="1" applyFill="1" applyBorder="1" applyAlignment="1">
      <alignment horizontal="left" vertical="center"/>
    </xf>
    <xf numFmtId="0" fontId="3" fillId="25" borderId="0" xfId="0" applyFont="1" applyFill="1" applyAlignment="1">
      <alignment horizontal="left" vertical="center"/>
    </xf>
    <xf numFmtId="0" fontId="3" fillId="26" borderId="18" xfId="0" applyFont="1" applyFill="1" applyBorder="1" applyAlignment="1">
      <alignment horizontal="left" vertical="center"/>
    </xf>
    <xf numFmtId="0" fontId="3" fillId="26" borderId="4" xfId="0" applyFont="1" applyFill="1" applyBorder="1" applyAlignment="1">
      <alignment horizontal="left" vertical="center"/>
    </xf>
    <xf numFmtId="0" fontId="11" fillId="5" borderId="17" xfId="0" applyFont="1" applyFill="1" applyBorder="1" applyAlignment="1">
      <alignment vertical="center" wrapText="1"/>
    </xf>
    <xf numFmtId="0" fontId="18" fillId="5" borderId="0" xfId="0" applyFont="1" applyFill="1" applyAlignment="1">
      <alignment vertical="center" wrapText="1"/>
    </xf>
    <xf numFmtId="0" fontId="18" fillId="5" borderId="17" xfId="0" applyFont="1" applyFill="1" applyBorder="1" applyAlignment="1">
      <alignment vertical="center" wrapText="1"/>
    </xf>
    <xf numFmtId="0" fontId="11" fillId="5" borderId="18" xfId="0" applyFont="1" applyFill="1" applyBorder="1" applyAlignment="1">
      <alignment vertical="center" wrapText="1"/>
    </xf>
    <xf numFmtId="0" fontId="18" fillId="5" borderId="4" xfId="0" applyFont="1" applyFill="1" applyBorder="1" applyAlignment="1">
      <alignment vertical="center" wrapText="1"/>
    </xf>
    <xf numFmtId="0" fontId="6" fillId="19" borderId="0" xfId="0" applyFont="1" applyFill="1" applyAlignment="1">
      <alignment horizontal="center" vertical="center"/>
    </xf>
    <xf numFmtId="0" fontId="6" fillId="19" borderId="0" xfId="0" applyFont="1" applyFill="1" applyAlignment="1">
      <alignment horizontal="right" vertical="center"/>
    </xf>
    <xf numFmtId="0" fontId="3" fillId="14" borderId="7" xfId="0" applyFont="1" applyFill="1" applyBorder="1" applyAlignment="1">
      <alignment horizontal="left" vertical="center"/>
    </xf>
    <xf numFmtId="0" fontId="6" fillId="22" borderId="7" xfId="0" applyFont="1" applyFill="1" applyBorder="1" applyAlignment="1">
      <alignment horizontal="left" vertical="center"/>
    </xf>
    <xf numFmtId="0" fontId="22" fillId="24" borderId="7" xfId="0" applyFont="1" applyFill="1" applyBorder="1" applyAlignment="1">
      <alignment horizontal="left" vertical="center" indent="1"/>
    </xf>
    <xf numFmtId="0" fontId="26" fillId="24" borderId="0" xfId="0" applyFont="1" applyFill="1" applyAlignment="1">
      <alignment vertical="center"/>
    </xf>
    <xf numFmtId="0" fontId="23" fillId="24" borderId="7" xfId="0" applyFont="1" applyFill="1" applyBorder="1" applyAlignment="1">
      <alignment vertical="center"/>
    </xf>
    <xf numFmtId="0" fontId="26" fillId="24" borderId="0" xfId="0" applyFont="1" applyFill="1" applyAlignment="1">
      <alignment horizontal="left" vertical="center" indent="1"/>
    </xf>
    <xf numFmtId="0" fontId="6" fillId="15" borderId="7" xfId="0" applyFont="1" applyFill="1" applyBorder="1" applyAlignment="1">
      <alignment horizontal="left" vertical="center"/>
    </xf>
    <xf numFmtId="0" fontId="27" fillId="24" borderId="0" xfId="0" applyFont="1" applyFill="1" applyAlignment="1">
      <alignment vertical="center"/>
    </xf>
    <xf numFmtId="0" fontId="3" fillId="25" borderId="7" xfId="0" applyFont="1" applyFill="1" applyBorder="1" applyAlignment="1">
      <alignment horizontal="left" vertical="center"/>
    </xf>
    <xf numFmtId="0" fontId="28" fillId="19" borderId="0" xfId="0" applyFont="1" applyFill="1" applyAlignment="1">
      <alignment horizontal="right" vertical="center"/>
    </xf>
    <xf numFmtId="0" fontId="28" fillId="24" borderId="18" xfId="0" applyFont="1" applyFill="1" applyBorder="1" applyAlignment="1">
      <alignment vertical="center"/>
    </xf>
    <xf numFmtId="0" fontId="27" fillId="24" borderId="4" xfId="0" applyFont="1" applyFill="1" applyBorder="1" applyAlignment="1">
      <alignment vertical="center"/>
    </xf>
    <xf numFmtId="0" fontId="3" fillId="26" borderId="14" xfId="0" applyFont="1" applyFill="1" applyBorder="1" applyAlignment="1">
      <alignment horizontal="left" vertical="center"/>
    </xf>
    <xf numFmtId="0" fontId="11" fillId="6" borderId="17"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22" fillId="24" borderId="4" xfId="0" applyFont="1" applyFill="1" applyBorder="1" applyAlignment="1">
      <alignment horizontal="left" vertical="center" indent="1"/>
    </xf>
    <xf numFmtId="0" fontId="22" fillId="24" borderId="14" xfId="0" applyFont="1" applyFill="1" applyBorder="1" applyAlignment="1">
      <alignment horizontal="left" vertical="center" indent="1"/>
    </xf>
    <xf numFmtId="0" fontId="3" fillId="2" borderId="2" xfId="0" applyFont="1" applyFill="1" applyBorder="1" applyAlignment="1">
      <alignment horizontal="center" vertical="center"/>
    </xf>
    <xf numFmtId="0" fontId="3" fillId="2" borderId="5" xfId="0" applyFont="1" applyFill="1" applyBorder="1" applyAlignment="1">
      <alignment vertical="center"/>
    </xf>
    <xf numFmtId="0" fontId="4" fillId="2" borderId="7" xfId="0" applyFont="1" applyFill="1" applyBorder="1"/>
    <xf numFmtId="0" fontId="3" fillId="2" borderId="4" xfId="0" applyFont="1" applyFill="1" applyBorder="1" applyAlignment="1">
      <alignment horizontal="center" vertical="center"/>
    </xf>
    <xf numFmtId="0" fontId="3" fillId="2" borderId="14" xfId="0" applyFont="1" applyFill="1" applyBorder="1" applyAlignment="1">
      <alignment vertical="center"/>
    </xf>
    <xf numFmtId="0" fontId="29" fillId="0" borderId="0" xfId="0" applyFont="1"/>
    <xf numFmtId="0" fontId="6" fillId="0" borderId="0" xfId="0" applyFont="1"/>
    <xf numFmtId="0" fontId="30" fillId="0" borderId="0" xfId="0" applyFont="1"/>
    <xf numFmtId="0" fontId="11" fillId="30" borderId="0" xfId="0" applyFont="1" applyFill="1" applyAlignment="1">
      <alignment horizontal="center" vertical="center" wrapText="1"/>
    </xf>
    <xf numFmtId="0" fontId="11" fillId="6" borderId="14" xfId="0" applyFont="1" applyFill="1" applyBorder="1" applyAlignment="1">
      <alignment horizontal="center" vertical="center" wrapText="1"/>
    </xf>
    <xf numFmtId="0" fontId="11" fillId="6" borderId="18" xfId="0" applyFont="1" applyFill="1" applyBorder="1" applyAlignment="1">
      <alignment horizontal="center" vertical="center" wrapText="1"/>
    </xf>
    <xf numFmtId="0" fontId="6" fillId="19" borderId="5" xfId="0" applyFont="1" applyFill="1" applyBorder="1" applyAlignment="1">
      <alignment vertical="center"/>
    </xf>
    <xf numFmtId="0" fontId="6" fillId="19" borderId="0" xfId="0" applyFont="1" applyFill="1" applyAlignment="1">
      <alignment vertical="center"/>
    </xf>
    <xf numFmtId="0" fontId="6" fillId="19" borderId="7" xfId="0" applyFont="1" applyFill="1" applyBorder="1" applyAlignment="1">
      <alignment horizontal="center" vertical="center"/>
    </xf>
    <xf numFmtId="0" fontId="31" fillId="0" borderId="0" xfId="0" applyFont="1" applyAlignment="1">
      <alignment vertical="center"/>
    </xf>
    <xf numFmtId="0" fontId="32" fillId="0" borderId="0" xfId="0" applyFont="1" applyAlignment="1">
      <alignment vertical="center"/>
    </xf>
    <xf numFmtId="0" fontId="33" fillId="0" borderId="0" xfId="2" applyFont="1" applyAlignment="1">
      <alignment vertical="center"/>
    </xf>
    <xf numFmtId="0" fontId="8" fillId="0" borderId="0" xfId="1" applyNumberFormat="1"/>
    <xf numFmtId="0" fontId="34" fillId="0" borderId="0" xfId="0" applyFont="1" applyAlignment="1">
      <alignment vertical="center"/>
    </xf>
    <xf numFmtId="0" fontId="35" fillId="0" borderId="0" xfId="0" applyFont="1"/>
    <xf numFmtId="0" fontId="36" fillId="0" borderId="0" xfId="0" applyFont="1"/>
    <xf numFmtId="0" fontId="37" fillId="5" borderId="23" xfId="0" applyFont="1" applyFill="1" applyBorder="1" applyAlignment="1">
      <alignment horizontal="left" vertical="center" indent="2"/>
    </xf>
    <xf numFmtId="0" fontId="37" fillId="5" borderId="24" xfId="0" applyFont="1" applyFill="1" applyBorder="1" applyAlignment="1">
      <alignment horizontal="left" vertical="center" indent="2"/>
    </xf>
    <xf numFmtId="0" fontId="30" fillId="5" borderId="24" xfId="0" applyFont="1" applyFill="1" applyBorder="1" applyAlignment="1">
      <alignment horizontal="left" vertical="center"/>
    </xf>
    <xf numFmtId="0" fontId="30" fillId="5" borderId="24" xfId="0" applyFont="1" applyFill="1" applyBorder="1" applyAlignment="1">
      <alignment vertical="center"/>
    </xf>
    <xf numFmtId="0" fontId="30" fillId="0" borderId="0" xfId="0" applyFont="1" applyAlignment="1">
      <alignment vertical="center"/>
    </xf>
    <xf numFmtId="0" fontId="30" fillId="0" borderId="0" xfId="0" applyFont="1" applyAlignment="1">
      <alignment horizontal="left" vertical="center"/>
    </xf>
    <xf numFmtId="0" fontId="37" fillId="5" borderId="25" xfId="0" applyFont="1" applyFill="1" applyBorder="1" applyAlignment="1">
      <alignment horizontal="left" indent="2"/>
    </xf>
    <xf numFmtId="0" fontId="37" fillId="5" borderId="0" xfId="0" applyFont="1" applyFill="1" applyAlignment="1">
      <alignment horizontal="left" indent="2"/>
    </xf>
    <xf numFmtId="0" fontId="30" fillId="5" borderId="0" xfId="0" applyFont="1" applyFill="1" applyAlignment="1">
      <alignment horizontal="left" vertical="center" indent="2"/>
    </xf>
    <xf numFmtId="0" fontId="30" fillId="5" borderId="0" xfId="0" applyFont="1" applyFill="1"/>
    <xf numFmtId="0" fontId="38" fillId="0" borderId="0" xfId="0" applyFont="1"/>
    <xf numFmtId="0" fontId="30" fillId="0" borderId="0" xfId="0" applyFont="1" applyAlignment="1">
      <alignment horizontal="left" vertical="center" indent="2"/>
    </xf>
    <xf numFmtId="0" fontId="37" fillId="5" borderId="26" xfId="0" applyFont="1" applyFill="1" applyBorder="1" applyAlignment="1">
      <alignment horizontal="left" vertical="center" indent="2"/>
    </xf>
    <xf numFmtId="0" fontId="37" fillId="5" borderId="0" xfId="0" applyFont="1" applyFill="1" applyAlignment="1">
      <alignment horizontal="left" vertical="center" indent="2"/>
    </xf>
    <xf numFmtId="0" fontId="30" fillId="5" borderId="0" xfId="0" applyFont="1" applyFill="1" applyAlignment="1">
      <alignment horizontal="left" indent="2"/>
    </xf>
    <xf numFmtId="0" fontId="38" fillId="0" borderId="0" xfId="0" applyFont="1" applyAlignment="1">
      <alignment horizontal="left" indent="2"/>
    </xf>
    <xf numFmtId="0" fontId="30" fillId="5" borderId="27" xfId="0" applyFont="1" applyFill="1" applyBorder="1" applyAlignment="1">
      <alignment vertical="center"/>
    </xf>
    <xf numFmtId="0" fontId="30" fillId="5" borderId="28" xfId="0" applyFont="1" applyFill="1" applyBorder="1" applyAlignment="1">
      <alignment horizontal="center" vertical="center"/>
    </xf>
    <xf numFmtId="0" fontId="30" fillId="5" borderId="28" xfId="0" applyFont="1" applyFill="1" applyBorder="1" applyAlignment="1">
      <alignment vertical="center"/>
    </xf>
    <xf numFmtId="0" fontId="39" fillId="0" borderId="0" xfId="0" applyFont="1" applyAlignment="1">
      <alignment vertical="center"/>
    </xf>
    <xf numFmtId="0" fontId="41" fillId="0" borderId="0" xfId="0" applyFont="1" applyAlignment="1">
      <alignment vertical="center" wrapText="1"/>
    </xf>
    <xf numFmtId="0" fontId="40" fillId="21" borderId="0" xfId="0" applyFont="1" applyFill="1" applyAlignment="1">
      <alignment horizontal="left" vertical="center"/>
    </xf>
    <xf numFmtId="0" fontId="35" fillId="21" borderId="0" xfId="0" applyFont="1" applyFill="1"/>
    <xf numFmtId="0" fontId="36" fillId="21" borderId="0" xfId="0" applyFont="1" applyFill="1"/>
    <xf numFmtId="178" fontId="30" fillId="0" borderId="29" xfId="6" applyNumberFormat="1" applyFont="1" applyBorder="1"/>
    <xf numFmtId="176" fontId="30" fillId="0" borderId="29" xfId="6" applyFont="1" applyBorder="1"/>
    <xf numFmtId="0" fontId="30" fillId="0" borderId="29" xfId="0" applyFont="1" applyBorder="1" applyAlignment="1">
      <alignment horizontal="left" vertical="center" readingOrder="1"/>
    </xf>
    <xf numFmtId="0" fontId="42" fillId="0" borderId="0" xfId="0" applyFont="1"/>
    <xf numFmtId="176" fontId="30" fillId="0" borderId="0" xfId="6" applyFont="1"/>
    <xf numFmtId="0" fontId="30" fillId="0" borderId="0" xfId="0" applyFont="1" applyAlignment="1">
      <alignment horizontal="left" vertical="center" readingOrder="1"/>
    </xf>
    <xf numFmtId="0" fontId="30" fillId="0" borderId="0" xfId="0" applyFont="1" applyAlignment="1">
      <alignment horizontal="center" vertical="center"/>
    </xf>
    <xf numFmtId="0" fontId="38" fillId="0" borderId="30" xfId="0" applyFont="1" applyBorder="1"/>
    <xf numFmtId="0" fontId="38" fillId="0" borderId="30" xfId="0" applyFont="1" applyBorder="1" applyAlignment="1">
      <alignment horizontal="left" indent="2"/>
    </xf>
    <xf numFmtId="0" fontId="12" fillId="8" borderId="16" xfId="0" quotePrefix="1" applyFont="1" applyFill="1" applyBorder="1" applyAlignment="1">
      <alignment horizontal="center" vertical="center" wrapText="1"/>
    </xf>
    <xf numFmtId="176" fontId="49" fillId="0" borderId="29" xfId="6" applyFont="1" applyBorder="1"/>
    <xf numFmtId="0" fontId="49" fillId="0" borderId="0" xfId="0" applyFont="1"/>
    <xf numFmtId="0" fontId="50" fillId="0" borderId="29" xfId="0" applyFont="1" applyBorder="1"/>
    <xf numFmtId="0" fontId="51" fillId="0" borderId="0" xfId="0" applyFont="1"/>
    <xf numFmtId="178" fontId="30" fillId="0" borderId="0" xfId="6" applyNumberFormat="1" applyFont="1"/>
    <xf numFmtId="0" fontId="6" fillId="7" borderId="2" xfId="0" applyFont="1" applyFill="1" applyBorder="1" applyAlignment="1">
      <alignment horizontal="center" vertical="center" wrapText="1"/>
    </xf>
    <xf numFmtId="0" fontId="6" fillId="7" borderId="0" xfId="0" applyFont="1" applyFill="1" applyAlignment="1">
      <alignment horizontal="center" vertical="center" wrapText="1"/>
    </xf>
    <xf numFmtId="0" fontId="6" fillId="7" borderId="5"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10" fillId="9" borderId="6" xfId="0" applyFont="1" applyFill="1" applyBorder="1" applyAlignment="1">
      <alignment horizontal="center" vertical="center" wrapText="1"/>
    </xf>
    <xf numFmtId="0" fontId="10" fillId="9" borderId="2" xfId="0" applyFont="1" applyFill="1" applyBorder="1" applyAlignment="1">
      <alignment horizontal="center" vertical="center" wrapText="1"/>
    </xf>
    <xf numFmtId="0" fontId="10" fillId="9" borderId="5" xfId="0" applyFont="1" applyFill="1" applyBorder="1" applyAlignment="1">
      <alignment horizontal="center" vertical="center" wrapText="1"/>
    </xf>
    <xf numFmtId="0" fontId="10" fillId="9" borderId="17" xfId="0" applyFont="1" applyFill="1" applyBorder="1" applyAlignment="1">
      <alignment horizontal="center" vertical="center" wrapText="1"/>
    </xf>
    <xf numFmtId="0" fontId="10" fillId="9" borderId="0" xfId="0" applyFont="1" applyFill="1" applyAlignment="1">
      <alignment horizontal="center" vertical="center" wrapText="1"/>
    </xf>
    <xf numFmtId="0" fontId="10" fillId="9" borderId="7" xfId="0" applyFont="1" applyFill="1" applyBorder="1" applyAlignment="1">
      <alignment horizontal="center" vertical="center" wrapText="1"/>
    </xf>
    <xf numFmtId="0" fontId="13" fillId="10" borderId="6" xfId="0" applyFont="1" applyFill="1" applyBorder="1" applyAlignment="1">
      <alignment horizontal="center" vertical="center" wrapText="1"/>
    </xf>
    <xf numFmtId="0" fontId="13" fillId="10" borderId="2" xfId="0" applyFont="1" applyFill="1" applyBorder="1" applyAlignment="1">
      <alignment horizontal="center" vertical="center" wrapText="1"/>
    </xf>
    <xf numFmtId="0" fontId="13" fillId="10" borderId="5" xfId="0" applyFont="1" applyFill="1" applyBorder="1" applyAlignment="1">
      <alignment horizontal="center" vertical="center" wrapText="1"/>
    </xf>
    <xf numFmtId="0" fontId="13" fillId="10" borderId="18" xfId="0" applyFont="1" applyFill="1" applyBorder="1" applyAlignment="1">
      <alignment horizontal="center" vertical="center" wrapText="1"/>
    </xf>
    <xf numFmtId="0" fontId="13" fillId="10" borderId="4" xfId="0" applyFont="1" applyFill="1" applyBorder="1" applyAlignment="1">
      <alignment horizontal="center" vertical="center" wrapText="1"/>
    </xf>
    <xf numFmtId="0" fontId="13" fillId="10" borderId="14" xfId="0" applyFont="1" applyFill="1" applyBorder="1" applyAlignment="1">
      <alignment horizontal="center" vertical="center" wrapText="1"/>
    </xf>
    <xf numFmtId="0" fontId="15" fillId="12" borderId="17" xfId="0" applyFont="1" applyFill="1" applyBorder="1" applyAlignment="1">
      <alignment horizontal="center" vertical="center" wrapText="1"/>
    </xf>
    <xf numFmtId="0" fontId="15" fillId="12" borderId="0" xfId="0" applyFont="1" applyFill="1" applyAlignment="1">
      <alignment horizontal="center" vertical="center" wrapText="1"/>
    </xf>
    <xf numFmtId="0" fontId="15" fillId="12" borderId="7" xfId="0" applyFont="1" applyFill="1" applyBorder="1" applyAlignment="1">
      <alignment horizontal="center" vertical="center" wrapText="1"/>
    </xf>
    <xf numFmtId="0" fontId="15" fillId="12" borderId="18" xfId="0" applyFont="1" applyFill="1" applyBorder="1" applyAlignment="1">
      <alignment horizontal="center" vertical="center" wrapText="1"/>
    </xf>
    <xf numFmtId="0" fontId="15" fillId="12" borderId="4" xfId="0" applyFont="1" applyFill="1" applyBorder="1" applyAlignment="1">
      <alignment horizontal="center" vertical="center" wrapText="1"/>
    </xf>
    <xf numFmtId="0" fontId="15" fillId="12" borderId="14" xfId="0" applyFont="1" applyFill="1" applyBorder="1" applyAlignment="1">
      <alignment horizontal="center" vertical="center" wrapText="1"/>
    </xf>
    <xf numFmtId="0" fontId="15" fillId="12" borderId="6" xfId="0" applyFont="1" applyFill="1" applyBorder="1" applyAlignment="1">
      <alignment horizontal="center" vertical="center" wrapText="1"/>
    </xf>
    <xf numFmtId="0" fontId="15" fillId="12" borderId="2" xfId="0" applyFont="1" applyFill="1" applyBorder="1" applyAlignment="1">
      <alignment horizontal="center" vertical="center" wrapText="1"/>
    </xf>
    <xf numFmtId="0" fontId="15" fillId="12" borderId="5" xfId="0" applyFont="1" applyFill="1" applyBorder="1" applyAlignment="1">
      <alignment horizontal="center" vertical="center" wrapText="1"/>
    </xf>
    <xf numFmtId="0" fontId="14" fillId="22" borderId="1" xfId="0" applyFont="1" applyFill="1" applyBorder="1" applyAlignment="1">
      <alignment horizontal="center" vertical="center" wrapText="1"/>
    </xf>
    <xf numFmtId="0" fontId="14" fillId="22" borderId="3" xfId="0" applyFont="1" applyFill="1" applyBorder="1" applyAlignment="1">
      <alignment horizontal="center" vertical="center" wrapText="1"/>
    </xf>
    <xf numFmtId="0" fontId="14" fillId="22" borderId="10" xfId="0" applyFont="1" applyFill="1" applyBorder="1" applyAlignment="1">
      <alignment horizontal="center" vertical="center" wrapText="1"/>
    </xf>
    <xf numFmtId="0" fontId="14" fillId="27" borderId="1" xfId="0" applyFont="1" applyFill="1" applyBorder="1" applyAlignment="1">
      <alignment horizontal="center" vertical="center" wrapText="1"/>
    </xf>
    <xf numFmtId="0" fontId="14" fillId="27" borderId="3" xfId="0" applyFont="1" applyFill="1" applyBorder="1" applyAlignment="1">
      <alignment horizontal="center" vertical="center" wrapText="1"/>
    </xf>
    <xf numFmtId="0" fontId="14" fillId="27" borderId="10" xfId="0" applyFont="1" applyFill="1" applyBorder="1" applyAlignment="1">
      <alignment horizontal="center" vertical="center" wrapText="1"/>
    </xf>
    <xf numFmtId="0" fontId="14" fillId="28" borderId="1" xfId="0" applyFont="1" applyFill="1" applyBorder="1" applyAlignment="1">
      <alignment horizontal="center" vertical="center" wrapText="1"/>
    </xf>
    <xf numFmtId="0" fontId="14" fillId="28" borderId="3" xfId="0" applyFont="1" applyFill="1" applyBorder="1" applyAlignment="1">
      <alignment horizontal="center" vertical="center" wrapText="1"/>
    </xf>
    <xf numFmtId="0" fontId="14" fillId="28" borderId="10"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10" xfId="0" applyFont="1" applyBorder="1" applyAlignment="1">
      <alignment horizontal="center" vertical="center" wrapText="1"/>
    </xf>
    <xf numFmtId="0" fontId="13" fillId="10" borderId="1" xfId="0" applyFont="1" applyFill="1" applyBorder="1" applyAlignment="1">
      <alignment horizontal="center" vertical="center" wrapText="1"/>
    </xf>
    <xf numFmtId="0" fontId="13" fillId="10" borderId="3" xfId="0" applyFont="1" applyFill="1" applyBorder="1" applyAlignment="1">
      <alignment horizontal="center" vertical="center" wrapText="1"/>
    </xf>
    <xf numFmtId="0" fontId="13" fillId="10" borderId="10" xfId="0" applyFont="1" applyFill="1" applyBorder="1" applyAlignment="1">
      <alignment horizontal="center" vertical="center" wrapText="1"/>
    </xf>
    <xf numFmtId="0" fontId="14" fillId="13" borderId="1" xfId="0" applyFont="1" applyFill="1" applyBorder="1" applyAlignment="1">
      <alignment horizontal="center" vertical="center" wrapText="1"/>
    </xf>
    <xf numFmtId="0" fontId="14" fillId="13" borderId="3" xfId="0" applyFont="1" applyFill="1" applyBorder="1" applyAlignment="1">
      <alignment horizontal="center" vertical="center" wrapText="1"/>
    </xf>
    <xf numFmtId="0" fontId="14" fillId="13" borderId="10" xfId="0" applyFont="1" applyFill="1" applyBorder="1" applyAlignment="1">
      <alignment horizontal="center" vertical="center" wrapText="1"/>
    </xf>
    <xf numFmtId="0" fontId="13" fillId="25" borderId="1" xfId="0" applyFont="1" applyFill="1" applyBorder="1" applyAlignment="1">
      <alignment horizontal="center" vertical="center" wrapText="1"/>
    </xf>
    <xf numFmtId="0" fontId="13" fillId="25" borderId="3" xfId="0" applyFont="1" applyFill="1" applyBorder="1" applyAlignment="1">
      <alignment horizontal="center" vertical="center" wrapText="1"/>
    </xf>
    <xf numFmtId="0" fontId="13" fillId="25" borderId="10" xfId="0" applyFont="1" applyFill="1" applyBorder="1" applyAlignment="1">
      <alignment horizontal="center" vertical="center" wrapText="1"/>
    </xf>
    <xf numFmtId="0" fontId="18" fillId="5" borderId="17" xfId="0" applyFont="1" applyFill="1" applyBorder="1" applyAlignment="1">
      <alignment horizontal="center" vertical="center" wrapText="1"/>
    </xf>
    <xf numFmtId="0" fontId="18" fillId="5" borderId="0" xfId="0" applyFont="1" applyFill="1" applyAlignment="1">
      <alignment horizontal="center" vertical="center" wrapText="1"/>
    </xf>
    <xf numFmtId="0" fontId="18" fillId="5" borderId="7" xfId="0" applyFont="1" applyFill="1" applyBorder="1" applyAlignment="1">
      <alignment horizontal="center" vertical="center" wrapText="1"/>
    </xf>
    <xf numFmtId="0" fontId="18" fillId="5" borderId="18"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5" borderId="14" xfId="0" applyFont="1" applyFill="1" applyBorder="1" applyAlignment="1">
      <alignment horizontal="center" vertical="center" wrapText="1"/>
    </xf>
    <xf numFmtId="0" fontId="14" fillId="20" borderId="1" xfId="0" applyFont="1" applyFill="1" applyBorder="1" applyAlignment="1">
      <alignment horizontal="center" vertical="center" wrapText="1"/>
    </xf>
    <xf numFmtId="0" fontId="14" fillId="20" borderId="3" xfId="0" applyFont="1" applyFill="1" applyBorder="1" applyAlignment="1">
      <alignment horizontal="center" vertical="center" wrapText="1"/>
    </xf>
    <xf numFmtId="0" fontId="14" fillId="20" borderId="10" xfId="0" applyFont="1" applyFill="1" applyBorder="1" applyAlignment="1">
      <alignment horizontal="center" vertical="center" wrapText="1"/>
    </xf>
    <xf numFmtId="0" fontId="13" fillId="14" borderId="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13" fillId="14" borderId="10" xfId="0" applyFont="1" applyFill="1" applyBorder="1" applyAlignment="1">
      <alignment horizontal="center" vertical="center" wrapText="1"/>
    </xf>
    <xf numFmtId="0" fontId="13" fillId="23" borderId="1" xfId="0" applyFont="1" applyFill="1" applyBorder="1" applyAlignment="1">
      <alignment horizontal="center" vertical="center" wrapText="1"/>
    </xf>
    <xf numFmtId="0" fontId="13" fillId="23" borderId="3" xfId="0" applyFont="1" applyFill="1" applyBorder="1" applyAlignment="1">
      <alignment horizontal="center" vertical="center" wrapText="1"/>
    </xf>
    <xf numFmtId="0" fontId="13" fillId="23" borderId="10" xfId="0" applyFont="1" applyFill="1" applyBorder="1" applyAlignment="1">
      <alignment horizontal="center" vertical="center" wrapText="1"/>
    </xf>
    <xf numFmtId="0" fontId="14" fillId="16" borderId="1" xfId="0" applyFont="1" applyFill="1" applyBorder="1" applyAlignment="1">
      <alignment horizontal="center" vertical="center" wrapText="1"/>
    </xf>
    <xf numFmtId="0" fontId="14" fillId="16" borderId="3" xfId="0" applyFont="1" applyFill="1" applyBorder="1" applyAlignment="1">
      <alignment horizontal="center" vertical="center" wrapText="1"/>
    </xf>
    <xf numFmtId="0" fontId="14" fillId="16" borderId="10"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0" xfId="0" applyFont="1" applyFill="1" applyAlignment="1">
      <alignment horizontal="center" vertical="center" wrapText="1"/>
    </xf>
    <xf numFmtId="0" fontId="24" fillId="9" borderId="6" xfId="0" applyFont="1" applyFill="1" applyBorder="1" applyAlignment="1">
      <alignment horizontal="center" vertical="center" wrapText="1"/>
    </xf>
    <xf numFmtId="0" fontId="24" fillId="9" borderId="2" xfId="0" applyFont="1" applyFill="1" applyBorder="1" applyAlignment="1">
      <alignment horizontal="center" vertical="center" wrapText="1"/>
    </xf>
    <xf numFmtId="0" fontId="24" fillId="9" borderId="5" xfId="0" applyFont="1" applyFill="1" applyBorder="1" applyAlignment="1">
      <alignment horizontal="center" vertical="center" wrapText="1"/>
    </xf>
    <xf numFmtId="0" fontId="24" fillId="9" borderId="17" xfId="0" applyFont="1" applyFill="1" applyBorder="1" applyAlignment="1">
      <alignment horizontal="center" vertical="center" wrapText="1"/>
    </xf>
    <xf numFmtId="0" fontId="24" fillId="9" borderId="0" xfId="0" applyFont="1" applyFill="1" applyAlignment="1">
      <alignment horizontal="center" vertical="center" wrapText="1"/>
    </xf>
    <xf numFmtId="0" fontId="24" fillId="9" borderId="7" xfId="0" applyFont="1" applyFill="1" applyBorder="1" applyAlignment="1">
      <alignment horizontal="center" vertical="center" wrapText="1"/>
    </xf>
    <xf numFmtId="0" fontId="24" fillId="9" borderId="18" xfId="0" applyFont="1" applyFill="1" applyBorder="1" applyAlignment="1">
      <alignment horizontal="center" vertical="center" wrapText="1"/>
    </xf>
    <xf numFmtId="0" fontId="24" fillId="9" borderId="4" xfId="0" applyFont="1" applyFill="1" applyBorder="1" applyAlignment="1">
      <alignment horizontal="center" vertical="center" wrapText="1"/>
    </xf>
    <xf numFmtId="0" fontId="24" fillId="9" borderId="14" xfId="0" applyFont="1" applyFill="1" applyBorder="1" applyAlignment="1">
      <alignment horizontal="center" vertical="center" wrapText="1"/>
    </xf>
    <xf numFmtId="0" fontId="25" fillId="12" borderId="1" xfId="2" applyFont="1" applyFill="1" applyBorder="1" applyAlignment="1">
      <alignment horizontal="center" vertical="center" wrapText="1"/>
    </xf>
    <xf numFmtId="0" fontId="25" fillId="12" borderId="3" xfId="2" applyFont="1" applyFill="1" applyBorder="1" applyAlignment="1">
      <alignment horizontal="center" vertical="center" wrapText="1"/>
    </xf>
    <xf numFmtId="0" fontId="25" fillId="12" borderId="10" xfId="2" applyFont="1" applyFill="1" applyBorder="1" applyAlignment="1">
      <alignment horizontal="center" vertical="center" wrapText="1"/>
    </xf>
    <xf numFmtId="0" fontId="6" fillId="9" borderId="17" xfId="0" applyFont="1" applyFill="1" applyBorder="1" applyAlignment="1">
      <alignment horizontal="left" vertical="center"/>
    </xf>
    <xf numFmtId="0" fontId="6" fillId="9" borderId="0" xfId="0" applyFont="1" applyFill="1" applyAlignment="1">
      <alignment horizontal="left" vertical="center"/>
    </xf>
    <xf numFmtId="0" fontId="6" fillId="9" borderId="7" xfId="0" applyFont="1" applyFill="1" applyBorder="1" applyAlignment="1">
      <alignment horizontal="left" vertical="center"/>
    </xf>
    <xf numFmtId="0" fontId="3" fillId="23" borderId="17" xfId="0" applyFont="1" applyFill="1" applyBorder="1" applyAlignment="1">
      <alignment horizontal="left" vertical="center"/>
    </xf>
    <xf numFmtId="0" fontId="3" fillId="23" borderId="0" xfId="0" applyFont="1" applyFill="1" applyAlignment="1">
      <alignment horizontal="left" vertical="center"/>
    </xf>
    <xf numFmtId="0" fontId="3" fillId="23" borderId="7" xfId="0" applyFont="1" applyFill="1" applyBorder="1" applyAlignment="1">
      <alignment horizontal="left" vertical="center"/>
    </xf>
    <xf numFmtId="0" fontId="1" fillId="2" borderId="1"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3" fillId="17" borderId="1" xfId="0" applyFont="1" applyFill="1" applyBorder="1" applyAlignment="1">
      <alignment horizontal="center" vertical="center" wrapText="1"/>
    </xf>
    <xf numFmtId="0" fontId="13" fillId="17" borderId="3" xfId="0" applyFont="1" applyFill="1" applyBorder="1" applyAlignment="1">
      <alignment horizontal="center" vertical="center" wrapText="1"/>
    </xf>
    <xf numFmtId="0" fontId="13" fillId="17" borderId="10" xfId="0" applyFont="1" applyFill="1" applyBorder="1" applyAlignment="1">
      <alignment horizontal="center" vertical="center" wrapText="1"/>
    </xf>
    <xf numFmtId="0" fontId="13" fillId="18" borderId="1" xfId="0" applyFont="1" applyFill="1" applyBorder="1" applyAlignment="1">
      <alignment horizontal="center" vertical="center" wrapText="1"/>
    </xf>
    <xf numFmtId="0" fontId="13" fillId="18" borderId="3" xfId="0" applyFont="1" applyFill="1" applyBorder="1" applyAlignment="1">
      <alignment horizontal="center" vertical="center" wrapText="1"/>
    </xf>
    <xf numFmtId="0" fontId="13" fillId="18" borderId="10" xfId="0" applyFont="1" applyFill="1" applyBorder="1" applyAlignment="1">
      <alignment horizontal="center" vertical="center" wrapText="1"/>
    </xf>
    <xf numFmtId="0" fontId="14" fillId="15" borderId="1" xfId="0" applyFont="1" applyFill="1" applyBorder="1" applyAlignment="1">
      <alignment horizontal="center" vertical="center" wrapText="1"/>
    </xf>
    <xf numFmtId="0" fontId="14" fillId="15" borderId="3" xfId="0" applyFont="1" applyFill="1" applyBorder="1" applyAlignment="1">
      <alignment horizontal="center" vertical="center" wrapText="1"/>
    </xf>
    <xf numFmtId="0" fontId="14" fillId="15" borderId="10"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3" fillId="26" borderId="1" xfId="0" applyFont="1" applyFill="1" applyBorder="1" applyAlignment="1">
      <alignment horizontal="center" vertical="center" wrapText="1"/>
    </xf>
    <xf numFmtId="0" fontId="13" fillId="26" borderId="3" xfId="0" applyFont="1" applyFill="1" applyBorder="1" applyAlignment="1">
      <alignment horizontal="center" vertical="center" wrapText="1"/>
    </xf>
    <xf numFmtId="0" fontId="13" fillId="26" borderId="10" xfId="0" applyFont="1" applyFill="1" applyBorder="1" applyAlignment="1">
      <alignment horizontal="center" vertical="center" wrapText="1"/>
    </xf>
    <xf numFmtId="0" fontId="18" fillId="5" borderId="5" xfId="0" applyFont="1" applyFill="1" applyBorder="1" applyAlignment="1">
      <alignment horizontal="center" vertical="center" wrapText="1"/>
    </xf>
    <xf numFmtId="0" fontId="6" fillId="20" borderId="17" xfId="0" applyFont="1" applyFill="1" applyBorder="1" applyAlignment="1">
      <alignment horizontal="left" vertical="center"/>
    </xf>
    <xf numFmtId="0" fontId="6" fillId="20" borderId="0" xfId="0" applyFont="1" applyFill="1" applyAlignment="1">
      <alignment horizontal="left" vertical="center"/>
    </xf>
    <xf numFmtId="0" fontId="6" fillId="20" borderId="7" xfId="0" applyFont="1" applyFill="1" applyBorder="1" applyAlignment="1">
      <alignment horizontal="left" vertical="center"/>
    </xf>
    <xf numFmtId="0" fontId="6" fillId="0" borderId="17" xfId="0" applyFont="1" applyBorder="1" applyAlignment="1">
      <alignment horizontal="left" vertical="center"/>
    </xf>
    <xf numFmtId="0" fontId="6" fillId="0" borderId="0" xfId="0" applyFont="1" applyAlignment="1">
      <alignment horizontal="left" vertical="center"/>
    </xf>
    <xf numFmtId="0" fontId="6" fillId="0" borderId="7" xfId="0" applyFont="1" applyBorder="1" applyAlignment="1">
      <alignment horizontal="left" vertical="center"/>
    </xf>
    <xf numFmtId="0" fontId="3" fillId="17" borderId="17" xfId="0" applyFont="1" applyFill="1" applyBorder="1" applyAlignment="1">
      <alignment horizontal="left" vertical="center"/>
    </xf>
    <xf numFmtId="0" fontId="3" fillId="17" borderId="0" xfId="0" applyFont="1" applyFill="1" applyAlignment="1">
      <alignment horizontal="left" vertical="center"/>
    </xf>
    <xf numFmtId="0" fontId="3" fillId="17" borderId="7" xfId="0" applyFont="1" applyFill="1" applyBorder="1" applyAlignment="1">
      <alignment horizontal="left" vertical="center"/>
    </xf>
    <xf numFmtId="0" fontId="6" fillId="27" borderId="17" xfId="0" applyFont="1" applyFill="1" applyBorder="1" applyAlignment="1">
      <alignment horizontal="left" vertical="center"/>
    </xf>
    <xf numFmtId="0" fontId="6" fillId="27" borderId="0" xfId="0" applyFont="1" applyFill="1" applyAlignment="1">
      <alignment horizontal="left" vertical="center"/>
    </xf>
    <xf numFmtId="0" fontId="6" fillId="27" borderId="7" xfId="0" applyFont="1" applyFill="1" applyBorder="1" applyAlignment="1">
      <alignment horizontal="left" vertical="center"/>
    </xf>
    <xf numFmtId="0" fontId="6" fillId="21" borderId="17" xfId="0" applyFont="1" applyFill="1" applyBorder="1" applyAlignment="1">
      <alignment horizontal="left" vertical="center"/>
    </xf>
    <xf numFmtId="0" fontId="6" fillId="21" borderId="0" xfId="0" applyFont="1" applyFill="1" applyAlignment="1">
      <alignment horizontal="left" vertical="center"/>
    </xf>
    <xf numFmtId="0" fontId="6" fillId="21" borderId="7" xfId="0" applyFont="1" applyFill="1" applyBorder="1" applyAlignment="1">
      <alignment horizontal="left" vertical="center"/>
    </xf>
    <xf numFmtId="0" fontId="6" fillId="16" borderId="6" xfId="0" applyFont="1" applyFill="1" applyBorder="1" applyAlignment="1">
      <alignment horizontal="left" vertical="center"/>
    </xf>
    <xf numFmtId="0" fontId="6" fillId="16" borderId="2" xfId="0" applyFont="1" applyFill="1" applyBorder="1" applyAlignment="1">
      <alignment horizontal="left" vertical="center"/>
    </xf>
    <xf numFmtId="0" fontId="6" fillId="16" borderId="5" xfId="0" applyFont="1" applyFill="1" applyBorder="1" applyAlignment="1">
      <alignment horizontal="left" vertical="center"/>
    </xf>
    <xf numFmtId="0" fontId="3" fillId="12" borderId="17" xfId="0" applyFont="1" applyFill="1" applyBorder="1" applyAlignment="1">
      <alignment horizontal="left" vertical="center"/>
    </xf>
    <xf numFmtId="0" fontId="3" fillId="12" borderId="0" xfId="0" applyFont="1" applyFill="1" applyAlignment="1">
      <alignment horizontal="left" vertical="center"/>
    </xf>
    <xf numFmtId="0" fontId="3" fillId="12" borderId="7" xfId="0" applyFont="1" applyFill="1" applyBorder="1" applyAlignment="1">
      <alignment horizontal="left" vertical="center"/>
    </xf>
    <xf numFmtId="0" fontId="18" fillId="5" borderId="6" xfId="0" applyFont="1" applyFill="1" applyBorder="1" applyAlignment="1">
      <alignment horizontal="center" vertical="center" wrapText="1"/>
    </xf>
    <xf numFmtId="0" fontId="18" fillId="5" borderId="2" xfId="0" applyFont="1" applyFill="1" applyBorder="1" applyAlignment="1">
      <alignment horizontal="center" vertical="center" wrapText="1"/>
    </xf>
    <xf numFmtId="0" fontId="16" fillId="12" borderId="2" xfId="0" applyFont="1" applyFill="1" applyBorder="1" applyAlignment="1">
      <alignment horizontal="center" vertical="center" wrapText="1"/>
    </xf>
    <xf numFmtId="0" fontId="16" fillId="12" borderId="5" xfId="0" applyFont="1" applyFill="1" applyBorder="1" applyAlignment="1">
      <alignment horizontal="center" vertical="center" wrapText="1"/>
    </xf>
    <xf numFmtId="0" fontId="16" fillId="12" borderId="4" xfId="0" applyFont="1" applyFill="1" applyBorder="1" applyAlignment="1">
      <alignment horizontal="center" vertical="center" wrapText="1"/>
    </xf>
    <xf numFmtId="0" fontId="16" fillId="12" borderId="14" xfId="0" applyFont="1" applyFill="1" applyBorder="1" applyAlignment="1">
      <alignment horizontal="center" vertical="center" wrapText="1"/>
    </xf>
    <xf numFmtId="0" fontId="17" fillId="9" borderId="2" xfId="1" applyNumberFormat="1" applyFont="1" applyFill="1" applyBorder="1" applyAlignment="1">
      <alignment horizontal="center" vertical="center" wrapText="1"/>
    </xf>
    <xf numFmtId="0" fontId="17" fillId="9" borderId="5" xfId="1" applyNumberFormat="1" applyFont="1" applyFill="1" applyBorder="1" applyAlignment="1">
      <alignment horizontal="center" vertical="center" wrapText="1"/>
    </xf>
    <xf numFmtId="0" fontId="17" fillId="9" borderId="0" xfId="1" applyNumberFormat="1" applyFont="1" applyFill="1" applyAlignment="1">
      <alignment horizontal="center" vertical="center" wrapText="1"/>
    </xf>
    <xf numFmtId="0" fontId="17" fillId="9" borderId="7" xfId="1" applyNumberFormat="1" applyFont="1" applyFill="1" applyBorder="1" applyAlignment="1">
      <alignment horizontal="center" vertical="center" wrapText="1"/>
    </xf>
    <xf numFmtId="0" fontId="17" fillId="9" borderId="4" xfId="1" applyNumberFormat="1" applyFont="1" applyFill="1" applyBorder="1" applyAlignment="1">
      <alignment horizontal="center" vertical="center" wrapText="1"/>
    </xf>
    <xf numFmtId="0" fontId="17" fillId="9" borderId="14" xfId="1" applyNumberFormat="1" applyFont="1" applyFill="1" applyBorder="1" applyAlignment="1">
      <alignment horizontal="center" vertical="center" wrapText="1"/>
    </xf>
    <xf numFmtId="0" fontId="19" fillId="7" borderId="2" xfId="0" applyFont="1" applyFill="1" applyBorder="1" applyAlignment="1">
      <alignment horizontal="center" vertical="center" wrapText="1"/>
    </xf>
    <xf numFmtId="0" fontId="19" fillId="7" borderId="5" xfId="0" applyFont="1" applyFill="1" applyBorder="1" applyAlignment="1">
      <alignment horizontal="center" vertical="center" wrapText="1"/>
    </xf>
    <xf numFmtId="0" fontId="19" fillId="7" borderId="0" xfId="0" applyFont="1" applyFill="1" applyAlignment="1">
      <alignment horizontal="center" vertical="center" wrapText="1"/>
    </xf>
    <xf numFmtId="0" fontId="19" fillId="7" borderId="7" xfId="0" applyFont="1" applyFill="1" applyBorder="1" applyAlignment="1">
      <alignment horizontal="center" vertical="center" wrapText="1"/>
    </xf>
    <xf numFmtId="0" fontId="19" fillId="7" borderId="4" xfId="0" applyFont="1" applyFill="1" applyBorder="1" applyAlignment="1">
      <alignment horizontal="center" vertical="center" wrapText="1"/>
    </xf>
    <xf numFmtId="0" fontId="19" fillId="7" borderId="14" xfId="0" applyFont="1" applyFill="1" applyBorder="1" applyAlignment="1">
      <alignment horizontal="center" vertical="center" wrapText="1"/>
    </xf>
    <xf numFmtId="0" fontId="19" fillId="5" borderId="0" xfId="0" applyFont="1" applyFill="1" applyAlignment="1">
      <alignment horizontal="center" vertical="center" wrapText="1"/>
    </xf>
    <xf numFmtId="0" fontId="19" fillId="5" borderId="7" xfId="0" applyFont="1" applyFill="1" applyBorder="1" applyAlignment="1">
      <alignment horizontal="center" vertical="center" wrapText="1"/>
    </xf>
    <xf numFmtId="0" fontId="3" fillId="18" borderId="17" xfId="0" applyFont="1" applyFill="1" applyBorder="1" applyAlignment="1">
      <alignment horizontal="left" vertical="center" wrapText="1"/>
    </xf>
    <xf numFmtId="0" fontId="3" fillId="18" borderId="0" xfId="0" applyFont="1" applyFill="1" applyAlignment="1">
      <alignment horizontal="left" vertical="center"/>
    </xf>
    <xf numFmtId="0" fontId="3" fillId="18" borderId="7" xfId="0" applyFont="1" applyFill="1" applyBorder="1" applyAlignment="1">
      <alignment horizontal="left" vertical="center"/>
    </xf>
    <xf numFmtId="0" fontId="3" fillId="29" borderId="17" xfId="0" applyFont="1" applyFill="1" applyBorder="1" applyAlignment="1">
      <alignment horizontal="left" vertical="center"/>
    </xf>
    <xf numFmtId="0" fontId="3" fillId="29" borderId="0" xfId="0" applyFont="1" applyFill="1" applyAlignment="1">
      <alignment horizontal="left" vertical="center"/>
    </xf>
    <xf numFmtId="0" fontId="3" fillId="29" borderId="7" xfId="0" applyFont="1" applyFill="1" applyBorder="1" applyAlignment="1">
      <alignment horizontal="left" vertical="center"/>
    </xf>
    <xf numFmtId="177" fontId="7" fillId="3" borderId="8" xfId="0" applyNumberFormat="1" applyFont="1" applyFill="1" applyBorder="1" applyAlignment="1">
      <alignment horizontal="center" vertical="center"/>
    </xf>
    <xf numFmtId="177" fontId="7" fillId="3" borderId="9" xfId="0" applyNumberFormat="1" applyFont="1" applyFill="1" applyBorder="1" applyAlignment="1">
      <alignment horizontal="center" vertical="center"/>
    </xf>
    <xf numFmtId="177" fontId="7" fillId="3" borderId="22" xfId="0" applyNumberFormat="1" applyFont="1" applyFill="1" applyBorder="1" applyAlignment="1">
      <alignment horizontal="center" vertical="center"/>
    </xf>
    <xf numFmtId="0" fontId="8" fillId="3" borderId="11" xfId="1" applyNumberFormat="1" applyFill="1" applyBorder="1" applyAlignment="1">
      <alignment horizontal="center" vertical="center" wrapText="1"/>
    </xf>
    <xf numFmtId="0" fontId="8" fillId="3" borderId="12" xfId="1" applyNumberFormat="1" applyFill="1" applyBorder="1" applyAlignment="1">
      <alignment horizontal="center" vertical="center" wrapText="1"/>
    </xf>
    <xf numFmtId="0" fontId="14" fillId="11" borderId="19" xfId="0" applyFont="1" applyFill="1" applyBorder="1" applyAlignment="1">
      <alignment horizontal="center" vertical="center" wrapText="1"/>
    </xf>
    <xf numFmtId="0" fontId="14" fillId="11" borderId="20" xfId="0" applyFont="1" applyFill="1" applyBorder="1" applyAlignment="1">
      <alignment horizontal="center" vertical="center" wrapText="1"/>
    </xf>
    <xf numFmtId="0" fontId="14" fillId="11" borderId="21" xfId="0" applyFont="1" applyFill="1" applyBorder="1" applyAlignment="1">
      <alignment horizontal="center" vertical="center" wrapText="1"/>
    </xf>
    <xf numFmtId="0" fontId="14" fillId="21" borderId="1" xfId="0" applyFont="1" applyFill="1" applyBorder="1" applyAlignment="1">
      <alignment horizontal="center" vertical="center" wrapText="1"/>
    </xf>
    <xf numFmtId="0" fontId="14" fillId="21" borderId="3" xfId="0" applyFont="1" applyFill="1" applyBorder="1" applyAlignment="1">
      <alignment horizontal="center" vertical="center" wrapText="1"/>
    </xf>
    <xf numFmtId="0" fontId="14" fillId="21" borderId="10" xfId="0" applyFont="1" applyFill="1" applyBorder="1" applyAlignment="1">
      <alignment horizontal="center" vertical="center" wrapText="1"/>
    </xf>
    <xf numFmtId="0" fontId="13" fillId="12" borderId="1" xfId="0" applyFont="1" applyFill="1" applyBorder="1" applyAlignment="1">
      <alignment horizontal="center" vertical="center" wrapText="1"/>
    </xf>
    <xf numFmtId="0" fontId="13" fillId="12" borderId="10" xfId="0" applyFont="1" applyFill="1" applyBorder="1" applyAlignment="1">
      <alignment horizontal="center" vertical="center"/>
    </xf>
    <xf numFmtId="0" fontId="3" fillId="12" borderId="6" xfId="0" applyFont="1" applyFill="1" applyBorder="1" applyAlignment="1">
      <alignment horizontal="left" vertical="center"/>
    </xf>
    <xf numFmtId="0" fontId="3" fillId="12" borderId="2" xfId="0" applyFont="1" applyFill="1" applyBorder="1" applyAlignment="1">
      <alignment horizontal="left" vertical="center"/>
    </xf>
    <xf numFmtId="0" fontId="3" fillId="12" borderId="5" xfId="0" applyFont="1" applyFill="1" applyBorder="1" applyAlignment="1">
      <alignment horizontal="left" vertical="center"/>
    </xf>
    <xf numFmtId="0" fontId="6" fillId="3" borderId="2"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5" xfId="0" applyFont="1" applyFill="1" applyBorder="1" applyAlignment="1">
      <alignment horizontal="center" vertical="center" wrapText="1"/>
    </xf>
    <xf numFmtId="177" fontId="6" fillId="3" borderId="0" xfId="0" applyNumberFormat="1" applyFont="1" applyFill="1" applyAlignment="1">
      <alignment horizontal="center" vertical="center"/>
    </xf>
    <xf numFmtId="177" fontId="6" fillId="3" borderId="7" xfId="0" applyNumberFormat="1" applyFont="1" applyFill="1" applyBorder="1" applyAlignment="1">
      <alignment horizontal="center" vertical="center"/>
    </xf>
    <xf numFmtId="177" fontId="6" fillId="3" borderId="0" xfId="0" applyNumberFormat="1" applyFont="1" applyFill="1" applyAlignment="1">
      <alignment horizontal="center" vertical="center" wrapText="1"/>
    </xf>
    <xf numFmtId="177" fontId="6" fillId="3" borderId="7" xfId="0" applyNumberFormat="1" applyFont="1" applyFill="1" applyBorder="1" applyAlignment="1">
      <alignment horizontal="center" vertical="center" wrapText="1"/>
    </xf>
    <xf numFmtId="177" fontId="6" fillId="3" borderId="17" xfId="0" applyNumberFormat="1" applyFont="1" applyFill="1" applyBorder="1" applyAlignment="1">
      <alignment horizontal="center" vertical="center" wrapText="1"/>
    </xf>
    <xf numFmtId="177" fontId="6" fillId="3" borderId="18" xfId="0" applyNumberFormat="1" applyFont="1" applyFill="1" applyBorder="1" applyAlignment="1">
      <alignment horizontal="center" vertical="center" wrapText="1"/>
    </xf>
    <xf numFmtId="177" fontId="6" fillId="3" borderId="4" xfId="0" applyNumberFormat="1" applyFont="1" applyFill="1" applyBorder="1" applyAlignment="1">
      <alignment horizontal="center" vertical="center" wrapText="1"/>
    </xf>
    <xf numFmtId="177" fontId="6" fillId="3" borderId="14" xfId="0" applyNumberFormat="1" applyFont="1" applyFill="1" applyBorder="1" applyAlignment="1">
      <alignment horizontal="center" vertical="center" wrapText="1"/>
    </xf>
    <xf numFmtId="176" fontId="30" fillId="0" borderId="0" xfId="6" applyFont="1" applyBorder="1"/>
    <xf numFmtId="176" fontId="49" fillId="0" borderId="0" xfId="6" applyFont="1" applyBorder="1"/>
    <xf numFmtId="0" fontId="52" fillId="0" borderId="0" xfId="0" quotePrefix="1" applyFont="1" applyAlignment="1">
      <alignment vertical="center" readingOrder="1"/>
    </xf>
    <xf numFmtId="0" fontId="52" fillId="0" borderId="0" xfId="0" quotePrefix="1" applyFont="1" applyAlignment="1">
      <alignment vertical="center"/>
    </xf>
  </cellXfs>
  <cellStyles count="9">
    <cellStyle name="Hyperlink 2" xfId="2" xr:uid="{00000000-0005-0000-0000-000031000000}"/>
    <cellStyle name="Normal 2" xfId="3" xr:uid="{00000000-0005-0000-0000-000032000000}"/>
    <cellStyle name="Normal 3 2" xfId="4" xr:uid="{00000000-0005-0000-0000-000033000000}"/>
    <cellStyle name="Normal 5" xfId="5" xr:uid="{00000000-0005-0000-0000-000034000000}"/>
    <cellStyle name="Normal_15-07-0540-01-004a-ieee-jan-london-15-4a-meeting-agenda-and-objectives" xfId="6" xr:uid="{00000000-0005-0000-0000-000035000000}"/>
    <cellStyle name="ハイパーリンク 2" xfId="7" xr:uid="{00000000-0005-0000-0000-000036000000}"/>
    <cellStyle name="표준" xfId="0" builtinId="0"/>
    <cellStyle name="標準 2" xfId="8" xr:uid="{00000000-0005-0000-0000-000037000000}"/>
    <cellStyle name="하이퍼링크" xfId="1" builtinId="8"/>
  </cellStyles>
  <dxfs count="0"/>
  <tableStyles count="1" defaultTableStyle="TableStyleMedium2" defaultPivotStyle="PivotStyleLight16">
    <tableStyle name="Invisible" pivot="0" table="0" count="0" xr9:uid="{F88488EC-C4C8-431B-BA1E-AF4254C637A7}"/>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44450</xdr:colOff>
      <xdr:row>26</xdr:row>
      <xdr:rowOff>47142</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a:xfrm>
          <a:off x="0" y="0"/>
          <a:ext cx="9645650" cy="499999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fontAlgn="base" hangingPunct="0">
            <a:spcBef>
              <a:spcPct val="0"/>
            </a:spcBef>
            <a:spcAft>
              <a:spcPct val="0"/>
            </a:spcAft>
          </a:pPr>
          <a:r>
            <a:rPr lang="en-US" altLang="en-US" b="1" u="sng">
              <a:solidFill>
                <a:prstClr val="black"/>
              </a:solidFill>
              <a:effectLst>
                <a:outerShdw blurRad="38100" dist="38100" dir="2700000" algn="tl">
                  <a:srgbClr val="C0C0C0"/>
                </a:outerShdw>
              </a:effectLst>
              <a:latin typeface="Times New Roman" panose="02020603050405020304" pitchFamily="18" charset="0"/>
            </a:rPr>
            <a:t>Project: IEEE P802.15 Working Group for Wireless Specialty Networks (WSNs)</a:t>
          </a:r>
        </a:p>
        <a:p>
          <a:pPr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Submission Title: </a:t>
          </a:r>
          <a:r>
            <a:rPr lang="en-US" sz="1600" kern="1200">
              <a:solidFill>
                <a:schemeClr val="tx1"/>
              </a:solidFill>
              <a:effectLst/>
              <a:latin typeface="+mn-lt"/>
              <a:ea typeface="+mn-ea"/>
              <a:cs typeface="+mn-cs"/>
            </a:rPr>
            <a:t>IEEE 802.15 IG NG-OCC </a:t>
          </a:r>
          <a:r>
            <a:rPr lang="en-US" sz="1600" b="0">
              <a:effectLst/>
            </a:rPr>
            <a:t>September Agenda</a:t>
          </a:r>
          <a:r>
            <a:rPr lang="en-US" altLang="en-US" sz="1600" b="1">
              <a:solidFill>
                <a:prstClr val="black"/>
              </a:solidFill>
              <a:latin typeface="Times New Roman" panose="02020603050405020304" pitchFamily="18" charset="0"/>
            </a:rPr>
            <a:t>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Date Submitted: </a:t>
          </a:r>
          <a:r>
            <a:rPr lang="en-US" altLang="en-US" sz="1600">
              <a:solidFill>
                <a:prstClr val="black"/>
              </a:solidFill>
              <a:latin typeface="Times New Roman" panose="02020603050405020304" pitchFamily="18" charset="0"/>
            </a:rPr>
            <a:t>September 10, 2024</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Source:</a:t>
          </a:r>
          <a:r>
            <a:rPr lang="en-US" altLang="en-US" sz="1600">
              <a:solidFill>
                <a:prstClr val="black"/>
              </a:solidFill>
              <a:latin typeface="Times New Roman" panose="02020603050405020304" pitchFamily="18" charset="0"/>
            </a:rPr>
            <a:t> Yeong Min Jang</a:t>
          </a:r>
          <a:r>
            <a:rPr lang="en-US" altLang="en-US" sz="1600" baseline="0">
              <a:solidFill>
                <a:prstClr val="black"/>
              </a:solidFill>
              <a:latin typeface="Times New Roman" panose="02020603050405020304" pitchFamily="18" charset="0"/>
            </a:rPr>
            <a:t> </a:t>
          </a:r>
          <a:r>
            <a:rPr lang="en-US" altLang="en-US" sz="1600">
              <a:solidFill>
                <a:prstClr val="black"/>
              </a:solidFill>
              <a:latin typeface="Times New Roman" panose="02020603050405020304" pitchFamily="18" charset="0"/>
            </a:rPr>
            <a:t>[Kookmin University].</a:t>
          </a:r>
        </a:p>
        <a:p>
          <a:pPr algn="just"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ct val="0"/>
            </a:spcBef>
            <a:spcAft>
              <a:spcPct val="0"/>
            </a:spcAft>
          </a:pPr>
          <a:r>
            <a:rPr lang="en-US" altLang="en-US" sz="1600">
              <a:solidFill>
                <a:prstClr val="black"/>
              </a:solidFill>
              <a:latin typeface="Times New Roman" panose="02020603050405020304" pitchFamily="18" charset="0"/>
            </a:rPr>
            <a:t>Contact: +82-2-910-5068	E-Mail: yjang@kookmin.ac.kr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Re:</a:t>
          </a: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Abstract:</a:t>
          </a:r>
          <a:r>
            <a:rPr lang="en-US" altLang="en-US" sz="1600">
              <a:solidFill>
                <a:prstClr val="black"/>
              </a:solidFill>
              <a:latin typeface="Times New Roman" panose="02020603050405020304" pitchFamily="18" charset="0"/>
            </a:rPr>
            <a:t> IEEE 802.15 IG NG-OCC September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Purpose: </a:t>
          </a:r>
          <a:r>
            <a:rPr lang="en-US" sz="1600">
              <a:solidFill>
                <a:prstClr val="black"/>
              </a:solidFill>
              <a:latin typeface="Times New Roman" panose="02020603050405020304" pitchFamily="18" charset="0"/>
            </a:rPr>
            <a:t>IEEE 802.15 IG NG-OCC September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Notice:</a:t>
          </a:r>
          <a:r>
            <a:rPr lang="en-US" altLang="en-US" sz="1600">
              <a:solidFill>
                <a:prstClr val="black"/>
              </a:solidFill>
              <a:latin typeface="Times New Roman" panose="02020603050405020304" pitchFamily="18" charset="0"/>
            </a:rPr>
            <a:t>	This document has been prepared to assist the IEEE P802.15. It is offered as a basis for discussion and is not binding on the contributing individual(s) or organization(s). The material in this document is subject to change in form and content after further study. The contributor(s) reserve(s) the right to add, amend or withdraw material contained herein.</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Release:</a:t>
          </a:r>
          <a:r>
            <a:rPr lang="en-US" altLang="en-US" sz="1600">
              <a:solidFill>
                <a:prstClr val="black"/>
              </a:solidFill>
              <a:latin typeface="Times New Roman" panose="02020603050405020304" pitchFamily="18" charset="0"/>
            </a:rPr>
            <a:t>	The contributor acknowledges and accepts that this contribution becomes the property of IEEE and may be made publicly available by P802.15.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5669</xdr:colOff>
      <xdr:row>52</xdr:row>
      <xdr:rowOff>148020</xdr:rowOff>
    </xdr:from>
    <xdr:to>
      <xdr:col>6</xdr:col>
      <xdr:colOff>565870</xdr:colOff>
      <xdr:row>68</xdr:row>
      <xdr:rowOff>178451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5080" y="10053955"/>
          <a:ext cx="4161155" cy="3078480"/>
        </a:xfrm>
        <a:prstGeom prst="rect">
          <a:avLst/>
        </a:prstGeom>
      </xdr:spPr>
    </xdr:pic>
    <xdr:clientData/>
  </xdr:twoCellAnchor>
  <xdr:twoCellAnchor editAs="oneCell">
    <xdr:from>
      <xdr:col>7</xdr:col>
      <xdr:colOff>188983</xdr:colOff>
      <xdr:row>52</xdr:row>
      <xdr:rowOff>138329</xdr:rowOff>
    </xdr:from>
    <xdr:to>
      <xdr:col>14</xdr:col>
      <xdr:colOff>146248</xdr:colOff>
      <xdr:row>68</xdr:row>
      <xdr:rowOff>178149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4389120" y="10043795"/>
          <a:ext cx="4157980" cy="3088005"/>
        </a:xfrm>
        <a:prstGeom prst="rect">
          <a:avLst/>
        </a:prstGeom>
      </xdr:spPr>
    </xdr:pic>
    <xdr:clientData/>
  </xdr:twoCellAnchor>
  <xdr:twoCellAnchor editAs="oneCell">
    <xdr:from>
      <xdr:col>0</xdr:col>
      <xdr:colOff>76700</xdr:colOff>
      <xdr:row>69</xdr:row>
      <xdr:rowOff>150920</xdr:rowOff>
    </xdr:from>
    <xdr:to>
      <xdr:col>6</xdr:col>
      <xdr:colOff>548726</xdr:colOff>
      <xdr:row>87</xdr:row>
      <xdr:rowOff>48658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19720" t="21613" r="22454" b="2088"/>
        <a:stretch>
          <a:fillRect/>
        </a:stretch>
      </xdr:blipFill>
      <xdr:spPr>
        <a:xfrm>
          <a:off x="76200" y="13294995"/>
          <a:ext cx="4072890" cy="3326765"/>
        </a:xfrm>
        <a:prstGeom prst="rect">
          <a:avLst/>
        </a:prstGeom>
      </xdr:spPr>
    </xdr:pic>
    <xdr:clientData/>
  </xdr:twoCellAnchor>
  <xdr:twoCellAnchor editAs="oneCell">
    <xdr:from>
      <xdr:col>7</xdr:col>
      <xdr:colOff>59446</xdr:colOff>
      <xdr:row>69</xdr:row>
      <xdr:rowOff>151097</xdr:rowOff>
    </xdr:from>
    <xdr:to>
      <xdr:col>14</xdr:col>
      <xdr:colOff>52009</xdr:colOff>
      <xdr:row>87</xdr:row>
      <xdr:rowOff>79896</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0495" t="21991" r="21685" b="1735"/>
        <a:stretch>
          <a:fillRect/>
        </a:stretch>
      </xdr:blipFill>
      <xdr:spPr>
        <a:xfrm>
          <a:off x="4259580" y="13294995"/>
          <a:ext cx="4192905" cy="3357880"/>
        </a:xfrm>
        <a:prstGeom prst="rect">
          <a:avLst/>
        </a:prstGeom>
      </xdr:spPr>
    </xdr:pic>
    <xdr:clientData/>
  </xdr:twoCellAnchor>
  <xdr:twoCellAnchor editAs="oneCell">
    <xdr:from>
      <xdr:col>0</xdr:col>
      <xdr:colOff>68941</xdr:colOff>
      <xdr:row>87</xdr:row>
      <xdr:rowOff>137819</xdr:rowOff>
    </xdr:from>
    <xdr:to>
      <xdr:col>6</xdr:col>
      <xdr:colOff>543916</xdr:colOff>
      <xdr:row>105</xdr:row>
      <xdr:rowOff>53958</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20177" t="20687" r="22417" b="2290"/>
        <a:stretch>
          <a:fillRect/>
        </a:stretch>
      </xdr:blipFill>
      <xdr:spPr>
        <a:xfrm>
          <a:off x="68580" y="16711295"/>
          <a:ext cx="4075430" cy="3344545"/>
        </a:xfrm>
        <a:prstGeom prst="rect">
          <a:avLst/>
        </a:prstGeom>
      </xdr:spPr>
    </xdr:pic>
    <xdr:clientData/>
  </xdr:twoCellAnchor>
  <xdr:twoCellAnchor editAs="oneCell">
    <xdr:from>
      <xdr:col>0</xdr:col>
      <xdr:colOff>0</xdr:colOff>
      <xdr:row>0</xdr:row>
      <xdr:rowOff>10885</xdr:rowOff>
    </xdr:from>
    <xdr:to>
      <xdr:col>6</xdr:col>
      <xdr:colOff>199014</xdr:colOff>
      <xdr:row>15</xdr:row>
      <xdr:rowOff>177757</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0795"/>
          <a:ext cx="3799205" cy="3023870"/>
        </a:xfrm>
        <a:prstGeom prst="rect">
          <a:avLst/>
        </a:prstGeom>
      </xdr:spPr>
    </xdr:pic>
    <xdr:clientData/>
  </xdr:twoCellAnchor>
  <xdr:twoCellAnchor editAs="oneCell">
    <xdr:from>
      <xdr:col>7</xdr:col>
      <xdr:colOff>301567</xdr:colOff>
      <xdr:row>0</xdr:row>
      <xdr:rowOff>0</xdr:rowOff>
    </xdr:from>
    <xdr:to>
      <xdr:col>13</xdr:col>
      <xdr:colOff>483326</xdr:colOff>
      <xdr:row>15</xdr:row>
      <xdr:rowOff>164751</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501515" y="0"/>
          <a:ext cx="3782695" cy="3021965"/>
        </a:xfrm>
        <a:prstGeom prst="rect">
          <a:avLst/>
        </a:prstGeom>
      </xdr:spPr>
    </xdr:pic>
    <xdr:clientData/>
  </xdr:twoCellAnchor>
  <xdr:twoCellAnchor editAs="oneCell">
    <xdr:from>
      <xdr:col>0</xdr:col>
      <xdr:colOff>1221</xdr:colOff>
      <xdr:row>17</xdr:row>
      <xdr:rowOff>55800</xdr:rowOff>
    </xdr:from>
    <xdr:to>
      <xdr:col>6</xdr:col>
      <xdr:colOff>225635</xdr:colOff>
      <xdr:row>33</xdr:row>
      <xdr:rowOff>70523</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35" y="3293745"/>
          <a:ext cx="3825240" cy="3063240"/>
        </a:xfrm>
        <a:prstGeom prst="rect">
          <a:avLst/>
        </a:prstGeom>
      </xdr:spPr>
    </xdr:pic>
    <xdr:clientData/>
  </xdr:twoCellAnchor>
  <xdr:twoCellAnchor editAs="oneCell">
    <xdr:from>
      <xdr:col>7</xdr:col>
      <xdr:colOff>295541</xdr:colOff>
      <xdr:row>17</xdr:row>
      <xdr:rowOff>55800</xdr:rowOff>
    </xdr:from>
    <xdr:to>
      <xdr:col>13</xdr:col>
      <xdr:colOff>523275</xdr:colOff>
      <xdr:row>33</xdr:row>
      <xdr:rowOff>59638</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495800" y="3293745"/>
          <a:ext cx="3828415" cy="3051810"/>
        </a:xfrm>
        <a:prstGeom prst="rect">
          <a:avLst/>
        </a:prstGeom>
      </xdr:spPr>
    </xdr:pic>
    <xdr:clientData/>
  </xdr:twoCellAnchor>
  <xdr:twoCellAnchor editAs="oneCell">
    <xdr:from>
      <xdr:col>0</xdr:col>
      <xdr:colOff>10885</xdr:colOff>
      <xdr:row>34</xdr:row>
      <xdr:rowOff>166030</xdr:rowOff>
    </xdr:from>
    <xdr:to>
      <xdr:col>6</xdr:col>
      <xdr:colOff>249496</xdr:colOff>
      <xdr:row>50</xdr:row>
      <xdr:rowOff>169868</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795" y="6642735"/>
          <a:ext cx="3838575" cy="305181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ieeesa.webex.com/ieeesa/j.php?MTID=m704fd5fb4348be2c398421946ca1ed1f" TargetMode="External"/><Relationship Id="rId2" Type="http://schemas.openxmlformats.org/officeDocument/2006/relationships/hyperlink" Target="https://ieeesa.webex.com/ieeesa/j.php?MTID=m446d741d2011fbf01d251323596506f4" TargetMode="External"/><Relationship Id="rId1" Type="http://schemas.openxmlformats.org/officeDocument/2006/relationships/hyperlink" Target="https://ieeesa.webex.com/ieeesa/j.php?MTID=mf6b3dcaaa3f8fd4aef59dabcdf40525c" TargetMode="External"/><Relationship Id="rId4" Type="http://schemas.openxmlformats.org/officeDocument/2006/relationships/hyperlink" Target="https://ieeesa.webex.com/ieeesa/j.php?MTID=mda3ba4f3974508f2ffdebbf050a15da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ieeesa.webex.com/ieeesa/j.php?MTID=mda3ba4f3974508f2ffdebbf050a15da3" TargetMode="External"/><Relationship Id="rId13" Type="http://schemas.openxmlformats.org/officeDocument/2006/relationships/hyperlink" Target="https://ieeesa.webex.com/ieeesa/j.php?MTID=meadb13f4d4b2b536eaeb6861a0283f5d" TargetMode="External"/><Relationship Id="rId18" Type="http://schemas.openxmlformats.org/officeDocument/2006/relationships/hyperlink" Target="https://ieeesa.webex.com/ieeesa/j.php?MTID=mc0aa610fca1e4c43ea3b3cebac574aec" TargetMode="External"/><Relationship Id="rId3" Type="http://schemas.openxmlformats.org/officeDocument/2006/relationships/hyperlink" Target="https://ieeesa.webex.com/ieeesa/j.php?MTID=mda3ba4f3974508f2ffdebbf050a15da3" TargetMode="External"/><Relationship Id="rId7" Type="http://schemas.openxmlformats.org/officeDocument/2006/relationships/hyperlink" Target="https://ieeesa.webex.com/ieeesa/j.php?MTID=m3eec0484803ec209dbda0f4fb401e13d" TargetMode="External"/><Relationship Id="rId12" Type="http://schemas.openxmlformats.org/officeDocument/2006/relationships/hyperlink" Target="https://ieeesa.webex.com/ieeesa/j.php?MTID=mda3ba4f3974508f2ffdebbf050a15da3" TargetMode="External"/><Relationship Id="rId17" Type="http://schemas.openxmlformats.org/officeDocument/2006/relationships/hyperlink" Target="https://ieeesa.webex.com/ieeesa/j.php?MTID=meadb13f4d4b2b536eaeb6861a0283f5d" TargetMode="External"/><Relationship Id="rId2" Type="http://schemas.openxmlformats.org/officeDocument/2006/relationships/hyperlink" Target="https://ieeesa.webex.com/ieeesa/j.php?MTID=m3eec0484803ec209dbda0f4fb401e13d" TargetMode="External"/><Relationship Id="rId16" Type="http://schemas.openxmlformats.org/officeDocument/2006/relationships/hyperlink" Target="https://ieeesa.webex.com/ieeesa/j.php?MTID=mda3ba4f3974508f2ffdebbf050a15da3" TargetMode="External"/><Relationship Id="rId1" Type="http://schemas.openxmlformats.org/officeDocument/2006/relationships/hyperlink" Target="https://ieeesa.webex.com/ieeesa/j.php?MTID=mda3ba4f3974508f2ffdebbf050a15da3"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3eec0484803ec209dbda0f4fb401e13d" TargetMode="External"/><Relationship Id="rId5" Type="http://schemas.openxmlformats.org/officeDocument/2006/relationships/hyperlink" Target="https://ieeesa.webex.com/ieeesa/j.php?MTID=mc0aa610fca1e4c43ea3b3cebac574aec" TargetMode="External"/><Relationship Id="rId15" Type="http://schemas.openxmlformats.org/officeDocument/2006/relationships/hyperlink" Target="https://ieeesa.webex.com/ieeesa/j.php?MTID=m3eec0484803ec209dbda0f4fb401e13d" TargetMode="External"/><Relationship Id="rId10" Type="http://schemas.openxmlformats.org/officeDocument/2006/relationships/hyperlink" Target="https://ieeesa.webex.com/ieeesa/j.php?MTID=mc0aa610fca1e4c43ea3b3cebac574aec"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eadb13f4d4b2b536eaeb6861a0283f5d" TargetMode="External"/><Relationship Id="rId9" Type="http://schemas.openxmlformats.org/officeDocument/2006/relationships/hyperlink" Target="https://ieeesa.webex.com/ieeesa/j.php?MTID=meadb13f4d4b2b536eaeb6861a0283f5d" TargetMode="External"/><Relationship Id="rId14" Type="http://schemas.openxmlformats.org/officeDocument/2006/relationships/hyperlink" Target="https://ieeesa.webex.com/ieeesa/j.php?MTID=mc0aa610fca1e4c43ea3b3cebac574ae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AA19" sqref="AA19"/>
    </sheetView>
  </sheetViews>
  <sheetFormatPr defaultColWidth="9" defaultRowHeight="17.399999999999999" x14ac:dyDescent="0.4"/>
  <sheetData/>
  <phoneticPr fontId="4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47"/>
  <sheetViews>
    <sheetView tabSelected="1" zoomScale="115" zoomScaleNormal="115" workbookViewId="0">
      <selection activeCell="C6" sqref="C6"/>
    </sheetView>
  </sheetViews>
  <sheetFormatPr defaultColWidth="8.3984375" defaultRowHeight="13.8" x14ac:dyDescent="0.25"/>
  <cols>
    <col min="1" max="1" width="13.3984375" style="79" customWidth="1"/>
    <col min="2" max="2" width="78.796875" style="79" customWidth="1"/>
    <col min="3" max="3" width="14.8984375" style="79" customWidth="1"/>
    <col min="4" max="4" width="5.09765625" style="80" customWidth="1"/>
    <col min="5" max="16384" width="8.3984375" style="79"/>
  </cols>
  <sheetData>
    <row r="1" spans="1:29" ht="22.8" x14ac:dyDescent="0.25">
      <c r="A1" s="81" t="s">
        <v>165</v>
      </c>
      <c r="B1" s="82"/>
      <c r="C1" s="83"/>
      <c r="D1" s="84"/>
      <c r="E1" s="85"/>
      <c r="F1" s="85"/>
      <c r="G1" s="85"/>
      <c r="H1" s="86"/>
      <c r="I1" s="85"/>
      <c r="J1" s="85"/>
      <c r="K1" s="85"/>
      <c r="L1" s="85"/>
      <c r="M1" s="85"/>
      <c r="N1" s="86"/>
      <c r="O1" s="85"/>
      <c r="P1" s="85"/>
      <c r="Q1" s="85"/>
      <c r="R1" s="85"/>
      <c r="S1" s="85"/>
      <c r="T1" s="86"/>
      <c r="U1" s="85"/>
      <c r="V1" s="85"/>
      <c r="W1" s="85"/>
      <c r="X1" s="85"/>
      <c r="Y1" s="85"/>
      <c r="Z1" s="85"/>
      <c r="AA1" s="85"/>
      <c r="AB1" s="111"/>
      <c r="AC1" s="111"/>
    </row>
    <row r="2" spans="1:29" ht="22.8" x14ac:dyDescent="0.4">
      <c r="A2" s="87" t="s">
        <v>173</v>
      </c>
      <c r="B2" s="88"/>
      <c r="C2" s="89"/>
      <c r="D2" s="90"/>
      <c r="E2" s="91"/>
      <c r="F2" s="91"/>
      <c r="G2" s="91"/>
      <c r="H2" s="92"/>
      <c r="I2" s="91"/>
      <c r="J2" s="91"/>
      <c r="K2" s="91"/>
      <c r="L2" s="91"/>
      <c r="M2" s="91"/>
      <c r="N2" s="92"/>
      <c r="O2" s="91"/>
      <c r="P2" s="91"/>
      <c r="Q2" s="91"/>
      <c r="R2" s="91"/>
      <c r="S2" s="91"/>
      <c r="T2" s="92"/>
      <c r="U2" s="91"/>
      <c r="V2" s="91"/>
      <c r="W2" s="91"/>
      <c r="X2" s="91"/>
      <c r="Y2" s="91"/>
      <c r="Z2" s="91"/>
      <c r="AA2" s="91"/>
      <c r="AB2" s="91"/>
      <c r="AC2" s="112"/>
    </row>
    <row r="3" spans="1:29" ht="22.8" x14ac:dyDescent="0.25">
      <c r="A3" s="93" t="s">
        <v>174</v>
      </c>
      <c r="B3" s="94"/>
      <c r="C3" s="89"/>
      <c r="D3" s="95"/>
      <c r="E3" s="96"/>
      <c r="F3" s="96"/>
      <c r="G3" s="96"/>
      <c r="H3" s="92"/>
      <c r="I3" s="96"/>
      <c r="J3" s="96"/>
      <c r="K3" s="96"/>
      <c r="L3" s="96"/>
      <c r="M3" s="96"/>
      <c r="N3" s="92"/>
      <c r="O3" s="96"/>
      <c r="P3" s="96"/>
      <c r="Q3" s="96"/>
      <c r="R3" s="96"/>
      <c r="S3" s="96"/>
      <c r="T3" s="92"/>
      <c r="U3" s="96"/>
      <c r="V3" s="96"/>
      <c r="W3" s="96"/>
      <c r="X3" s="96"/>
      <c r="Y3" s="96"/>
      <c r="Z3" s="96"/>
      <c r="AA3" s="96"/>
      <c r="AB3" s="96"/>
      <c r="AC3" s="113"/>
    </row>
    <row r="4" spans="1:29" x14ac:dyDescent="0.25">
      <c r="A4" s="97"/>
      <c r="B4" s="98" t="s">
        <v>196</v>
      </c>
      <c r="C4" s="99"/>
      <c r="D4" s="99"/>
      <c r="E4" s="85"/>
      <c r="F4" s="85"/>
      <c r="G4" s="85"/>
      <c r="H4" s="85"/>
      <c r="I4" s="85"/>
      <c r="J4" s="85"/>
      <c r="K4" s="85"/>
      <c r="L4" s="85"/>
      <c r="M4" s="85"/>
      <c r="N4" s="85"/>
      <c r="O4" s="85"/>
      <c r="P4" s="85"/>
      <c r="Q4" s="85"/>
      <c r="R4" s="85"/>
      <c r="S4" s="85"/>
      <c r="T4" s="92"/>
      <c r="U4" s="85"/>
      <c r="V4" s="85"/>
      <c r="W4" s="85"/>
      <c r="X4" s="85"/>
      <c r="Y4" s="85"/>
      <c r="Z4" s="92"/>
      <c r="AA4" s="85" t="s">
        <v>0</v>
      </c>
      <c r="AB4" s="85"/>
      <c r="AC4" s="111"/>
    </row>
    <row r="5" spans="1:29" x14ac:dyDescent="0.25">
      <c r="A5" s="85"/>
      <c r="B5" s="85"/>
      <c r="C5" s="85"/>
      <c r="D5" s="85"/>
      <c r="E5" s="85"/>
      <c r="F5" s="85"/>
      <c r="G5" s="85"/>
      <c r="H5" s="85"/>
      <c r="I5" s="85"/>
      <c r="J5" s="85"/>
      <c r="K5" s="85"/>
      <c r="L5" s="85"/>
      <c r="M5" s="85"/>
      <c r="N5" s="85"/>
      <c r="O5" s="96"/>
      <c r="P5" s="96"/>
      <c r="Q5" s="96"/>
      <c r="R5" s="96"/>
      <c r="S5" s="96"/>
      <c r="T5" s="92"/>
      <c r="U5" s="96"/>
    </row>
    <row r="6" spans="1:29" ht="20.399999999999999" x14ac:dyDescent="0.25">
      <c r="A6" s="85"/>
      <c r="B6" s="100" t="s">
        <v>1</v>
      </c>
      <c r="C6" s="85"/>
      <c r="D6" s="85"/>
      <c r="E6" s="85"/>
      <c r="F6" s="85"/>
      <c r="G6" s="85"/>
      <c r="H6" s="85"/>
      <c r="I6" s="85"/>
      <c r="J6" s="85"/>
      <c r="K6" s="85"/>
      <c r="L6" s="85"/>
      <c r="M6" s="85"/>
      <c r="N6" s="85"/>
      <c r="O6" s="96"/>
      <c r="P6" s="96"/>
      <c r="Q6" s="96"/>
      <c r="R6" s="96"/>
      <c r="S6" s="96"/>
      <c r="T6" s="92"/>
      <c r="U6" s="96"/>
    </row>
    <row r="7" spans="1:29" ht="17.399999999999999" x14ac:dyDescent="0.25">
      <c r="A7" s="85"/>
      <c r="B7" s="304" t="s">
        <v>2</v>
      </c>
      <c r="C7" s="85"/>
      <c r="D7" s="85"/>
      <c r="E7" s="85"/>
      <c r="F7" s="85"/>
      <c r="G7" s="85"/>
      <c r="H7" s="85"/>
      <c r="I7" s="85"/>
      <c r="J7" s="85"/>
      <c r="K7" s="85"/>
      <c r="L7" s="85"/>
      <c r="M7" s="85"/>
      <c r="N7" s="85"/>
      <c r="O7" s="96"/>
      <c r="P7" s="96"/>
      <c r="Q7" s="96"/>
      <c r="R7" s="96"/>
      <c r="S7" s="96"/>
      <c r="T7" s="92"/>
      <c r="U7" s="96"/>
    </row>
    <row r="8" spans="1:29" ht="17.399999999999999" x14ac:dyDescent="0.25">
      <c r="A8" s="85"/>
      <c r="B8" s="305" t="s">
        <v>197</v>
      </c>
      <c r="C8" s="85"/>
      <c r="D8" s="85"/>
      <c r="E8" s="85"/>
      <c r="F8" s="85"/>
      <c r="G8" s="85"/>
      <c r="H8" s="85"/>
      <c r="I8" s="85"/>
      <c r="J8" s="85"/>
      <c r="K8" s="85"/>
      <c r="L8" s="85"/>
      <c r="M8" s="85"/>
      <c r="N8" s="85"/>
      <c r="O8" s="96"/>
      <c r="P8" s="96"/>
      <c r="Q8" s="96"/>
      <c r="R8" s="96"/>
      <c r="S8" s="96"/>
      <c r="T8" s="92"/>
      <c r="U8" s="96"/>
    </row>
    <row r="9" spans="1:29" ht="17.399999999999999" x14ac:dyDescent="0.25">
      <c r="A9" s="85"/>
      <c r="B9" s="305" t="s">
        <v>200</v>
      </c>
      <c r="C9" s="85"/>
      <c r="D9" s="85"/>
      <c r="E9" s="85"/>
      <c r="F9" s="85"/>
      <c r="G9" s="85"/>
      <c r="H9" s="85"/>
      <c r="I9" s="85"/>
      <c r="J9" s="85"/>
      <c r="K9" s="85"/>
      <c r="L9" s="85"/>
      <c r="M9" s="85"/>
      <c r="N9" s="85"/>
      <c r="O9" s="96"/>
      <c r="P9" s="96"/>
      <c r="Q9" s="96"/>
      <c r="R9" s="96"/>
      <c r="S9" s="96"/>
      <c r="T9" s="92"/>
      <c r="U9" s="96"/>
    </row>
    <row r="10" spans="1:29" ht="15.6" x14ac:dyDescent="0.25">
      <c r="A10" s="85"/>
      <c r="B10" s="101"/>
      <c r="C10" s="85"/>
      <c r="D10" s="85"/>
      <c r="E10" s="85"/>
      <c r="F10" s="85"/>
      <c r="G10" s="85"/>
      <c r="H10" s="85"/>
      <c r="I10" s="85"/>
      <c r="J10" s="85"/>
      <c r="K10" s="85"/>
      <c r="L10" s="85"/>
      <c r="M10" s="85"/>
      <c r="N10" s="85"/>
      <c r="O10" s="96"/>
      <c r="P10" s="96"/>
      <c r="Q10" s="96"/>
      <c r="R10" s="96"/>
      <c r="S10" s="96"/>
      <c r="T10" s="92"/>
      <c r="U10" s="96"/>
    </row>
    <row r="11" spans="1:29" ht="15.6" x14ac:dyDescent="0.25">
      <c r="A11" s="85"/>
      <c r="B11" s="101"/>
      <c r="C11" s="85"/>
      <c r="D11" s="85"/>
      <c r="E11" s="85"/>
      <c r="F11" s="85"/>
      <c r="G11" s="85"/>
      <c r="H11" s="85"/>
      <c r="I11" s="85"/>
      <c r="J11" s="85"/>
      <c r="K11" s="85"/>
      <c r="L11" s="85"/>
      <c r="M11" s="85"/>
      <c r="N11" s="85"/>
      <c r="O11" s="96"/>
      <c r="P11" s="96"/>
      <c r="Q11" s="96"/>
      <c r="R11" s="96"/>
      <c r="S11" s="96"/>
      <c r="T11" s="92"/>
      <c r="U11" s="96"/>
    </row>
    <row r="12" spans="1:29" ht="17.399999999999999" x14ac:dyDescent="0.25">
      <c r="A12" s="102" t="s">
        <v>177</v>
      </c>
      <c r="B12" s="103"/>
      <c r="C12" s="103"/>
      <c r="D12" s="104"/>
    </row>
    <row r="13" spans="1:29" x14ac:dyDescent="0.25">
      <c r="A13" s="105">
        <v>1.1000000000000001</v>
      </c>
      <c r="B13" s="106" t="s">
        <v>3</v>
      </c>
      <c r="C13" s="106" t="s">
        <v>4</v>
      </c>
      <c r="D13" s="106">
        <v>5</v>
      </c>
    </row>
    <row r="14" spans="1:29" x14ac:dyDescent="0.25">
      <c r="A14" s="105">
        <v>1.2</v>
      </c>
      <c r="B14" s="106" t="s">
        <v>5</v>
      </c>
      <c r="C14" s="106" t="s">
        <v>4</v>
      </c>
      <c r="D14" s="106">
        <v>3</v>
      </c>
    </row>
    <row r="15" spans="1:29" x14ac:dyDescent="0.25">
      <c r="A15" s="105">
        <v>1.3</v>
      </c>
      <c r="B15" s="106" t="s">
        <v>191</v>
      </c>
      <c r="C15" s="106" t="s">
        <v>4</v>
      </c>
      <c r="D15" s="106">
        <v>5</v>
      </c>
    </row>
    <row r="16" spans="1:29" x14ac:dyDescent="0.25">
      <c r="A16" s="105">
        <v>1.4</v>
      </c>
      <c r="B16" s="117" t="s">
        <v>190</v>
      </c>
      <c r="C16" s="106" t="s">
        <v>4</v>
      </c>
      <c r="D16" s="106">
        <v>5</v>
      </c>
    </row>
    <row r="17" spans="1:4" x14ac:dyDescent="0.25">
      <c r="A17" s="105">
        <v>1.5</v>
      </c>
      <c r="B17" s="115" t="s">
        <v>178</v>
      </c>
      <c r="C17" s="106" t="s">
        <v>180</v>
      </c>
      <c r="D17" s="106">
        <v>15</v>
      </c>
    </row>
    <row r="18" spans="1:4" x14ac:dyDescent="0.25">
      <c r="A18" s="105">
        <v>1.6</v>
      </c>
      <c r="B18" s="115" t="s">
        <v>179</v>
      </c>
      <c r="C18" s="106" t="s">
        <v>181</v>
      </c>
      <c r="D18" s="106">
        <v>15</v>
      </c>
    </row>
    <row r="19" spans="1:4" x14ac:dyDescent="0.25">
      <c r="A19" s="105">
        <v>1.7</v>
      </c>
      <c r="B19" s="115" t="s">
        <v>170</v>
      </c>
      <c r="C19" s="106" t="s">
        <v>182</v>
      </c>
      <c r="D19" s="106">
        <v>15</v>
      </c>
    </row>
    <row r="20" spans="1:4" x14ac:dyDescent="0.25">
      <c r="A20" s="105">
        <v>1.8</v>
      </c>
      <c r="B20" s="118"/>
      <c r="C20" s="108"/>
      <c r="D20" s="106"/>
    </row>
    <row r="21" spans="1:4" ht="19.8" customHeight="1" x14ac:dyDescent="0.25">
      <c r="A21" s="105">
        <v>1.9</v>
      </c>
      <c r="B21" s="107" t="s">
        <v>171</v>
      </c>
      <c r="C21" s="106" t="s">
        <v>4</v>
      </c>
      <c r="D21" s="106">
        <v>2</v>
      </c>
    </row>
    <row r="22" spans="1:4" ht="19.8" customHeight="1" x14ac:dyDescent="0.25">
      <c r="A22" s="119"/>
      <c r="B22" s="110"/>
      <c r="C22" s="109"/>
      <c r="D22" s="109"/>
    </row>
    <row r="23" spans="1:4" ht="17.399999999999999" x14ac:dyDescent="0.25">
      <c r="A23" s="102" t="s">
        <v>175</v>
      </c>
      <c r="B23" s="103"/>
      <c r="C23" s="103"/>
      <c r="D23" s="104"/>
    </row>
    <row r="24" spans="1:4" x14ac:dyDescent="0.25">
      <c r="A24" s="105">
        <v>2.1</v>
      </c>
      <c r="B24" s="106" t="s">
        <v>3</v>
      </c>
      <c r="C24" s="106" t="s">
        <v>4</v>
      </c>
      <c r="D24" s="106">
        <v>5</v>
      </c>
    </row>
    <row r="25" spans="1:4" x14ac:dyDescent="0.25">
      <c r="A25" s="105">
        <v>2.2000000000000002</v>
      </c>
      <c r="B25" s="106" t="s">
        <v>5</v>
      </c>
      <c r="C25" s="106" t="s">
        <v>4</v>
      </c>
      <c r="D25" s="106">
        <v>3</v>
      </c>
    </row>
    <row r="26" spans="1:4" x14ac:dyDescent="0.25">
      <c r="A26" s="105">
        <v>2.2999999999999998</v>
      </c>
      <c r="B26" s="106" t="s">
        <v>192</v>
      </c>
      <c r="C26" s="106" t="s">
        <v>4</v>
      </c>
      <c r="D26" s="106">
        <v>5</v>
      </c>
    </row>
    <row r="27" spans="1:4" x14ac:dyDescent="0.25">
      <c r="A27" s="105">
        <v>2.4</v>
      </c>
      <c r="B27" s="115" t="s">
        <v>183</v>
      </c>
      <c r="C27" s="106" t="s">
        <v>168</v>
      </c>
      <c r="D27" s="106">
        <v>15</v>
      </c>
    </row>
    <row r="28" spans="1:4" x14ac:dyDescent="0.25">
      <c r="A28" s="105">
        <v>2.5</v>
      </c>
      <c r="B28" s="115" t="s">
        <v>193</v>
      </c>
      <c r="C28" s="106" t="s">
        <v>167</v>
      </c>
      <c r="D28" s="106">
        <v>15</v>
      </c>
    </row>
    <row r="29" spans="1:4" x14ac:dyDescent="0.25">
      <c r="A29" s="105">
        <v>2.6</v>
      </c>
      <c r="B29" s="115" t="s">
        <v>185</v>
      </c>
      <c r="C29" s="106" t="s">
        <v>187</v>
      </c>
      <c r="D29" s="106">
        <v>15</v>
      </c>
    </row>
    <row r="30" spans="1:4" x14ac:dyDescent="0.25">
      <c r="A30" s="105">
        <v>2.7</v>
      </c>
      <c r="B30" s="115" t="s">
        <v>184</v>
      </c>
      <c r="C30" s="108" t="s">
        <v>166</v>
      </c>
      <c r="D30" s="106">
        <v>15</v>
      </c>
    </row>
    <row r="31" spans="1:4" x14ac:dyDescent="0.25">
      <c r="A31" s="105">
        <v>2.8</v>
      </c>
      <c r="B31" s="118" t="s">
        <v>186</v>
      </c>
      <c r="C31" s="108" t="s">
        <v>188</v>
      </c>
      <c r="D31" s="106"/>
    </row>
    <row r="32" spans="1:4" ht="19.8" customHeight="1" x14ac:dyDescent="0.25">
      <c r="A32" s="105">
        <v>2.9</v>
      </c>
      <c r="B32" s="107" t="s">
        <v>171</v>
      </c>
      <c r="C32" s="106" t="s">
        <v>4</v>
      </c>
      <c r="D32" s="106">
        <v>2</v>
      </c>
    </row>
    <row r="33" spans="1:4" ht="19.8" customHeight="1" x14ac:dyDescent="0.25">
      <c r="A33" s="119"/>
      <c r="B33" s="110"/>
      <c r="C33" s="109"/>
      <c r="D33" s="109"/>
    </row>
    <row r="34" spans="1:4" ht="17.399999999999999" x14ac:dyDescent="0.25">
      <c r="A34" s="102" t="s">
        <v>176</v>
      </c>
      <c r="B34" s="103"/>
      <c r="C34" s="103"/>
      <c r="D34" s="104"/>
    </row>
    <row r="35" spans="1:4" x14ac:dyDescent="0.25">
      <c r="A35" s="105">
        <v>3.1</v>
      </c>
      <c r="B35" s="106" t="s">
        <v>3</v>
      </c>
      <c r="C35" s="106" t="s">
        <v>4</v>
      </c>
      <c r="D35" s="106">
        <v>3</v>
      </c>
    </row>
    <row r="36" spans="1:4" x14ac:dyDescent="0.25">
      <c r="A36" s="105">
        <v>3.2</v>
      </c>
      <c r="B36" s="106" t="s">
        <v>5</v>
      </c>
      <c r="C36" s="106" t="s">
        <v>4</v>
      </c>
      <c r="D36" s="106">
        <v>5</v>
      </c>
    </row>
    <row r="37" spans="1:4" x14ac:dyDescent="0.25">
      <c r="A37" s="105">
        <v>3.3</v>
      </c>
      <c r="B37" s="106" t="s">
        <v>192</v>
      </c>
      <c r="C37" s="106" t="s">
        <v>4</v>
      </c>
      <c r="D37" s="106">
        <v>5</v>
      </c>
    </row>
    <row r="38" spans="1:4" x14ac:dyDescent="0.25">
      <c r="A38" s="105">
        <v>3.4</v>
      </c>
      <c r="B38" s="303" t="s">
        <v>194</v>
      </c>
      <c r="C38" s="302" t="s">
        <v>195</v>
      </c>
      <c r="D38" s="106">
        <v>20</v>
      </c>
    </row>
    <row r="39" spans="1:4" x14ac:dyDescent="0.25">
      <c r="A39" s="105">
        <v>3.5</v>
      </c>
      <c r="B39" s="116" t="s">
        <v>198</v>
      </c>
      <c r="C39" s="108" t="s">
        <v>169</v>
      </c>
      <c r="D39" s="106">
        <v>20</v>
      </c>
    </row>
    <row r="40" spans="1:4" x14ac:dyDescent="0.25">
      <c r="A40" s="105">
        <v>3.6</v>
      </c>
      <c r="B40" s="115" t="s">
        <v>172</v>
      </c>
      <c r="C40" s="108" t="s">
        <v>169</v>
      </c>
      <c r="D40" s="106">
        <v>5</v>
      </c>
    </row>
    <row r="41" spans="1:4" x14ac:dyDescent="0.25">
      <c r="A41" s="105">
        <v>3.7</v>
      </c>
      <c r="B41" s="106" t="s">
        <v>189</v>
      </c>
      <c r="C41" s="106" t="s">
        <v>4</v>
      </c>
      <c r="D41" s="106">
        <v>5</v>
      </c>
    </row>
    <row r="42" spans="1:4" x14ac:dyDescent="0.25">
      <c r="A42" s="105">
        <v>3.8</v>
      </c>
      <c r="B42" s="106" t="s">
        <v>199</v>
      </c>
      <c r="C42" s="106" t="s">
        <v>4</v>
      </c>
      <c r="D42" s="106">
        <v>5</v>
      </c>
    </row>
    <row r="43" spans="1:4" x14ac:dyDescent="0.25">
      <c r="A43" s="105">
        <v>3.9</v>
      </c>
      <c r="B43" s="107" t="s">
        <v>6</v>
      </c>
      <c r="C43" s="106" t="s">
        <v>4</v>
      </c>
      <c r="D43" s="106">
        <v>2</v>
      </c>
    </row>
    <row r="44" spans="1:4" x14ac:dyDescent="0.25">
      <c r="D44" s="79"/>
    </row>
    <row r="45" spans="1:4" x14ac:dyDescent="0.25">
      <c r="B45" s="109"/>
      <c r="D45" s="79"/>
    </row>
    <row r="46" spans="1:4" x14ac:dyDescent="0.25">
      <c r="B46" s="110"/>
      <c r="D46" s="79"/>
    </row>
    <row r="47" spans="1:4" x14ac:dyDescent="0.25">
      <c r="D47" s="79"/>
    </row>
  </sheetData>
  <phoneticPr fontId="48" type="noConversion"/>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34" zoomScale="178" zoomScaleNormal="178" workbookViewId="0">
      <selection activeCell="H47" sqref="H47"/>
    </sheetView>
  </sheetViews>
  <sheetFormatPr defaultColWidth="9" defaultRowHeight="17.399999999999999" x14ac:dyDescent="0.4"/>
  <sheetData/>
  <phoneticPr fontId="4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P32"/>
  <sheetViews>
    <sheetView topLeftCell="A19" workbookViewId="0">
      <selection activeCell="C5" sqref="C5"/>
    </sheetView>
  </sheetViews>
  <sheetFormatPr defaultColWidth="8.8984375" defaultRowHeight="17.399999999999999" x14ac:dyDescent="0.4"/>
  <sheetData>
    <row r="2" spans="1:16" x14ac:dyDescent="0.4">
      <c r="A2" s="74" t="s">
        <v>7</v>
      </c>
      <c r="N2" s="74" t="s">
        <v>8</v>
      </c>
    </row>
    <row r="3" spans="1:16" x14ac:dyDescent="0.4">
      <c r="A3" s="75" t="s">
        <v>9</v>
      </c>
      <c r="N3" s="75" t="s">
        <v>10</v>
      </c>
    </row>
    <row r="4" spans="1:16" x14ac:dyDescent="0.4">
      <c r="A4" s="75" t="s">
        <v>11</v>
      </c>
      <c r="N4" s="75" t="s">
        <v>11</v>
      </c>
    </row>
    <row r="5" spans="1:16" x14ac:dyDescent="0.4">
      <c r="A5" s="76" t="s">
        <v>12</v>
      </c>
      <c r="C5" s="77" t="s">
        <v>13</v>
      </c>
      <c r="N5" s="76" t="s">
        <v>12</v>
      </c>
      <c r="P5" s="77" t="s">
        <v>14</v>
      </c>
    </row>
    <row r="6" spans="1:16" x14ac:dyDescent="0.4">
      <c r="A6" s="75" t="s">
        <v>15</v>
      </c>
      <c r="N6" s="75" t="s">
        <v>16</v>
      </c>
    </row>
    <row r="7" spans="1:16" x14ac:dyDescent="0.4">
      <c r="A7" s="78" t="s">
        <v>17</v>
      </c>
      <c r="N7" s="78" t="s">
        <v>18</v>
      </c>
    </row>
    <row r="8" spans="1:16" x14ac:dyDescent="0.4">
      <c r="A8" s="75" t="s">
        <v>19</v>
      </c>
      <c r="N8" s="75" t="s">
        <v>19</v>
      </c>
    </row>
    <row r="9" spans="1:16" x14ac:dyDescent="0.4">
      <c r="A9" s="75" t="s">
        <v>20</v>
      </c>
      <c r="N9" s="75" t="s">
        <v>21</v>
      </c>
    </row>
    <row r="10" spans="1:16" x14ac:dyDescent="0.4">
      <c r="A10" s="75" t="s">
        <v>22</v>
      </c>
      <c r="N10" s="75" t="s">
        <v>22</v>
      </c>
    </row>
    <row r="11" spans="1:16" x14ac:dyDescent="0.4">
      <c r="A11" s="75" t="s">
        <v>23</v>
      </c>
      <c r="N11" s="75" t="s">
        <v>23</v>
      </c>
    </row>
    <row r="12" spans="1:16" x14ac:dyDescent="0.4">
      <c r="A12" s="75" t="s">
        <v>24</v>
      </c>
      <c r="N12" s="75" t="s">
        <v>24</v>
      </c>
    </row>
    <row r="13" spans="1:16" x14ac:dyDescent="0.4">
      <c r="A13" s="75" t="s">
        <v>25</v>
      </c>
      <c r="N13" s="75" t="s">
        <v>25</v>
      </c>
    </row>
    <row r="14" spans="1:16" x14ac:dyDescent="0.4">
      <c r="A14" s="75" t="s">
        <v>26</v>
      </c>
      <c r="N14" s="75" t="s">
        <v>27</v>
      </c>
    </row>
    <row r="20" spans="1:16" x14ac:dyDescent="0.4">
      <c r="A20" s="74" t="s">
        <v>28</v>
      </c>
      <c r="N20" s="74" t="s">
        <v>29</v>
      </c>
    </row>
    <row r="21" spans="1:16" x14ac:dyDescent="0.4">
      <c r="A21" s="75" t="s">
        <v>30</v>
      </c>
      <c r="N21" s="75" t="s">
        <v>31</v>
      </c>
    </row>
    <row r="22" spans="1:16" x14ac:dyDescent="0.4">
      <c r="A22" s="75" t="s">
        <v>11</v>
      </c>
      <c r="N22" s="75" t="s">
        <v>11</v>
      </c>
    </row>
    <row r="23" spans="1:16" x14ac:dyDescent="0.4">
      <c r="A23" s="76" t="s">
        <v>12</v>
      </c>
      <c r="C23" s="77" t="s">
        <v>32</v>
      </c>
      <c r="N23" s="76" t="s">
        <v>12</v>
      </c>
      <c r="P23" s="77" t="s">
        <v>33</v>
      </c>
    </row>
    <row r="24" spans="1:16" x14ac:dyDescent="0.4">
      <c r="A24" s="75" t="s">
        <v>34</v>
      </c>
      <c r="N24" s="75" t="s">
        <v>35</v>
      </c>
    </row>
    <row r="25" spans="1:16" x14ac:dyDescent="0.4">
      <c r="A25" s="78" t="s">
        <v>36</v>
      </c>
      <c r="N25" s="78" t="s">
        <v>37</v>
      </c>
    </row>
    <row r="26" spans="1:16" x14ac:dyDescent="0.4">
      <c r="A26" s="75" t="s">
        <v>19</v>
      </c>
      <c r="N26" s="75" t="s">
        <v>19</v>
      </c>
    </row>
    <row r="27" spans="1:16" x14ac:dyDescent="0.4">
      <c r="A27" s="75" t="s">
        <v>38</v>
      </c>
      <c r="N27" s="75" t="s">
        <v>39</v>
      </c>
    </row>
    <row r="28" spans="1:16" x14ac:dyDescent="0.4">
      <c r="A28" s="75" t="s">
        <v>22</v>
      </c>
      <c r="N28" s="75" t="s">
        <v>22</v>
      </c>
    </row>
    <row r="29" spans="1:16" x14ac:dyDescent="0.4">
      <c r="A29" s="75" t="s">
        <v>23</v>
      </c>
      <c r="N29" s="75" t="s">
        <v>23</v>
      </c>
    </row>
    <row r="30" spans="1:16" x14ac:dyDescent="0.4">
      <c r="A30" s="75" t="s">
        <v>24</v>
      </c>
      <c r="N30" s="75" t="s">
        <v>24</v>
      </c>
    </row>
    <row r="31" spans="1:16" x14ac:dyDescent="0.4">
      <c r="A31" s="75" t="s">
        <v>25</v>
      </c>
      <c r="N31" s="75" t="s">
        <v>25</v>
      </c>
    </row>
    <row r="32" spans="1:16" x14ac:dyDescent="0.4">
      <c r="A32" s="75" t="s">
        <v>40</v>
      </c>
      <c r="N32" s="75" t="s">
        <v>41</v>
      </c>
    </row>
  </sheetData>
  <phoneticPr fontId="48" type="noConversion"/>
  <hyperlinks>
    <hyperlink ref="P5" r:id="rId1" xr:uid="{00000000-0004-0000-0300-000000000000}"/>
    <hyperlink ref="C23" r:id="rId2" xr:uid="{00000000-0004-0000-0300-000001000000}"/>
    <hyperlink ref="P23" r:id="rId3" xr:uid="{00000000-0004-0000-0300-000002000000}"/>
    <hyperlink ref="C5" r:id="rId4" xr:uid="{00000000-0004-0000-0300-000003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58"/>
  <sheetViews>
    <sheetView workbookViewId="0">
      <selection sqref="A1:AC53"/>
    </sheetView>
  </sheetViews>
  <sheetFormatPr defaultColWidth="9" defaultRowHeight="17.399999999999999" x14ac:dyDescent="0.4"/>
  <cols>
    <col min="1" max="1" width="11.3984375" customWidth="1"/>
  </cols>
  <sheetData>
    <row r="1" spans="1:32" ht="22.8" x14ac:dyDescent="0.4">
      <c r="A1" s="207" t="s">
        <v>42</v>
      </c>
      <c r="B1" s="1" t="s">
        <v>43</v>
      </c>
      <c r="C1" s="1"/>
      <c r="D1" s="2"/>
      <c r="E1" s="2"/>
      <c r="F1" s="2"/>
      <c r="G1" s="2"/>
      <c r="H1" s="2"/>
      <c r="I1" s="2"/>
      <c r="J1" s="2"/>
      <c r="K1" s="2"/>
      <c r="L1" s="2"/>
      <c r="M1" s="2"/>
      <c r="N1" s="2"/>
      <c r="O1" s="2"/>
      <c r="P1" s="2"/>
      <c r="Q1" s="2"/>
      <c r="R1" s="2"/>
      <c r="S1" s="2"/>
      <c r="T1" s="2"/>
      <c r="U1" s="2"/>
      <c r="V1" s="2"/>
      <c r="W1" s="2"/>
      <c r="X1" s="2"/>
      <c r="Y1" s="60"/>
      <c r="Z1" s="60"/>
      <c r="AA1" s="2"/>
      <c r="AB1" s="60"/>
      <c r="AC1" s="61"/>
    </row>
    <row r="2" spans="1:32" ht="22.8" x14ac:dyDescent="0.4">
      <c r="A2" s="208"/>
      <c r="B2" s="3" t="s">
        <v>44</v>
      </c>
      <c r="C2" s="3"/>
      <c r="D2" s="4"/>
      <c r="E2" s="4"/>
      <c r="F2" s="4"/>
      <c r="G2" s="4"/>
      <c r="H2" s="4"/>
      <c r="I2" s="4"/>
      <c r="J2" s="4"/>
      <c r="K2" s="4"/>
      <c r="L2" s="4"/>
      <c r="M2" s="4"/>
      <c r="N2" s="4"/>
      <c r="O2" s="4"/>
      <c r="P2" s="4"/>
      <c r="Q2" s="4"/>
      <c r="R2" s="4"/>
      <c r="S2" s="4"/>
      <c r="T2" s="4"/>
      <c r="U2" s="4"/>
      <c r="V2" s="4"/>
      <c r="W2" s="4"/>
      <c r="X2" s="4"/>
      <c r="Y2" s="4"/>
      <c r="Z2" s="4"/>
      <c r="AA2" s="4"/>
      <c r="AB2" s="4"/>
      <c r="AC2" s="62"/>
    </row>
    <row r="3" spans="1:32" x14ac:dyDescent="0.4">
      <c r="A3" s="208"/>
      <c r="B3" s="5" t="s">
        <v>45</v>
      </c>
      <c r="C3" s="6"/>
      <c r="D3" s="6"/>
      <c r="E3" s="6"/>
      <c r="F3" s="6"/>
      <c r="G3" s="6"/>
      <c r="H3" s="6"/>
      <c r="I3" s="6"/>
      <c r="J3" s="6"/>
      <c r="K3" s="6"/>
      <c r="L3" s="6"/>
      <c r="M3" s="6"/>
      <c r="N3" s="6"/>
      <c r="O3" s="6"/>
      <c r="P3" s="6"/>
      <c r="Q3" s="6"/>
      <c r="R3" s="6"/>
      <c r="S3" s="6"/>
      <c r="T3" s="6"/>
      <c r="U3" s="6"/>
      <c r="V3" s="6"/>
      <c r="W3" s="6"/>
      <c r="X3" s="6"/>
      <c r="Y3" s="6"/>
      <c r="Z3" s="63"/>
      <c r="AA3" s="6"/>
      <c r="AB3" s="6"/>
      <c r="AC3" s="64"/>
      <c r="AD3" s="65"/>
      <c r="AE3" s="65"/>
    </row>
    <row r="4" spans="1:32" x14ac:dyDescent="0.4">
      <c r="A4" s="209" t="s">
        <v>46</v>
      </c>
      <c r="B4" s="289" t="s">
        <v>47</v>
      </c>
      <c r="C4" s="290"/>
      <c r="D4" s="291" t="s">
        <v>48</v>
      </c>
      <c r="E4" s="292"/>
      <c r="F4" s="292"/>
      <c r="G4" s="292"/>
      <c r="H4" s="293"/>
      <c r="I4" s="291" t="s">
        <v>49</v>
      </c>
      <c r="J4" s="292"/>
      <c r="K4" s="292"/>
      <c r="L4" s="292"/>
      <c r="M4" s="293"/>
      <c r="N4" s="291" t="s">
        <v>50</v>
      </c>
      <c r="O4" s="292"/>
      <c r="P4" s="292"/>
      <c r="Q4" s="292"/>
      <c r="R4" s="293"/>
      <c r="S4" s="291" t="s">
        <v>51</v>
      </c>
      <c r="T4" s="292"/>
      <c r="U4" s="292"/>
      <c r="V4" s="292"/>
      <c r="W4" s="293"/>
      <c r="X4" s="291" t="s">
        <v>52</v>
      </c>
      <c r="Y4" s="292"/>
      <c r="Z4" s="293"/>
      <c r="AA4" s="291" t="s">
        <v>53</v>
      </c>
      <c r="AB4" s="292"/>
      <c r="AC4" s="293"/>
      <c r="AD4" s="66"/>
      <c r="AE4" s="66"/>
      <c r="AF4" s="66"/>
    </row>
    <row r="5" spans="1:32" x14ac:dyDescent="0.4">
      <c r="A5" s="210"/>
      <c r="B5" s="294">
        <f>DATE(2024,9,8)</f>
        <v>45543</v>
      </c>
      <c r="C5" s="295"/>
      <c r="D5" s="296">
        <f>B5+1</f>
        <v>45544</v>
      </c>
      <c r="E5" s="296"/>
      <c r="F5" s="296"/>
      <c r="G5" s="296"/>
      <c r="H5" s="297"/>
      <c r="I5" s="298">
        <f>D5+1</f>
        <v>45545</v>
      </c>
      <c r="J5" s="296"/>
      <c r="K5" s="296"/>
      <c r="L5" s="296"/>
      <c r="M5" s="297"/>
      <c r="N5" s="298">
        <f>I5+1</f>
        <v>45546</v>
      </c>
      <c r="O5" s="296"/>
      <c r="P5" s="296"/>
      <c r="Q5" s="296"/>
      <c r="R5" s="297"/>
      <c r="S5" s="298">
        <f>N5+1</f>
        <v>45547</v>
      </c>
      <c r="T5" s="296"/>
      <c r="U5" s="296"/>
      <c r="V5" s="296"/>
      <c r="W5" s="297"/>
      <c r="X5" s="299">
        <f>S5+1</f>
        <v>45548</v>
      </c>
      <c r="Y5" s="300"/>
      <c r="Z5" s="301"/>
      <c r="AA5" s="299">
        <f>X5+1</f>
        <v>45549</v>
      </c>
      <c r="AB5" s="300"/>
      <c r="AC5" s="301"/>
      <c r="AD5" s="67"/>
      <c r="AE5" s="67"/>
      <c r="AF5" s="67"/>
    </row>
    <row r="6" spans="1:32" x14ac:dyDescent="0.4">
      <c r="A6" s="210"/>
      <c r="B6" s="273" t="s">
        <v>54</v>
      </c>
      <c r="C6" s="274"/>
      <c r="D6" s="274"/>
      <c r="E6" s="274"/>
      <c r="F6" s="274"/>
      <c r="G6" s="274"/>
      <c r="H6" s="274"/>
      <c r="I6" s="274"/>
      <c r="J6" s="274"/>
      <c r="K6" s="274"/>
      <c r="L6" s="274"/>
      <c r="M6" s="274"/>
      <c r="N6" s="274"/>
      <c r="O6" s="274"/>
      <c r="P6" s="274"/>
      <c r="Q6" s="274"/>
      <c r="R6" s="274"/>
      <c r="S6" s="274"/>
      <c r="T6" s="274"/>
      <c r="U6" s="274"/>
      <c r="V6" s="274"/>
      <c r="W6" s="275"/>
      <c r="X6" s="56"/>
      <c r="Y6" s="11"/>
      <c r="Z6" s="12"/>
      <c r="AA6" s="56"/>
      <c r="AB6" s="11"/>
      <c r="AC6" s="12"/>
      <c r="AD6" s="67"/>
      <c r="AE6" s="67"/>
      <c r="AF6" s="67"/>
    </row>
    <row r="7" spans="1:32" ht="39.6" x14ac:dyDescent="0.4">
      <c r="A7" s="211"/>
      <c r="B7" s="276" t="s">
        <v>55</v>
      </c>
      <c r="C7" s="277"/>
      <c r="D7" s="7" t="s">
        <v>56</v>
      </c>
      <c r="E7" s="8" t="s">
        <v>57</v>
      </c>
      <c r="F7" s="8" t="s">
        <v>58</v>
      </c>
      <c r="G7" s="8" t="s">
        <v>59</v>
      </c>
      <c r="H7" s="9" t="s">
        <v>60</v>
      </c>
      <c r="I7" s="7" t="s">
        <v>56</v>
      </c>
      <c r="J7" s="8" t="s">
        <v>57</v>
      </c>
      <c r="K7" s="8" t="s">
        <v>58</v>
      </c>
      <c r="L7" s="8" t="s">
        <v>59</v>
      </c>
      <c r="M7" s="9" t="s">
        <v>60</v>
      </c>
      <c r="N7" s="7" t="s">
        <v>56</v>
      </c>
      <c r="O7" s="8" t="s">
        <v>57</v>
      </c>
      <c r="P7" s="8" t="s">
        <v>58</v>
      </c>
      <c r="Q7" s="8" t="s">
        <v>59</v>
      </c>
      <c r="R7" s="9" t="s">
        <v>60</v>
      </c>
      <c r="S7" s="7" t="s">
        <v>56</v>
      </c>
      <c r="T7" s="8" t="s">
        <v>57</v>
      </c>
      <c r="U7" s="8" t="s">
        <v>58</v>
      </c>
      <c r="V7" s="8" t="s">
        <v>59</v>
      </c>
      <c r="W7" s="9" t="s">
        <v>60</v>
      </c>
      <c r="X7" s="56"/>
      <c r="Y7" s="11"/>
      <c r="Z7" s="12"/>
      <c r="AA7" s="56"/>
      <c r="AB7" s="11"/>
      <c r="AC7" s="12"/>
      <c r="AD7" s="67"/>
      <c r="AE7" s="67"/>
      <c r="AF7" s="67"/>
    </row>
    <row r="8" spans="1:32" x14ac:dyDescent="0.4">
      <c r="A8" s="10" t="s">
        <v>61</v>
      </c>
      <c r="B8" s="11"/>
      <c r="C8" s="12"/>
      <c r="D8" s="120" t="s">
        <v>62</v>
      </c>
      <c r="E8" s="120"/>
      <c r="F8" s="120"/>
      <c r="G8" s="121"/>
      <c r="H8" s="122"/>
      <c r="I8" s="125" t="s">
        <v>62</v>
      </c>
      <c r="J8" s="120"/>
      <c r="K8" s="120"/>
      <c r="L8" s="120"/>
      <c r="M8" s="122"/>
      <c r="N8" s="125" t="s">
        <v>62</v>
      </c>
      <c r="O8" s="120"/>
      <c r="P8" s="120"/>
      <c r="Q8" s="120"/>
      <c r="R8" s="122"/>
      <c r="S8" s="125" t="s">
        <v>62</v>
      </c>
      <c r="T8" s="120"/>
      <c r="U8" s="120"/>
      <c r="V8" s="120"/>
      <c r="W8" s="122"/>
      <c r="X8" s="56"/>
      <c r="Y8" s="11"/>
      <c r="Z8" s="12"/>
      <c r="AA8" s="56"/>
      <c r="AB8" s="11"/>
      <c r="AC8" s="12"/>
      <c r="AD8" s="66"/>
      <c r="AE8" s="66"/>
      <c r="AF8" s="66"/>
    </row>
    <row r="9" spans="1:32" x14ac:dyDescent="0.4">
      <c r="A9" s="13" t="s">
        <v>63</v>
      </c>
      <c r="B9" s="11"/>
      <c r="C9" s="12"/>
      <c r="D9" s="123"/>
      <c r="E9" s="123"/>
      <c r="F9" s="123"/>
      <c r="G9" s="123"/>
      <c r="H9" s="124"/>
      <c r="I9" s="126"/>
      <c r="J9" s="123"/>
      <c r="K9" s="123"/>
      <c r="L9" s="123"/>
      <c r="M9" s="124"/>
      <c r="N9" s="126"/>
      <c r="O9" s="123"/>
      <c r="P9" s="123"/>
      <c r="Q9" s="123"/>
      <c r="R9" s="124"/>
      <c r="S9" s="126"/>
      <c r="T9" s="123"/>
      <c r="U9" s="123"/>
      <c r="V9" s="123"/>
      <c r="W9" s="124"/>
      <c r="X9" s="56"/>
      <c r="Y9" s="11"/>
      <c r="Z9" s="12"/>
      <c r="AA9" s="56"/>
      <c r="AB9" s="11"/>
      <c r="AC9" s="12"/>
      <c r="AD9" s="67"/>
      <c r="AF9" s="67"/>
    </row>
    <row r="10" spans="1:32" x14ac:dyDescent="0.4">
      <c r="A10" s="114" t="s">
        <v>64</v>
      </c>
      <c r="B10" s="11"/>
      <c r="C10" s="12"/>
      <c r="D10" s="127" t="s">
        <v>65</v>
      </c>
      <c r="E10" s="128"/>
      <c r="F10" s="128"/>
      <c r="G10" s="128"/>
      <c r="H10" s="129"/>
      <c r="I10" s="163" t="s">
        <v>66</v>
      </c>
      <c r="J10" s="151" t="s">
        <v>67</v>
      </c>
      <c r="K10" s="160"/>
      <c r="L10" s="154" t="s">
        <v>68</v>
      </c>
      <c r="M10" s="160"/>
      <c r="N10" s="133"/>
      <c r="O10" s="134"/>
      <c r="P10" s="134"/>
      <c r="Q10" s="134"/>
      <c r="R10" s="135"/>
      <c r="S10" s="160"/>
      <c r="T10" s="148" t="s">
        <v>69</v>
      </c>
      <c r="U10" s="175" t="s">
        <v>70</v>
      </c>
      <c r="V10" s="154" t="s">
        <v>68</v>
      </c>
      <c r="W10" s="157">
        <v>802.18</v>
      </c>
      <c r="X10" s="56"/>
      <c r="Y10" s="11"/>
      <c r="Z10" s="12"/>
      <c r="AA10" s="56"/>
      <c r="AB10" s="11"/>
      <c r="AC10" s="12"/>
      <c r="AD10" s="67"/>
      <c r="AF10" s="67"/>
    </row>
    <row r="11" spans="1:32" x14ac:dyDescent="0.4">
      <c r="A11" s="114" t="s">
        <v>71</v>
      </c>
      <c r="B11" s="11"/>
      <c r="C11" s="12"/>
      <c r="D11" s="130"/>
      <c r="E11" s="131"/>
      <c r="F11" s="131"/>
      <c r="G11" s="131"/>
      <c r="H11" s="132"/>
      <c r="I11" s="164"/>
      <c r="J11" s="152"/>
      <c r="K11" s="161"/>
      <c r="L11" s="155"/>
      <c r="M11" s="161"/>
      <c r="N11" s="136"/>
      <c r="O11" s="137"/>
      <c r="P11" s="137"/>
      <c r="Q11" s="137"/>
      <c r="R11" s="138"/>
      <c r="S11" s="161"/>
      <c r="T11" s="149"/>
      <c r="U11" s="176"/>
      <c r="V11" s="155"/>
      <c r="W11" s="158"/>
      <c r="X11" s="56"/>
      <c r="Y11" s="11"/>
      <c r="Z11" s="12"/>
      <c r="AA11" s="56"/>
      <c r="AB11" s="11"/>
      <c r="AC11" s="12"/>
      <c r="AD11" s="67"/>
      <c r="AF11" s="67"/>
    </row>
    <row r="12" spans="1:32" x14ac:dyDescent="0.4">
      <c r="A12" s="114" t="s">
        <v>72</v>
      </c>
      <c r="B12" s="11"/>
      <c r="C12" s="12"/>
      <c r="D12" s="133"/>
      <c r="E12" s="134"/>
      <c r="F12" s="134"/>
      <c r="G12" s="134"/>
      <c r="H12" s="135"/>
      <c r="I12" s="164"/>
      <c r="J12" s="152"/>
      <c r="K12" s="161"/>
      <c r="L12" s="155"/>
      <c r="M12" s="161"/>
      <c r="N12" s="139" t="s">
        <v>73</v>
      </c>
      <c r="O12" s="140"/>
      <c r="P12" s="140"/>
      <c r="Q12" s="140"/>
      <c r="R12" s="141"/>
      <c r="S12" s="161"/>
      <c r="T12" s="149"/>
      <c r="U12" s="176"/>
      <c r="V12" s="155"/>
      <c r="W12" s="158"/>
      <c r="X12" s="56"/>
      <c r="Y12" s="11"/>
      <c r="Z12" s="12"/>
      <c r="AA12" s="56"/>
      <c r="AB12" s="11"/>
      <c r="AC12" s="12"/>
      <c r="AD12" s="67"/>
      <c r="AF12" s="67"/>
    </row>
    <row r="13" spans="1:32" x14ac:dyDescent="0.4">
      <c r="A13" s="114" t="s">
        <v>74</v>
      </c>
      <c r="B13" s="11"/>
      <c r="C13" s="12"/>
      <c r="D13" s="136"/>
      <c r="E13" s="137"/>
      <c r="F13" s="137"/>
      <c r="G13" s="137"/>
      <c r="H13" s="138"/>
      <c r="I13" s="165"/>
      <c r="J13" s="153"/>
      <c r="K13" s="162"/>
      <c r="L13" s="156"/>
      <c r="M13" s="162"/>
      <c r="N13" s="142"/>
      <c r="O13" s="143"/>
      <c r="P13" s="143"/>
      <c r="Q13" s="143"/>
      <c r="R13" s="144"/>
      <c r="S13" s="162"/>
      <c r="T13" s="150"/>
      <c r="U13" s="177"/>
      <c r="V13" s="156"/>
      <c r="W13" s="159"/>
      <c r="X13" s="56"/>
      <c r="Y13" s="11"/>
      <c r="Z13" s="12"/>
      <c r="AA13" s="56"/>
      <c r="AB13" s="11"/>
      <c r="AC13" s="12"/>
      <c r="AD13" s="67"/>
      <c r="AE13" s="67"/>
      <c r="AF13" s="67"/>
    </row>
    <row r="14" spans="1:32" x14ac:dyDescent="0.4">
      <c r="A14" s="15" t="s">
        <v>75</v>
      </c>
      <c r="B14" s="11"/>
      <c r="C14" s="12"/>
      <c r="D14" s="278" t="s">
        <v>76</v>
      </c>
      <c r="E14" s="278"/>
      <c r="F14" s="278"/>
      <c r="G14" s="278"/>
      <c r="H14" s="279"/>
      <c r="I14" s="280" t="s">
        <v>76</v>
      </c>
      <c r="J14" s="278"/>
      <c r="K14" s="278"/>
      <c r="L14" s="278"/>
      <c r="M14" s="279"/>
      <c r="N14" s="280" t="s">
        <v>76</v>
      </c>
      <c r="O14" s="278"/>
      <c r="P14" s="278"/>
      <c r="Q14" s="278"/>
      <c r="R14" s="279"/>
      <c r="S14" s="280" t="s">
        <v>76</v>
      </c>
      <c r="T14" s="278"/>
      <c r="U14" s="278"/>
      <c r="V14" s="278"/>
      <c r="W14" s="279"/>
      <c r="X14" s="56"/>
      <c r="Y14" s="11"/>
      <c r="Z14" s="12"/>
      <c r="AA14" s="56"/>
      <c r="AB14" s="11"/>
      <c r="AC14" s="12"/>
      <c r="AD14" s="67"/>
      <c r="AE14" s="67"/>
      <c r="AF14" s="67"/>
    </row>
    <row r="15" spans="1:32" x14ac:dyDescent="0.4">
      <c r="A15" s="14" t="s">
        <v>77</v>
      </c>
      <c r="B15" s="11"/>
      <c r="C15" s="12"/>
      <c r="D15" s="145" t="s">
        <v>78</v>
      </c>
      <c r="E15" s="146"/>
      <c r="F15" s="146"/>
      <c r="G15" s="146"/>
      <c r="H15" s="147"/>
      <c r="I15" s="222" t="s">
        <v>79</v>
      </c>
      <c r="J15" s="160"/>
      <c r="K15" s="175" t="s">
        <v>80</v>
      </c>
      <c r="L15" s="154" t="s">
        <v>81</v>
      </c>
      <c r="M15" s="157">
        <v>802.18</v>
      </c>
      <c r="N15" s="145" t="s">
        <v>82</v>
      </c>
      <c r="O15" s="146"/>
      <c r="P15" s="146"/>
      <c r="Q15" s="146"/>
      <c r="R15" s="147"/>
      <c r="S15" s="163" t="s">
        <v>66</v>
      </c>
      <c r="T15" s="151" t="s">
        <v>67</v>
      </c>
      <c r="U15" s="166" t="s">
        <v>83</v>
      </c>
      <c r="V15" s="160"/>
      <c r="W15" s="160"/>
      <c r="X15" s="56"/>
      <c r="Y15" s="11"/>
      <c r="Z15" s="12"/>
      <c r="AA15" s="56"/>
      <c r="AB15" s="11"/>
      <c r="AC15" s="12"/>
      <c r="AD15" s="67"/>
    </row>
    <row r="16" spans="1:32" x14ac:dyDescent="0.4">
      <c r="A16" s="14" t="s">
        <v>84</v>
      </c>
      <c r="B16" s="11"/>
      <c r="C16" s="12"/>
      <c r="D16" s="139"/>
      <c r="E16" s="140"/>
      <c r="F16" s="140"/>
      <c r="G16" s="140"/>
      <c r="H16" s="141"/>
      <c r="I16" s="223"/>
      <c r="J16" s="161"/>
      <c r="K16" s="176"/>
      <c r="L16" s="155"/>
      <c r="M16" s="158"/>
      <c r="N16" s="142"/>
      <c r="O16" s="143"/>
      <c r="P16" s="143"/>
      <c r="Q16" s="143"/>
      <c r="R16" s="144"/>
      <c r="S16" s="164"/>
      <c r="T16" s="152"/>
      <c r="U16" s="167"/>
      <c r="V16" s="161"/>
      <c r="W16" s="161"/>
      <c r="X16" s="56"/>
      <c r="Y16" s="11"/>
      <c r="Z16" s="12"/>
      <c r="AA16" s="56"/>
      <c r="AB16" s="11"/>
      <c r="AC16" s="12"/>
      <c r="AD16" s="67"/>
    </row>
    <row r="17" spans="1:32" x14ac:dyDescent="0.4">
      <c r="A17" s="14" t="s">
        <v>85</v>
      </c>
      <c r="B17" s="11"/>
      <c r="C17" s="12"/>
      <c r="D17" s="139"/>
      <c r="E17" s="140"/>
      <c r="F17" s="140"/>
      <c r="G17" s="140"/>
      <c r="H17" s="141"/>
      <c r="I17" s="223"/>
      <c r="J17" s="161"/>
      <c r="K17" s="176"/>
      <c r="L17" s="155"/>
      <c r="M17" s="158"/>
      <c r="N17" s="145" t="s">
        <v>86</v>
      </c>
      <c r="O17" s="146"/>
      <c r="P17" s="146"/>
      <c r="Q17" s="146"/>
      <c r="R17" s="147"/>
      <c r="S17" s="164"/>
      <c r="T17" s="152"/>
      <c r="U17" s="167"/>
      <c r="V17" s="161"/>
      <c r="W17" s="161"/>
      <c r="X17" s="56"/>
      <c r="Y17" s="11"/>
      <c r="Z17" s="12"/>
      <c r="AA17" s="56"/>
      <c r="AB17" s="11"/>
      <c r="AC17" s="12"/>
      <c r="AD17" s="67"/>
    </row>
    <row r="18" spans="1:32" x14ac:dyDescent="0.4">
      <c r="A18" s="14" t="s">
        <v>87</v>
      </c>
      <c r="B18" s="11"/>
      <c r="C18" s="12"/>
      <c r="D18" s="142"/>
      <c r="E18" s="143"/>
      <c r="F18" s="143"/>
      <c r="G18" s="143"/>
      <c r="H18" s="144"/>
      <c r="I18" s="224"/>
      <c r="J18" s="162"/>
      <c r="K18" s="177"/>
      <c r="L18" s="156"/>
      <c r="M18" s="159"/>
      <c r="N18" s="142"/>
      <c r="O18" s="143"/>
      <c r="P18" s="143"/>
      <c r="Q18" s="143"/>
      <c r="R18" s="144"/>
      <c r="S18" s="165"/>
      <c r="T18" s="153"/>
      <c r="U18" s="168"/>
      <c r="V18" s="162"/>
      <c r="W18" s="162"/>
      <c r="X18" s="56"/>
      <c r="Y18" s="11"/>
      <c r="Z18" s="12"/>
      <c r="AA18" s="56"/>
      <c r="AB18" s="11"/>
      <c r="AC18" s="12"/>
      <c r="AD18" s="67"/>
    </row>
    <row r="19" spans="1:32" x14ac:dyDescent="0.4">
      <c r="A19" s="13" t="s">
        <v>88</v>
      </c>
      <c r="B19" s="11"/>
      <c r="C19" s="12"/>
      <c r="D19" s="120" t="s">
        <v>89</v>
      </c>
      <c r="E19" s="120"/>
      <c r="F19" s="120"/>
      <c r="G19" s="120"/>
      <c r="H19" s="122"/>
      <c r="I19" s="120" t="s">
        <v>89</v>
      </c>
      <c r="J19" s="120"/>
      <c r="K19" s="120"/>
      <c r="L19" s="120"/>
      <c r="M19" s="122"/>
      <c r="N19" s="120" t="s">
        <v>89</v>
      </c>
      <c r="O19" s="120"/>
      <c r="P19" s="120"/>
      <c r="Q19" s="120"/>
      <c r="R19" s="122"/>
      <c r="S19" s="120" t="s">
        <v>89</v>
      </c>
      <c r="T19" s="120"/>
      <c r="U19" s="120"/>
      <c r="V19" s="120"/>
      <c r="W19" s="122"/>
      <c r="X19" s="56"/>
      <c r="Y19" s="11"/>
      <c r="Z19" s="12"/>
      <c r="AA19" s="56"/>
      <c r="AB19" s="11"/>
      <c r="AC19" s="12"/>
      <c r="AD19" s="67"/>
      <c r="AE19" s="67"/>
      <c r="AF19" s="67"/>
    </row>
    <row r="20" spans="1:32" x14ac:dyDescent="0.4">
      <c r="A20" s="13" t="s">
        <v>90</v>
      </c>
      <c r="B20" s="11"/>
      <c r="C20" s="12"/>
      <c r="D20" s="123"/>
      <c r="E20" s="123"/>
      <c r="F20" s="123"/>
      <c r="G20" s="123"/>
      <c r="H20" s="124"/>
      <c r="I20" s="123"/>
      <c r="J20" s="123"/>
      <c r="K20" s="123"/>
      <c r="L20" s="123"/>
      <c r="M20" s="124"/>
      <c r="N20" s="123"/>
      <c r="O20" s="123"/>
      <c r="P20" s="123"/>
      <c r="Q20" s="123"/>
      <c r="R20" s="124"/>
      <c r="S20" s="123"/>
      <c r="T20" s="123"/>
      <c r="U20" s="123"/>
      <c r="V20" s="123"/>
      <c r="W20" s="124"/>
      <c r="X20" s="56"/>
      <c r="Y20" s="11"/>
      <c r="Z20" s="12"/>
      <c r="AA20" s="56"/>
      <c r="AB20" s="11"/>
      <c r="AC20" s="12"/>
      <c r="AD20" s="67"/>
      <c r="AE20" s="67"/>
      <c r="AF20" s="67"/>
    </row>
    <row r="21" spans="1:32" x14ac:dyDescent="0.4">
      <c r="A21" s="14" t="s">
        <v>91</v>
      </c>
      <c r="B21" s="11"/>
      <c r="C21" s="12"/>
      <c r="D21" s="163" t="s">
        <v>66</v>
      </c>
      <c r="E21" s="160"/>
      <c r="F21" s="178" t="s">
        <v>92</v>
      </c>
      <c r="G21" s="218" t="s">
        <v>93</v>
      </c>
      <c r="H21" s="160"/>
      <c r="I21" s="184" t="s">
        <v>66</v>
      </c>
      <c r="J21" s="212" t="s">
        <v>94</v>
      </c>
      <c r="K21" s="160"/>
      <c r="L21" s="181" t="s">
        <v>95</v>
      </c>
      <c r="M21" s="160"/>
      <c r="N21" s="163" t="s">
        <v>66</v>
      </c>
      <c r="O21" s="160"/>
      <c r="P21" s="178" t="s">
        <v>92</v>
      </c>
      <c r="Q21" s="218" t="s">
        <v>93</v>
      </c>
      <c r="R21" s="160"/>
      <c r="S21" s="163" t="s">
        <v>66</v>
      </c>
      <c r="T21" s="212" t="s">
        <v>94</v>
      </c>
      <c r="U21" s="178" t="s">
        <v>92</v>
      </c>
      <c r="V21" s="160"/>
      <c r="W21" s="160"/>
      <c r="X21" s="56"/>
      <c r="Y21" s="11"/>
      <c r="Z21" s="12"/>
      <c r="AA21" s="56"/>
      <c r="AB21" s="11"/>
      <c r="AC21" s="12"/>
      <c r="AD21" s="67"/>
      <c r="AE21" s="67"/>
      <c r="AF21" s="67"/>
    </row>
    <row r="22" spans="1:32" x14ac:dyDescent="0.4">
      <c r="A22" s="14" t="s">
        <v>96</v>
      </c>
      <c r="B22" s="249" t="s">
        <v>97</v>
      </c>
      <c r="C22" s="250"/>
      <c r="D22" s="164"/>
      <c r="E22" s="161"/>
      <c r="F22" s="179"/>
      <c r="G22" s="219"/>
      <c r="H22" s="161"/>
      <c r="I22" s="185"/>
      <c r="J22" s="213"/>
      <c r="K22" s="161"/>
      <c r="L22" s="182"/>
      <c r="M22" s="161"/>
      <c r="N22" s="164"/>
      <c r="O22" s="161"/>
      <c r="P22" s="179"/>
      <c r="Q22" s="219"/>
      <c r="R22" s="161"/>
      <c r="S22" s="164"/>
      <c r="T22" s="213"/>
      <c r="U22" s="179"/>
      <c r="V22" s="161"/>
      <c r="W22" s="161"/>
      <c r="X22" s="56"/>
      <c r="Y22" s="11"/>
      <c r="Z22" s="12"/>
      <c r="AA22" s="56"/>
      <c r="AB22" s="11"/>
      <c r="AC22" s="12"/>
      <c r="AD22" s="67"/>
      <c r="AE22" s="67"/>
      <c r="AF22" s="67"/>
    </row>
    <row r="23" spans="1:32" x14ac:dyDescent="0.4">
      <c r="A23" s="14" t="s">
        <v>98</v>
      </c>
      <c r="B23" s="251"/>
      <c r="C23" s="252"/>
      <c r="D23" s="164"/>
      <c r="E23" s="161"/>
      <c r="F23" s="179"/>
      <c r="G23" s="219"/>
      <c r="H23" s="161"/>
      <c r="I23" s="185"/>
      <c r="J23" s="213"/>
      <c r="K23" s="161"/>
      <c r="L23" s="182"/>
      <c r="M23" s="161"/>
      <c r="N23" s="164"/>
      <c r="O23" s="161"/>
      <c r="P23" s="179"/>
      <c r="Q23" s="219"/>
      <c r="R23" s="161"/>
      <c r="S23" s="164"/>
      <c r="T23" s="213"/>
      <c r="U23" s="179"/>
      <c r="V23" s="161"/>
      <c r="W23" s="161"/>
      <c r="X23" s="56"/>
      <c r="Y23" s="11"/>
      <c r="Z23" s="12"/>
      <c r="AA23" s="56"/>
      <c r="AB23" s="11"/>
      <c r="AC23" s="12"/>
      <c r="AD23" s="67"/>
      <c r="AE23" s="67"/>
      <c r="AF23" s="67"/>
    </row>
    <row r="24" spans="1:32" x14ac:dyDescent="0.4">
      <c r="A24" s="14" t="s">
        <v>99</v>
      </c>
      <c r="B24" s="11"/>
      <c r="C24" s="12"/>
      <c r="D24" s="165"/>
      <c r="E24" s="162"/>
      <c r="F24" s="180"/>
      <c r="G24" s="220"/>
      <c r="H24" s="162"/>
      <c r="I24" s="186"/>
      <c r="J24" s="214"/>
      <c r="K24" s="162"/>
      <c r="L24" s="183"/>
      <c r="M24" s="162"/>
      <c r="N24" s="165"/>
      <c r="O24" s="162"/>
      <c r="P24" s="180"/>
      <c r="Q24" s="220"/>
      <c r="R24" s="162"/>
      <c r="S24" s="165"/>
      <c r="T24" s="214"/>
      <c r="U24" s="180"/>
      <c r="V24" s="162"/>
      <c r="W24" s="162"/>
      <c r="X24" s="56"/>
      <c r="Y24" s="11"/>
      <c r="Z24" s="12"/>
      <c r="AA24" s="56"/>
      <c r="AB24" s="11"/>
      <c r="AC24" s="12"/>
      <c r="AD24" s="67"/>
      <c r="AE24" s="67"/>
      <c r="AF24" s="67"/>
    </row>
    <row r="25" spans="1:32" x14ac:dyDescent="0.4">
      <c r="A25" s="15" t="s">
        <v>100</v>
      </c>
      <c r="B25" s="11"/>
      <c r="C25" s="12"/>
      <c r="D25" s="280" t="s">
        <v>76</v>
      </c>
      <c r="E25" s="278"/>
      <c r="F25" s="278"/>
      <c r="G25" s="278"/>
      <c r="H25" s="279"/>
      <c r="I25" s="280" t="s">
        <v>76</v>
      </c>
      <c r="J25" s="278"/>
      <c r="K25" s="278"/>
      <c r="L25" s="278"/>
      <c r="M25" s="279"/>
      <c r="N25" s="280" t="s">
        <v>76</v>
      </c>
      <c r="O25" s="278"/>
      <c r="P25" s="278"/>
      <c r="Q25" s="278"/>
      <c r="R25" s="279"/>
      <c r="S25" s="280" t="s">
        <v>76</v>
      </c>
      <c r="T25" s="278"/>
      <c r="U25" s="278"/>
      <c r="V25" s="278"/>
      <c r="W25" s="279"/>
      <c r="X25" s="56"/>
      <c r="Y25" s="11"/>
      <c r="Z25" s="12"/>
      <c r="AA25" s="56"/>
      <c r="AB25" s="11"/>
      <c r="AC25" s="12"/>
      <c r="AD25" s="67"/>
      <c r="AE25" s="67"/>
      <c r="AF25" s="67"/>
    </row>
    <row r="26" spans="1:32" x14ac:dyDescent="0.4">
      <c r="A26" s="114" t="s">
        <v>101</v>
      </c>
      <c r="B26" s="253" t="s">
        <v>102</v>
      </c>
      <c r="C26" s="254"/>
      <c r="D26" s="184" t="s">
        <v>66</v>
      </c>
      <c r="E26" s="212" t="s">
        <v>94</v>
      </c>
      <c r="F26" s="215" t="s">
        <v>103</v>
      </c>
      <c r="G26" s="160"/>
      <c r="H26" s="157">
        <v>802.19</v>
      </c>
      <c r="I26" s="281" t="s">
        <v>104</v>
      </c>
      <c r="J26" s="160"/>
      <c r="K26" s="178" t="s">
        <v>92</v>
      </c>
      <c r="L26" s="154" t="s">
        <v>81</v>
      </c>
      <c r="M26" s="157" t="s">
        <v>105</v>
      </c>
      <c r="N26" s="163" t="s">
        <v>66</v>
      </c>
      <c r="O26" s="212" t="s">
        <v>94</v>
      </c>
      <c r="P26" s="166" t="s">
        <v>83</v>
      </c>
      <c r="Q26" s="160"/>
      <c r="R26" s="157">
        <v>802.24</v>
      </c>
      <c r="S26" s="145" t="s">
        <v>106</v>
      </c>
      <c r="T26" s="146"/>
      <c r="U26" s="146"/>
      <c r="V26" s="146"/>
      <c r="W26" s="147"/>
      <c r="X26" s="56"/>
      <c r="Y26" s="11"/>
      <c r="Z26" s="12"/>
      <c r="AA26" s="56"/>
      <c r="AB26" s="11"/>
      <c r="AC26" s="12"/>
      <c r="AD26" s="67"/>
      <c r="AE26" s="67"/>
      <c r="AF26" s="67"/>
    </row>
    <row r="27" spans="1:32" x14ac:dyDescent="0.4">
      <c r="A27" s="14" t="s">
        <v>107</v>
      </c>
      <c r="B27" s="255"/>
      <c r="C27" s="256"/>
      <c r="D27" s="185"/>
      <c r="E27" s="213"/>
      <c r="F27" s="216"/>
      <c r="G27" s="161"/>
      <c r="H27" s="158"/>
      <c r="I27" s="282"/>
      <c r="J27" s="161"/>
      <c r="K27" s="179"/>
      <c r="L27" s="155"/>
      <c r="M27" s="158"/>
      <c r="N27" s="164"/>
      <c r="O27" s="213"/>
      <c r="P27" s="167"/>
      <c r="Q27" s="161"/>
      <c r="R27" s="158"/>
      <c r="S27" s="139"/>
      <c r="T27" s="140"/>
      <c r="U27" s="140"/>
      <c r="V27" s="140"/>
      <c r="W27" s="141"/>
      <c r="X27" s="56"/>
      <c r="Y27" s="11"/>
      <c r="Z27" s="12"/>
      <c r="AA27" s="56"/>
      <c r="AB27" s="11"/>
      <c r="AC27" s="12"/>
      <c r="AD27" s="67"/>
      <c r="AE27" s="67"/>
      <c r="AF27" s="67"/>
    </row>
    <row r="28" spans="1:32" x14ac:dyDescent="0.4">
      <c r="A28" s="14" t="s">
        <v>108</v>
      </c>
      <c r="B28" s="257"/>
      <c r="C28" s="258"/>
      <c r="D28" s="185"/>
      <c r="E28" s="213"/>
      <c r="F28" s="216"/>
      <c r="G28" s="161"/>
      <c r="H28" s="158"/>
      <c r="I28" s="282"/>
      <c r="J28" s="161"/>
      <c r="K28" s="179"/>
      <c r="L28" s="155"/>
      <c r="M28" s="158"/>
      <c r="N28" s="164"/>
      <c r="O28" s="213"/>
      <c r="P28" s="167"/>
      <c r="Q28" s="161"/>
      <c r="R28" s="158"/>
      <c r="S28" s="139"/>
      <c r="T28" s="140"/>
      <c r="U28" s="140"/>
      <c r="V28" s="140"/>
      <c r="W28" s="141"/>
      <c r="X28" s="56"/>
      <c r="Y28" s="11"/>
      <c r="Z28" s="12"/>
      <c r="AA28" s="56"/>
      <c r="AB28" s="11"/>
      <c r="AC28" s="12"/>
      <c r="AD28" s="67"/>
      <c r="AE28" s="67"/>
      <c r="AF28" s="67"/>
    </row>
    <row r="29" spans="1:32" x14ac:dyDescent="0.4">
      <c r="A29" s="14" t="s">
        <v>109</v>
      </c>
      <c r="B29" s="249" t="s">
        <v>110</v>
      </c>
      <c r="C29" s="250"/>
      <c r="D29" s="186"/>
      <c r="E29" s="214"/>
      <c r="F29" s="217"/>
      <c r="G29" s="162"/>
      <c r="H29" s="159"/>
      <c r="I29" s="283"/>
      <c r="J29" s="162"/>
      <c r="K29" s="180"/>
      <c r="L29" s="156"/>
      <c r="M29" s="159"/>
      <c r="N29" s="165"/>
      <c r="O29" s="214"/>
      <c r="P29" s="168"/>
      <c r="Q29" s="162"/>
      <c r="R29" s="159"/>
      <c r="S29" s="142"/>
      <c r="T29" s="143"/>
      <c r="U29" s="143"/>
      <c r="V29" s="143"/>
      <c r="W29" s="144"/>
      <c r="X29" s="56"/>
      <c r="Y29" s="11"/>
      <c r="Z29" s="12"/>
      <c r="AA29" s="56"/>
      <c r="AB29" s="11"/>
      <c r="AC29" s="12"/>
      <c r="AD29" s="67"/>
      <c r="AE29" s="67"/>
      <c r="AF29" s="67"/>
    </row>
    <row r="30" spans="1:32" x14ac:dyDescent="0.4">
      <c r="A30" s="13" t="s">
        <v>111</v>
      </c>
      <c r="B30" s="251"/>
      <c r="C30" s="252"/>
      <c r="D30" s="247"/>
      <c r="E30" s="248"/>
      <c r="F30" s="248"/>
      <c r="G30" s="248"/>
      <c r="H30" s="225"/>
      <c r="I30" s="284" t="s">
        <v>112</v>
      </c>
      <c r="J30" s="187"/>
      <c r="K30" s="187"/>
      <c r="L30" s="187"/>
      <c r="M30" s="16"/>
      <c r="N30" s="189" t="s">
        <v>113</v>
      </c>
      <c r="O30" s="190"/>
      <c r="P30" s="190"/>
      <c r="Q30" s="190"/>
      <c r="R30" s="191"/>
      <c r="S30" s="247"/>
      <c r="T30" s="248"/>
      <c r="U30" s="248"/>
      <c r="V30" s="248"/>
      <c r="W30" s="225"/>
      <c r="X30" s="11"/>
      <c r="Y30" s="11"/>
      <c r="Z30" s="12"/>
      <c r="AA30" s="56"/>
      <c r="AB30" s="11"/>
      <c r="AC30" s="12"/>
      <c r="AD30" s="67"/>
      <c r="AE30" s="67"/>
      <c r="AF30" s="67"/>
    </row>
    <row r="31" spans="1:32" x14ac:dyDescent="0.4">
      <c r="A31" s="13" t="s">
        <v>114</v>
      </c>
      <c r="B31" s="259" t="s">
        <v>115</v>
      </c>
      <c r="C31" s="260"/>
      <c r="D31" s="169"/>
      <c r="E31" s="170"/>
      <c r="F31" s="170"/>
      <c r="G31" s="170"/>
      <c r="H31" s="221"/>
      <c r="I31" s="285"/>
      <c r="J31" s="188"/>
      <c r="K31" s="188"/>
      <c r="L31" s="188"/>
      <c r="M31" s="16"/>
      <c r="N31" s="192"/>
      <c r="O31" s="193"/>
      <c r="P31" s="193"/>
      <c r="Q31" s="193"/>
      <c r="R31" s="194"/>
      <c r="S31" s="169"/>
      <c r="T31" s="170"/>
      <c r="U31" s="170"/>
      <c r="V31" s="170"/>
      <c r="W31" s="221"/>
      <c r="X31" s="11"/>
      <c r="Y31" s="11"/>
      <c r="Z31" s="12"/>
      <c r="AA31" s="56"/>
      <c r="AB31" s="11"/>
      <c r="AC31" s="12"/>
      <c r="AD31" s="67"/>
      <c r="AE31" s="67"/>
      <c r="AF31" s="67"/>
    </row>
    <row r="32" spans="1:32" x14ac:dyDescent="0.4">
      <c r="A32" s="13" t="s">
        <v>116</v>
      </c>
      <c r="B32" s="261"/>
      <c r="C32" s="262"/>
      <c r="D32" s="169"/>
      <c r="E32" s="170"/>
      <c r="F32" s="170"/>
      <c r="G32" s="170"/>
      <c r="H32" s="221"/>
      <c r="I32" s="36"/>
      <c r="J32" s="188"/>
      <c r="K32" s="188"/>
      <c r="L32" s="188"/>
      <c r="M32" s="16"/>
      <c r="N32" s="192"/>
      <c r="O32" s="193"/>
      <c r="P32" s="193"/>
      <c r="Q32" s="193"/>
      <c r="R32" s="194"/>
      <c r="S32" s="169"/>
      <c r="T32" s="170"/>
      <c r="U32" s="170"/>
      <c r="V32" s="170"/>
      <c r="W32" s="221"/>
      <c r="X32" s="11"/>
      <c r="Y32" s="68"/>
      <c r="Z32" s="12"/>
      <c r="AA32" s="56"/>
      <c r="AB32" s="11"/>
      <c r="AC32" s="12"/>
      <c r="AD32" s="67"/>
      <c r="AE32" s="67"/>
      <c r="AF32" s="67"/>
    </row>
    <row r="33" spans="1:32" x14ac:dyDescent="0.4">
      <c r="A33" s="13" t="s">
        <v>117</v>
      </c>
      <c r="B33" s="261"/>
      <c r="C33" s="262"/>
      <c r="D33" s="169"/>
      <c r="E33" s="170"/>
      <c r="F33" s="170"/>
      <c r="G33" s="170"/>
      <c r="H33" s="221"/>
      <c r="I33" s="36"/>
      <c r="J33" s="188"/>
      <c r="K33" s="188"/>
      <c r="L33" s="188"/>
      <c r="M33" s="198" t="s">
        <v>118</v>
      </c>
      <c r="N33" s="192"/>
      <c r="O33" s="193"/>
      <c r="P33" s="193"/>
      <c r="Q33" s="193"/>
      <c r="R33" s="194"/>
      <c r="S33" s="169"/>
      <c r="T33" s="170"/>
      <c r="U33" s="170"/>
      <c r="V33" s="170"/>
      <c r="W33" s="221"/>
      <c r="X33" s="11"/>
      <c r="Y33" s="11"/>
      <c r="Z33" s="12"/>
      <c r="AA33" s="56"/>
      <c r="AB33" s="11"/>
      <c r="AC33" s="12"/>
      <c r="AD33" s="67"/>
      <c r="AE33" s="67"/>
      <c r="AF33" s="67"/>
    </row>
    <row r="34" spans="1:32" x14ac:dyDescent="0.4">
      <c r="A34" s="13" t="s">
        <v>119</v>
      </c>
      <c r="B34" s="261"/>
      <c r="C34" s="262"/>
      <c r="D34" s="169"/>
      <c r="E34" s="170" t="s">
        <v>120</v>
      </c>
      <c r="F34" s="170"/>
      <c r="G34" s="170"/>
      <c r="H34" s="221"/>
      <c r="I34" s="36"/>
      <c r="J34" s="265" t="s">
        <v>120</v>
      </c>
      <c r="K34" s="265"/>
      <c r="L34" s="266"/>
      <c r="M34" s="199"/>
      <c r="N34" s="195"/>
      <c r="O34" s="196"/>
      <c r="P34" s="196"/>
      <c r="Q34" s="196"/>
      <c r="R34" s="197"/>
      <c r="S34" s="169"/>
      <c r="T34" s="170" t="s">
        <v>120</v>
      </c>
      <c r="U34" s="170"/>
      <c r="V34" s="170"/>
      <c r="W34" s="221"/>
      <c r="X34" s="11"/>
      <c r="Y34" s="11"/>
      <c r="Z34" s="12"/>
      <c r="AA34" s="56"/>
      <c r="AB34" s="11"/>
      <c r="AC34" s="12"/>
      <c r="AD34" s="67"/>
      <c r="AE34" s="67"/>
      <c r="AF34" s="67"/>
    </row>
    <row r="35" spans="1:32" x14ac:dyDescent="0.4">
      <c r="A35" s="13" t="s">
        <v>121</v>
      </c>
      <c r="B35" s="261"/>
      <c r="C35" s="262"/>
      <c r="D35" s="169"/>
      <c r="E35" s="170"/>
      <c r="F35" s="170"/>
      <c r="G35" s="170"/>
      <c r="H35" s="16"/>
      <c r="I35" s="36"/>
      <c r="J35" s="265"/>
      <c r="K35" s="265"/>
      <c r="L35" s="266"/>
      <c r="M35" s="199"/>
      <c r="N35" s="37"/>
      <c r="O35" s="37"/>
      <c r="P35" s="37"/>
      <c r="Q35" s="37"/>
      <c r="R35" s="37"/>
      <c r="S35" s="169"/>
      <c r="T35" s="170"/>
      <c r="U35" s="170"/>
      <c r="V35" s="170"/>
      <c r="W35" s="16"/>
      <c r="X35" s="11"/>
      <c r="Y35" s="11"/>
      <c r="Z35" s="12"/>
      <c r="AA35" s="56"/>
      <c r="AB35" s="11"/>
      <c r="AC35" s="12"/>
      <c r="AD35" s="67"/>
      <c r="AE35" s="67"/>
      <c r="AF35" s="67"/>
    </row>
    <row r="36" spans="1:32" x14ac:dyDescent="0.4">
      <c r="A36" s="13" t="s">
        <v>122</v>
      </c>
      <c r="B36" s="261"/>
      <c r="C36" s="262"/>
      <c r="D36" s="169"/>
      <c r="E36" s="170"/>
      <c r="F36" s="170"/>
      <c r="G36" s="170"/>
      <c r="H36" s="171"/>
      <c r="I36" s="36"/>
      <c r="J36" s="37"/>
      <c r="K36" s="37"/>
      <c r="L36" s="37"/>
      <c r="M36" s="200"/>
      <c r="N36" s="37"/>
      <c r="O36" s="37"/>
      <c r="P36" s="37"/>
      <c r="Q36" s="37"/>
      <c r="R36" s="37"/>
      <c r="S36" s="169"/>
      <c r="T36" s="170"/>
      <c r="U36" s="170"/>
      <c r="V36" s="170"/>
      <c r="W36" s="171"/>
      <c r="X36" s="11"/>
      <c r="Y36" s="11"/>
      <c r="Z36" s="12"/>
      <c r="AA36" s="56"/>
      <c r="AB36" s="11"/>
      <c r="AC36" s="12"/>
      <c r="AD36" s="67"/>
      <c r="AE36" s="67"/>
      <c r="AF36" s="67"/>
    </row>
    <row r="37" spans="1:32" x14ac:dyDescent="0.4">
      <c r="A37" s="13" t="s">
        <v>123</v>
      </c>
      <c r="B37" s="261"/>
      <c r="C37" s="262"/>
      <c r="D37" s="169"/>
      <c r="E37" s="170"/>
      <c r="F37" s="170"/>
      <c r="G37" s="170"/>
      <c r="H37" s="171"/>
      <c r="I37" s="36"/>
      <c r="J37" s="37"/>
      <c r="K37" s="37"/>
      <c r="L37" s="37"/>
      <c r="M37" s="225"/>
      <c r="N37" s="37"/>
      <c r="O37" s="37"/>
      <c r="P37" s="37"/>
      <c r="Q37" s="37"/>
      <c r="R37" s="37"/>
      <c r="S37" s="169"/>
      <c r="T37" s="170"/>
      <c r="U37" s="170"/>
      <c r="V37" s="170"/>
      <c r="W37" s="171"/>
      <c r="X37" s="11"/>
      <c r="Y37" s="11"/>
      <c r="Z37" s="12"/>
      <c r="AA37" s="56"/>
      <c r="AB37" s="11"/>
      <c r="AC37" s="12"/>
      <c r="AD37" s="67"/>
      <c r="AE37" s="67"/>
      <c r="AF37" s="67"/>
    </row>
    <row r="38" spans="1:32" x14ac:dyDescent="0.4">
      <c r="A38" s="13" t="s">
        <v>124</v>
      </c>
      <c r="B38" s="261"/>
      <c r="C38" s="262"/>
      <c r="D38" s="169"/>
      <c r="E38" s="170"/>
      <c r="F38" s="170"/>
      <c r="G38" s="170"/>
      <c r="H38" s="171"/>
      <c r="I38" s="36"/>
      <c r="J38" s="37"/>
      <c r="K38" s="37"/>
      <c r="L38" s="37"/>
      <c r="M38" s="171"/>
      <c r="N38" s="38"/>
      <c r="O38" s="37"/>
      <c r="P38" s="37"/>
      <c r="Q38" s="37"/>
      <c r="R38" s="16"/>
      <c r="S38" s="169"/>
      <c r="T38" s="170"/>
      <c r="U38" s="170"/>
      <c r="V38" s="170"/>
      <c r="W38" s="171"/>
      <c r="X38" s="11"/>
      <c r="Y38" s="11"/>
      <c r="Z38" s="12"/>
      <c r="AA38" s="56"/>
      <c r="AB38" s="11"/>
      <c r="AC38" s="12"/>
      <c r="AD38" s="67"/>
      <c r="AE38" s="67"/>
      <c r="AF38" s="67"/>
    </row>
    <row r="39" spans="1:32" x14ac:dyDescent="0.4">
      <c r="A39" s="13" t="s">
        <v>125</v>
      </c>
      <c r="B39" s="263"/>
      <c r="C39" s="264"/>
      <c r="D39" s="172"/>
      <c r="E39" s="173"/>
      <c r="F39" s="173"/>
      <c r="G39" s="173"/>
      <c r="H39" s="174"/>
      <c r="I39" s="39"/>
      <c r="J39" s="40"/>
      <c r="K39" s="40"/>
      <c r="L39" s="40"/>
      <c r="M39" s="174"/>
      <c r="N39" s="37"/>
      <c r="O39" s="37"/>
      <c r="P39" s="37"/>
      <c r="Q39" s="37"/>
      <c r="R39" s="37"/>
      <c r="S39" s="172"/>
      <c r="T39" s="173"/>
      <c r="U39" s="173"/>
      <c r="V39" s="173"/>
      <c r="W39" s="174"/>
      <c r="X39" s="57"/>
      <c r="Y39" s="57"/>
      <c r="Z39" s="69"/>
      <c r="AA39" s="70"/>
      <c r="AB39" s="57"/>
      <c r="AC39" s="69"/>
      <c r="AD39" s="67"/>
      <c r="AE39" s="67"/>
      <c r="AF39" s="67"/>
    </row>
    <row r="40" spans="1:32" x14ac:dyDescent="0.4">
      <c r="A40" s="17" t="s">
        <v>126</v>
      </c>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71"/>
      <c r="AD40" s="67"/>
      <c r="AE40" s="67"/>
      <c r="AF40" s="67"/>
    </row>
    <row r="41" spans="1:32" x14ac:dyDescent="0.4">
      <c r="A41" s="19" t="s">
        <v>127</v>
      </c>
      <c r="B41" s="241" t="s">
        <v>128</v>
      </c>
      <c r="C41" s="242"/>
      <c r="D41" s="242"/>
      <c r="E41" s="242"/>
      <c r="F41" s="242"/>
      <c r="G41" s="242"/>
      <c r="H41" s="242"/>
      <c r="I41" s="242"/>
      <c r="J41" s="243"/>
      <c r="K41" s="41"/>
      <c r="L41" s="41"/>
      <c r="M41" s="41"/>
      <c r="N41" s="42" t="s">
        <v>129</v>
      </c>
      <c r="O41" s="286" t="s">
        <v>130</v>
      </c>
      <c r="P41" s="287"/>
      <c r="Q41" s="287"/>
      <c r="R41" s="287"/>
      <c r="S41" s="287"/>
      <c r="T41" s="287"/>
      <c r="U41" s="287"/>
      <c r="V41" s="287"/>
      <c r="W41" s="287"/>
      <c r="X41" s="288"/>
      <c r="Y41" s="72"/>
      <c r="Z41" s="41"/>
      <c r="AA41" s="41"/>
      <c r="AB41" s="72"/>
      <c r="AC41" s="73"/>
      <c r="AD41" s="66"/>
      <c r="AE41" s="66"/>
      <c r="AF41" s="66"/>
    </row>
    <row r="42" spans="1:32" x14ac:dyDescent="0.4">
      <c r="A42" s="19" t="s">
        <v>131</v>
      </c>
      <c r="B42" s="226" t="s">
        <v>132</v>
      </c>
      <c r="C42" s="227"/>
      <c r="D42" s="227"/>
      <c r="E42" s="227"/>
      <c r="F42" s="227"/>
      <c r="G42" s="227"/>
      <c r="H42" s="227"/>
      <c r="I42" s="227"/>
      <c r="J42" s="228"/>
      <c r="K42" s="41"/>
      <c r="L42" s="41"/>
      <c r="M42" s="41"/>
      <c r="N42" s="42" t="s">
        <v>133</v>
      </c>
      <c r="O42" s="229" t="s">
        <v>134</v>
      </c>
      <c r="P42" s="230"/>
      <c r="Q42" s="230"/>
      <c r="R42" s="230"/>
      <c r="S42" s="230"/>
      <c r="T42" s="230"/>
      <c r="U42" s="230"/>
      <c r="V42" s="230"/>
      <c r="W42" s="230"/>
      <c r="X42" s="231"/>
      <c r="Y42" s="72"/>
      <c r="Z42" s="41"/>
      <c r="AA42" s="41"/>
      <c r="AB42" s="72"/>
      <c r="AC42" s="73"/>
      <c r="AD42" s="66"/>
      <c r="AE42" s="66"/>
      <c r="AF42" s="66"/>
    </row>
    <row r="43" spans="1:32" x14ac:dyDescent="0.4">
      <c r="A43" s="19" t="s">
        <v>135</v>
      </c>
      <c r="B43" s="232" t="s">
        <v>136</v>
      </c>
      <c r="C43" s="233"/>
      <c r="D43" s="233"/>
      <c r="E43" s="233"/>
      <c r="F43" s="233"/>
      <c r="G43" s="233"/>
      <c r="H43" s="233"/>
      <c r="I43" s="233"/>
      <c r="J43" s="234"/>
      <c r="K43" s="41"/>
      <c r="L43" s="41"/>
      <c r="M43" s="41"/>
      <c r="N43" s="42" t="s">
        <v>137</v>
      </c>
      <c r="O43" s="235" t="s">
        <v>138</v>
      </c>
      <c r="P43" s="236"/>
      <c r="Q43" s="236"/>
      <c r="R43" s="236"/>
      <c r="S43" s="236"/>
      <c r="T43" s="236"/>
      <c r="U43" s="236"/>
      <c r="V43" s="236"/>
      <c r="W43" s="236"/>
      <c r="X43" s="237"/>
      <c r="Y43" s="72"/>
      <c r="Z43" s="41"/>
      <c r="AA43" s="41"/>
      <c r="AB43" s="72"/>
      <c r="AC43" s="73"/>
      <c r="AD43" s="66"/>
      <c r="AE43" s="66"/>
      <c r="AF43" s="66"/>
    </row>
    <row r="44" spans="1:32" x14ac:dyDescent="0.4">
      <c r="A44" s="19" t="s">
        <v>139</v>
      </c>
      <c r="B44" s="267" t="s">
        <v>140</v>
      </c>
      <c r="C44" s="268"/>
      <c r="D44" s="268"/>
      <c r="E44" s="268"/>
      <c r="F44" s="268"/>
      <c r="G44" s="268"/>
      <c r="H44" s="268"/>
      <c r="I44" s="268"/>
      <c r="J44" s="269"/>
      <c r="K44" s="41"/>
      <c r="L44" s="41"/>
      <c r="M44" s="41"/>
      <c r="N44" s="42" t="s">
        <v>141</v>
      </c>
      <c r="O44" s="270" t="s">
        <v>142</v>
      </c>
      <c r="P44" s="271"/>
      <c r="Q44" s="271"/>
      <c r="R44" s="271"/>
      <c r="S44" s="271"/>
      <c r="T44" s="271"/>
      <c r="U44" s="271"/>
      <c r="V44" s="271"/>
      <c r="W44" s="271"/>
      <c r="X44" s="272"/>
      <c r="Y44" s="72"/>
      <c r="Z44" s="41"/>
      <c r="AA44" s="41"/>
      <c r="AB44" s="72"/>
      <c r="AC44" s="73"/>
      <c r="AD44" s="66"/>
      <c r="AE44" s="66"/>
      <c r="AF44" s="66"/>
    </row>
    <row r="45" spans="1:32" x14ac:dyDescent="0.4">
      <c r="A45" s="19" t="s">
        <v>143</v>
      </c>
      <c r="B45" s="238" t="s">
        <v>144</v>
      </c>
      <c r="C45" s="239"/>
      <c r="D45" s="239"/>
      <c r="E45" s="239"/>
      <c r="F45" s="239"/>
      <c r="G45" s="239"/>
      <c r="H45" s="239"/>
      <c r="I45" s="239"/>
      <c r="J45" s="240"/>
      <c r="K45" s="41"/>
      <c r="L45" s="41"/>
      <c r="M45" s="41"/>
      <c r="N45" s="42" t="s">
        <v>145</v>
      </c>
      <c r="O45" s="244" t="s">
        <v>146</v>
      </c>
      <c r="P45" s="245"/>
      <c r="Q45" s="245"/>
      <c r="R45" s="245"/>
      <c r="S45" s="245"/>
      <c r="T45" s="245"/>
      <c r="U45" s="245"/>
      <c r="V45" s="245"/>
      <c r="W45" s="245"/>
      <c r="X45" s="246"/>
      <c r="Y45" s="72"/>
      <c r="Z45" s="41"/>
      <c r="AA45" s="41"/>
      <c r="AB45" s="72"/>
      <c r="AC45" s="73"/>
      <c r="AD45" s="66"/>
      <c r="AE45" s="66"/>
      <c r="AF45" s="66"/>
    </row>
    <row r="46" spans="1:32" x14ac:dyDescent="0.4">
      <c r="A46" s="19" t="s">
        <v>147</v>
      </c>
      <c r="B46" s="20" t="s">
        <v>148</v>
      </c>
      <c r="C46" s="21"/>
      <c r="D46" s="21"/>
      <c r="E46" s="21"/>
      <c r="F46" s="21"/>
      <c r="G46" s="21"/>
      <c r="H46" s="21"/>
      <c r="I46" s="21"/>
      <c r="J46" s="43"/>
      <c r="K46" s="41"/>
      <c r="L46" s="41"/>
      <c r="M46" s="41"/>
      <c r="N46" s="42">
        <v>802</v>
      </c>
      <c r="O46" s="201" t="s">
        <v>149</v>
      </c>
      <c r="P46" s="202"/>
      <c r="Q46" s="202"/>
      <c r="R46" s="202"/>
      <c r="S46" s="202"/>
      <c r="T46" s="202"/>
      <c r="U46" s="202"/>
      <c r="V46" s="202"/>
      <c r="W46" s="202"/>
      <c r="X46" s="203"/>
      <c r="Y46" s="72"/>
      <c r="Z46" s="41"/>
      <c r="AA46" s="41"/>
      <c r="AB46" s="72"/>
      <c r="AC46" s="73"/>
      <c r="AD46" s="66"/>
      <c r="AE46" s="66"/>
      <c r="AF46" s="66"/>
    </row>
    <row r="47" spans="1:32" x14ac:dyDescent="0.4">
      <c r="A47" s="19" t="s">
        <v>150</v>
      </c>
      <c r="B47" s="22" t="s">
        <v>151</v>
      </c>
      <c r="C47" s="23"/>
      <c r="D47" s="23"/>
      <c r="E47" s="23"/>
      <c r="F47" s="23"/>
      <c r="G47" s="23"/>
      <c r="H47" s="23"/>
      <c r="I47" s="23"/>
      <c r="J47" s="44"/>
      <c r="K47" s="41"/>
      <c r="L47" s="41"/>
      <c r="M47" s="41"/>
      <c r="N47" s="42" t="s">
        <v>152</v>
      </c>
      <c r="O47" s="24" t="s">
        <v>153</v>
      </c>
      <c r="P47" s="25"/>
      <c r="Q47" s="25"/>
      <c r="R47" s="25"/>
      <c r="S47" s="26"/>
      <c r="T47" s="27"/>
      <c r="U47" s="27"/>
      <c r="V47" s="27"/>
      <c r="W47" s="27"/>
      <c r="X47" s="45"/>
      <c r="Y47" s="72"/>
      <c r="Z47" s="41"/>
      <c r="AA47" s="41"/>
      <c r="AB47" s="72"/>
      <c r="AC47" s="73"/>
      <c r="AD47" s="66"/>
      <c r="AE47" s="66"/>
      <c r="AF47" s="66"/>
    </row>
    <row r="48" spans="1:32" x14ac:dyDescent="0.4">
      <c r="A48" s="19" t="s">
        <v>154</v>
      </c>
      <c r="B48" s="204" t="s">
        <v>155</v>
      </c>
      <c r="C48" s="205"/>
      <c r="D48" s="205"/>
      <c r="E48" s="205"/>
      <c r="F48" s="205"/>
      <c r="G48" s="205"/>
      <c r="H48" s="205"/>
      <c r="I48" s="205"/>
      <c r="J48" s="206"/>
      <c r="K48" s="41"/>
      <c r="L48" s="41"/>
      <c r="M48" s="41"/>
      <c r="N48" s="42"/>
      <c r="O48" s="24"/>
      <c r="P48" s="25"/>
      <c r="Q48" s="25"/>
      <c r="R48" s="25"/>
      <c r="S48" s="26"/>
      <c r="T48" s="27"/>
      <c r="U48" s="27"/>
      <c r="V48" s="27"/>
      <c r="W48" s="27"/>
      <c r="X48" s="45"/>
      <c r="Y48" s="72"/>
      <c r="Z48" s="41"/>
      <c r="AA48" s="41"/>
      <c r="AB48" s="72"/>
      <c r="AC48" s="73"/>
      <c r="AD48" s="66"/>
      <c r="AE48" s="66"/>
      <c r="AF48" s="66"/>
    </row>
    <row r="49" spans="1:32" x14ac:dyDescent="0.4">
      <c r="A49" s="19" t="s">
        <v>156</v>
      </c>
      <c r="B49" s="24" t="s">
        <v>157</v>
      </c>
      <c r="C49" s="25"/>
      <c r="D49" s="25"/>
      <c r="E49" s="26"/>
      <c r="F49" s="27"/>
      <c r="G49" s="27"/>
      <c r="H49" s="27"/>
      <c r="I49" s="27"/>
      <c r="J49" s="45"/>
      <c r="K49" s="41"/>
      <c r="L49" s="41"/>
      <c r="M49" s="41"/>
      <c r="N49" s="42"/>
      <c r="O49" s="24"/>
      <c r="P49" s="46"/>
      <c r="Q49" s="46"/>
      <c r="R49" s="46"/>
      <c r="S49" s="27"/>
      <c r="T49" s="27"/>
      <c r="U49" s="27"/>
      <c r="V49" s="27"/>
      <c r="W49" s="27"/>
      <c r="X49" s="45"/>
      <c r="Y49" s="72"/>
      <c r="Z49" s="41"/>
      <c r="AA49" s="41"/>
      <c r="AB49" s="72"/>
      <c r="AC49" s="73"/>
      <c r="AD49" s="66"/>
      <c r="AE49" s="66"/>
      <c r="AF49" s="66"/>
    </row>
    <row r="50" spans="1:32" x14ac:dyDescent="0.4">
      <c r="A50" s="19" t="s">
        <v>158</v>
      </c>
      <c r="B50" s="24" t="s">
        <v>159</v>
      </c>
      <c r="C50" s="28"/>
      <c r="D50" s="26"/>
      <c r="E50" s="29"/>
      <c r="F50" s="27"/>
      <c r="G50" s="26"/>
      <c r="H50" s="26"/>
      <c r="I50" s="29"/>
      <c r="J50" s="47"/>
      <c r="K50" s="41"/>
      <c r="L50" s="41"/>
      <c r="M50" s="41"/>
      <c r="N50" s="42"/>
      <c r="O50" s="24"/>
      <c r="P50" s="48"/>
      <c r="Q50" s="48"/>
      <c r="R50" s="48"/>
      <c r="S50" s="27"/>
      <c r="T50" s="27"/>
      <c r="U50" s="27"/>
      <c r="V50" s="27"/>
      <c r="W50" s="27"/>
      <c r="X50" s="45"/>
      <c r="Y50" s="72"/>
      <c r="Z50" s="41"/>
      <c r="AA50" s="41"/>
      <c r="AB50" s="72"/>
      <c r="AC50" s="73"/>
      <c r="AD50" s="66"/>
      <c r="AE50" s="66"/>
      <c r="AF50" s="66"/>
    </row>
    <row r="51" spans="1:32" x14ac:dyDescent="0.4">
      <c r="A51" s="19" t="s">
        <v>160</v>
      </c>
      <c r="B51" s="30" t="s">
        <v>161</v>
      </c>
      <c r="C51" s="31"/>
      <c r="D51" s="31"/>
      <c r="E51" s="31"/>
      <c r="F51" s="31"/>
      <c r="G51" s="31"/>
      <c r="H51" s="31"/>
      <c r="I51" s="31"/>
      <c r="J51" s="49"/>
      <c r="K51" s="41"/>
      <c r="L51" s="41"/>
      <c r="M51" s="41"/>
      <c r="N51" s="42"/>
      <c r="O51" s="24"/>
      <c r="P51" s="50"/>
      <c r="Q51" s="50"/>
      <c r="R51" s="50"/>
      <c r="S51" s="27"/>
      <c r="T51" s="27"/>
      <c r="U51" s="27"/>
      <c r="V51" s="27"/>
      <c r="W51" s="27"/>
      <c r="X51" s="45"/>
      <c r="Y51" s="72"/>
      <c r="Z51" s="41"/>
      <c r="AA51" s="41"/>
      <c r="AB51" s="72"/>
      <c r="AC51" s="73"/>
      <c r="AD51" s="66"/>
      <c r="AE51" s="66"/>
      <c r="AF51" s="66"/>
    </row>
    <row r="52" spans="1:32" x14ac:dyDescent="0.4">
      <c r="A52" s="19" t="s">
        <v>83</v>
      </c>
      <c r="B52" s="32" t="s">
        <v>162</v>
      </c>
      <c r="C52" s="33"/>
      <c r="D52" s="33"/>
      <c r="E52" s="33"/>
      <c r="F52" s="33"/>
      <c r="G52" s="33"/>
      <c r="H52" s="33"/>
      <c r="I52" s="33"/>
      <c r="J52" s="51"/>
      <c r="K52" s="41"/>
      <c r="L52" s="41"/>
      <c r="M52" s="41"/>
      <c r="N52" s="52"/>
      <c r="O52" s="53"/>
      <c r="P52" s="54"/>
      <c r="Q52" s="54"/>
      <c r="R52" s="54"/>
      <c r="S52" s="58"/>
      <c r="T52" s="58"/>
      <c r="U52" s="58"/>
      <c r="V52" s="58"/>
      <c r="W52" s="58"/>
      <c r="X52" s="59"/>
      <c r="Y52" s="72"/>
      <c r="Z52" s="41"/>
      <c r="AA52" s="41"/>
      <c r="AB52" s="72"/>
      <c r="AC52" s="73"/>
      <c r="AD52" s="66"/>
      <c r="AE52" s="66"/>
      <c r="AF52" s="66"/>
    </row>
    <row r="53" spans="1:32" x14ac:dyDescent="0.4">
      <c r="A53" s="19" t="s">
        <v>163</v>
      </c>
      <c r="B53" s="34" t="s">
        <v>164</v>
      </c>
      <c r="C53" s="35"/>
      <c r="D53" s="35"/>
      <c r="E53" s="35"/>
      <c r="F53" s="35"/>
      <c r="G53" s="35"/>
      <c r="H53" s="35"/>
      <c r="I53" s="35"/>
      <c r="J53" s="55"/>
      <c r="K53" s="41"/>
      <c r="L53" s="41"/>
      <c r="M53" s="41"/>
      <c r="N53" s="52"/>
      <c r="O53" s="41"/>
      <c r="P53" s="41"/>
      <c r="Q53" s="41"/>
      <c r="R53" s="41"/>
      <c r="S53" s="41"/>
      <c r="T53" s="41"/>
      <c r="U53" s="41"/>
      <c r="V53" s="41"/>
      <c r="W53" s="41"/>
      <c r="X53" s="41"/>
      <c r="Y53" s="72"/>
      <c r="Z53" s="41"/>
      <c r="AA53" s="41"/>
      <c r="AB53" s="72"/>
      <c r="AC53" s="73"/>
      <c r="AD53" s="66"/>
      <c r="AE53" s="66"/>
      <c r="AF53" s="66"/>
    </row>
    <row r="54" spans="1:32" x14ac:dyDescent="0.4">
      <c r="AD54" s="66"/>
      <c r="AE54" s="66"/>
      <c r="AF54" s="66"/>
    </row>
    <row r="55" spans="1:32" x14ac:dyDescent="0.4">
      <c r="AD55" s="66"/>
      <c r="AE55" s="66"/>
      <c r="AF55" s="66"/>
    </row>
    <row r="56" spans="1:32" x14ac:dyDescent="0.4">
      <c r="AD56" s="66"/>
      <c r="AE56" s="66"/>
      <c r="AF56" s="66"/>
    </row>
    <row r="57" spans="1:32" x14ac:dyDescent="0.4">
      <c r="AD57" s="66"/>
      <c r="AE57" s="66"/>
      <c r="AF57" s="66"/>
    </row>
    <row r="58" spans="1:32" x14ac:dyDescent="0.4">
      <c r="AD58" s="66"/>
      <c r="AE58" s="66"/>
      <c r="AF58" s="66"/>
    </row>
  </sheetData>
  <mergeCells count="131">
    <mergeCell ref="B4:C4"/>
    <mergeCell ref="D4:H4"/>
    <mergeCell ref="I4:M4"/>
    <mergeCell ref="N4:R4"/>
    <mergeCell ref="S4:W4"/>
    <mergeCell ref="X4:Z4"/>
    <mergeCell ref="AA4:AC4"/>
    <mergeCell ref="B5:C5"/>
    <mergeCell ref="D5:H5"/>
    <mergeCell ref="I5:M5"/>
    <mergeCell ref="N5:R5"/>
    <mergeCell ref="S5:W5"/>
    <mergeCell ref="X5:Z5"/>
    <mergeCell ref="AA5:AC5"/>
    <mergeCell ref="B44:J44"/>
    <mergeCell ref="O44:X44"/>
    <mergeCell ref="B6:W6"/>
    <mergeCell ref="B7:C7"/>
    <mergeCell ref="D14:H14"/>
    <mergeCell ref="I14:M14"/>
    <mergeCell ref="N14:R14"/>
    <mergeCell ref="S14:W14"/>
    <mergeCell ref="D25:H25"/>
    <mergeCell ref="I25:M25"/>
    <mergeCell ref="N25:R25"/>
    <mergeCell ref="S25:W25"/>
    <mergeCell ref="J15:J18"/>
    <mergeCell ref="J21:J24"/>
    <mergeCell ref="M10:M13"/>
    <mergeCell ref="M15:M18"/>
    <mergeCell ref="M21:M24"/>
    <mergeCell ref="Q21:Q24"/>
    <mergeCell ref="U10:U13"/>
    <mergeCell ref="I26:I29"/>
    <mergeCell ref="I30:I31"/>
    <mergeCell ref="J10:J13"/>
    <mergeCell ref="D30:H30"/>
    <mergeCell ref="O41:X41"/>
    <mergeCell ref="B42:J42"/>
    <mergeCell ref="O42:X42"/>
    <mergeCell ref="B43:J43"/>
    <mergeCell ref="O43:X43"/>
    <mergeCell ref="B45:J45"/>
    <mergeCell ref="B41:J41"/>
    <mergeCell ref="D19:H20"/>
    <mergeCell ref="D36:H39"/>
    <mergeCell ref="E34:G35"/>
    <mergeCell ref="O45:X45"/>
    <mergeCell ref="P26:P29"/>
    <mergeCell ref="S30:W30"/>
    <mergeCell ref="B22:C23"/>
    <mergeCell ref="B26:C28"/>
    <mergeCell ref="B29:C30"/>
    <mergeCell ref="B31:C39"/>
    <mergeCell ref="D31:G33"/>
    <mergeCell ref="J34:L35"/>
    <mergeCell ref="W21:W24"/>
    <mergeCell ref="W31:W34"/>
    <mergeCell ref="S21:S24"/>
    <mergeCell ref="S34:S35"/>
    <mergeCell ref="J26:J29"/>
    <mergeCell ref="T21:T24"/>
    <mergeCell ref="O46:X46"/>
    <mergeCell ref="B48:J48"/>
    <mergeCell ref="A1:A3"/>
    <mergeCell ref="A4:A7"/>
    <mergeCell ref="D21:D24"/>
    <mergeCell ref="D26:D29"/>
    <mergeCell ref="D34:D35"/>
    <mergeCell ref="E21:E24"/>
    <mergeCell ref="E26:E29"/>
    <mergeCell ref="F21:F24"/>
    <mergeCell ref="F26:F29"/>
    <mergeCell ref="G21:G24"/>
    <mergeCell ref="G26:G29"/>
    <mergeCell ref="H21:H24"/>
    <mergeCell ref="H26:H29"/>
    <mergeCell ref="H31:H34"/>
    <mergeCell ref="I10:I13"/>
    <mergeCell ref="I15:I18"/>
    <mergeCell ref="M37:M39"/>
    <mergeCell ref="N21:N24"/>
    <mergeCell ref="N26:N29"/>
    <mergeCell ref="O21:O24"/>
    <mergeCell ref="O26:O29"/>
    <mergeCell ref="P21:P24"/>
    <mergeCell ref="V21:V24"/>
    <mergeCell ref="W15:W18"/>
    <mergeCell ref="I19:M20"/>
    <mergeCell ref="N19:R20"/>
    <mergeCell ref="S19:W20"/>
    <mergeCell ref="S36:W39"/>
    <mergeCell ref="K15:K18"/>
    <mergeCell ref="K21:K24"/>
    <mergeCell ref="K26:K29"/>
    <mergeCell ref="L15:L18"/>
    <mergeCell ref="L21:L24"/>
    <mergeCell ref="L26:L29"/>
    <mergeCell ref="I21:I24"/>
    <mergeCell ref="T34:V35"/>
    <mergeCell ref="Q26:Q29"/>
    <mergeCell ref="R21:R24"/>
    <mergeCell ref="R26:R29"/>
    <mergeCell ref="S26:W29"/>
    <mergeCell ref="J30:L33"/>
    <mergeCell ref="N30:R34"/>
    <mergeCell ref="S31:V33"/>
    <mergeCell ref="M26:M29"/>
    <mergeCell ref="M33:M36"/>
    <mergeCell ref="U21:U24"/>
    <mergeCell ref="D8:H9"/>
    <mergeCell ref="I8:M9"/>
    <mergeCell ref="N8:R9"/>
    <mergeCell ref="S8:W9"/>
    <mergeCell ref="D10:H11"/>
    <mergeCell ref="N10:R11"/>
    <mergeCell ref="D12:H13"/>
    <mergeCell ref="N12:R13"/>
    <mergeCell ref="D15:H18"/>
    <mergeCell ref="N15:R16"/>
    <mergeCell ref="N17:R18"/>
    <mergeCell ref="T10:T13"/>
    <mergeCell ref="T15:T18"/>
    <mergeCell ref="V10:V13"/>
    <mergeCell ref="W10:W13"/>
    <mergeCell ref="K10:K13"/>
    <mergeCell ref="L10:L13"/>
    <mergeCell ref="S10:S13"/>
    <mergeCell ref="S15:S18"/>
    <mergeCell ref="U15:U18"/>
    <mergeCell ref="V15:V18"/>
  </mergeCells>
  <phoneticPr fontId="48" type="noConversion"/>
  <hyperlinks>
    <hyperlink ref="B7:C7" r:id="rId1" display="Virtual_x000a_Rm 1" xr:uid="{00000000-0004-0000-0400-000000000000}"/>
    <hyperlink ref="E7" r:id="rId2" xr:uid="{00000000-0004-0000-0400-000001000000}"/>
    <hyperlink ref="D7" r:id="rId3" xr:uid="{00000000-0004-0000-0400-000002000000}"/>
    <hyperlink ref="F7" r:id="rId4" xr:uid="{00000000-0004-0000-0400-000003000000}"/>
    <hyperlink ref="G7" r:id="rId5" xr:uid="{00000000-0004-0000-0400-000004000000}"/>
    <hyperlink ref="M33" r:id="rId6" xr:uid="{00000000-0004-0000-0400-000005000000}"/>
    <hyperlink ref="J7" r:id="rId7" xr:uid="{00000000-0004-0000-0400-000006000000}"/>
    <hyperlink ref="I7" r:id="rId8" xr:uid="{00000000-0004-0000-0400-000007000000}"/>
    <hyperlink ref="K7" r:id="rId9" xr:uid="{00000000-0004-0000-0400-000008000000}"/>
    <hyperlink ref="L7" r:id="rId10" xr:uid="{00000000-0004-0000-0400-000009000000}"/>
    <hyperlink ref="O7" r:id="rId11" xr:uid="{00000000-0004-0000-0400-00000A000000}"/>
    <hyperlink ref="N7" r:id="rId12" xr:uid="{00000000-0004-0000-0400-00000B000000}"/>
    <hyperlink ref="P7" r:id="rId13" xr:uid="{00000000-0004-0000-0400-00000C000000}"/>
    <hyperlink ref="Q7" r:id="rId14" xr:uid="{00000000-0004-0000-0400-00000D000000}"/>
    <hyperlink ref="T7" r:id="rId15" xr:uid="{00000000-0004-0000-0400-00000E000000}"/>
    <hyperlink ref="S7" r:id="rId16" xr:uid="{00000000-0004-0000-0400-00000F000000}"/>
    <hyperlink ref="U7" r:id="rId17" xr:uid="{00000000-0004-0000-0400-000010000000}"/>
    <hyperlink ref="V7" r:id="rId18" xr:uid="{00000000-0004-0000-0400-000011000000}"/>
    <hyperlink ref="B26:C28" r:id="rId19" display="802 Wireless_x000a_Chairs_x000a_Standing Committee" xr:uid="{00000000-0004-0000-0400-000012000000}"/>
  </hyperlink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5</vt:i4>
      </vt:variant>
    </vt:vector>
  </HeadingPairs>
  <TitlesOfParts>
    <vt:vector size="5" baseType="lpstr">
      <vt:lpstr>IEEE Cover</vt:lpstr>
      <vt:lpstr>IG NG</vt:lpstr>
      <vt:lpstr>Patent Slides</vt:lpstr>
      <vt:lpstr>Dialin Data</vt:lpstr>
      <vt:lpstr>WG15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bheile</dc:creator>
  <cp:lastModifiedBy>장영민(교원-전자시스템공학전공)</cp:lastModifiedBy>
  <cp:lastPrinted>2024-01-16T21:03:00Z</cp:lastPrinted>
  <dcterms:created xsi:type="dcterms:W3CDTF">2013-03-30T01:13:00Z</dcterms:created>
  <dcterms:modified xsi:type="dcterms:W3CDTF">2025-07-28T09:11:22Z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FEF588950FBB42A5AD4D11211BEA7EF0_13</vt:lpwstr>
  </property>
  <property fmtid="{D5CDD505-2E9C-101B-9397-08002B2CF9AE}" pid="3" name="KSOProductBuildVer">
    <vt:lpwstr>1033-12.2.0.18199</vt:lpwstr>
  </property>
</Properties>
</file>