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82108\Desktop\"/>
    </mc:Choice>
  </mc:AlternateContent>
  <xr:revisionPtr revIDLastSave="0" documentId="8_{DF156DE6-2A41-4582-844E-07B35C4AAABD}" xr6:coauthVersionLast="47" xr6:coauthVersionMax="47" xr10:uidLastSave="{00000000-0000-0000-0000-000000000000}"/>
  <bookViews>
    <workbookView xWindow="-108" yWindow="-108" windowWidth="23256" windowHeight="12456" tabRatio="500" activeTab="1" xr2:uid="{00000000-000D-0000-FFFF-FFFF00000000}"/>
  </bookViews>
  <sheets>
    <sheet name="IEEE Cover" sheetId="3" r:id="rId1"/>
    <sheet name="TG7a" sheetId="2" r:id="rId2"/>
    <sheet name="Dialin Data" sheetId="4" r:id="rId3"/>
    <sheet name="WG15" sheetId="7" r:id="rId4"/>
    <sheet name="Patent Slides" sheetId="6" r:id="rId5"/>
  </sheets>
  <definedNames>
    <definedName name="OLE_LINK3" localSheetId="1">TG7a!#REF!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7" l="1"/>
  <c r="D5" i="7" s="1"/>
  <c r="I5" i="7" s="1"/>
  <c r="N5" i="7" s="1"/>
  <c r="S5" i="7" s="1"/>
  <c r="X5" i="7" s="1"/>
  <c r="AA5" i="7" s="1"/>
</calcChain>
</file>

<file path=xl/sharedStrings.xml><?xml version="1.0" encoding="utf-8"?>
<sst xmlns="http://schemas.openxmlformats.org/spreadsheetml/2006/main" count="257" uniqueCount="177">
  <si>
    <t>MEETING CALLED TO ORDER</t>
  </si>
  <si>
    <t>Yeong Min Jang</t>
  </si>
  <si>
    <t>Agenda for IEEE 802.15.7a Higher Rate, Longer Range OCC Task Group</t>
  </si>
  <si>
    <t>Welcome / patent policy</t>
    <phoneticPr fontId="11" type="noConversion"/>
  </si>
  <si>
    <t>Session Objectives:</t>
    <phoneticPr fontId="11" type="noConversion"/>
  </si>
  <si>
    <t>Discussion of TG and WG Motion</t>
  </si>
  <si>
    <t>10:00AM</t>
  </si>
  <si>
    <t>8:00AM</t>
  </si>
  <si>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</si>
  <si>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</si>
  <si>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</si>
  <si>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</si>
  <si>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</si>
  <si>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</si>
  <si>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</si>
  <si>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</si>
  <si>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</si>
  <si>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</si>
  <si>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</si>
  <si>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</si>
  <si>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</si>
  <si>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</si>
  <si>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</si>
  <si>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</si>
  <si>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</si>
  <si>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</si>
  <si>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</si>
  <si>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</si>
  <si>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</si>
  <si>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</si>
  <si>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</si>
  <si>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t>08:30-09:00</t>
  </si>
  <si>
    <t>09:00-09:30</t>
  </si>
  <si>
    <t>802.15 WG Opening Plenary
(Virtual Rm 1)</t>
  </si>
  <si>
    <t>09:30-10:00</t>
  </si>
  <si>
    <t>10:00-10:30</t>
  </si>
  <si>
    <t>Break</t>
  </si>
  <si>
    <t>10:30-11:00</t>
  </si>
  <si>
    <t>SC
MAINT</t>
  </si>
  <si>
    <t>TG16t
LicNB</t>
  </si>
  <si>
    <t>802.15 WG Midweek Plenary (Virtual Rm 1)</t>
  </si>
  <si>
    <t>11:00-11:30</t>
  </si>
  <si>
    <t>11:30-12:00</t>
  </si>
  <si>
    <t>SC WNG
(Virtual Rm 1)</t>
  </si>
  <si>
    <t>12:00-12:30</t>
  </si>
  <si>
    <t>12:30-13:00</t>
  </si>
  <si>
    <t>LUNCH</t>
  </si>
  <si>
    <t>13:00-13:30</t>
  </si>
  <si>
    <t>13:30-14:00</t>
  </si>
  <si>
    <t>TG4ad
NG-
SUN PHYs</t>
  </si>
  <si>
    <t>AdHoc
-
Reqs.
WG15
Chair
Approv.</t>
  </si>
  <si>
    <t>AdHoc
-
Needs
WG15
Chair
Approv.</t>
  </si>
  <si>
    <r>
      <t xml:space="preserve">TG4ac
</t>
    </r>
    <r>
      <rPr>
        <b/>
        <sz val="7"/>
        <rFont val="Arial"/>
        <family val="2"/>
      </rPr>
      <t>Privacy</t>
    </r>
  </si>
  <si>
    <t>14:00-14:30</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</si>
  <si>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</si>
  <si>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</si>
  <si>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</si>
  <si>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</si>
  <si>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</si>
  <si>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</si>
  <si>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</si>
  <si>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</si>
  <si>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</si>
  <si>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</si>
  <si>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</si>
  <si>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</si>
  <si>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</si>
  <si>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</si>
  <si>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</si>
  <si>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</si>
  <si>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</si>
  <si>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</si>
  <si>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</si>
  <si>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</si>
  <si>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</si>
  <si>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</si>
  <si>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</si>
  <si>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</si>
  <si>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</si>
  <si>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</si>
  <si>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</si>
  <si>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</si>
  <si>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</si>
  <si>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</si>
  <si>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</si>
  <si>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</si>
  <si>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</si>
  <si>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</si>
  <si>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</si>
  <si>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</si>
  <si>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</si>
  <si>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</si>
  <si>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</si>
  <si>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</si>
  <si>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</si>
  <si>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</si>
  <si>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</si>
  <si>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</si>
  <si>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</si>
  <si>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</si>
  <si>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</si>
  <si>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</si>
  <si>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</si>
  <si>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Virtual Room 1</t>
  </si>
  <si>
    <t>Virtual Room 2</t>
  </si>
  <si>
    <t>Join information</t>
  </si>
  <si>
    <t>Meeting link:</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</si>
  <si>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</si>
  <si>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</si>
  <si>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</si>
  <si>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</si>
  <si>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</si>
  <si>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</si>
  <si>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</si>
  <si>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https://ieeesa.webex.com/ieeesa/j.php?MTID=mf6b3dcaaa3f8fd4aef59dabcdf40525c</t>
  </si>
  <si>
    <t>https://ieeesa.webex.com/ieeesa/j.php?MTID=m446d741d2011fbf01d251323596506f4</t>
  </si>
  <si>
    <t>https://ieeesa.webex.com/ieeesa/j.php?MTID=m704fd5fb4348be2c398421946ca1ed1f</t>
  </si>
  <si>
    <t>Virtual
Rm 1</t>
  </si>
  <si>
    <t>Jnt/Rec
See 802
Cal.</t>
  </si>
  <si>
    <t>IG
Access</t>
  </si>
  <si>
    <t>802
JTC1
802.24</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</si>
  <si>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</si>
  <si>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</si>
  <si>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</si>
  <si>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</si>
  <si>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</si>
  <si>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</si>
  <si>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</si>
  <si>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</si>
  <si>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152nd IEEE 802.15 WSN SESSION</t>
  </si>
  <si>
    <t>Hilton - Waikoloa, HI</t>
  </si>
  <si>
    <t>802 WIRELESS
OPENING MEETING</t>
  </si>
  <si>
    <t>TG4ac
Privacy</t>
  </si>
  <si>
    <t>IG NG-OWC</t>
  </si>
  <si>
    <t>TG9a
EDHOC KMP</t>
  </si>
  <si>
    <t>802.15 WG
Prep</t>
  </si>
  <si>
    <t>802 Wireless
Chairs
Standing Committee</t>
  </si>
  <si>
    <t>TG4ae
Ascon
Crypt Alg</t>
  </si>
  <si>
    <t>TG4me
Revision</t>
  </si>
  <si>
    <t>WG15 TG
Tech Ed</t>
  </si>
  <si>
    <t>TG4ae</t>
  </si>
  <si>
    <t>15.4 Amend: Ascon Cryptographic Algorithms</t>
  </si>
  <si>
    <t>TG9a</t>
  </si>
  <si>
    <t>15.9 Amend: EDHOC KMP</t>
  </si>
  <si>
    <t>Interest Group on Next Gen OWC</t>
  </si>
  <si>
    <t>https://ieeesa.webex.com/ieeesa/j.php?MTID=mda3ba4f3974508f2ffdebbf050a15da3</t>
  </si>
  <si>
    <r>
      <rPr>
        <sz val="11"/>
        <rFont val="맑은 고딕"/>
        <family val="2"/>
        <scheme val="minor"/>
      </rPr>
      <t>Meeting password:</t>
    </r>
    <r>
      <rPr>
        <sz val="11"/>
        <color rgb="FF0000FF"/>
        <rFont val="맑은 고딕"/>
        <family val="2"/>
        <scheme val="minor"/>
      </rPr>
      <t xml:space="preserve"> 80215septmtgrm1</t>
    </r>
  </si>
  <si>
    <r>
      <t xml:space="preserve">Meeting number: </t>
    </r>
    <r>
      <rPr>
        <sz val="11"/>
        <color rgb="FF0000FF"/>
        <rFont val="맑은 고딕"/>
        <family val="2"/>
        <scheme val="minor"/>
      </rPr>
      <t>2349 080 9065</t>
    </r>
  </si>
  <si>
    <r>
      <t xml:space="preserve">Access code: </t>
    </r>
    <r>
      <rPr>
        <sz val="11"/>
        <color rgb="FF0000FF"/>
        <rFont val="맑은 고딕"/>
        <family val="2"/>
        <scheme val="minor"/>
      </rPr>
      <t>2349 080 9065</t>
    </r>
  </si>
  <si>
    <t>802.15 - Sept. Mtg. Rm1</t>
  </si>
  <si>
    <t>802.15 - Sept. Mtg. Rm2</t>
  </si>
  <si>
    <t>802.15 - Sept. Mtg. Rm4</t>
  </si>
  <si>
    <t>802.15 - Sept. Mtg. Rm3</t>
  </si>
  <si>
    <r>
      <rPr>
        <sz val="11"/>
        <rFont val="맑은 고딕"/>
        <family val="2"/>
        <scheme val="minor"/>
      </rPr>
      <t>Meeting password:</t>
    </r>
    <r>
      <rPr>
        <sz val="11"/>
        <color rgb="FF0000FF"/>
        <rFont val="맑은 고딕"/>
        <family val="2"/>
        <scheme val="minor"/>
      </rPr>
      <t xml:space="preserve"> 80215septmtgrm2</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</si>
  <si>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</si>
  <si>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</si>
  <si>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t xml:space="preserve">Meeting number: </t>
    </r>
    <r>
      <rPr>
        <sz val="11"/>
        <color rgb="FF0000FF"/>
        <rFont val="맑은 고딕"/>
        <family val="2"/>
        <scheme val="minor"/>
      </rPr>
      <t>2348 492 3728</t>
    </r>
  </si>
  <si>
    <r>
      <t xml:space="preserve">Access code: </t>
    </r>
    <r>
      <rPr>
        <sz val="11"/>
        <color rgb="FF0000FF"/>
        <rFont val="맑은 고딕"/>
        <family val="2"/>
        <scheme val="minor"/>
      </rPr>
      <t>2348 492 3728</t>
    </r>
  </si>
  <si>
    <r>
      <t xml:space="preserve">Dial: </t>
    </r>
    <r>
      <rPr>
        <sz val="11"/>
        <color rgb="FF0000FF"/>
        <rFont val="맑은 고딕"/>
        <family val="2"/>
        <scheme val="minor"/>
      </rPr>
      <t>23490809065@ieeesa.webex.com</t>
    </r>
  </si>
  <si>
    <r>
      <t xml:space="preserve">Dial: </t>
    </r>
    <r>
      <rPr>
        <sz val="11"/>
        <color rgb="FF0000FF"/>
        <rFont val="맑은 고딕"/>
        <family val="2"/>
        <scheme val="minor"/>
      </rPr>
      <t>23484923728@ieeesa.webex.com</t>
    </r>
  </si>
  <si>
    <r>
      <t xml:space="preserve">Meeting number: </t>
    </r>
    <r>
      <rPr>
        <sz val="11"/>
        <color rgb="FF0000FF"/>
        <rFont val="맑은 고딕"/>
        <family val="2"/>
        <scheme val="minor"/>
      </rPr>
      <t>2337 121 1240</t>
    </r>
  </si>
  <si>
    <r>
      <t xml:space="preserve">Access code: </t>
    </r>
    <r>
      <rPr>
        <sz val="11"/>
        <color rgb="FF0000FF"/>
        <rFont val="맑은 고딕"/>
        <family val="2"/>
        <scheme val="minor"/>
      </rPr>
      <t>2337 121 1240</t>
    </r>
  </si>
  <si>
    <r>
      <t xml:space="preserve">Dial: </t>
    </r>
    <r>
      <rPr>
        <sz val="11"/>
        <color rgb="FF0000FF"/>
        <rFont val="맑은 고딕"/>
        <family val="2"/>
        <scheme val="minor"/>
      </rPr>
      <t>23371211240@ieeesa.webex.com</t>
    </r>
  </si>
  <si>
    <r>
      <t xml:space="preserve">Meeting number: </t>
    </r>
    <r>
      <rPr>
        <sz val="11"/>
        <color rgb="FF0000FF"/>
        <rFont val="맑은 고딕"/>
        <family val="2"/>
        <scheme val="minor"/>
      </rPr>
      <t>2336 766 0100</t>
    </r>
  </si>
  <si>
    <r>
      <t xml:space="preserve">Access code: </t>
    </r>
    <r>
      <rPr>
        <sz val="11"/>
        <color rgb="FF0000FF"/>
        <rFont val="맑은 고딕"/>
        <family val="2"/>
        <scheme val="minor"/>
      </rPr>
      <t>2336 766 0100</t>
    </r>
  </si>
  <si>
    <r>
      <t xml:space="preserve">Dial: </t>
    </r>
    <r>
      <rPr>
        <sz val="11"/>
        <color rgb="FF0000FF"/>
        <rFont val="맑은 고딕"/>
        <family val="2"/>
        <scheme val="minor"/>
      </rPr>
      <t>23367660100@ieeesa.webex.com</t>
    </r>
  </si>
  <si>
    <t>Thur.(8:00am-10:00am)</t>
  </si>
  <si>
    <t>Nov. 14, 2024</t>
    <phoneticPr fontId="11" type="noConversion"/>
  </si>
  <si>
    <t>Hyatt Regency Vancouver, Canada</t>
    <phoneticPr fontId="11" type="noConversion"/>
  </si>
  <si>
    <t>OCC TG, Thur. AM1 (8:00am-10:00am), Nov. 14, 2024</t>
    <phoneticPr fontId="11" type="noConversion"/>
  </si>
  <si>
    <t>Plan for January meeting</t>
    <phoneticPr fontId="11" type="noConversion"/>
  </si>
  <si>
    <t>TG7a September 2024 Wireless Interim Meeting Minutes(583-00)</t>
    <phoneticPr fontId="11" type="noConversion"/>
  </si>
  <si>
    <t>Meeting Objectives and Agenda Approval (605-00)</t>
    <phoneticPr fontId="11" type="noConversion"/>
  </si>
  <si>
    <t>Response to Summary of Voting on Submission of IEEE 802.15.7-2018 from ISO/IEC JTC 1/SC6</t>
    <phoneticPr fontId="11" type="noConversion"/>
  </si>
  <si>
    <t>IEEE 802 LMSC to submit P802.15.7-D8 to RevCom(Oct. 1, 2024)</t>
    <phoneticPr fontId="11" type="noConversion"/>
  </si>
  <si>
    <t xml:space="preserve">RevCom Meeting information(Dec. 10, 2024) </t>
    <phoneticPr fontId="11" type="noConversion"/>
  </si>
  <si>
    <t>Adjourn</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</si>
</sst>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General_)"/>
    <numFmt numFmtId="178" formatCode="hh:mm\ AM/PM_)"/>
    <numFmt numFmtId="179" formatCode="_([$€]* #,##0.00_);_([$€]* \(#,##0.00\);_([$€]* &quot;-&quot;??_);_(@_)"/>
    <numFmt numFmtId="180" formatCode="[$-409]dd\-mmm\-yy;@"/>
  </numFmts>
  <fonts count="58" x14ac:knownFonts="1">
    <font>
      <sz val="12"/>
      <color theme="1"/>
      <name val="맑은 고딕"/>
      <family val="2"/>
      <scheme val="minor"/>
    </font>
    <font>
      <sz val="11"/>
      <color theme="1"/>
      <name val="맑은 고딕"/>
      <family val="2"/>
      <scheme val="minor"/>
    </font>
    <font>
      <b/>
      <sz val="10"/>
      <name val="Arial"/>
      <family val="2"/>
    </font>
    <font>
      <b/>
      <sz val="18"/>
      <name val="Arial"/>
      <family val="2"/>
    </font>
    <font>
      <b/>
      <sz val="18"/>
      <color indexed="8"/>
      <name val="Arial"/>
      <family val="2"/>
    </font>
    <font>
      <sz val="10"/>
      <color indexed="8"/>
      <name val="Arial"/>
      <family val="2"/>
    </font>
    <font>
      <u/>
      <sz val="12"/>
      <color theme="10"/>
      <name val="맑은 고딕"/>
      <family val="2"/>
      <scheme val="minor"/>
    </font>
    <font>
      <u/>
      <sz val="12"/>
      <color theme="11"/>
      <name val="맑은 고딕"/>
      <family val="2"/>
      <scheme val="minor"/>
    </font>
    <font>
      <sz val="10"/>
      <name val="Arial"/>
      <family val="2"/>
    </font>
    <font>
      <b/>
      <sz val="14"/>
      <color rgb="FF000000"/>
      <name val="Arial"/>
      <family val="2"/>
    </font>
    <font>
      <sz val="12"/>
      <name val="Courier"/>
      <family val="3"/>
    </font>
    <font>
      <sz val="8"/>
      <name val="맑은 고딕"/>
      <family val="3"/>
      <charset val="129"/>
      <scheme val="minor"/>
    </font>
    <font>
      <b/>
      <sz val="11"/>
      <color theme="1"/>
      <name val="Times New Roman"/>
      <family val="1"/>
    </font>
    <font>
      <sz val="12"/>
      <color theme="4"/>
      <name val="맑은 고딕"/>
      <family val="2"/>
      <scheme val="minor"/>
    </font>
    <font>
      <sz val="18"/>
      <color theme="1"/>
      <name val="Times New Roman"/>
      <family val="1"/>
    </font>
    <font>
      <sz val="18"/>
      <color theme="1"/>
      <name val="맑은 고딕"/>
      <family val="2"/>
      <scheme val="minor"/>
    </font>
    <font>
      <sz val="11"/>
      <color theme="1"/>
      <name val="맑은 고딕"/>
      <family val="3"/>
      <charset val="129"/>
      <scheme val="minor"/>
    </font>
    <font>
      <u/>
      <sz val="11"/>
      <color theme="10"/>
      <name val="맑은 고딕"/>
      <family val="3"/>
      <charset val="129"/>
      <scheme val="minor"/>
    </font>
    <font>
      <b/>
      <sz val="18"/>
      <color theme="1"/>
      <name val="Times New Roman"/>
      <family val="1"/>
    </font>
    <font>
      <b/>
      <sz val="14"/>
      <color rgb="FFC00000"/>
      <name val="Arial"/>
      <family val="2"/>
    </font>
    <font>
      <b/>
      <sz val="10"/>
      <color theme="1"/>
      <name val="Times New Roman"/>
      <family val="1"/>
    </font>
    <font>
      <b/>
      <sz val="12"/>
      <color rgb="FF000000"/>
      <name val="Arial"/>
      <family val="2"/>
    </font>
    <font>
      <b/>
      <sz val="11"/>
      <color rgb="FF000000"/>
      <name val="Times New Roman"/>
      <family val="1"/>
    </font>
    <font>
      <b/>
      <sz val="11"/>
      <color rgb="FF000000"/>
      <name val="Arial"/>
      <family val="2"/>
    </font>
    <font>
      <sz val="12"/>
      <name val="Courier"/>
    </font>
    <font>
      <b/>
      <sz val="14"/>
      <name val="Arial"/>
      <family val="2"/>
    </font>
    <font>
      <b/>
      <u/>
      <sz val="10"/>
      <color theme="10"/>
      <name val="Arial"/>
      <family val="2"/>
    </font>
    <font>
      <b/>
      <u/>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7"/>
      <name val="Arial"/>
      <family val="2"/>
    </font>
    <font>
      <u/>
      <sz val="11"/>
      <color theme="10"/>
      <name val="맑은 고딕"/>
      <family val="2"/>
      <scheme val="minor"/>
    </font>
    <font>
      <b/>
      <sz val="9"/>
      <color theme="0"/>
      <name val="Arial"/>
      <family val="2"/>
    </font>
    <font>
      <b/>
      <sz val="9"/>
      <color theme="1"/>
      <name val="Arial"/>
      <family val="2"/>
    </font>
    <font>
      <b/>
      <u/>
      <sz val="9"/>
      <color theme="0"/>
      <name val="Arial"/>
      <family val="2"/>
    </font>
    <font>
      <b/>
      <sz val="10"/>
      <color rgb="FF0000FF"/>
      <name val="Arial"/>
      <family val="2"/>
    </font>
    <font>
      <b/>
      <sz val="18"/>
      <color theme="0"/>
      <name val="Arial"/>
      <family val="2"/>
    </font>
    <font>
      <b/>
      <sz val="10"/>
      <color theme="0"/>
      <name val="Arial"/>
      <family val="2"/>
    </font>
    <font>
      <sz val="10"/>
      <color theme="0"/>
      <name val="Arial"/>
      <family val="2"/>
    </font>
    <font>
      <b/>
      <sz val="9"/>
      <name val="Arial"/>
      <family val="2"/>
    </font>
    <font>
      <b/>
      <sz val="11"/>
      <color rgb="FF000000"/>
      <name val="맑은 고딕"/>
      <family val="2"/>
      <scheme val="minor"/>
    </font>
    <font>
      <sz val="11"/>
      <color rgb="FF000000"/>
      <name val="맑은 고딕"/>
      <family val="2"/>
      <scheme val="minor"/>
    </font>
    <font>
      <sz val="11"/>
      <color rgb="FF0000FF"/>
      <name val="맑은 고딕"/>
      <family val="2"/>
      <scheme val="minor"/>
    </font>
    <font>
      <sz val="11"/>
      <name val="맑은 고딕"/>
      <family val="2"/>
      <scheme val="minor"/>
    </font>
    <font>
      <b/>
      <sz val="36"/>
      <color theme="0"/>
      <name val="Arial"/>
      <family val="2"/>
    </font>
    <font>
      <b/>
      <sz val="20"/>
      <name val="Arial"/>
      <family val="2"/>
    </font>
    <font>
      <b/>
      <u/>
      <sz val="10"/>
      <color rgb="FF0000FF"/>
      <name val="Arial"/>
      <family val="2"/>
    </font>
    <font>
      <b/>
      <u/>
      <sz val="8"/>
      <color rgb="FF0000FF"/>
      <name val="Arial"/>
      <family val="2"/>
    </font>
  </fonts>
  <fills count="33">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969696"/>
        <bgColor indexed="64"/>
      </patternFill>
    </fill>
  </fills>
  <borders count="26">
    <border>
      <left/>
      <right/>
      <top/>
      <bottom/>
      <diagonal/>
    </border>
    <border>
      <left/>
      <right/>
      <top style="medium">
        <color auto="1"/>
      </top>
      <bottom/>
      <diagonal/>
    </border>
    <border>
      <left style="medium">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1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177" fontId="10" fillId="0" borderId="0"/>
    <xf numFmtId="0" fontId="16" fillId="0" borderId="0"/>
    <xf numFmtId="0" fontId="16" fillId="0" borderId="0"/>
    <xf numFmtId="0" fontId="17" fillId="0" borderId="0" applyNumberFormat="0" applyFill="0" applyBorder="0" applyAlignment="0" applyProtection="0"/>
    <xf numFmtId="0" fontId="16" fillId="0" borderId="0"/>
    <xf numFmtId="177" fontId="24" fillId="0" borderId="0"/>
    <xf numFmtId="179" fontId="8" fillId="0" borderId="0" applyFont="0" applyFill="0" applyBorder="0" applyAlignment="0" applyProtection="0"/>
    <xf numFmtId="177" fontId="26" fillId="0" borderId="0" applyNumberFormat="0" applyFill="0" applyBorder="0" applyAlignment="0" applyProtection="0"/>
    <xf numFmtId="0" fontId="1" fillId="0" borderId="0"/>
    <xf numFmtId="0" fontId="41" fillId="0" borderId="0" applyNumberFormat="0" applyFill="0" applyBorder="0" applyAlignment="0" applyProtection="0"/>
    <xf numFmtId="0" fontId="1" fillId="0" borderId="0"/>
    <xf numFmtId="0" fontId="1" fillId="0" borderId="0"/>
  </cellStyleXfs>
  <cellXfs count="297">
    <xf numFmtId="0" fontId="0" fillId="0" borderId="0" xfId="0"/>
    <xf numFmtId="0" fontId="2" fillId="2" borderId="1" xfId="0" applyFont="1" applyFill="1" applyBorder="1" applyAlignment="1">
      <alignment horizontal="right" vertical="center"/>
    </xf>
    <xf numFmtId="0" fontId="2" fillId="2" borderId="1" xfId="0" applyFont="1" applyFill="1" applyBorder="1" applyAlignment="1">
      <alignment vertical="center"/>
    </xf>
    <xf numFmtId="0" fontId="2" fillId="2" borderId="0" xfId="0" applyFont="1" applyFill="1" applyAlignment="1">
      <alignment vertical="center"/>
    </xf>
    <xf numFmtId="0" fontId="8" fillId="2" borderId="0" xfId="0" applyFont="1" applyFill="1"/>
    <xf numFmtId="0" fontId="5" fillId="2" borderId="0" xfId="0" applyFont="1" applyFill="1" applyAlignment="1">
      <alignment horizontal="left" indent="2"/>
    </xf>
    <xf numFmtId="176" fontId="0" fillId="2" borderId="0" xfId="0" applyNumberFormat="1" applyFill="1"/>
    <xf numFmtId="0" fontId="0" fillId="2" borderId="0" xfId="0" applyFill="1"/>
    <xf numFmtId="0" fontId="3" fillId="2" borderId="2" xfId="0" applyFont="1" applyFill="1" applyBorder="1" applyAlignment="1">
      <alignment horizontal="left" vertical="center" indent="2"/>
    </xf>
    <xf numFmtId="0" fontId="3" fillId="2" borderId="3" xfId="0" applyFont="1" applyFill="1" applyBorder="1" applyAlignment="1">
      <alignment horizontal="left" indent="2"/>
    </xf>
    <xf numFmtId="0" fontId="13" fillId="0" borderId="0" xfId="0" applyFont="1"/>
    <xf numFmtId="0" fontId="15" fillId="0" borderId="0" xfId="0" applyFont="1"/>
    <xf numFmtId="0" fontId="4" fillId="2" borderId="0" xfId="0" applyFont="1" applyFill="1" applyAlignment="1">
      <alignment horizontal="left" vertical="center" indent="2"/>
    </xf>
    <xf numFmtId="176" fontId="0" fillId="0" borderId="0" xfId="0" applyNumberFormat="1"/>
    <xf numFmtId="0" fontId="9" fillId="0" borderId="0" xfId="0" applyFont="1" applyAlignment="1">
      <alignment horizontal="center" vertical="center"/>
    </xf>
    <xf numFmtId="0" fontId="19" fillId="0" borderId="0" xfId="0" applyFont="1" applyAlignment="1">
      <alignment horizontal="left" vertical="center"/>
    </xf>
    <xf numFmtId="0" fontId="2" fillId="2" borderId="1" xfId="0" applyFont="1" applyFill="1" applyBorder="1" applyAlignment="1">
      <alignment horizontal="center" vertical="center"/>
    </xf>
    <xf numFmtId="0" fontId="8" fillId="2" borderId="0" xfId="0" applyFont="1" applyFill="1" applyAlignment="1">
      <alignment horizontal="center"/>
    </xf>
    <xf numFmtId="0" fontId="5" fillId="2" borderId="0" xfId="0" applyFont="1" applyFill="1" applyAlignment="1">
      <alignment horizontal="center"/>
    </xf>
    <xf numFmtId="0" fontId="0" fillId="2" borderId="0" xfId="0" applyFill="1" applyAlignment="1">
      <alignment horizontal="center"/>
    </xf>
    <xf numFmtId="0" fontId="0" fillId="0" borderId="0" xfId="0" applyAlignment="1">
      <alignment horizontal="center"/>
    </xf>
    <xf numFmtId="0" fontId="18" fillId="4" borderId="4" xfId="0" applyFont="1" applyFill="1" applyBorder="1"/>
    <xf numFmtId="176" fontId="14" fillId="4" borderId="4" xfId="0" applyNumberFormat="1" applyFont="1" applyFill="1" applyBorder="1"/>
    <xf numFmtId="0" fontId="14" fillId="4" borderId="4" xfId="0" applyFont="1" applyFill="1" applyBorder="1"/>
    <xf numFmtId="0" fontId="14" fillId="4" borderId="4" xfId="0" applyFont="1" applyFill="1" applyBorder="1" applyAlignment="1">
      <alignment horizontal="center"/>
    </xf>
    <xf numFmtId="177" fontId="12" fillId="0" borderId="4" xfId="3" applyFont="1" applyBorder="1"/>
    <xf numFmtId="176" fontId="20" fillId="0" borderId="4" xfId="3" quotePrefix="1" applyNumberFormat="1" applyFont="1" applyBorder="1"/>
    <xf numFmtId="177" fontId="12" fillId="0" borderId="4" xfId="3" applyFont="1" applyBorder="1" applyAlignment="1">
      <alignment horizontal="center"/>
    </xf>
    <xf numFmtId="178" fontId="12" fillId="0" borderId="4" xfId="3" applyNumberFormat="1" applyFont="1" applyBorder="1" applyAlignment="1">
      <alignment horizontal="center"/>
    </xf>
    <xf numFmtId="0" fontId="21" fillId="3" borderId="0" xfId="0" applyFont="1" applyFill="1" applyAlignment="1">
      <alignment horizontal="center" vertical="center"/>
    </xf>
    <xf numFmtId="0" fontId="22" fillId="6" borderId="4" xfId="0" applyFont="1" applyFill="1" applyBorder="1" applyAlignment="1">
      <alignment horizontal="left" vertical="center" wrapText="1"/>
    </xf>
    <xf numFmtId="0" fontId="20" fillId="0" borderId="4" xfId="0" applyFont="1" applyBorder="1"/>
    <xf numFmtId="49" fontId="4" fillId="2" borderId="0" xfId="0" applyNumberFormat="1" applyFont="1" applyFill="1" applyAlignment="1">
      <alignment horizontal="left" vertical="center" indent="2"/>
    </xf>
    <xf numFmtId="176" fontId="20" fillId="0" borderId="5" xfId="3" applyNumberFormat="1" applyFont="1" applyBorder="1"/>
    <xf numFmtId="0" fontId="23" fillId="0" borderId="0" xfId="0" applyFont="1" applyAlignment="1">
      <alignment horizontal="left" vertical="top" readingOrder="1"/>
    </xf>
    <xf numFmtId="0" fontId="20" fillId="0" borderId="0" xfId="0" applyFont="1"/>
    <xf numFmtId="177" fontId="12" fillId="0" borderId="0" xfId="3" applyFont="1"/>
    <xf numFmtId="177" fontId="12" fillId="0" borderId="0" xfId="3" applyFont="1" applyAlignment="1">
      <alignment horizontal="center"/>
    </xf>
    <xf numFmtId="0" fontId="12" fillId="5" borderId="0" xfId="0" applyFont="1" applyFill="1" applyAlignment="1">
      <alignment horizontal="left" vertical="center" wrapText="1"/>
    </xf>
    <xf numFmtId="0" fontId="50" fillId="0" borderId="0" xfId="0" applyFont="1" applyAlignment="1">
      <alignment vertical="center"/>
    </xf>
    <xf numFmtId="0" fontId="51" fillId="0" borderId="0" xfId="0" applyFont="1" applyAlignment="1">
      <alignment vertical="center"/>
    </xf>
    <xf numFmtId="0" fontId="1" fillId="0" borderId="0" xfId="12" applyFont="1" applyAlignment="1">
      <alignment vertical="center"/>
    </xf>
    <xf numFmtId="0" fontId="52" fillId="0" borderId="0" xfId="0" applyFont="1" applyAlignment="1">
      <alignment vertical="center"/>
    </xf>
    <xf numFmtId="0" fontId="26" fillId="0" borderId="0" xfId="10" applyNumberFormat="1"/>
    <xf numFmtId="0" fontId="46" fillId="27" borderId="1" xfId="0" applyFont="1" applyFill="1" applyBorder="1" applyAlignment="1">
      <alignment horizontal="left" vertical="center" indent="2"/>
    </xf>
    <xf numFmtId="0" fontId="47" fillId="27" borderId="1" xfId="0" applyFont="1" applyFill="1" applyBorder="1" applyAlignment="1">
      <alignment vertical="center"/>
    </xf>
    <xf numFmtId="0" fontId="47" fillId="27" borderId="1" xfId="0" applyFont="1" applyFill="1" applyBorder="1" applyAlignment="1">
      <alignment horizontal="center" vertical="center"/>
    </xf>
    <xf numFmtId="0" fontId="47" fillId="27" borderId="12" xfId="0" applyFont="1" applyFill="1" applyBorder="1" applyAlignment="1">
      <alignment vertical="center"/>
    </xf>
    <xf numFmtId="0" fontId="46" fillId="27" borderId="0" xfId="0" applyFont="1" applyFill="1" applyAlignment="1">
      <alignment horizontal="left" indent="2"/>
    </xf>
    <xf numFmtId="0" fontId="48" fillId="27" borderId="0" xfId="0" applyFont="1" applyFill="1"/>
    <xf numFmtId="0" fontId="48" fillId="27" borderId="8" xfId="0" applyFont="1" applyFill="1" applyBorder="1"/>
    <xf numFmtId="0" fontId="47" fillId="27" borderId="7" xfId="0" applyFont="1" applyFill="1" applyBorder="1" applyAlignment="1">
      <alignment horizontal="left" vertical="center" indent="2"/>
    </xf>
    <xf numFmtId="0" fontId="47" fillId="27" borderId="7" xfId="0" applyFont="1" applyFill="1" applyBorder="1" applyAlignment="1">
      <alignment vertical="center"/>
    </xf>
    <xf numFmtId="0" fontId="47" fillId="27" borderId="7" xfId="0" applyFont="1" applyFill="1" applyBorder="1" applyAlignment="1">
      <alignment horizontal="center" vertical="center"/>
    </xf>
    <xf numFmtId="0" fontId="47" fillId="27" borderId="10" xfId="0" applyFont="1" applyFill="1" applyBorder="1" applyAlignment="1">
      <alignment vertical="center"/>
    </xf>
    <xf numFmtId="0" fontId="28" fillId="11" borderId="6" xfId="0" applyFont="1" applyFill="1" applyBorder="1" applyAlignment="1">
      <alignment horizontal="center" vertical="center" wrapText="1"/>
    </xf>
    <xf numFmtId="0" fontId="28" fillId="11" borderId="0" xfId="0" applyFont="1" applyFill="1" applyAlignment="1">
      <alignment horizontal="center" vertical="center" wrapText="1"/>
    </xf>
    <xf numFmtId="0" fontId="28" fillId="11" borderId="8" xfId="0" applyFont="1" applyFill="1" applyBorder="1" applyAlignment="1">
      <alignment horizontal="center" vertical="center" wrapText="1"/>
    </xf>
    <xf numFmtId="0" fontId="29" fillId="10" borderId="19"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32" fillId="13" borderId="15" xfId="0" quotePrefix="1" applyFont="1" applyFill="1" applyBorder="1" applyAlignment="1">
      <alignment horizontal="center" vertical="center" wrapText="1"/>
    </xf>
    <xf numFmtId="0" fontId="2" fillId="18" borderId="15" xfId="0" applyFont="1" applyFill="1" applyBorder="1" applyAlignment="1">
      <alignment horizontal="center" vertical="center" wrapText="1"/>
    </xf>
    <xf numFmtId="0" fontId="32" fillId="13" borderId="15" xfId="0" applyFont="1" applyFill="1" applyBorder="1" applyAlignment="1">
      <alignment horizontal="center" vertical="center" wrapText="1"/>
    </xf>
    <xf numFmtId="0" fontId="28" fillId="32" borderId="0" xfId="0" applyFont="1" applyFill="1" applyAlignment="1">
      <alignment horizontal="center" vertical="center" wrapText="1"/>
    </xf>
    <xf numFmtId="0" fontId="43" fillId="10" borderId="8" xfId="0" applyFont="1" applyFill="1" applyBorder="1" applyAlignment="1">
      <alignment vertical="center" wrapText="1"/>
    </xf>
    <xf numFmtId="0" fontId="28" fillId="11" borderId="9" xfId="0" applyFont="1" applyFill="1" applyBorder="1" applyAlignment="1">
      <alignment horizontal="center" vertical="center" wrapText="1"/>
    </xf>
    <xf numFmtId="0" fontId="28" fillId="11" borderId="7" xfId="0" applyFont="1" applyFill="1" applyBorder="1" applyAlignment="1">
      <alignment horizontal="center" vertical="center" wrapText="1"/>
    </xf>
    <xf numFmtId="0" fontId="28" fillId="11" borderId="10" xfId="0" applyFont="1" applyFill="1" applyBorder="1" applyAlignment="1">
      <alignment horizontal="center" vertical="center" wrapText="1"/>
    </xf>
    <xf numFmtId="0" fontId="27" fillId="8" borderId="2" xfId="0" applyFont="1" applyFill="1" applyBorder="1" applyAlignment="1">
      <alignment horizontal="center" vertical="center"/>
    </xf>
    <xf numFmtId="0" fontId="2" fillId="8" borderId="1" xfId="0" applyFont="1" applyFill="1" applyBorder="1" applyAlignment="1">
      <alignment vertical="center"/>
    </xf>
    <xf numFmtId="0" fontId="2" fillId="8" borderId="12" xfId="0" applyFont="1" applyFill="1" applyBorder="1" applyAlignment="1">
      <alignment vertical="center"/>
    </xf>
    <xf numFmtId="0" fontId="2" fillId="8" borderId="6" xfId="0" applyFont="1" applyFill="1" applyBorder="1" applyAlignment="1">
      <alignment horizontal="right" vertical="center"/>
    </xf>
    <xf numFmtId="0" fontId="2" fillId="8" borderId="0" xfId="0" applyFont="1" applyFill="1" applyAlignment="1">
      <alignment horizontal="center" vertical="center"/>
    </xf>
    <xf numFmtId="0" fontId="2" fillId="8" borderId="0" xfId="0" applyFont="1" applyFill="1" applyAlignment="1">
      <alignment horizontal="right" vertical="center"/>
    </xf>
    <xf numFmtId="0" fontId="2" fillId="8" borderId="0" xfId="0" applyFont="1" applyFill="1" applyAlignment="1">
      <alignment vertical="center"/>
    </xf>
    <xf numFmtId="0" fontId="2" fillId="8" borderId="8" xfId="0" applyFont="1" applyFill="1" applyBorder="1" applyAlignment="1">
      <alignment horizontal="center" vertical="center"/>
    </xf>
    <xf numFmtId="0" fontId="2" fillId="24" borderId="6" xfId="0" applyFont="1" applyFill="1" applyBorder="1" applyAlignment="1">
      <alignment vertical="center"/>
    </xf>
    <xf numFmtId="0" fontId="34" fillId="24" borderId="0" xfId="0" applyFont="1" applyFill="1" applyAlignment="1">
      <alignment vertical="center"/>
    </xf>
    <xf numFmtId="0" fontId="37" fillId="24" borderId="0" xfId="0" applyFont="1" applyFill="1" applyAlignment="1">
      <alignment vertical="center"/>
    </xf>
    <xf numFmtId="0" fontId="37" fillId="24" borderId="0" xfId="0" applyFont="1" applyFill="1" applyAlignment="1">
      <alignment horizontal="left" vertical="center" indent="1"/>
    </xf>
    <xf numFmtId="0" fontId="37" fillId="24" borderId="8" xfId="0" applyFont="1" applyFill="1" applyBorder="1" applyAlignment="1">
      <alignment horizontal="left" vertical="center" indent="1"/>
    </xf>
    <xf numFmtId="0" fontId="2" fillId="24" borderId="0" xfId="0" applyFont="1" applyFill="1" applyAlignment="1">
      <alignment vertical="center"/>
    </xf>
    <xf numFmtId="0" fontId="35" fillId="24" borderId="0" xfId="0" applyFont="1" applyFill="1" applyAlignment="1">
      <alignment vertical="center"/>
    </xf>
    <xf numFmtId="0" fontId="35" fillId="24" borderId="8" xfId="0" applyFont="1" applyFill="1" applyBorder="1" applyAlignment="1">
      <alignment vertical="center"/>
    </xf>
    <xf numFmtId="0" fontId="38" fillId="24" borderId="0" xfId="0" applyFont="1" applyFill="1" applyAlignment="1">
      <alignment vertical="center"/>
    </xf>
    <xf numFmtId="0" fontId="38" fillId="24" borderId="0" xfId="0" applyFont="1" applyFill="1" applyAlignment="1">
      <alignment horizontal="left" vertical="center" indent="1"/>
    </xf>
    <xf numFmtId="0" fontId="36" fillId="24" borderId="0" xfId="0" applyFont="1" applyFill="1" applyAlignment="1">
      <alignment vertical="center"/>
    </xf>
    <xf numFmtId="0" fontId="39" fillId="8" borderId="0" xfId="0" applyFont="1" applyFill="1" applyAlignment="1">
      <alignment horizontal="right" vertical="center"/>
    </xf>
    <xf numFmtId="0" fontId="39" fillId="24" borderId="9" xfId="0" applyFont="1" applyFill="1" applyBorder="1" applyAlignment="1">
      <alignment vertical="center"/>
    </xf>
    <xf numFmtId="0" fontId="36" fillId="24" borderId="7" xfId="0" applyFont="1" applyFill="1" applyBorder="1" applyAlignment="1">
      <alignment vertical="center"/>
    </xf>
    <xf numFmtId="0" fontId="37" fillId="24" borderId="7" xfId="0" applyFont="1" applyFill="1" applyBorder="1" applyAlignment="1">
      <alignment horizontal="left" vertical="center" indent="1"/>
    </xf>
    <xf numFmtId="0" fontId="37" fillId="24" borderId="10" xfId="0" applyFont="1" applyFill="1" applyBorder="1" applyAlignment="1">
      <alignment horizontal="left" vertical="center" indent="1"/>
    </xf>
    <xf numFmtId="0" fontId="2" fillId="4" borderId="6" xfId="0" applyFont="1" applyFill="1" applyBorder="1" applyAlignment="1">
      <alignment horizontal="left" vertical="center"/>
    </xf>
    <xf numFmtId="0" fontId="2" fillId="4" borderId="0" xfId="0" applyFont="1" applyFill="1" applyAlignment="1">
      <alignment horizontal="left" vertical="center"/>
    </xf>
    <xf numFmtId="0" fontId="2" fillId="4" borderId="8" xfId="0" applyFont="1" applyFill="1" applyBorder="1" applyAlignment="1">
      <alignment horizontal="left" vertical="center"/>
    </xf>
    <xf numFmtId="0" fontId="47" fillId="25" borderId="6" xfId="0" applyFont="1" applyFill="1" applyBorder="1" applyAlignment="1">
      <alignment horizontal="left" vertical="center"/>
    </xf>
    <xf numFmtId="0" fontId="47" fillId="25" borderId="0" xfId="0" applyFont="1" applyFill="1" applyAlignment="1">
      <alignment horizontal="left" vertical="center"/>
    </xf>
    <xf numFmtId="0" fontId="47" fillId="25" borderId="8" xfId="0" applyFont="1" applyFill="1" applyBorder="1" applyAlignment="1">
      <alignment horizontal="left" vertical="center"/>
    </xf>
    <xf numFmtId="0" fontId="47" fillId="17" borderId="6" xfId="0" applyFont="1" applyFill="1" applyBorder="1" applyAlignment="1">
      <alignment horizontal="left" vertical="center"/>
    </xf>
    <xf numFmtId="0" fontId="47" fillId="17" borderId="0" xfId="0" applyFont="1" applyFill="1" applyAlignment="1">
      <alignment horizontal="left" vertical="center"/>
    </xf>
    <xf numFmtId="0" fontId="47" fillId="17" borderId="8" xfId="0" applyFont="1" applyFill="1" applyBorder="1" applyAlignment="1">
      <alignment horizontal="left" vertical="center"/>
    </xf>
    <xf numFmtId="0" fontId="2" fillId="19" borderId="6" xfId="0" applyFont="1" applyFill="1" applyBorder="1" applyAlignment="1">
      <alignment horizontal="left" vertical="center"/>
    </xf>
    <xf numFmtId="0" fontId="2" fillId="19" borderId="0" xfId="0" applyFont="1" applyFill="1" applyAlignment="1">
      <alignment horizontal="left" vertical="center"/>
    </xf>
    <xf numFmtId="0" fontId="2" fillId="19" borderId="8" xfId="0" applyFont="1" applyFill="1" applyBorder="1" applyAlignment="1">
      <alignment horizontal="left" vertical="center"/>
    </xf>
    <xf numFmtId="0" fontId="56" fillId="26" borderId="22" xfId="10" applyNumberFormat="1" applyFont="1" applyFill="1" applyBorder="1" applyAlignment="1">
      <alignment horizontal="center" vertical="center" wrapText="1"/>
    </xf>
    <xf numFmtId="0" fontId="26" fillId="26" borderId="24" xfId="10" applyNumberFormat="1" applyFill="1" applyBorder="1" applyAlignment="1">
      <alignment horizontal="center" vertical="center" wrapText="1"/>
    </xf>
    <xf numFmtId="0" fontId="2" fillId="6" borderId="10" xfId="10" applyNumberFormat="1" applyFont="1" applyFill="1" applyBorder="1" applyAlignment="1">
      <alignment horizontal="center" vertical="center" wrapText="1"/>
    </xf>
    <xf numFmtId="0" fontId="28" fillId="10" borderId="6" xfId="0" applyFont="1" applyFill="1" applyBorder="1" applyAlignment="1">
      <alignment vertical="center" wrapText="1"/>
    </xf>
    <xf numFmtId="0" fontId="43" fillId="10" borderId="0" xfId="0" applyFont="1" applyFill="1" applyAlignment="1">
      <alignment vertical="center" wrapText="1"/>
    </xf>
    <xf numFmtId="0" fontId="43" fillId="10" borderId="6" xfId="0" applyFont="1" applyFill="1" applyBorder="1" applyAlignment="1">
      <alignment vertical="center" wrapText="1"/>
    </xf>
    <xf numFmtId="0" fontId="28" fillId="10" borderId="9" xfId="0" applyFont="1" applyFill="1" applyBorder="1" applyAlignment="1">
      <alignment vertical="center" wrapText="1"/>
    </xf>
    <xf numFmtId="0" fontId="43" fillId="10" borderId="7" xfId="0" applyFont="1" applyFill="1" applyBorder="1" applyAlignment="1">
      <alignment vertical="center" wrapText="1"/>
    </xf>
    <xf numFmtId="0" fontId="47" fillId="31" borderId="9" xfId="0" applyFont="1" applyFill="1" applyBorder="1" applyAlignment="1">
      <alignment horizontal="left" vertical="center"/>
    </xf>
    <xf numFmtId="0" fontId="47" fillId="31" borderId="7" xfId="0" applyFont="1" applyFill="1" applyBorder="1" applyAlignment="1">
      <alignment horizontal="left" vertical="center"/>
    </xf>
    <xf numFmtId="0" fontId="47" fillId="31" borderId="10" xfId="0" applyFont="1" applyFill="1" applyBorder="1" applyAlignment="1">
      <alignment horizontal="left" vertical="center"/>
    </xf>
    <xf numFmtId="0" fontId="47" fillId="30" borderId="6" xfId="0" applyFont="1" applyFill="1" applyBorder="1" applyAlignment="1">
      <alignment horizontal="left" vertical="center" wrapText="1"/>
    </xf>
    <xf numFmtId="0" fontId="47" fillId="30" borderId="0" xfId="0" applyFont="1" applyFill="1" applyAlignment="1">
      <alignment horizontal="left" vertical="center"/>
    </xf>
    <xf numFmtId="0" fontId="47" fillId="30" borderId="8" xfId="0" applyFont="1" applyFill="1" applyBorder="1" applyAlignment="1">
      <alignment horizontal="left" vertical="center"/>
    </xf>
    <xf numFmtId="0" fontId="47" fillId="28" borderId="6" xfId="0" applyFont="1" applyFill="1" applyBorder="1" applyAlignment="1">
      <alignment horizontal="left" vertical="center"/>
    </xf>
    <xf numFmtId="0" fontId="47" fillId="28" borderId="0" xfId="0" applyFont="1" applyFill="1" applyAlignment="1">
      <alignment horizontal="left" vertical="center"/>
    </xf>
    <xf numFmtId="0" fontId="47" fillId="28" borderId="8" xfId="0" applyFont="1" applyFill="1" applyBorder="1" applyAlignment="1">
      <alignment horizontal="left" vertical="center"/>
    </xf>
    <xf numFmtId="0" fontId="2" fillId="29" borderId="2" xfId="0" applyFont="1" applyFill="1" applyBorder="1" applyAlignment="1">
      <alignment horizontal="left" vertical="center"/>
    </xf>
    <xf numFmtId="0" fontId="2" fillId="29" borderId="1" xfId="0" applyFont="1" applyFill="1" applyBorder="1" applyAlignment="1">
      <alignment horizontal="left" vertical="center"/>
    </xf>
    <xf numFmtId="0" fontId="2" fillId="29" borderId="12" xfId="0" applyFont="1" applyFill="1" applyBorder="1" applyAlignment="1">
      <alignment horizontal="left" vertical="center"/>
    </xf>
    <xf numFmtId="0" fontId="47" fillId="12" borderId="2" xfId="0" applyFont="1" applyFill="1" applyBorder="1" applyAlignment="1">
      <alignment horizontal="left" vertical="center"/>
    </xf>
    <xf numFmtId="0" fontId="47" fillId="12" borderId="1" xfId="0" applyFont="1" applyFill="1" applyBorder="1" applyAlignment="1">
      <alignment horizontal="left" vertical="center"/>
    </xf>
    <xf numFmtId="0" fontId="47" fillId="12" borderId="12" xfId="0" applyFont="1" applyFill="1" applyBorder="1" applyAlignment="1">
      <alignment horizontal="left" vertical="center"/>
    </xf>
    <xf numFmtId="0" fontId="2" fillId="2" borderId="6" xfId="0"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0" fontId="47" fillId="12" borderId="6" xfId="0" applyFont="1" applyFill="1" applyBorder="1" applyAlignment="1">
      <alignment horizontal="left" vertical="center"/>
    </xf>
    <xf numFmtId="0" fontId="47" fillId="12" borderId="0" xfId="0" applyFont="1" applyFill="1" applyAlignment="1">
      <alignment horizontal="left" vertical="center"/>
    </xf>
    <xf numFmtId="0" fontId="47" fillId="12" borderId="8" xfId="0" applyFont="1" applyFill="1" applyBorder="1" applyAlignment="1">
      <alignment horizontal="left" vertical="center"/>
    </xf>
    <xf numFmtId="0" fontId="2" fillId="14" borderId="6" xfId="0" applyFont="1" applyFill="1" applyBorder="1" applyAlignment="1">
      <alignment horizontal="left" vertical="center"/>
    </xf>
    <xf numFmtId="0" fontId="2" fillId="14" borderId="0" xfId="0" applyFont="1" applyFill="1" applyAlignment="1">
      <alignment horizontal="left" vertical="center"/>
    </xf>
    <xf numFmtId="0" fontId="2" fillId="14" borderId="8" xfId="0" applyFont="1" applyFill="1" applyBorder="1" applyAlignment="1">
      <alignment horizontal="left" vertical="center"/>
    </xf>
    <xf numFmtId="0" fontId="47" fillId="20" borderId="6" xfId="0" applyFont="1" applyFill="1" applyBorder="1" applyAlignment="1">
      <alignment horizontal="left" vertical="center"/>
    </xf>
    <xf numFmtId="0" fontId="47" fillId="20" borderId="0" xfId="0" applyFont="1" applyFill="1" applyAlignment="1">
      <alignment horizontal="left" vertical="center"/>
    </xf>
    <xf numFmtId="0" fontId="47" fillId="20" borderId="8" xfId="0" applyFont="1" applyFill="1" applyBorder="1" applyAlignment="1">
      <alignment horizontal="left" vertical="center"/>
    </xf>
    <xf numFmtId="0" fontId="57" fillId="14" borderId="1" xfId="10" applyNumberFormat="1" applyFont="1" applyFill="1" applyBorder="1" applyAlignment="1">
      <alignment horizontal="center" vertical="center" wrapText="1"/>
    </xf>
    <xf numFmtId="0" fontId="57" fillId="14" borderId="12" xfId="10" applyNumberFormat="1" applyFont="1" applyFill="1" applyBorder="1" applyAlignment="1">
      <alignment horizontal="center" vertical="center" wrapText="1"/>
    </xf>
    <xf numFmtId="0" fontId="57" fillId="14" borderId="0" xfId="10" applyNumberFormat="1" applyFont="1" applyFill="1" applyAlignment="1">
      <alignment horizontal="center" vertical="center" wrapText="1"/>
    </xf>
    <xf numFmtId="0" fontId="57" fillId="14" borderId="8" xfId="10" applyNumberFormat="1" applyFont="1" applyFill="1" applyBorder="1" applyAlignment="1">
      <alignment horizontal="center" vertical="center" wrapText="1"/>
    </xf>
    <xf numFmtId="0" fontId="57" fillId="14" borderId="7" xfId="10" applyNumberFormat="1" applyFont="1" applyFill="1" applyBorder="1" applyAlignment="1">
      <alignment horizontal="center" vertical="center" wrapText="1"/>
    </xf>
    <xf numFmtId="0" fontId="57" fillId="14" borderId="10" xfId="10" applyNumberFormat="1"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30" fillId="29" borderId="13" xfId="0" applyFont="1" applyFill="1" applyBorder="1" applyAlignment="1">
      <alignment horizontal="center" vertical="center" wrapText="1"/>
    </xf>
    <xf numFmtId="0" fontId="30" fillId="29" borderId="14" xfId="0" applyFont="1" applyFill="1" applyBorder="1" applyAlignment="1">
      <alignment horizontal="center" vertical="center" wrapText="1"/>
    </xf>
    <xf numFmtId="0" fontId="31" fillId="23" borderId="11" xfId="0" applyFont="1" applyFill="1" applyBorder="1" applyAlignment="1">
      <alignment horizontal="center" vertical="center" wrapText="1"/>
    </xf>
    <xf numFmtId="0" fontId="31" fillId="23" borderId="13"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30" borderId="11" xfId="0" applyFont="1" applyFill="1" applyBorder="1" applyAlignment="1">
      <alignment horizontal="center" vertical="center" wrapText="1"/>
    </xf>
    <xf numFmtId="0" fontId="31" fillId="30" borderId="13" xfId="0" applyFont="1" applyFill="1" applyBorder="1" applyAlignment="1">
      <alignment horizontal="center" vertical="center" wrapText="1"/>
    </xf>
    <xf numFmtId="0" fontId="31" fillId="30" borderId="14" xfId="0" applyFont="1" applyFill="1" applyBorder="1" applyAlignment="1">
      <alignment horizontal="center" vertical="center" wrapText="1"/>
    </xf>
    <xf numFmtId="0" fontId="31" fillId="16" borderId="11" xfId="0" applyFont="1" applyFill="1" applyBorder="1" applyAlignment="1">
      <alignment horizontal="center" vertical="center" wrapText="1"/>
    </xf>
    <xf numFmtId="0" fontId="31" fillId="16" borderId="13" xfId="0" applyFont="1" applyFill="1" applyBorder="1" applyAlignment="1">
      <alignment horizontal="center" vertical="center" wrapText="1"/>
    </xf>
    <xf numFmtId="0" fontId="31" fillId="16" borderId="14" xfId="0" applyFont="1" applyFill="1" applyBorder="1" applyAlignment="1">
      <alignment horizontal="center" vertical="center" wrapText="1"/>
    </xf>
    <xf numFmtId="0" fontId="2" fillId="21" borderId="6" xfId="0" applyFont="1" applyFill="1" applyBorder="1" applyAlignment="1">
      <alignment horizontal="left" vertical="center"/>
    </xf>
    <xf numFmtId="0" fontId="2" fillId="21" borderId="0" xfId="0" applyFont="1" applyFill="1" applyAlignment="1">
      <alignment horizontal="left" vertical="center"/>
    </xf>
    <xf numFmtId="0" fontId="2" fillId="21" borderId="8" xfId="0" applyFont="1" applyFill="1" applyBorder="1" applyAlignment="1">
      <alignment horizontal="left" vertical="center"/>
    </xf>
    <xf numFmtId="0" fontId="2" fillId="0" borderId="6" xfId="0" applyFont="1" applyBorder="1" applyAlignment="1">
      <alignment horizontal="left" vertical="center"/>
    </xf>
    <xf numFmtId="0" fontId="2" fillId="0" borderId="0" xfId="0" applyFont="1" applyAlignment="1">
      <alignment horizontal="left" vertical="center"/>
    </xf>
    <xf numFmtId="0" fontId="2" fillId="0" borderId="8" xfId="0" applyFont="1" applyBorder="1" applyAlignment="1">
      <alignment horizontal="left" vertical="center"/>
    </xf>
    <xf numFmtId="0" fontId="47" fillId="23" borderId="6" xfId="0" applyFont="1" applyFill="1" applyBorder="1" applyAlignment="1">
      <alignment horizontal="left" vertical="center"/>
    </xf>
    <xf numFmtId="0" fontId="47" fillId="23" borderId="0" xfId="0" applyFont="1" applyFill="1" applyAlignment="1">
      <alignment horizontal="left" vertical="center"/>
    </xf>
    <xf numFmtId="0" fontId="47" fillId="23" borderId="8" xfId="0" applyFont="1" applyFill="1" applyBorder="1" applyAlignment="1">
      <alignment horizontal="left" vertical="center"/>
    </xf>
    <xf numFmtId="0" fontId="2" fillId="7" borderId="6" xfId="0" applyFont="1" applyFill="1" applyBorder="1" applyAlignment="1">
      <alignment horizontal="left" vertical="center"/>
    </xf>
    <xf numFmtId="0" fontId="2" fillId="7" borderId="0" xfId="0" applyFont="1" applyFill="1" applyAlignment="1">
      <alignment horizontal="left" vertical="center"/>
    </xf>
    <xf numFmtId="0" fontId="2" fillId="7" borderId="8" xfId="0" applyFont="1" applyFill="1" applyBorder="1" applyAlignment="1">
      <alignment horizontal="left" vertical="center"/>
    </xf>
    <xf numFmtId="180" fontId="2" fillId="26" borderId="9" xfId="0" applyNumberFormat="1" applyFont="1" applyFill="1" applyBorder="1" applyAlignment="1">
      <alignment horizontal="center" vertical="center" wrapText="1"/>
    </xf>
    <xf numFmtId="180" fontId="2" fillId="26" borderId="7" xfId="0" applyNumberFormat="1" applyFont="1" applyFill="1" applyBorder="1" applyAlignment="1">
      <alignment horizontal="center" vertical="center" wrapText="1"/>
    </xf>
    <xf numFmtId="180" fontId="2" fillId="26" borderId="10" xfId="0" applyNumberFormat="1" applyFont="1" applyFill="1" applyBorder="1" applyAlignment="1">
      <alignment horizontal="center" vertical="center" wrapText="1"/>
    </xf>
    <xf numFmtId="0" fontId="30" fillId="18" borderId="17" xfId="0" applyFont="1" applyFill="1" applyBorder="1" applyAlignment="1">
      <alignment horizontal="center" vertical="center" wrapText="1"/>
    </xf>
    <xf numFmtId="0" fontId="30" fillId="18" borderId="18" xfId="0" applyFont="1" applyFill="1" applyBorder="1" applyAlignment="1">
      <alignment horizontal="center" vertical="center" wrapText="1"/>
    </xf>
    <xf numFmtId="0" fontId="30" fillId="18" borderId="1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2"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10" xfId="0" applyFont="1" applyFill="1" applyBorder="1" applyAlignment="1">
      <alignment horizontal="center" vertical="center" wrapText="1"/>
    </xf>
    <xf numFmtId="180" fontId="2" fillId="26" borderId="6" xfId="0" applyNumberFormat="1" applyFont="1" applyFill="1" applyBorder="1" applyAlignment="1">
      <alignment horizontal="center" vertical="center" wrapText="1"/>
    </xf>
    <xf numFmtId="180" fontId="2" fillId="26" borderId="0" xfId="0" applyNumberFormat="1" applyFont="1" applyFill="1" applyAlignment="1">
      <alignment horizontal="center" vertical="center" wrapText="1"/>
    </xf>
    <xf numFmtId="180" fontId="2" fillId="26" borderId="8" xfId="0" applyNumberFormat="1" applyFont="1" applyFill="1" applyBorder="1" applyAlignment="1">
      <alignment horizontal="center" vertical="center" wrapText="1"/>
    </xf>
    <xf numFmtId="0" fontId="54" fillId="27" borderId="11" xfId="0" applyFont="1" applyFill="1" applyBorder="1" applyAlignment="1">
      <alignment horizontal="center" vertical="center" wrapText="1"/>
    </xf>
    <xf numFmtId="0" fontId="54" fillId="27" borderId="13" xfId="0" applyFont="1" applyFill="1" applyBorder="1" applyAlignment="1">
      <alignment horizontal="center" vertical="center" wrapText="1"/>
    </xf>
    <xf numFmtId="0" fontId="55" fillId="26" borderId="11" xfId="0" applyFont="1" applyFill="1" applyBorder="1" applyAlignment="1">
      <alignment horizontal="center" vertical="center" wrapText="1"/>
    </xf>
    <xf numFmtId="0" fontId="55" fillId="26" borderId="13" xfId="0" applyFont="1" applyFill="1" applyBorder="1" applyAlignment="1">
      <alignment horizontal="center" vertical="center" wrapText="1"/>
    </xf>
    <xf numFmtId="0" fontId="55" fillId="26" borderId="14" xfId="0" applyFont="1" applyFill="1" applyBorder="1" applyAlignment="1">
      <alignment horizontal="center" vertical="center" wrapText="1"/>
    </xf>
    <xf numFmtId="0" fontId="2" fillId="26" borderId="1" xfId="0" applyFont="1" applyFill="1" applyBorder="1" applyAlignment="1">
      <alignment horizontal="center" vertical="center"/>
    </xf>
    <xf numFmtId="0" fontId="2" fillId="26" borderId="12" xfId="0" applyFont="1" applyFill="1" applyBorder="1" applyAlignment="1">
      <alignment horizontal="center" vertical="center"/>
    </xf>
    <xf numFmtId="0" fontId="2" fillId="26" borderId="2" xfId="0" applyFont="1" applyFill="1" applyBorder="1" applyAlignment="1">
      <alignment horizontal="center" vertical="center" wrapText="1"/>
    </xf>
    <xf numFmtId="0" fontId="2" fillId="26" borderId="1" xfId="0" applyFont="1" applyFill="1" applyBorder="1" applyAlignment="1">
      <alignment horizontal="center" vertical="center" wrapText="1"/>
    </xf>
    <xf numFmtId="0" fontId="2" fillId="26" borderId="12" xfId="0" applyFont="1" applyFill="1" applyBorder="1" applyAlignment="1">
      <alignment horizontal="center" vertical="center" wrapText="1"/>
    </xf>
    <xf numFmtId="180" fontId="45" fillId="26" borderId="20" xfId="0" applyNumberFormat="1" applyFont="1" applyFill="1" applyBorder="1" applyAlignment="1">
      <alignment horizontal="center" vertical="center"/>
    </xf>
    <xf numFmtId="180" fontId="45" fillId="26" borderId="25" xfId="0" applyNumberFormat="1" applyFont="1" applyFill="1" applyBorder="1" applyAlignment="1">
      <alignment horizontal="center" vertical="center"/>
    </xf>
    <xf numFmtId="180" fontId="45" fillId="26" borderId="21" xfId="0" applyNumberFormat="1" applyFont="1" applyFill="1" applyBorder="1" applyAlignment="1">
      <alignment horizontal="center" vertical="center"/>
    </xf>
    <xf numFmtId="0" fontId="26" fillId="26" borderId="22" xfId="10" applyNumberFormat="1" applyFill="1" applyBorder="1" applyAlignment="1">
      <alignment horizontal="center" vertical="center" wrapText="1"/>
    </xf>
    <xf numFmtId="0" fontId="26" fillId="26" borderId="23" xfId="10" applyNumberFormat="1" applyFill="1" applyBorder="1" applyAlignment="1">
      <alignment horizontal="center" vertical="center" wrapText="1"/>
    </xf>
    <xf numFmtId="0" fontId="2" fillId="9" borderId="0" xfId="0" applyFont="1" applyFill="1" applyAlignment="1">
      <alignment horizontal="center" vertical="center" wrapText="1"/>
    </xf>
    <xf numFmtId="0" fontId="2" fillId="9" borderId="2"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9" fillId="14" borderId="2"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9" fillId="14" borderId="6"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8" xfId="0" applyFont="1" applyFill="1" applyBorder="1" applyAlignment="1">
      <alignment horizontal="center" vertical="center" wrapText="1"/>
    </xf>
    <xf numFmtId="0" fontId="30" fillId="15" borderId="11" xfId="0" applyFont="1" applyFill="1" applyBorder="1" applyAlignment="1">
      <alignment horizontal="center" vertical="center" wrapText="1"/>
    </xf>
    <xf numFmtId="0" fontId="30" fillId="15" borderId="13" xfId="0" applyFont="1" applyFill="1" applyBorder="1" applyAlignment="1">
      <alignment horizontal="center" vertical="center" wrapText="1"/>
    </xf>
    <xf numFmtId="0" fontId="30" fillId="15" borderId="14" xfId="0" applyFont="1" applyFill="1" applyBorder="1" applyAlignment="1">
      <alignment horizontal="center" vertical="center" wrapText="1"/>
    </xf>
    <xf numFmtId="0" fontId="30" fillId="7" borderId="11"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30" fillId="7" borderId="14" xfId="0" applyFont="1" applyFill="1" applyBorder="1" applyAlignment="1">
      <alignment horizontal="center" vertical="center" wrapText="1"/>
    </xf>
    <xf numFmtId="0" fontId="30" fillId="22" borderId="11" xfId="0" applyFont="1" applyFill="1" applyBorder="1" applyAlignment="1">
      <alignment horizontal="center" vertical="center" wrapText="1"/>
    </xf>
    <xf numFmtId="0" fontId="30" fillId="22" borderId="13" xfId="0" applyFont="1" applyFill="1" applyBorder="1" applyAlignment="1">
      <alignment horizontal="center" vertical="center" wrapText="1"/>
    </xf>
    <xf numFmtId="0" fontId="30" fillId="22" borderId="14" xfId="0" applyFont="1" applyFill="1" applyBorder="1" applyAlignment="1">
      <alignment horizontal="center" vertical="center" wrapText="1"/>
    </xf>
    <xf numFmtId="0" fontId="31" fillId="16" borderId="2" xfId="0" applyFont="1" applyFill="1" applyBorder="1" applyAlignment="1">
      <alignment horizontal="center" vertical="center" wrapText="1"/>
    </xf>
    <xf numFmtId="0" fontId="31" fillId="16" borderId="1" xfId="0" applyFont="1" applyFill="1" applyBorder="1" applyAlignment="1">
      <alignment horizontal="center" vertical="center" wrapText="1"/>
    </xf>
    <xf numFmtId="0" fontId="31" fillId="16" borderId="12" xfId="0" applyFont="1" applyFill="1" applyBorder="1" applyAlignment="1">
      <alignment horizontal="center" vertical="center" wrapText="1"/>
    </xf>
    <xf numFmtId="0" fontId="31" fillId="16" borderId="9" xfId="0" applyFont="1" applyFill="1" applyBorder="1" applyAlignment="1">
      <alignment horizontal="center" vertical="center" wrapText="1"/>
    </xf>
    <xf numFmtId="0" fontId="31" fillId="16" borderId="7" xfId="0" applyFont="1" applyFill="1" applyBorder="1" applyAlignment="1">
      <alignment horizontal="center" vertical="center" wrapText="1"/>
    </xf>
    <xf numFmtId="0" fontId="31" fillId="16" borderId="10" xfId="0" applyFont="1" applyFill="1" applyBorder="1" applyAlignment="1">
      <alignment horizontal="center" vertical="center" wrapText="1"/>
    </xf>
    <xf numFmtId="0" fontId="30" fillId="19" borderId="11" xfId="0" applyFont="1" applyFill="1" applyBorder="1" applyAlignment="1">
      <alignment horizontal="center" vertical="center" wrapText="1"/>
    </xf>
    <xf numFmtId="0" fontId="30" fillId="19" borderId="13"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30" fillId="21" borderId="11" xfId="0" applyFont="1" applyFill="1" applyBorder="1" applyAlignment="1">
      <alignment horizontal="center" vertical="center" wrapText="1"/>
    </xf>
    <xf numFmtId="0" fontId="30" fillId="21" borderId="13" xfId="0" applyFont="1" applyFill="1" applyBorder="1" applyAlignment="1">
      <alignment horizontal="center" vertical="center" wrapText="1"/>
    </xf>
    <xf numFmtId="0" fontId="30" fillId="21" borderId="14"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42" fillId="12" borderId="6" xfId="0" applyFont="1" applyFill="1" applyBorder="1" applyAlignment="1">
      <alignment horizontal="center" vertical="center" wrapText="1"/>
    </xf>
    <xf numFmtId="0" fontId="42" fillId="12" borderId="0" xfId="0" applyFont="1" applyFill="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10" xfId="0" applyFont="1" applyFill="1" applyBorder="1" applyAlignment="1">
      <alignment horizontal="center" vertical="center" wrapText="1"/>
    </xf>
    <xf numFmtId="180" fontId="2" fillId="26" borderId="0" xfId="0" applyNumberFormat="1" applyFont="1" applyFill="1" applyAlignment="1">
      <alignment horizontal="center" vertical="center"/>
    </xf>
    <xf numFmtId="180" fontId="2" fillId="26" borderId="8" xfId="0" applyNumberFormat="1" applyFont="1" applyFill="1" applyBorder="1" applyAlignment="1">
      <alignment horizontal="center" vertical="center"/>
    </xf>
    <xf numFmtId="0" fontId="42" fillId="12" borderId="2" xfId="0" applyFont="1" applyFill="1" applyBorder="1" applyAlignment="1">
      <alignment horizontal="center" vertical="center" wrapText="1"/>
    </xf>
    <xf numFmtId="0" fontId="42" fillId="12" borderId="1" xfId="0" applyFont="1" applyFill="1" applyBorder="1" applyAlignment="1">
      <alignment horizontal="center" vertical="center" wrapText="1"/>
    </xf>
    <xf numFmtId="0" fontId="42" fillId="12" borderId="12" xfId="0" applyFont="1" applyFill="1" applyBorder="1" applyAlignment="1">
      <alignment horizontal="center" vertical="center" wrapText="1"/>
    </xf>
    <xf numFmtId="0" fontId="31" fillId="31" borderId="11"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1" fillId="25" borderId="11" xfId="0" applyFont="1" applyFill="1" applyBorder="1" applyAlignment="1">
      <alignment horizontal="center" vertical="center" wrapText="1"/>
    </xf>
    <xf numFmtId="0" fontId="31" fillId="25" borderId="13" xfId="0" applyFont="1" applyFill="1" applyBorder="1" applyAlignment="1">
      <alignment horizontal="center" vertical="center" wrapText="1"/>
    </xf>
    <xf numFmtId="0" fontId="31" fillId="25" borderId="14" xfId="0" applyFont="1" applyFill="1" applyBorder="1" applyAlignment="1">
      <alignment horizontal="center" vertical="center" wrapText="1"/>
    </xf>
    <xf numFmtId="0" fontId="31" fillId="17" borderId="11"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31" fillId="17" borderId="14" xfId="0" applyFont="1" applyFill="1" applyBorder="1" applyAlignment="1">
      <alignment horizontal="center" vertical="center" wrapText="1"/>
    </xf>
    <xf numFmtId="0" fontId="33" fillId="12" borderId="1" xfId="0" applyFont="1" applyFill="1" applyBorder="1" applyAlignment="1">
      <alignment horizontal="center" vertical="center" wrapText="1"/>
    </xf>
    <xf numFmtId="0" fontId="33" fillId="12" borderId="12" xfId="0" applyFont="1" applyFill="1" applyBorder="1" applyAlignment="1">
      <alignment horizontal="center" vertical="center" wrapText="1"/>
    </xf>
    <xf numFmtId="0" fontId="33" fillId="12" borderId="7"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1" fillId="20" borderId="11" xfId="0" applyFont="1" applyFill="1" applyBorder="1" applyAlignment="1">
      <alignment horizontal="center" vertical="center" wrapText="1"/>
    </xf>
    <xf numFmtId="0" fontId="31" fillId="20" borderId="13" xfId="0" applyFont="1" applyFill="1" applyBorder="1" applyAlignment="1">
      <alignment horizontal="center" vertical="center" wrapText="1"/>
    </xf>
    <xf numFmtId="0" fontId="31" fillId="20" borderId="14"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1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14" xfId="0" applyFont="1" applyFill="1" applyBorder="1" applyAlignment="1">
      <alignment horizontal="center" vertical="center"/>
    </xf>
    <xf numFmtId="0" fontId="28" fillId="10" borderId="1" xfId="0" applyFont="1" applyFill="1" applyBorder="1" applyAlignment="1">
      <alignment horizontal="center" vertical="center" wrapText="1"/>
    </xf>
    <xf numFmtId="0" fontId="28" fillId="10" borderId="0" xfId="0" applyFont="1" applyFill="1" applyAlignment="1">
      <alignment horizontal="center" vertical="center" wrapText="1"/>
    </xf>
    <xf numFmtId="0" fontId="25" fillId="14" borderId="2" xfId="0" applyFont="1" applyFill="1" applyBorder="1" applyAlignment="1">
      <alignment horizontal="center" vertical="center" wrapText="1"/>
    </xf>
    <xf numFmtId="0" fontId="25" fillId="14" borderId="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5" fillId="14" borderId="6" xfId="0" applyFont="1" applyFill="1" applyBorder="1" applyAlignment="1">
      <alignment horizontal="center" vertical="center" wrapText="1"/>
    </xf>
    <xf numFmtId="0" fontId="25" fillId="14" borderId="0" xfId="0" applyFont="1" applyFill="1" applyAlignment="1">
      <alignment horizontal="center" vertical="center" wrapText="1"/>
    </xf>
    <xf numFmtId="0" fontId="25" fillId="14" borderId="8"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49" fillId="9" borderId="1"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49" fillId="9" borderId="0" xfId="0" applyFont="1" applyFill="1" applyAlignment="1">
      <alignment horizontal="center" vertical="center" wrapText="1"/>
    </xf>
    <xf numFmtId="0" fontId="49" fillId="9" borderId="8" xfId="0" applyFont="1" applyFill="1" applyBorder="1" applyAlignment="1">
      <alignment horizontal="center" vertical="center" wrapText="1"/>
    </xf>
    <xf numFmtId="0" fontId="49" fillId="9" borderId="7" xfId="0" applyFont="1" applyFill="1" applyBorder="1" applyAlignment="1">
      <alignment horizontal="center" vertical="center" wrapText="1"/>
    </xf>
    <xf numFmtId="0" fontId="49" fillId="9" borderId="10"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3" fillId="10" borderId="0" xfId="0" applyFont="1" applyFill="1" applyAlignment="1">
      <alignment horizontal="center" vertical="center" wrapText="1"/>
    </xf>
    <xf numFmtId="0" fontId="30" fillId="10" borderId="8" xfId="0" applyFont="1" applyFill="1" applyBorder="1" applyAlignment="1">
      <alignment horizontal="center" vertical="center" wrapText="1"/>
    </xf>
    <xf numFmtId="0" fontId="44" fillId="12" borderId="11" xfId="12" applyFont="1" applyFill="1" applyBorder="1" applyAlignment="1">
      <alignment horizontal="center" vertical="center" wrapText="1"/>
    </xf>
    <xf numFmtId="0" fontId="44" fillId="12" borderId="13" xfId="12" applyFont="1" applyFill="1" applyBorder="1" applyAlignment="1">
      <alignment horizontal="center" vertical="center" wrapText="1"/>
    </xf>
    <xf numFmtId="0" fontId="44" fillId="12" borderId="14" xfId="12" applyFont="1" applyFill="1" applyBorder="1" applyAlignment="1">
      <alignment horizontal="center" vertical="center" wrapText="1"/>
    </xf>
    <xf numFmtId="0" fontId="49" fillId="10" borderId="0" xfId="0" applyFont="1" applyFill="1" applyAlignment="1">
      <alignment horizontal="center" vertical="center" wrapText="1"/>
    </xf>
    <xf numFmtId="0" fontId="49" fillId="10" borderId="8" xfId="0" applyFont="1" applyFill="1" applyBorder="1" applyAlignment="1">
      <alignment horizontal="center" vertical="center" wrapText="1"/>
    </xf>
    <xf numFmtId="0" fontId="43" fillId="10" borderId="8" xfId="0" applyFont="1" applyFill="1" applyBorder="1" applyAlignment="1">
      <alignment horizontal="center" vertical="center" wrapText="1"/>
    </xf>
    <xf numFmtId="0" fontId="43" fillId="10" borderId="9" xfId="0" applyFont="1" applyFill="1" applyBorder="1" applyAlignment="1">
      <alignment horizontal="center" vertical="center" wrapText="1"/>
    </xf>
    <xf numFmtId="0" fontId="43" fillId="10" borderId="7" xfId="0" applyFont="1" applyFill="1" applyBorder="1" applyAlignment="1">
      <alignment horizontal="center" vertical="center" wrapText="1"/>
    </xf>
    <xf numFmtId="0" fontId="43" fillId="10" borderId="10" xfId="0" applyFont="1" applyFill="1" applyBorder="1" applyAlignment="1">
      <alignment horizontal="center" vertical="center" wrapText="1"/>
    </xf>
  </cellXfs>
  <cellStyles count="15">
    <cellStyle name="Euro" xfId="9" xr:uid="{A20F0763-0CD4-46FD-B5D3-589F536D1251}"/>
    <cellStyle name="Hyperlink 2" xfId="12" xr:uid="{D72E8A71-B7C3-4E96-8E51-E0448A87C000}"/>
    <cellStyle name="Normal 2" xfId="5" xr:uid="{00000000-0005-0000-0000-000000000000}"/>
    <cellStyle name="Normal 2 2" xfId="11" xr:uid="{249F4F77-B3E8-4054-951F-4827795FE65F}"/>
    <cellStyle name="Normal 3" xfId="4" xr:uid="{00000000-0005-0000-0000-000001000000}"/>
    <cellStyle name="Normal 3 2" xfId="13" xr:uid="{D0E5E4D2-40E5-4FD1-9CF8-A586A1E2A2CF}"/>
    <cellStyle name="Normal 4" xfId="14" xr:uid="{7F533D77-39C2-4CCB-BE0E-168BC1CDF1C7}"/>
    <cellStyle name="Normal 5" xfId="8" xr:uid="{9BB96A04-4832-4405-8839-47FBC52D06CA}"/>
    <cellStyle name="Normal_15-07-0540-01-004a-ieee-jan-london-15-4a-meeting-agenda-and-objectives" xfId="3" xr:uid="{00000000-0005-0000-0000-000002000000}"/>
    <cellStyle name="ハイパーリンク 2" xfId="6" xr:uid="{00000000-0005-0000-0000-000003000000}"/>
    <cellStyle name="열어 본 하이퍼링크" xfId="2" builtinId="9" hidden="1"/>
    <cellStyle name="표준" xfId="0" builtinId="0"/>
    <cellStyle name="標準 2" xfId="7" xr:uid="{00000000-0005-0000-0000-000006000000}"/>
    <cellStyle name="하이퍼링크" xfId="1" builtinId="8" hidden="1"/>
    <cellStyle name="하이퍼링크" xfId="10" builtinId="8" customBuiltin="1"/>
  </cellStyles>
  <dxfs count="0"/>
  <tableStyles count="0" defaultTableStyle="TableStyleMedium9" defaultPivotStyle="PivotStyleMedium4"/>
  <colors>
    <mruColors>
      <color rgb="FFFF00FF"/>
      <color rgb="FF33CC33"/>
      <color rgb="FFFF66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19050</xdr:colOff>
      <xdr:row>24</xdr:row>
      <xdr:rowOff>110642</xdr:rowOff>
    </xdr:to>
    <xdr:sp macro="" textlink="">
      <xdr:nvSpPr>
        <xdr:cNvPr id="2" name="Rectangle 1">
          <a:extLst>
            <a:ext uri="{FF2B5EF4-FFF2-40B4-BE49-F238E27FC236}">
              <a16:creationId xmlns:a16="http://schemas.microsoft.com/office/drawing/2014/main" id="{C7D1DA48-54CF-4752-A9B1-E6B98BD942D2}"/>
            </a:ext>
          </a:extLst>
        </xdr:cNvPr>
        <xdr:cNvSpPr>
          <a:spLocks noChangeArrowheads="1"/>
        </xdr:cNvSpPr>
      </xdr:nvSpPr>
      <xdr:spPr bwMode="auto">
        <a:xfrm>
          <a:off x="0" y="0"/>
          <a:ext cx="9925050" cy="483504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Personal Area Networks (WPANs)</a:t>
          </a:r>
          <a:endParaRPr lang="en-US" altLang="en-US" sz="1600" b="1">
            <a:solidFill>
              <a:prstClr val="black"/>
            </a:solidFill>
            <a:latin typeface="Times New Roman" panose="02020603050405020304" pitchFamily="18" charset="0"/>
          </a:endParaRP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b="0">
              <a:effectLst/>
            </a:rPr>
            <a:t>15.7a Higher Rate, Longer Range OCC TG 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06,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15.7a Higher Rate, Longer Range OCC TG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15.7a Higher Rate, Longer Range OCC TG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49</xdr:row>
      <xdr:rowOff>78170</xdr:rowOff>
    </xdr:from>
    <xdr:to>
      <xdr:col>6</xdr:col>
      <xdr:colOff>299170</xdr:colOff>
      <xdr:row>64</xdr:row>
      <xdr:rowOff>102251</xdr:rowOff>
    </xdr:to>
    <xdr:pic>
      <xdr:nvPicPr>
        <xdr:cNvPr id="2" name="Picture 1">
          <a:extLst>
            <a:ext uri="{FF2B5EF4-FFF2-40B4-BE49-F238E27FC236}">
              <a16:creationId xmlns:a16="http://schemas.microsoft.com/office/drawing/2014/main" id="{A63EDEEF-FEC4-4FA9-91F8-67358D30D1A0}"/>
            </a:ext>
          </a:extLst>
        </xdr:cNvPr>
        <xdr:cNvPicPr>
          <a:picLocks noChangeAspect="1"/>
        </xdr:cNvPicPr>
      </xdr:nvPicPr>
      <xdr:blipFill>
        <a:blip xmlns:r="http://schemas.openxmlformats.org/officeDocument/2006/relationships" r:embed="rId1"/>
        <a:stretch>
          <a:fillRect/>
        </a:stretch>
      </xdr:blipFill>
      <xdr:spPr>
        <a:xfrm>
          <a:off x="5669" y="9723820"/>
          <a:ext cx="4255901" cy="2976831"/>
        </a:xfrm>
        <a:prstGeom prst="rect">
          <a:avLst/>
        </a:prstGeom>
      </xdr:spPr>
    </xdr:pic>
    <xdr:clientData/>
  </xdr:twoCellAnchor>
  <xdr:twoCellAnchor editAs="oneCell">
    <xdr:from>
      <xdr:col>6</xdr:col>
      <xdr:colOff>531883</xdr:colOff>
      <xdr:row>49</xdr:row>
      <xdr:rowOff>68479</xdr:rowOff>
    </xdr:from>
    <xdr:to>
      <xdr:col>13</xdr:col>
      <xdr:colOff>177998</xdr:colOff>
      <xdr:row>64</xdr:row>
      <xdr:rowOff>101949</xdr:rowOff>
    </xdr:to>
    <xdr:pic>
      <xdr:nvPicPr>
        <xdr:cNvPr id="3" name="Picture 2">
          <a:extLst>
            <a:ext uri="{FF2B5EF4-FFF2-40B4-BE49-F238E27FC236}">
              <a16:creationId xmlns:a16="http://schemas.microsoft.com/office/drawing/2014/main" id="{A1749F3D-4722-4D26-90A2-81A0A6ACD7B0}"/>
            </a:ext>
          </a:extLst>
        </xdr:cNvPr>
        <xdr:cNvPicPr>
          <a:picLocks noChangeAspect="1"/>
        </xdr:cNvPicPr>
      </xdr:nvPicPr>
      <xdr:blipFill>
        <a:blip xmlns:r="http://schemas.openxmlformats.org/officeDocument/2006/relationships" r:embed="rId2"/>
        <a:stretch>
          <a:fillRect/>
        </a:stretch>
      </xdr:blipFill>
      <xdr:spPr>
        <a:xfrm>
          <a:off x="4456183" y="9714129"/>
          <a:ext cx="4268915" cy="2986220"/>
        </a:xfrm>
        <a:prstGeom prst="rect">
          <a:avLst/>
        </a:prstGeom>
      </xdr:spPr>
    </xdr:pic>
    <xdr:clientData/>
  </xdr:twoCellAnchor>
  <xdr:twoCellAnchor editAs="oneCell">
    <xdr:from>
      <xdr:col>0</xdr:col>
      <xdr:colOff>76700</xdr:colOff>
      <xdr:row>65</xdr:row>
      <xdr:rowOff>62020</xdr:rowOff>
    </xdr:from>
    <xdr:to>
      <xdr:col>6</xdr:col>
      <xdr:colOff>282026</xdr:colOff>
      <xdr:row>81</xdr:row>
      <xdr:rowOff>124858</xdr:rowOff>
    </xdr:to>
    <xdr:pic>
      <xdr:nvPicPr>
        <xdr:cNvPr id="4" name="Picture 3">
          <a:extLst>
            <a:ext uri="{FF2B5EF4-FFF2-40B4-BE49-F238E27FC236}">
              <a16:creationId xmlns:a16="http://schemas.microsoft.com/office/drawing/2014/main" id="{7FEBBD27-6A3D-4401-927A-2D61E365AA1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67726" cy="3212438"/>
        </a:xfrm>
        <a:prstGeom prst="rect">
          <a:avLst/>
        </a:prstGeom>
      </xdr:spPr>
    </xdr:pic>
    <xdr:clientData/>
  </xdr:twoCellAnchor>
  <xdr:twoCellAnchor editAs="oneCell">
    <xdr:from>
      <xdr:col>6</xdr:col>
      <xdr:colOff>402346</xdr:colOff>
      <xdr:row>65</xdr:row>
      <xdr:rowOff>62197</xdr:rowOff>
    </xdr:from>
    <xdr:to>
      <xdr:col>13</xdr:col>
      <xdr:colOff>83759</xdr:colOff>
      <xdr:row>81</xdr:row>
      <xdr:rowOff>156096</xdr:rowOff>
    </xdr:to>
    <xdr:pic>
      <xdr:nvPicPr>
        <xdr:cNvPr id="5" name="Picture 4">
          <a:extLst>
            <a:ext uri="{FF2B5EF4-FFF2-40B4-BE49-F238E27FC236}">
              <a16:creationId xmlns:a16="http://schemas.microsoft.com/office/drawing/2014/main" id="{A1C7B207-FD1B-40AD-9924-7EEA506FAEA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304213" cy="3243499"/>
        </a:xfrm>
        <a:prstGeom prst="rect">
          <a:avLst/>
        </a:prstGeom>
      </xdr:spPr>
    </xdr:pic>
    <xdr:clientData/>
  </xdr:twoCellAnchor>
  <xdr:twoCellAnchor editAs="oneCell">
    <xdr:from>
      <xdr:col>0</xdr:col>
      <xdr:colOff>68941</xdr:colOff>
      <xdr:row>82</xdr:row>
      <xdr:rowOff>17169</xdr:rowOff>
    </xdr:from>
    <xdr:to>
      <xdr:col>6</xdr:col>
      <xdr:colOff>277216</xdr:colOff>
      <xdr:row>98</xdr:row>
      <xdr:rowOff>98408</xdr:rowOff>
    </xdr:to>
    <xdr:pic>
      <xdr:nvPicPr>
        <xdr:cNvPr id="6" name="Picture 5">
          <a:extLst>
            <a:ext uri="{FF2B5EF4-FFF2-40B4-BE49-F238E27FC236}">
              <a16:creationId xmlns:a16="http://schemas.microsoft.com/office/drawing/2014/main" id="{CCD5E929-F538-4EA3-B5CA-8DFC82D7C1C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70675" cy="3230839"/>
        </a:xfrm>
        <a:prstGeom prst="rect">
          <a:avLst/>
        </a:prstGeom>
      </xdr:spPr>
    </xdr:pic>
    <xdr:clientData/>
  </xdr:twoCellAnchor>
  <xdr:twoCellAnchor editAs="oneCell">
    <xdr:from>
      <xdr:col>0</xdr:col>
      <xdr:colOff>0</xdr:colOff>
      <xdr:row>0</xdr:row>
      <xdr:rowOff>10885</xdr:rowOff>
    </xdr:from>
    <xdr:to>
      <xdr:col>5</xdr:col>
      <xdr:colOff>586364</xdr:colOff>
      <xdr:row>14</xdr:row>
      <xdr:rowOff>184107</xdr:rowOff>
    </xdr:to>
    <xdr:pic>
      <xdr:nvPicPr>
        <xdr:cNvPr id="7" name="Picture 6">
          <a:extLst>
            <a:ext uri="{FF2B5EF4-FFF2-40B4-BE49-F238E27FC236}">
              <a16:creationId xmlns:a16="http://schemas.microsoft.com/office/drawing/2014/main" id="{FE83A867-00C1-40E4-BB07-030CD39A94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88364" cy="2929122"/>
        </a:xfrm>
        <a:prstGeom prst="rect">
          <a:avLst/>
        </a:prstGeom>
      </xdr:spPr>
    </xdr:pic>
    <xdr:clientData/>
  </xdr:twoCellAnchor>
  <xdr:twoCellAnchor editAs="oneCell">
    <xdr:from>
      <xdr:col>6</xdr:col>
      <xdr:colOff>644467</xdr:colOff>
      <xdr:row>0</xdr:row>
      <xdr:rowOff>0</xdr:rowOff>
    </xdr:from>
    <xdr:to>
      <xdr:col>12</xdr:col>
      <xdr:colOff>559526</xdr:colOff>
      <xdr:row>14</xdr:row>
      <xdr:rowOff>171101</xdr:rowOff>
    </xdr:to>
    <xdr:pic>
      <xdr:nvPicPr>
        <xdr:cNvPr id="8" name="Picture 7">
          <a:extLst>
            <a:ext uri="{FF2B5EF4-FFF2-40B4-BE49-F238E27FC236}">
              <a16:creationId xmlns:a16="http://schemas.microsoft.com/office/drawing/2014/main" id="{54E7075A-A924-4859-A0DE-27B11C872C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77459" cy="2927001"/>
        </a:xfrm>
        <a:prstGeom prst="rect">
          <a:avLst/>
        </a:prstGeom>
      </xdr:spPr>
    </xdr:pic>
    <xdr:clientData/>
  </xdr:twoCellAnchor>
  <xdr:twoCellAnchor editAs="oneCell">
    <xdr:from>
      <xdr:col>0</xdr:col>
      <xdr:colOff>1221</xdr:colOff>
      <xdr:row>16</xdr:row>
      <xdr:rowOff>36750</xdr:rowOff>
    </xdr:from>
    <xdr:to>
      <xdr:col>5</xdr:col>
      <xdr:colOff>612985</xdr:colOff>
      <xdr:row>31</xdr:row>
      <xdr:rowOff>45123</xdr:rowOff>
    </xdr:to>
    <xdr:pic>
      <xdr:nvPicPr>
        <xdr:cNvPr id="9" name="Picture 8">
          <a:extLst>
            <a:ext uri="{FF2B5EF4-FFF2-40B4-BE49-F238E27FC236}">
              <a16:creationId xmlns:a16="http://schemas.microsoft.com/office/drawing/2014/main" id="{7AE06E21-9EEE-4CCF-BA59-9CEE1B5DE3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913764" cy="2961123"/>
        </a:xfrm>
        <a:prstGeom prst="rect">
          <a:avLst/>
        </a:prstGeom>
      </xdr:spPr>
    </xdr:pic>
    <xdr:clientData/>
  </xdr:twoCellAnchor>
  <xdr:twoCellAnchor editAs="oneCell">
    <xdr:from>
      <xdr:col>6</xdr:col>
      <xdr:colOff>638441</xdr:colOff>
      <xdr:row>16</xdr:row>
      <xdr:rowOff>36750</xdr:rowOff>
    </xdr:from>
    <xdr:to>
      <xdr:col>12</xdr:col>
      <xdr:colOff>599475</xdr:colOff>
      <xdr:row>31</xdr:row>
      <xdr:rowOff>34238</xdr:rowOff>
    </xdr:to>
    <xdr:pic>
      <xdr:nvPicPr>
        <xdr:cNvPr id="10" name="Picture 9">
          <a:extLst>
            <a:ext uri="{FF2B5EF4-FFF2-40B4-BE49-F238E27FC236}">
              <a16:creationId xmlns:a16="http://schemas.microsoft.com/office/drawing/2014/main" id="{9667450F-C8E9-4620-AF9B-7CBEF363731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923434" cy="2950238"/>
        </a:xfrm>
        <a:prstGeom prst="rect">
          <a:avLst/>
        </a:prstGeom>
      </xdr:spPr>
    </xdr:pic>
    <xdr:clientData/>
  </xdr:twoCellAnchor>
  <xdr:twoCellAnchor editAs="oneCell">
    <xdr:from>
      <xdr:col>0</xdr:col>
      <xdr:colOff>10885</xdr:colOff>
      <xdr:row>32</xdr:row>
      <xdr:rowOff>127930</xdr:rowOff>
    </xdr:from>
    <xdr:to>
      <xdr:col>5</xdr:col>
      <xdr:colOff>636846</xdr:colOff>
      <xdr:row>47</xdr:row>
      <xdr:rowOff>125418</xdr:rowOff>
    </xdr:to>
    <xdr:pic>
      <xdr:nvPicPr>
        <xdr:cNvPr id="11" name="Picture 10">
          <a:extLst>
            <a:ext uri="{FF2B5EF4-FFF2-40B4-BE49-F238E27FC236}">
              <a16:creationId xmlns:a16="http://schemas.microsoft.com/office/drawing/2014/main" id="{5B485C5B-F60A-459B-B7E8-129DE3CD496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927961" cy="2950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5" Type="http://schemas.openxmlformats.org/officeDocument/2006/relationships/printerSettings" Target="../printerSettings/printerSettings2.bin"/><Relationship Id="rId4" Type="http://schemas.openxmlformats.org/officeDocument/2006/relationships/hyperlink" Target="https://ieeesa.webex.com/ieeesa/j.php?MTID=mda3ba4f3974508f2ffdebbf050a15da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A5DB2-7A61-4AC9-8D45-FAA7E27D88D0}">
  <dimension ref="A1"/>
  <sheetViews>
    <sheetView workbookViewId="0">
      <selection activeCell="C52" sqref="C52"/>
    </sheetView>
  </sheetViews>
  <sheetFormatPr defaultRowHeight="19.2" x14ac:dyDescent="0.45"/>
  <sheetData/>
  <phoneticPr fontId="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4"/>
  <sheetViews>
    <sheetView tabSelected="1" topLeftCell="A21" zoomScale="130" zoomScaleNormal="130" workbookViewId="0">
      <selection activeCell="B25" sqref="B25"/>
    </sheetView>
  </sheetViews>
  <sheetFormatPr defaultColWidth="8" defaultRowHeight="19.2" x14ac:dyDescent="0.45"/>
  <cols>
    <col min="1" max="1" width="5.08984375" customWidth="1"/>
    <col min="2" max="2" width="96.453125" customWidth="1"/>
    <col min="3" max="3" width="14.453125" customWidth="1"/>
    <col min="4" max="4" width="3.453125" style="20" customWidth="1"/>
    <col min="5" max="5" width="8.7265625" customWidth="1"/>
  </cols>
  <sheetData>
    <row r="1" spans="1:5" ht="22.8" x14ac:dyDescent="0.45">
      <c r="A1" s="8"/>
      <c r="B1" s="1"/>
      <c r="C1" s="2"/>
      <c r="D1" s="16"/>
      <c r="E1" s="2"/>
    </row>
    <row r="2" spans="1:5" ht="23.4" x14ac:dyDescent="0.45">
      <c r="A2" s="9" t="s">
        <v>2</v>
      </c>
      <c r="B2" s="3"/>
      <c r="C2" s="4"/>
      <c r="D2" s="17"/>
      <c r="E2" s="4"/>
    </row>
    <row r="3" spans="1:5" ht="22.8" x14ac:dyDescent="0.45">
      <c r="A3" s="7"/>
      <c r="B3" s="32" t="s">
        <v>167</v>
      </c>
      <c r="C3" s="5"/>
      <c r="D3" s="18"/>
      <c r="E3" s="5"/>
    </row>
    <row r="4" spans="1:5" ht="22.8" x14ac:dyDescent="0.45">
      <c r="A4" s="7"/>
      <c r="B4" s="12" t="s">
        <v>168</v>
      </c>
      <c r="C4" s="5"/>
      <c r="D4" s="18"/>
      <c r="E4" s="5"/>
    </row>
    <row r="5" spans="1:5" x14ac:dyDescent="0.45">
      <c r="A5" s="6"/>
      <c r="B5" s="29"/>
      <c r="C5" s="7"/>
      <c r="D5" s="19"/>
      <c r="E5" s="7"/>
    </row>
    <row r="6" spans="1:5" x14ac:dyDescent="0.45">
      <c r="A6" s="6"/>
      <c r="B6" s="29" t="s">
        <v>166</v>
      </c>
      <c r="C6" s="7"/>
      <c r="D6" s="19"/>
      <c r="E6" s="7"/>
    </row>
    <row r="7" spans="1:5" x14ac:dyDescent="0.45">
      <c r="A7" s="13"/>
      <c r="B7" s="14"/>
    </row>
    <row r="8" spans="1:5" x14ac:dyDescent="0.45">
      <c r="A8" s="13"/>
      <c r="B8" s="15" t="s">
        <v>4</v>
      </c>
    </row>
    <row r="9" spans="1:5" x14ac:dyDescent="0.45">
      <c r="A9" s="13"/>
      <c r="B9" s="34" t="s">
        <v>174</v>
      </c>
    </row>
    <row r="10" spans="1:5" x14ac:dyDescent="0.45">
      <c r="A10" s="13"/>
      <c r="B10" s="34" t="s">
        <v>175</v>
      </c>
    </row>
    <row r="11" spans="1:5" x14ac:dyDescent="0.45">
      <c r="A11" s="13"/>
      <c r="B11" s="34" t="s">
        <v>173</v>
      </c>
    </row>
    <row r="12" spans="1:5" x14ac:dyDescent="0.45">
      <c r="A12" s="26"/>
      <c r="B12" s="30"/>
      <c r="C12" s="25"/>
      <c r="D12" s="27"/>
      <c r="E12" s="28"/>
    </row>
    <row r="13" spans="1:5" ht="23.4" x14ac:dyDescent="0.45">
      <c r="A13" s="22"/>
      <c r="B13" s="21" t="s">
        <v>169</v>
      </c>
      <c r="C13" s="23"/>
      <c r="D13" s="24"/>
      <c r="E13" s="23"/>
    </row>
    <row r="14" spans="1:5" x14ac:dyDescent="0.45">
      <c r="A14" s="26">
        <v>1.1000000000000001</v>
      </c>
      <c r="B14" s="25" t="s">
        <v>0</v>
      </c>
      <c r="C14" s="25" t="s">
        <v>1</v>
      </c>
      <c r="D14" s="27">
        <v>0</v>
      </c>
      <c r="E14" s="28" t="s">
        <v>7</v>
      </c>
    </row>
    <row r="15" spans="1:5" x14ac:dyDescent="0.45">
      <c r="A15" s="26">
        <v>1.2</v>
      </c>
      <c r="B15" s="25" t="s">
        <v>3</v>
      </c>
      <c r="C15" s="25" t="s">
        <v>1</v>
      </c>
      <c r="D15" s="27">
        <v>5</v>
      </c>
      <c r="E15" s="28"/>
    </row>
    <row r="16" spans="1:5" x14ac:dyDescent="0.45">
      <c r="A16" s="26">
        <v>1.3</v>
      </c>
      <c r="B16" s="25" t="s">
        <v>172</v>
      </c>
      <c r="C16" s="25" t="s">
        <v>1</v>
      </c>
      <c r="D16" s="27">
        <v>5</v>
      </c>
      <c r="E16" s="28"/>
    </row>
    <row r="17" spans="1:5" x14ac:dyDescent="0.45">
      <c r="A17" s="26">
        <v>1.4</v>
      </c>
      <c r="B17" s="25" t="s">
        <v>171</v>
      </c>
      <c r="C17" s="25" t="s">
        <v>1</v>
      </c>
      <c r="D17" s="27">
        <v>5</v>
      </c>
      <c r="E17" s="28"/>
    </row>
    <row r="18" spans="1:5" x14ac:dyDescent="0.45">
      <c r="A18" s="26">
        <v>1.5</v>
      </c>
      <c r="B18" s="25" t="s">
        <v>175</v>
      </c>
      <c r="C18" s="25" t="s">
        <v>1</v>
      </c>
      <c r="D18" s="27">
        <v>5</v>
      </c>
      <c r="E18" s="28"/>
    </row>
    <row r="19" spans="1:5" x14ac:dyDescent="0.45">
      <c r="A19" s="26">
        <v>1.6</v>
      </c>
      <c r="B19" s="25" t="s">
        <v>173</v>
      </c>
      <c r="C19" s="25" t="s">
        <v>1</v>
      </c>
      <c r="D19" s="27">
        <v>20</v>
      </c>
      <c r="E19" s="28"/>
    </row>
    <row r="20" spans="1:5" x14ac:dyDescent="0.45">
      <c r="A20" s="26">
        <v>1.7</v>
      </c>
      <c r="B20" s="25" t="s">
        <v>5</v>
      </c>
      <c r="C20" s="25" t="s">
        <v>1</v>
      </c>
      <c r="D20" s="27">
        <v>5</v>
      </c>
      <c r="E20" s="28"/>
    </row>
    <row r="21" spans="1:5" x14ac:dyDescent="0.45">
      <c r="A21" s="33">
        <v>1.8</v>
      </c>
      <c r="B21" s="38" t="s">
        <v>170</v>
      </c>
      <c r="C21" s="25" t="s">
        <v>1</v>
      </c>
      <c r="D21" s="27">
        <v>5</v>
      </c>
      <c r="E21" s="28"/>
    </row>
    <row r="22" spans="1:5" x14ac:dyDescent="0.45">
      <c r="A22" s="31">
        <v>1.9</v>
      </c>
      <c r="B22" s="25" t="s">
        <v>176</v>
      </c>
      <c r="C22" s="25" t="s">
        <v>1</v>
      </c>
      <c r="D22" s="27">
        <v>5</v>
      </c>
      <c r="E22" s="28" t="s">
        <v>6</v>
      </c>
    </row>
    <row r="23" spans="1:5" x14ac:dyDescent="0.45">
      <c r="A23" s="35"/>
      <c r="C23" s="36"/>
      <c r="D23" s="37"/>
    </row>
    <row r="24" spans="1:5" x14ac:dyDescent="0.45">
      <c r="D24"/>
    </row>
    <row r="25" spans="1:5" x14ac:dyDescent="0.45">
      <c r="D25"/>
    </row>
    <row r="26" spans="1:5" ht="27.6" x14ac:dyDescent="0.6">
      <c r="A26" s="11"/>
      <c r="B26" s="11"/>
      <c r="C26" s="11"/>
      <c r="D26" s="11"/>
    </row>
    <row r="27" spans="1:5" ht="27.6" x14ac:dyDescent="0.6">
      <c r="A27" s="11"/>
      <c r="B27" s="11"/>
      <c r="C27" s="11"/>
      <c r="D27" s="11"/>
    </row>
    <row r="28" spans="1:5" ht="27.6" x14ac:dyDescent="0.6">
      <c r="A28" s="11"/>
      <c r="B28" s="11"/>
      <c r="C28" s="11"/>
      <c r="D28" s="11"/>
    </row>
    <row r="29" spans="1:5" ht="27.6" x14ac:dyDescent="0.6">
      <c r="B29" s="11"/>
      <c r="C29" s="11"/>
      <c r="D29" s="11"/>
    </row>
    <row r="30" spans="1:5" ht="27.6" x14ac:dyDescent="0.6">
      <c r="C30" s="11"/>
      <c r="D30" s="11"/>
      <c r="E30" s="11"/>
    </row>
    <row r="31" spans="1:5" x14ac:dyDescent="0.45">
      <c r="D31"/>
    </row>
    <row r="32" spans="1:5" x14ac:dyDescent="0.45">
      <c r="D32"/>
    </row>
    <row r="33" spans="1:5" x14ac:dyDescent="0.45">
      <c r="D33"/>
    </row>
    <row r="34" spans="1:5" x14ac:dyDescent="0.45">
      <c r="D34"/>
    </row>
    <row r="35" spans="1:5" x14ac:dyDescent="0.45">
      <c r="D35"/>
    </row>
    <row r="36" spans="1:5" x14ac:dyDescent="0.45">
      <c r="D36"/>
    </row>
    <row r="37" spans="1:5" x14ac:dyDescent="0.45">
      <c r="D37"/>
    </row>
    <row r="38" spans="1:5" s="11" customFormat="1" ht="27.6" x14ac:dyDescent="0.6">
      <c r="A38"/>
      <c r="B38"/>
      <c r="C38"/>
      <c r="D38"/>
      <c r="E38"/>
    </row>
    <row r="39" spans="1:5" s="11" customFormat="1" ht="27.6" x14ac:dyDescent="0.6">
      <c r="A39"/>
      <c r="B39"/>
      <c r="C39"/>
      <c r="D39"/>
      <c r="E39"/>
    </row>
    <row r="40" spans="1:5" x14ac:dyDescent="0.45">
      <c r="D40"/>
    </row>
    <row r="41" spans="1:5" x14ac:dyDescent="0.45">
      <c r="D41"/>
    </row>
    <row r="42" spans="1:5" x14ac:dyDescent="0.45">
      <c r="D42"/>
    </row>
    <row r="43" spans="1:5" x14ac:dyDescent="0.45">
      <c r="D43"/>
    </row>
    <row r="44" spans="1:5" x14ac:dyDescent="0.45">
      <c r="D44"/>
    </row>
    <row r="45" spans="1:5" x14ac:dyDescent="0.45">
      <c r="D45"/>
    </row>
    <row r="46" spans="1:5" x14ac:dyDescent="0.45">
      <c r="D46"/>
    </row>
    <row r="47" spans="1:5" x14ac:dyDescent="0.45">
      <c r="D47"/>
    </row>
    <row r="48" spans="1:5" x14ac:dyDescent="0.45">
      <c r="D48"/>
    </row>
    <row r="49" spans="4:4" x14ac:dyDescent="0.45">
      <c r="D49"/>
    </row>
    <row r="50" spans="4:4" x14ac:dyDescent="0.45">
      <c r="D50"/>
    </row>
    <row r="51" spans="4:4" x14ac:dyDescent="0.45">
      <c r="D51"/>
    </row>
    <row r="52" spans="4:4" x14ac:dyDescent="0.45">
      <c r="D52"/>
    </row>
    <row r="53" spans="4:4" x14ac:dyDescent="0.45">
      <c r="D53"/>
    </row>
    <row r="76" spans="6:6" ht="27.6" x14ac:dyDescent="0.6">
      <c r="F76" s="11"/>
    </row>
    <row r="85" spans="1:9" ht="27.6" x14ac:dyDescent="0.6">
      <c r="F85" s="11"/>
    </row>
    <row r="86" spans="1:9" x14ac:dyDescent="0.45">
      <c r="G86" s="10"/>
      <c r="H86" s="10"/>
      <c r="I86" s="10"/>
    </row>
    <row r="94" spans="1:9" s="10" customFormat="1" x14ac:dyDescent="0.45">
      <c r="A94"/>
      <c r="B94"/>
      <c r="C94"/>
      <c r="D94" s="20"/>
      <c r="E94"/>
      <c r="F94"/>
      <c r="G94"/>
      <c r="H94"/>
      <c r="I94"/>
    </row>
  </sheetData>
  <phoneticPr fontId="11"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45F7-D4EF-4E9C-BA94-BDF5842E21D4}">
  <dimension ref="A2:P32"/>
  <sheetViews>
    <sheetView zoomScale="115" zoomScaleNormal="115" workbookViewId="0">
      <selection activeCell="Q28" sqref="Q28"/>
    </sheetView>
  </sheetViews>
  <sheetFormatPr defaultColWidth="8.08984375" defaultRowHeight="19.2" x14ac:dyDescent="0.45"/>
  <sheetData>
    <row r="2" spans="1:16" x14ac:dyDescent="0.45">
      <c r="A2" s="39" t="s">
        <v>103</v>
      </c>
      <c r="N2" s="39" t="s">
        <v>104</v>
      </c>
    </row>
    <row r="3" spans="1:16" x14ac:dyDescent="0.45">
      <c r="A3" s="40" t="s">
        <v>149</v>
      </c>
      <c r="N3" s="40" t="s">
        <v>150</v>
      </c>
    </row>
    <row r="4" spans="1:16" x14ac:dyDescent="0.45">
      <c r="A4" s="40" t="s">
        <v>105</v>
      </c>
      <c r="N4" s="40" t="s">
        <v>105</v>
      </c>
    </row>
    <row r="5" spans="1:16" x14ac:dyDescent="0.45">
      <c r="A5" s="41" t="s">
        <v>106</v>
      </c>
      <c r="C5" s="43" t="s">
        <v>145</v>
      </c>
      <c r="N5" s="41" t="s">
        <v>106</v>
      </c>
      <c r="P5" s="43" t="s">
        <v>114</v>
      </c>
    </row>
    <row r="6" spans="1:16" x14ac:dyDescent="0.45">
      <c r="A6" s="40" t="s">
        <v>147</v>
      </c>
      <c r="N6" s="40" t="s">
        <v>156</v>
      </c>
    </row>
    <row r="7" spans="1:16" x14ac:dyDescent="0.45">
      <c r="A7" s="42" t="s">
        <v>146</v>
      </c>
      <c r="N7" s="42" t="s">
        <v>153</v>
      </c>
    </row>
    <row r="8" spans="1:16" x14ac:dyDescent="0.45">
      <c r="A8" s="40" t="s">
        <v>107</v>
      </c>
      <c r="N8" s="40" t="s">
        <v>107</v>
      </c>
    </row>
    <row r="9" spans="1:16" x14ac:dyDescent="0.45">
      <c r="A9" s="40" t="s">
        <v>158</v>
      </c>
      <c r="N9" s="40" t="s">
        <v>159</v>
      </c>
    </row>
    <row r="10" spans="1:16" x14ac:dyDescent="0.45">
      <c r="A10" s="40" t="s">
        <v>108</v>
      </c>
      <c r="N10" s="40" t="s">
        <v>108</v>
      </c>
    </row>
    <row r="11" spans="1:16" x14ac:dyDescent="0.45">
      <c r="A11" s="40" t="s">
        <v>109</v>
      </c>
      <c r="N11" s="40" t="s">
        <v>109</v>
      </c>
    </row>
    <row r="12" spans="1:16" x14ac:dyDescent="0.45">
      <c r="A12" s="40" t="s">
        <v>110</v>
      </c>
      <c r="N12" s="40" t="s">
        <v>110</v>
      </c>
    </row>
    <row r="13" spans="1:16" x14ac:dyDescent="0.45">
      <c r="A13" s="40" t="s">
        <v>111</v>
      </c>
      <c r="N13" s="40" t="s">
        <v>111</v>
      </c>
    </row>
    <row r="14" spans="1:16" x14ac:dyDescent="0.45">
      <c r="A14" s="40" t="s">
        <v>148</v>
      </c>
      <c r="N14" s="40" t="s">
        <v>157</v>
      </c>
    </row>
    <row r="20" spans="1:16" x14ac:dyDescent="0.45">
      <c r="A20" s="39" t="s">
        <v>112</v>
      </c>
      <c r="N20" s="39" t="s">
        <v>113</v>
      </c>
    </row>
    <row r="21" spans="1:16" x14ac:dyDescent="0.45">
      <c r="A21" s="40" t="s">
        <v>152</v>
      </c>
      <c r="N21" s="40" t="s">
        <v>151</v>
      </c>
    </row>
    <row r="22" spans="1:16" x14ac:dyDescent="0.45">
      <c r="A22" s="40" t="s">
        <v>105</v>
      </c>
      <c r="N22" s="40" t="s">
        <v>105</v>
      </c>
    </row>
    <row r="23" spans="1:16" x14ac:dyDescent="0.45">
      <c r="A23" s="41" t="s">
        <v>106</v>
      </c>
      <c r="C23" s="43" t="s">
        <v>115</v>
      </c>
      <c r="N23" s="41" t="s">
        <v>106</v>
      </c>
      <c r="P23" s="43" t="s">
        <v>116</v>
      </c>
    </row>
    <row r="24" spans="1:16" x14ac:dyDescent="0.45">
      <c r="A24" s="40" t="s">
        <v>160</v>
      </c>
      <c r="N24" s="40" t="s">
        <v>163</v>
      </c>
    </row>
    <row r="25" spans="1:16" x14ac:dyDescent="0.45">
      <c r="A25" s="42" t="s">
        <v>154</v>
      </c>
      <c r="N25" s="42" t="s">
        <v>155</v>
      </c>
    </row>
    <row r="26" spans="1:16" x14ac:dyDescent="0.45">
      <c r="A26" s="40" t="s">
        <v>107</v>
      </c>
      <c r="N26" s="40" t="s">
        <v>107</v>
      </c>
    </row>
    <row r="27" spans="1:16" x14ac:dyDescent="0.45">
      <c r="A27" s="40" t="s">
        <v>162</v>
      </c>
      <c r="N27" s="40" t="s">
        <v>165</v>
      </c>
    </row>
    <row r="28" spans="1:16" x14ac:dyDescent="0.45">
      <c r="A28" s="40" t="s">
        <v>108</v>
      </c>
      <c r="N28" s="40" t="s">
        <v>108</v>
      </c>
    </row>
    <row r="29" spans="1:16" x14ac:dyDescent="0.45">
      <c r="A29" s="40" t="s">
        <v>109</v>
      </c>
      <c r="N29" s="40" t="s">
        <v>109</v>
      </c>
    </row>
    <row r="30" spans="1:16" x14ac:dyDescent="0.45">
      <c r="A30" s="40" t="s">
        <v>110</v>
      </c>
      <c r="N30" s="40" t="s">
        <v>110</v>
      </c>
    </row>
    <row r="31" spans="1:16" x14ac:dyDescent="0.45">
      <c r="A31" s="40" t="s">
        <v>111</v>
      </c>
      <c r="N31" s="40" t="s">
        <v>111</v>
      </c>
    </row>
    <row r="32" spans="1:16" x14ac:dyDescent="0.45">
      <c r="A32" s="40" t="s">
        <v>161</v>
      </c>
      <c r="N32" s="40" t="s">
        <v>164</v>
      </c>
    </row>
  </sheetData>
  <phoneticPr fontId="11" type="noConversion"/>
  <hyperlinks>
    <hyperlink ref="P5" r:id="rId1" xr:uid="{F020BA4A-23C6-4A89-99B0-34F244AA708B}"/>
    <hyperlink ref="C23" r:id="rId2" xr:uid="{0E3DC58A-F9F0-456E-A4BC-5B9B9E245A86}"/>
    <hyperlink ref="P23" r:id="rId3" xr:uid="{88E8F95B-E459-40DE-A325-7D8B459C998F}"/>
    <hyperlink ref="C5" r:id="rId4" xr:uid="{5779591B-7832-4267-9A7F-F7839131C7B1}"/>
  </hyperlinks>
  <pageMargins left="0.7" right="0.7" top="0.75" bottom="0.75" header="0.3" footer="0.3"/>
  <pageSetup orientation="portrait" verticalDpi="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C1A4-2843-4DCF-90D6-A2EAF8D87C61}">
  <dimension ref="A1:AC53"/>
  <sheetViews>
    <sheetView zoomScale="115" zoomScaleNormal="115" workbookViewId="0">
      <selection activeCell="T10" sqref="T10:T13"/>
    </sheetView>
  </sheetViews>
  <sheetFormatPr defaultRowHeight="19.2" x14ac:dyDescent="0.45"/>
  <sheetData>
    <row r="1" spans="1:29" ht="22.8" x14ac:dyDescent="0.45">
      <c r="A1" s="182" t="s">
        <v>8</v>
      </c>
      <c r="B1" s="44" t="s">
        <v>129</v>
      </c>
      <c r="C1" s="44"/>
      <c r="D1" s="45"/>
      <c r="E1" s="45"/>
      <c r="F1" s="45"/>
      <c r="G1" s="45"/>
      <c r="H1" s="45"/>
      <c r="I1" s="45"/>
      <c r="J1" s="45"/>
      <c r="K1" s="45"/>
      <c r="L1" s="45"/>
      <c r="M1" s="45"/>
      <c r="N1" s="45"/>
      <c r="O1" s="45"/>
      <c r="P1" s="45"/>
      <c r="Q1" s="45"/>
      <c r="R1" s="45"/>
      <c r="S1" s="45"/>
      <c r="T1" s="45"/>
      <c r="U1" s="45"/>
      <c r="V1" s="45"/>
      <c r="W1" s="45"/>
      <c r="X1" s="45"/>
      <c r="Y1" s="46"/>
      <c r="Z1" s="46"/>
      <c r="AA1" s="45"/>
      <c r="AB1" s="46"/>
      <c r="AC1" s="47"/>
    </row>
    <row r="2" spans="1:29" ht="23.4" x14ac:dyDescent="0.45">
      <c r="A2" s="183"/>
      <c r="B2" s="48" t="s">
        <v>130</v>
      </c>
      <c r="C2" s="48"/>
      <c r="D2" s="49"/>
      <c r="E2" s="49"/>
      <c r="F2" s="49"/>
      <c r="G2" s="49"/>
      <c r="H2" s="49"/>
      <c r="I2" s="49"/>
      <c r="J2" s="49"/>
      <c r="K2" s="49"/>
      <c r="L2" s="49"/>
      <c r="M2" s="49"/>
      <c r="N2" s="49"/>
      <c r="O2" s="49"/>
      <c r="P2" s="49"/>
      <c r="Q2" s="49"/>
      <c r="R2" s="49"/>
      <c r="S2" s="49"/>
      <c r="T2" s="49"/>
      <c r="U2" s="49"/>
      <c r="V2" s="49"/>
      <c r="W2" s="49"/>
      <c r="X2" s="49"/>
      <c r="Y2" s="49"/>
      <c r="Z2" s="49"/>
      <c r="AA2" s="49"/>
      <c r="AB2" s="49"/>
      <c r="AC2" s="50"/>
    </row>
    <row r="3" spans="1:29" ht="19.8" thickBot="1" x14ac:dyDescent="0.5">
      <c r="A3" s="183"/>
      <c r="B3" s="51" t="s">
        <v>9</v>
      </c>
      <c r="C3" s="52"/>
      <c r="D3" s="52"/>
      <c r="E3" s="52"/>
      <c r="F3" s="52"/>
      <c r="G3" s="52"/>
      <c r="H3" s="52"/>
      <c r="I3" s="52"/>
      <c r="J3" s="52"/>
      <c r="K3" s="52"/>
      <c r="L3" s="52"/>
      <c r="M3" s="52"/>
      <c r="N3" s="52"/>
      <c r="O3" s="52"/>
      <c r="P3" s="52"/>
      <c r="Q3" s="52"/>
      <c r="R3" s="52"/>
      <c r="S3" s="52"/>
      <c r="T3" s="52"/>
      <c r="U3" s="52"/>
      <c r="V3" s="52"/>
      <c r="W3" s="52"/>
      <c r="X3" s="52"/>
      <c r="Y3" s="52"/>
      <c r="Z3" s="53"/>
      <c r="AA3" s="52"/>
      <c r="AB3" s="52"/>
      <c r="AC3" s="54"/>
    </row>
    <row r="4" spans="1:29" x14ac:dyDescent="0.45">
      <c r="A4" s="184" t="s">
        <v>10</v>
      </c>
      <c r="B4" s="187" t="s">
        <v>11</v>
      </c>
      <c r="C4" s="188"/>
      <c r="D4" s="189" t="s">
        <v>12</v>
      </c>
      <c r="E4" s="190"/>
      <c r="F4" s="190"/>
      <c r="G4" s="190"/>
      <c r="H4" s="191"/>
      <c r="I4" s="189" t="s">
        <v>13</v>
      </c>
      <c r="J4" s="190"/>
      <c r="K4" s="190"/>
      <c r="L4" s="190"/>
      <c r="M4" s="191"/>
      <c r="N4" s="189" t="s">
        <v>14</v>
      </c>
      <c r="O4" s="190"/>
      <c r="P4" s="190"/>
      <c r="Q4" s="190"/>
      <c r="R4" s="191"/>
      <c r="S4" s="189" t="s">
        <v>15</v>
      </c>
      <c r="T4" s="190"/>
      <c r="U4" s="190"/>
      <c r="V4" s="190"/>
      <c r="W4" s="191"/>
      <c r="X4" s="189" t="s">
        <v>16</v>
      </c>
      <c r="Y4" s="190"/>
      <c r="Z4" s="191"/>
      <c r="AA4" s="189" t="s">
        <v>17</v>
      </c>
      <c r="AB4" s="190"/>
      <c r="AC4" s="191"/>
    </row>
    <row r="5" spans="1:29" ht="19.8" thickBot="1" x14ac:dyDescent="0.5">
      <c r="A5" s="185"/>
      <c r="B5" s="236">
        <f>DATE(2024,9,8)</f>
        <v>45543</v>
      </c>
      <c r="C5" s="237"/>
      <c r="D5" s="180">
        <f>B5+1</f>
        <v>45544</v>
      </c>
      <c r="E5" s="180"/>
      <c r="F5" s="180"/>
      <c r="G5" s="180"/>
      <c r="H5" s="181"/>
      <c r="I5" s="179">
        <f>D5+1</f>
        <v>45545</v>
      </c>
      <c r="J5" s="180"/>
      <c r="K5" s="180"/>
      <c r="L5" s="180"/>
      <c r="M5" s="181"/>
      <c r="N5" s="179">
        <f>I5+1</f>
        <v>45546</v>
      </c>
      <c r="O5" s="180"/>
      <c r="P5" s="180"/>
      <c r="Q5" s="180"/>
      <c r="R5" s="181"/>
      <c r="S5" s="179">
        <f>N5+1</f>
        <v>45547</v>
      </c>
      <c r="T5" s="180"/>
      <c r="U5" s="180"/>
      <c r="V5" s="180"/>
      <c r="W5" s="181"/>
      <c r="X5" s="169">
        <f>S5+1</f>
        <v>45548</v>
      </c>
      <c r="Y5" s="170"/>
      <c r="Z5" s="171"/>
      <c r="AA5" s="169">
        <f>X5+1</f>
        <v>45549</v>
      </c>
      <c r="AB5" s="170"/>
      <c r="AC5" s="171"/>
    </row>
    <row r="6" spans="1:29" x14ac:dyDescent="0.45">
      <c r="A6" s="185"/>
      <c r="B6" s="192" t="s">
        <v>18</v>
      </c>
      <c r="C6" s="193"/>
      <c r="D6" s="193"/>
      <c r="E6" s="193"/>
      <c r="F6" s="193"/>
      <c r="G6" s="193"/>
      <c r="H6" s="193"/>
      <c r="I6" s="193"/>
      <c r="J6" s="193"/>
      <c r="K6" s="193"/>
      <c r="L6" s="193"/>
      <c r="M6" s="193"/>
      <c r="N6" s="193"/>
      <c r="O6" s="193"/>
      <c r="P6" s="193"/>
      <c r="Q6" s="193"/>
      <c r="R6" s="193"/>
      <c r="S6" s="193"/>
      <c r="T6" s="193"/>
      <c r="U6" s="193"/>
      <c r="V6" s="193"/>
      <c r="W6" s="194"/>
      <c r="X6" s="55"/>
      <c r="Y6" s="56"/>
      <c r="Z6" s="57"/>
      <c r="AA6" s="55"/>
      <c r="AB6" s="56"/>
      <c r="AC6" s="57"/>
    </row>
    <row r="7" spans="1:29" ht="40.200000000000003" thickBot="1" x14ac:dyDescent="0.5">
      <c r="A7" s="186"/>
      <c r="B7" s="195" t="s">
        <v>117</v>
      </c>
      <c r="C7" s="196"/>
      <c r="D7" s="104" t="s">
        <v>19</v>
      </c>
      <c r="E7" s="105" t="s">
        <v>20</v>
      </c>
      <c r="F7" s="105" t="s">
        <v>21</v>
      </c>
      <c r="G7" s="105" t="s">
        <v>22</v>
      </c>
      <c r="H7" s="106" t="s">
        <v>118</v>
      </c>
      <c r="I7" s="104" t="s">
        <v>19</v>
      </c>
      <c r="J7" s="105" t="s">
        <v>20</v>
      </c>
      <c r="K7" s="105" t="s">
        <v>21</v>
      </c>
      <c r="L7" s="105" t="s">
        <v>22</v>
      </c>
      <c r="M7" s="106" t="s">
        <v>118</v>
      </c>
      <c r="N7" s="104" t="s">
        <v>19</v>
      </c>
      <c r="O7" s="105" t="s">
        <v>20</v>
      </c>
      <c r="P7" s="105" t="s">
        <v>21</v>
      </c>
      <c r="Q7" s="105" t="s">
        <v>22</v>
      </c>
      <c r="R7" s="106" t="s">
        <v>118</v>
      </c>
      <c r="S7" s="104" t="s">
        <v>19</v>
      </c>
      <c r="T7" s="105" t="s">
        <v>20</v>
      </c>
      <c r="U7" s="105" t="s">
        <v>21</v>
      </c>
      <c r="V7" s="105" t="s">
        <v>22</v>
      </c>
      <c r="W7" s="106" t="s">
        <v>118</v>
      </c>
      <c r="X7" s="55"/>
      <c r="Y7" s="56"/>
      <c r="Z7" s="57"/>
      <c r="AA7" s="55"/>
      <c r="AB7" s="56"/>
      <c r="AC7" s="57"/>
    </row>
    <row r="8" spans="1:29" ht="26.4" x14ac:dyDescent="0.45">
      <c r="A8" s="58" t="s">
        <v>23</v>
      </c>
      <c r="B8" s="56"/>
      <c r="C8" s="57"/>
      <c r="D8" s="175" t="s">
        <v>24</v>
      </c>
      <c r="E8" s="175"/>
      <c r="F8" s="175"/>
      <c r="G8" s="197"/>
      <c r="H8" s="176"/>
      <c r="I8" s="198" t="s">
        <v>24</v>
      </c>
      <c r="J8" s="175"/>
      <c r="K8" s="175"/>
      <c r="L8" s="175"/>
      <c r="M8" s="176"/>
      <c r="N8" s="198" t="s">
        <v>24</v>
      </c>
      <c r="O8" s="175"/>
      <c r="P8" s="175"/>
      <c r="Q8" s="175"/>
      <c r="R8" s="176"/>
      <c r="S8" s="198" t="s">
        <v>24</v>
      </c>
      <c r="T8" s="175"/>
      <c r="U8" s="175"/>
      <c r="V8" s="175"/>
      <c r="W8" s="176"/>
      <c r="X8" s="55"/>
      <c r="Y8" s="56"/>
      <c r="Z8" s="57"/>
      <c r="AA8" s="55"/>
      <c r="AB8" s="56"/>
      <c r="AC8" s="57"/>
    </row>
    <row r="9" spans="1:29" ht="27" thickBot="1" x14ac:dyDescent="0.5">
      <c r="A9" s="59" t="s">
        <v>25</v>
      </c>
      <c r="B9" s="56"/>
      <c r="C9" s="57"/>
      <c r="D9" s="177"/>
      <c r="E9" s="177"/>
      <c r="F9" s="177"/>
      <c r="G9" s="177"/>
      <c r="H9" s="178"/>
      <c r="I9" s="199"/>
      <c r="J9" s="177"/>
      <c r="K9" s="177"/>
      <c r="L9" s="177"/>
      <c r="M9" s="178"/>
      <c r="N9" s="199"/>
      <c r="O9" s="177"/>
      <c r="P9" s="177"/>
      <c r="Q9" s="177"/>
      <c r="R9" s="178"/>
      <c r="S9" s="199"/>
      <c r="T9" s="177"/>
      <c r="U9" s="177"/>
      <c r="V9" s="177"/>
      <c r="W9" s="178"/>
      <c r="X9" s="55"/>
      <c r="Y9" s="56"/>
      <c r="Z9" s="57"/>
      <c r="AA9" s="55"/>
      <c r="AB9" s="56"/>
      <c r="AC9" s="57"/>
    </row>
    <row r="10" spans="1:29" ht="26.4" x14ac:dyDescent="0.45">
      <c r="A10" s="60" t="s">
        <v>26</v>
      </c>
      <c r="B10" s="56"/>
      <c r="C10" s="57"/>
      <c r="D10" s="200" t="s">
        <v>131</v>
      </c>
      <c r="E10" s="201"/>
      <c r="F10" s="201"/>
      <c r="G10" s="201"/>
      <c r="H10" s="202"/>
      <c r="I10" s="206" t="s">
        <v>27</v>
      </c>
      <c r="J10" s="209" t="s">
        <v>38</v>
      </c>
      <c r="K10" s="154"/>
      <c r="L10" s="212" t="s">
        <v>51</v>
      </c>
      <c r="M10" s="154"/>
      <c r="N10" s="215"/>
      <c r="O10" s="216"/>
      <c r="P10" s="216"/>
      <c r="Q10" s="216"/>
      <c r="R10" s="217"/>
      <c r="S10" s="154"/>
      <c r="T10" s="221" t="s">
        <v>29</v>
      </c>
      <c r="U10" s="224" t="s">
        <v>52</v>
      </c>
      <c r="V10" s="212" t="s">
        <v>51</v>
      </c>
      <c r="W10" s="227">
        <v>802.18</v>
      </c>
      <c r="X10" s="55"/>
      <c r="Y10" s="56"/>
      <c r="Z10" s="57"/>
      <c r="AA10" s="55"/>
      <c r="AB10" s="56"/>
      <c r="AC10" s="57"/>
    </row>
    <row r="11" spans="1:29" ht="27" thickBot="1" x14ac:dyDescent="0.5">
      <c r="A11" s="60" t="s">
        <v>31</v>
      </c>
      <c r="B11" s="56"/>
      <c r="C11" s="57"/>
      <c r="D11" s="203"/>
      <c r="E11" s="204"/>
      <c r="F11" s="204"/>
      <c r="G11" s="204"/>
      <c r="H11" s="205"/>
      <c r="I11" s="207"/>
      <c r="J11" s="210"/>
      <c r="K11" s="155"/>
      <c r="L11" s="213"/>
      <c r="M11" s="155"/>
      <c r="N11" s="218"/>
      <c r="O11" s="219"/>
      <c r="P11" s="219"/>
      <c r="Q11" s="219"/>
      <c r="R11" s="220"/>
      <c r="S11" s="155"/>
      <c r="T11" s="222"/>
      <c r="U11" s="225"/>
      <c r="V11" s="213"/>
      <c r="W11" s="228"/>
      <c r="X11" s="55"/>
      <c r="Y11" s="56"/>
      <c r="Z11" s="57"/>
      <c r="AA11" s="55"/>
      <c r="AB11" s="56"/>
      <c r="AC11" s="57"/>
    </row>
    <row r="12" spans="1:29" ht="26.4" x14ac:dyDescent="0.45">
      <c r="A12" s="60" t="s">
        <v>32</v>
      </c>
      <c r="B12" s="56"/>
      <c r="C12" s="57"/>
      <c r="D12" s="215"/>
      <c r="E12" s="216"/>
      <c r="F12" s="216"/>
      <c r="G12" s="216"/>
      <c r="H12" s="217"/>
      <c r="I12" s="207"/>
      <c r="J12" s="210"/>
      <c r="K12" s="155"/>
      <c r="L12" s="213"/>
      <c r="M12" s="155"/>
      <c r="N12" s="230" t="s">
        <v>30</v>
      </c>
      <c r="O12" s="231"/>
      <c r="P12" s="231"/>
      <c r="Q12" s="231"/>
      <c r="R12" s="232"/>
      <c r="S12" s="155"/>
      <c r="T12" s="222"/>
      <c r="U12" s="225"/>
      <c r="V12" s="213"/>
      <c r="W12" s="228"/>
      <c r="X12" s="55"/>
      <c r="Y12" s="56"/>
      <c r="Z12" s="57"/>
      <c r="AA12" s="55"/>
      <c r="AB12" s="56"/>
      <c r="AC12" s="57"/>
    </row>
    <row r="13" spans="1:29" ht="27" thickBot="1" x14ac:dyDescent="0.5">
      <c r="A13" s="60" t="s">
        <v>34</v>
      </c>
      <c r="B13" s="56"/>
      <c r="C13" s="57"/>
      <c r="D13" s="218"/>
      <c r="E13" s="219"/>
      <c r="F13" s="219"/>
      <c r="G13" s="219"/>
      <c r="H13" s="220"/>
      <c r="I13" s="208"/>
      <c r="J13" s="211"/>
      <c r="K13" s="156"/>
      <c r="L13" s="214"/>
      <c r="M13" s="156"/>
      <c r="N13" s="233"/>
      <c r="O13" s="234"/>
      <c r="P13" s="234"/>
      <c r="Q13" s="234"/>
      <c r="R13" s="235"/>
      <c r="S13" s="156"/>
      <c r="T13" s="223"/>
      <c r="U13" s="226"/>
      <c r="V13" s="214"/>
      <c r="W13" s="229"/>
      <c r="X13" s="55"/>
      <c r="Y13" s="56"/>
      <c r="Z13" s="57"/>
      <c r="AA13" s="55"/>
      <c r="AB13" s="56"/>
      <c r="AC13" s="57"/>
    </row>
    <row r="14" spans="1:29" ht="27" thickBot="1" x14ac:dyDescent="0.5">
      <c r="A14" s="61" t="s">
        <v>35</v>
      </c>
      <c r="B14" s="56"/>
      <c r="C14" s="57"/>
      <c r="D14" s="172" t="s">
        <v>36</v>
      </c>
      <c r="E14" s="172"/>
      <c r="F14" s="172"/>
      <c r="G14" s="172"/>
      <c r="H14" s="173"/>
      <c r="I14" s="174" t="s">
        <v>36</v>
      </c>
      <c r="J14" s="172"/>
      <c r="K14" s="172"/>
      <c r="L14" s="172"/>
      <c r="M14" s="173"/>
      <c r="N14" s="174" t="s">
        <v>36</v>
      </c>
      <c r="O14" s="172"/>
      <c r="P14" s="172"/>
      <c r="Q14" s="172"/>
      <c r="R14" s="173"/>
      <c r="S14" s="174" t="s">
        <v>36</v>
      </c>
      <c r="T14" s="172"/>
      <c r="U14" s="172"/>
      <c r="V14" s="172"/>
      <c r="W14" s="173"/>
      <c r="X14" s="55"/>
      <c r="Y14" s="56"/>
      <c r="Z14" s="57"/>
      <c r="AA14" s="55"/>
      <c r="AB14" s="56"/>
      <c r="AC14" s="57"/>
    </row>
    <row r="15" spans="1:29" ht="26.4" x14ac:dyDescent="0.45">
      <c r="A15" s="62" t="s">
        <v>37</v>
      </c>
      <c r="B15" s="56"/>
      <c r="C15" s="57"/>
      <c r="D15" s="238" t="s">
        <v>33</v>
      </c>
      <c r="E15" s="239"/>
      <c r="F15" s="239"/>
      <c r="G15" s="239"/>
      <c r="H15" s="240"/>
      <c r="I15" s="241" t="s">
        <v>119</v>
      </c>
      <c r="J15" s="154"/>
      <c r="K15" s="224" t="s">
        <v>132</v>
      </c>
      <c r="L15" s="212" t="s">
        <v>50</v>
      </c>
      <c r="M15" s="227">
        <v>802.18</v>
      </c>
      <c r="N15" s="238" t="s">
        <v>40</v>
      </c>
      <c r="O15" s="239"/>
      <c r="P15" s="239"/>
      <c r="Q15" s="239"/>
      <c r="R15" s="240"/>
      <c r="S15" s="206" t="s">
        <v>27</v>
      </c>
      <c r="T15" s="209" t="s">
        <v>38</v>
      </c>
      <c r="U15" s="244" t="s">
        <v>133</v>
      </c>
      <c r="V15" s="154"/>
      <c r="W15" s="154"/>
      <c r="X15" s="55"/>
      <c r="Y15" s="56"/>
      <c r="Z15" s="57"/>
      <c r="AA15" s="55"/>
      <c r="AB15" s="56"/>
      <c r="AC15" s="57"/>
    </row>
    <row r="16" spans="1:29" ht="27" thickBot="1" x14ac:dyDescent="0.5">
      <c r="A16" s="62" t="s">
        <v>41</v>
      </c>
      <c r="B16" s="56"/>
      <c r="C16" s="57"/>
      <c r="D16" s="230"/>
      <c r="E16" s="231"/>
      <c r="F16" s="231"/>
      <c r="G16" s="231"/>
      <c r="H16" s="232"/>
      <c r="I16" s="242"/>
      <c r="J16" s="155"/>
      <c r="K16" s="225"/>
      <c r="L16" s="213"/>
      <c r="M16" s="228"/>
      <c r="N16" s="233"/>
      <c r="O16" s="234"/>
      <c r="P16" s="234"/>
      <c r="Q16" s="234"/>
      <c r="R16" s="235"/>
      <c r="S16" s="207"/>
      <c r="T16" s="210"/>
      <c r="U16" s="245"/>
      <c r="V16" s="155"/>
      <c r="W16" s="155"/>
      <c r="X16" s="55"/>
      <c r="Y16" s="56"/>
      <c r="Z16" s="57"/>
      <c r="AA16" s="55"/>
      <c r="AB16" s="56"/>
      <c r="AC16" s="57"/>
    </row>
    <row r="17" spans="1:29" ht="26.4" x14ac:dyDescent="0.45">
      <c r="A17" s="62" t="s">
        <v>42</v>
      </c>
      <c r="B17" s="56"/>
      <c r="C17" s="57"/>
      <c r="D17" s="230"/>
      <c r="E17" s="231"/>
      <c r="F17" s="231"/>
      <c r="G17" s="231"/>
      <c r="H17" s="232"/>
      <c r="I17" s="242"/>
      <c r="J17" s="155"/>
      <c r="K17" s="225"/>
      <c r="L17" s="213"/>
      <c r="M17" s="228"/>
      <c r="N17" s="238" t="s">
        <v>43</v>
      </c>
      <c r="O17" s="239"/>
      <c r="P17" s="239"/>
      <c r="Q17" s="239"/>
      <c r="R17" s="240"/>
      <c r="S17" s="207"/>
      <c r="T17" s="210"/>
      <c r="U17" s="245"/>
      <c r="V17" s="155"/>
      <c r="W17" s="155"/>
      <c r="X17" s="55"/>
      <c r="Y17" s="56"/>
      <c r="Z17" s="57"/>
      <c r="AA17" s="55"/>
      <c r="AB17" s="56"/>
      <c r="AC17" s="57"/>
    </row>
    <row r="18" spans="1:29" ht="27" thickBot="1" x14ac:dyDescent="0.5">
      <c r="A18" s="62" t="s">
        <v>44</v>
      </c>
      <c r="B18" s="56"/>
      <c r="C18" s="57"/>
      <c r="D18" s="233"/>
      <c r="E18" s="234"/>
      <c r="F18" s="234"/>
      <c r="G18" s="234"/>
      <c r="H18" s="235"/>
      <c r="I18" s="243"/>
      <c r="J18" s="156"/>
      <c r="K18" s="226"/>
      <c r="L18" s="214"/>
      <c r="M18" s="229"/>
      <c r="N18" s="233"/>
      <c r="O18" s="234"/>
      <c r="P18" s="234"/>
      <c r="Q18" s="234"/>
      <c r="R18" s="235"/>
      <c r="S18" s="208"/>
      <c r="T18" s="211"/>
      <c r="U18" s="246"/>
      <c r="V18" s="156"/>
      <c r="W18" s="156"/>
      <c r="X18" s="55"/>
      <c r="Y18" s="56"/>
      <c r="Z18" s="57"/>
      <c r="AA18" s="55"/>
      <c r="AB18" s="56"/>
      <c r="AC18" s="57"/>
    </row>
    <row r="19" spans="1:29" ht="26.4" x14ac:dyDescent="0.45">
      <c r="A19" s="59" t="s">
        <v>45</v>
      </c>
      <c r="B19" s="56"/>
      <c r="C19" s="57"/>
      <c r="D19" s="175" t="s">
        <v>46</v>
      </c>
      <c r="E19" s="175"/>
      <c r="F19" s="175"/>
      <c r="G19" s="175"/>
      <c r="H19" s="176"/>
      <c r="I19" s="175" t="s">
        <v>46</v>
      </c>
      <c r="J19" s="175"/>
      <c r="K19" s="175"/>
      <c r="L19" s="175"/>
      <c r="M19" s="176"/>
      <c r="N19" s="175" t="s">
        <v>46</v>
      </c>
      <c r="O19" s="175"/>
      <c r="P19" s="175"/>
      <c r="Q19" s="175"/>
      <c r="R19" s="176"/>
      <c r="S19" s="175" t="s">
        <v>46</v>
      </c>
      <c r="T19" s="175"/>
      <c r="U19" s="175"/>
      <c r="V19" s="175"/>
      <c r="W19" s="176"/>
      <c r="X19" s="55"/>
      <c r="Y19" s="56"/>
      <c r="Z19" s="57"/>
      <c r="AA19" s="55"/>
      <c r="AB19" s="56"/>
      <c r="AC19" s="57"/>
    </row>
    <row r="20" spans="1:29" ht="27" thickBot="1" x14ac:dyDescent="0.5">
      <c r="A20" s="59" t="s">
        <v>47</v>
      </c>
      <c r="B20" s="56"/>
      <c r="C20" s="57"/>
      <c r="D20" s="177"/>
      <c r="E20" s="177"/>
      <c r="F20" s="177"/>
      <c r="G20" s="177"/>
      <c r="H20" s="178"/>
      <c r="I20" s="177"/>
      <c r="J20" s="177"/>
      <c r="K20" s="177"/>
      <c r="L20" s="177"/>
      <c r="M20" s="178"/>
      <c r="N20" s="177"/>
      <c r="O20" s="177"/>
      <c r="P20" s="177"/>
      <c r="Q20" s="177"/>
      <c r="R20" s="178"/>
      <c r="S20" s="177"/>
      <c r="T20" s="177"/>
      <c r="U20" s="177"/>
      <c r="V20" s="177"/>
      <c r="W20" s="178"/>
      <c r="X20" s="55"/>
      <c r="Y20" s="56"/>
      <c r="Z20" s="57"/>
      <c r="AA20" s="55"/>
      <c r="AB20" s="56"/>
      <c r="AC20" s="57"/>
    </row>
    <row r="21" spans="1:29" ht="27" thickBot="1" x14ac:dyDescent="0.5">
      <c r="A21" s="62" t="s">
        <v>48</v>
      </c>
      <c r="B21" s="56"/>
      <c r="C21" s="57"/>
      <c r="D21" s="206" t="s">
        <v>27</v>
      </c>
      <c r="E21" s="154"/>
      <c r="F21" s="247" t="s">
        <v>28</v>
      </c>
      <c r="G21" s="254" t="s">
        <v>39</v>
      </c>
      <c r="H21" s="154"/>
      <c r="I21" s="145" t="s">
        <v>27</v>
      </c>
      <c r="J21" s="148" t="s">
        <v>49</v>
      </c>
      <c r="K21" s="154"/>
      <c r="L21" s="257" t="s">
        <v>134</v>
      </c>
      <c r="M21" s="154"/>
      <c r="N21" s="206" t="s">
        <v>27</v>
      </c>
      <c r="O21" s="154"/>
      <c r="P21" s="247" t="s">
        <v>28</v>
      </c>
      <c r="Q21" s="254" t="s">
        <v>39</v>
      </c>
      <c r="R21" s="154"/>
      <c r="S21" s="206" t="s">
        <v>27</v>
      </c>
      <c r="T21" s="148" t="s">
        <v>49</v>
      </c>
      <c r="U21" s="247" t="s">
        <v>28</v>
      </c>
      <c r="V21" s="154"/>
      <c r="W21" s="154"/>
      <c r="X21" s="55"/>
      <c r="Y21" s="56"/>
      <c r="Z21" s="57"/>
      <c r="AA21" s="55"/>
      <c r="AB21" s="56"/>
      <c r="AC21" s="57"/>
    </row>
    <row r="22" spans="1:29" ht="26.4" x14ac:dyDescent="0.45">
      <c r="A22" s="62" t="s">
        <v>53</v>
      </c>
      <c r="B22" s="250" t="s">
        <v>135</v>
      </c>
      <c r="C22" s="251"/>
      <c r="D22" s="207"/>
      <c r="E22" s="155"/>
      <c r="F22" s="248"/>
      <c r="G22" s="255"/>
      <c r="H22" s="155"/>
      <c r="I22" s="146"/>
      <c r="J22" s="149"/>
      <c r="K22" s="155"/>
      <c r="L22" s="258"/>
      <c r="M22" s="155"/>
      <c r="N22" s="207"/>
      <c r="O22" s="155"/>
      <c r="P22" s="248"/>
      <c r="Q22" s="255"/>
      <c r="R22" s="155"/>
      <c r="S22" s="207"/>
      <c r="T22" s="149"/>
      <c r="U22" s="248"/>
      <c r="V22" s="155"/>
      <c r="W22" s="155"/>
      <c r="X22" s="55"/>
      <c r="Y22" s="56"/>
      <c r="Z22" s="57"/>
      <c r="AA22" s="55"/>
      <c r="AB22" s="56"/>
      <c r="AC22" s="57"/>
    </row>
    <row r="23" spans="1:29" ht="27" thickBot="1" x14ac:dyDescent="0.5">
      <c r="A23" s="62" t="s">
        <v>54</v>
      </c>
      <c r="B23" s="252"/>
      <c r="C23" s="253"/>
      <c r="D23" s="207"/>
      <c r="E23" s="155"/>
      <c r="F23" s="248"/>
      <c r="G23" s="255"/>
      <c r="H23" s="155"/>
      <c r="I23" s="146"/>
      <c r="J23" s="149"/>
      <c r="K23" s="155"/>
      <c r="L23" s="258"/>
      <c r="M23" s="155"/>
      <c r="N23" s="207"/>
      <c r="O23" s="155"/>
      <c r="P23" s="248"/>
      <c r="Q23" s="255"/>
      <c r="R23" s="155"/>
      <c r="S23" s="207"/>
      <c r="T23" s="149"/>
      <c r="U23" s="248"/>
      <c r="V23" s="155"/>
      <c r="W23" s="155"/>
      <c r="X23" s="55"/>
      <c r="Y23" s="56"/>
      <c r="Z23" s="57"/>
      <c r="AA23" s="55"/>
      <c r="AB23" s="56"/>
      <c r="AC23" s="57"/>
    </row>
    <row r="24" spans="1:29" ht="27" thickBot="1" x14ac:dyDescent="0.5">
      <c r="A24" s="62" t="s">
        <v>55</v>
      </c>
      <c r="B24" s="56"/>
      <c r="C24" s="57"/>
      <c r="D24" s="208"/>
      <c r="E24" s="156"/>
      <c r="F24" s="249"/>
      <c r="G24" s="256"/>
      <c r="H24" s="156"/>
      <c r="I24" s="147"/>
      <c r="J24" s="150"/>
      <c r="K24" s="156"/>
      <c r="L24" s="259"/>
      <c r="M24" s="156"/>
      <c r="N24" s="208"/>
      <c r="O24" s="156"/>
      <c r="P24" s="249"/>
      <c r="Q24" s="256"/>
      <c r="R24" s="156"/>
      <c r="S24" s="208"/>
      <c r="T24" s="150"/>
      <c r="U24" s="249"/>
      <c r="V24" s="156"/>
      <c r="W24" s="156"/>
      <c r="X24" s="55"/>
      <c r="Y24" s="56"/>
      <c r="Z24" s="57"/>
      <c r="AA24" s="55"/>
      <c r="AB24" s="56"/>
      <c r="AC24" s="57"/>
    </row>
    <row r="25" spans="1:29" ht="27" thickBot="1" x14ac:dyDescent="0.5">
      <c r="A25" s="61" t="s">
        <v>56</v>
      </c>
      <c r="B25" s="56"/>
      <c r="C25" s="57"/>
      <c r="D25" s="174" t="s">
        <v>36</v>
      </c>
      <c r="E25" s="172"/>
      <c r="F25" s="172"/>
      <c r="G25" s="172"/>
      <c r="H25" s="173"/>
      <c r="I25" s="174" t="s">
        <v>36</v>
      </c>
      <c r="J25" s="172"/>
      <c r="K25" s="172"/>
      <c r="L25" s="172"/>
      <c r="M25" s="173"/>
      <c r="N25" s="174" t="s">
        <v>36</v>
      </c>
      <c r="O25" s="172"/>
      <c r="P25" s="172"/>
      <c r="Q25" s="172"/>
      <c r="R25" s="173"/>
      <c r="S25" s="174" t="s">
        <v>36</v>
      </c>
      <c r="T25" s="172"/>
      <c r="U25" s="172"/>
      <c r="V25" s="172"/>
      <c r="W25" s="173"/>
      <c r="X25" s="55"/>
      <c r="Y25" s="56"/>
      <c r="Z25" s="57"/>
      <c r="AA25" s="55"/>
      <c r="AB25" s="56"/>
      <c r="AC25" s="57"/>
    </row>
    <row r="26" spans="1:29" ht="26.4" x14ac:dyDescent="0.45">
      <c r="A26" s="60" t="s">
        <v>57</v>
      </c>
      <c r="B26" s="139" t="s">
        <v>136</v>
      </c>
      <c r="C26" s="140"/>
      <c r="D26" s="145" t="s">
        <v>27</v>
      </c>
      <c r="E26" s="148" t="s">
        <v>49</v>
      </c>
      <c r="F26" s="151" t="s">
        <v>137</v>
      </c>
      <c r="G26" s="154"/>
      <c r="H26" s="227">
        <v>802.19</v>
      </c>
      <c r="I26" s="260" t="s">
        <v>138</v>
      </c>
      <c r="J26" s="154"/>
      <c r="K26" s="247" t="s">
        <v>28</v>
      </c>
      <c r="L26" s="212" t="s">
        <v>50</v>
      </c>
      <c r="M26" s="227" t="s">
        <v>120</v>
      </c>
      <c r="N26" s="206" t="s">
        <v>27</v>
      </c>
      <c r="O26" s="148" t="s">
        <v>49</v>
      </c>
      <c r="P26" s="244" t="s">
        <v>133</v>
      </c>
      <c r="Q26" s="154"/>
      <c r="R26" s="227">
        <v>802.24</v>
      </c>
      <c r="S26" s="238" t="s">
        <v>58</v>
      </c>
      <c r="T26" s="239"/>
      <c r="U26" s="239"/>
      <c r="V26" s="239"/>
      <c r="W26" s="240"/>
      <c r="X26" s="55"/>
      <c r="Y26" s="56"/>
      <c r="Z26" s="57"/>
      <c r="AA26" s="55"/>
      <c r="AB26" s="56"/>
      <c r="AC26" s="57"/>
    </row>
    <row r="27" spans="1:29" ht="26.4" x14ac:dyDescent="0.45">
      <c r="A27" s="62" t="s">
        <v>59</v>
      </c>
      <c r="B27" s="141"/>
      <c r="C27" s="142"/>
      <c r="D27" s="146"/>
      <c r="E27" s="149"/>
      <c r="F27" s="152"/>
      <c r="G27" s="155"/>
      <c r="H27" s="228"/>
      <c r="I27" s="261"/>
      <c r="J27" s="155"/>
      <c r="K27" s="248"/>
      <c r="L27" s="213"/>
      <c r="M27" s="228"/>
      <c r="N27" s="207"/>
      <c r="O27" s="149"/>
      <c r="P27" s="245"/>
      <c r="Q27" s="155"/>
      <c r="R27" s="228"/>
      <c r="S27" s="230"/>
      <c r="T27" s="231"/>
      <c r="U27" s="231"/>
      <c r="V27" s="231"/>
      <c r="W27" s="232"/>
      <c r="X27" s="55"/>
      <c r="Y27" s="56"/>
      <c r="Z27" s="57"/>
      <c r="AA27" s="55"/>
      <c r="AB27" s="56"/>
      <c r="AC27" s="57"/>
    </row>
    <row r="28" spans="1:29" ht="27" thickBot="1" x14ac:dyDescent="0.5">
      <c r="A28" s="62" t="s">
        <v>60</v>
      </c>
      <c r="B28" s="143"/>
      <c r="C28" s="144"/>
      <c r="D28" s="146"/>
      <c r="E28" s="149"/>
      <c r="F28" s="152"/>
      <c r="G28" s="155"/>
      <c r="H28" s="228"/>
      <c r="I28" s="261"/>
      <c r="J28" s="155"/>
      <c r="K28" s="248"/>
      <c r="L28" s="213"/>
      <c r="M28" s="228"/>
      <c r="N28" s="207"/>
      <c r="O28" s="149"/>
      <c r="P28" s="245"/>
      <c r="Q28" s="155"/>
      <c r="R28" s="228"/>
      <c r="S28" s="230"/>
      <c r="T28" s="231"/>
      <c r="U28" s="231"/>
      <c r="V28" s="231"/>
      <c r="W28" s="232"/>
      <c r="X28" s="55"/>
      <c r="Y28" s="56"/>
      <c r="Z28" s="57"/>
      <c r="AA28" s="55"/>
      <c r="AB28" s="56"/>
      <c r="AC28" s="57"/>
    </row>
    <row r="29" spans="1:29" ht="27" thickBot="1" x14ac:dyDescent="0.5">
      <c r="A29" s="62" t="s">
        <v>61</v>
      </c>
      <c r="B29" s="250" t="s">
        <v>62</v>
      </c>
      <c r="C29" s="251"/>
      <c r="D29" s="147"/>
      <c r="E29" s="150"/>
      <c r="F29" s="153"/>
      <c r="G29" s="156"/>
      <c r="H29" s="229"/>
      <c r="I29" s="262"/>
      <c r="J29" s="156"/>
      <c r="K29" s="249"/>
      <c r="L29" s="214"/>
      <c r="M29" s="229"/>
      <c r="N29" s="208"/>
      <c r="O29" s="150"/>
      <c r="P29" s="246"/>
      <c r="Q29" s="156"/>
      <c r="R29" s="229"/>
      <c r="S29" s="233"/>
      <c r="T29" s="234"/>
      <c r="U29" s="234"/>
      <c r="V29" s="234"/>
      <c r="W29" s="235"/>
      <c r="X29" s="55"/>
      <c r="Y29" s="56"/>
      <c r="Z29" s="57"/>
      <c r="AA29" s="55"/>
      <c r="AB29" s="56"/>
      <c r="AC29" s="57"/>
    </row>
    <row r="30" spans="1:29" ht="27" thickBot="1" x14ac:dyDescent="0.5">
      <c r="A30" s="59" t="s">
        <v>63</v>
      </c>
      <c r="B30" s="252"/>
      <c r="C30" s="253"/>
      <c r="D30" s="263"/>
      <c r="E30" s="264"/>
      <c r="F30" s="264"/>
      <c r="G30" s="264"/>
      <c r="H30" s="265"/>
      <c r="I30" s="266" t="s">
        <v>139</v>
      </c>
      <c r="J30" s="268"/>
      <c r="K30" s="268"/>
      <c r="L30" s="268"/>
      <c r="M30" s="64"/>
      <c r="N30" s="270" t="s">
        <v>66</v>
      </c>
      <c r="O30" s="271"/>
      <c r="P30" s="271"/>
      <c r="Q30" s="271"/>
      <c r="R30" s="272"/>
      <c r="S30" s="263"/>
      <c r="T30" s="264"/>
      <c r="U30" s="264"/>
      <c r="V30" s="264"/>
      <c r="W30" s="265"/>
      <c r="X30" s="56"/>
      <c r="Y30" s="56"/>
      <c r="Z30" s="57"/>
      <c r="AA30" s="55"/>
      <c r="AB30" s="56"/>
      <c r="AC30" s="57"/>
    </row>
    <row r="31" spans="1:29" ht="27" thickBot="1" x14ac:dyDescent="0.5">
      <c r="A31" s="59" t="s">
        <v>64</v>
      </c>
      <c r="B31" s="279" t="s">
        <v>121</v>
      </c>
      <c r="C31" s="280"/>
      <c r="D31" s="285"/>
      <c r="E31" s="286"/>
      <c r="F31" s="286"/>
      <c r="G31" s="286"/>
      <c r="H31" s="287"/>
      <c r="I31" s="267"/>
      <c r="J31" s="269"/>
      <c r="K31" s="269"/>
      <c r="L31" s="269"/>
      <c r="M31" s="64"/>
      <c r="N31" s="273"/>
      <c r="O31" s="274"/>
      <c r="P31" s="274"/>
      <c r="Q31" s="274"/>
      <c r="R31" s="275"/>
      <c r="S31" s="285"/>
      <c r="T31" s="286"/>
      <c r="U31" s="286"/>
      <c r="V31" s="286"/>
      <c r="W31" s="287"/>
      <c r="X31" s="56"/>
      <c r="Y31" s="56"/>
      <c r="Z31" s="57"/>
      <c r="AA31" s="55"/>
      <c r="AB31" s="56"/>
      <c r="AC31" s="57"/>
    </row>
    <row r="32" spans="1:29" ht="27" thickBot="1" x14ac:dyDescent="0.5">
      <c r="A32" s="59" t="s">
        <v>67</v>
      </c>
      <c r="B32" s="281"/>
      <c r="C32" s="282"/>
      <c r="D32" s="285"/>
      <c r="E32" s="286"/>
      <c r="F32" s="286"/>
      <c r="G32" s="286"/>
      <c r="H32" s="287"/>
      <c r="I32" s="107"/>
      <c r="J32" s="269"/>
      <c r="K32" s="269"/>
      <c r="L32" s="269"/>
      <c r="M32" s="64"/>
      <c r="N32" s="273"/>
      <c r="O32" s="274"/>
      <c r="P32" s="274"/>
      <c r="Q32" s="274"/>
      <c r="R32" s="275"/>
      <c r="S32" s="285"/>
      <c r="T32" s="286"/>
      <c r="U32" s="286"/>
      <c r="V32" s="286"/>
      <c r="W32" s="287"/>
      <c r="X32" s="56"/>
      <c r="Y32" s="63"/>
      <c r="Z32" s="57"/>
      <c r="AA32" s="55"/>
      <c r="AB32" s="56"/>
      <c r="AC32" s="57"/>
    </row>
    <row r="33" spans="1:29" ht="26.4" x14ac:dyDescent="0.45">
      <c r="A33" s="59" t="s">
        <v>68</v>
      </c>
      <c r="B33" s="281"/>
      <c r="C33" s="282"/>
      <c r="D33" s="285"/>
      <c r="E33" s="286"/>
      <c r="F33" s="286"/>
      <c r="G33" s="286"/>
      <c r="H33" s="287"/>
      <c r="I33" s="107"/>
      <c r="J33" s="269"/>
      <c r="K33" s="269"/>
      <c r="L33" s="269"/>
      <c r="M33" s="288" t="s">
        <v>122</v>
      </c>
      <c r="N33" s="273"/>
      <c r="O33" s="274"/>
      <c r="P33" s="274"/>
      <c r="Q33" s="274"/>
      <c r="R33" s="275"/>
      <c r="S33" s="285"/>
      <c r="T33" s="286"/>
      <c r="U33" s="286"/>
      <c r="V33" s="286"/>
      <c r="W33" s="287"/>
      <c r="X33" s="56"/>
      <c r="Y33" s="56"/>
      <c r="Z33" s="57"/>
      <c r="AA33" s="55"/>
      <c r="AB33" s="56"/>
      <c r="AC33" s="57"/>
    </row>
    <row r="34" spans="1:29" ht="27" thickBot="1" x14ac:dyDescent="0.5">
      <c r="A34" s="59" t="s">
        <v>69</v>
      </c>
      <c r="B34" s="281"/>
      <c r="C34" s="282"/>
      <c r="D34" s="285"/>
      <c r="E34" s="286" t="s">
        <v>65</v>
      </c>
      <c r="F34" s="286"/>
      <c r="G34" s="286"/>
      <c r="H34" s="287"/>
      <c r="I34" s="107"/>
      <c r="J34" s="291" t="s">
        <v>65</v>
      </c>
      <c r="K34" s="291"/>
      <c r="L34" s="292"/>
      <c r="M34" s="289"/>
      <c r="N34" s="276"/>
      <c r="O34" s="277"/>
      <c r="P34" s="277"/>
      <c r="Q34" s="277"/>
      <c r="R34" s="278"/>
      <c r="S34" s="285"/>
      <c r="T34" s="286" t="s">
        <v>65</v>
      </c>
      <c r="U34" s="286"/>
      <c r="V34" s="286"/>
      <c r="W34" s="287"/>
      <c r="X34" s="56"/>
      <c r="Y34" s="56"/>
      <c r="Z34" s="57"/>
      <c r="AA34" s="55"/>
      <c r="AB34" s="56"/>
      <c r="AC34" s="57"/>
    </row>
    <row r="35" spans="1:29" ht="26.4" x14ac:dyDescent="0.45">
      <c r="A35" s="59" t="s">
        <v>70</v>
      </c>
      <c r="B35" s="281"/>
      <c r="C35" s="282"/>
      <c r="D35" s="285"/>
      <c r="E35" s="286"/>
      <c r="F35" s="286"/>
      <c r="G35" s="286"/>
      <c r="H35" s="64"/>
      <c r="I35" s="107"/>
      <c r="J35" s="291"/>
      <c r="K35" s="291"/>
      <c r="L35" s="292"/>
      <c r="M35" s="289"/>
      <c r="N35" s="108"/>
      <c r="O35" s="108"/>
      <c r="P35" s="108"/>
      <c r="Q35" s="108"/>
      <c r="R35" s="108"/>
      <c r="S35" s="285"/>
      <c r="T35" s="286"/>
      <c r="U35" s="286"/>
      <c r="V35" s="286"/>
      <c r="W35" s="64"/>
      <c r="X35" s="56"/>
      <c r="Y35" s="56"/>
      <c r="Z35" s="57"/>
      <c r="AA35" s="55"/>
      <c r="AB35" s="56"/>
      <c r="AC35" s="57"/>
    </row>
    <row r="36" spans="1:29" ht="27" thickBot="1" x14ac:dyDescent="0.5">
      <c r="A36" s="59" t="s">
        <v>71</v>
      </c>
      <c r="B36" s="281"/>
      <c r="C36" s="282"/>
      <c r="D36" s="285"/>
      <c r="E36" s="286"/>
      <c r="F36" s="286"/>
      <c r="G36" s="286"/>
      <c r="H36" s="293"/>
      <c r="I36" s="107"/>
      <c r="J36" s="108"/>
      <c r="K36" s="108"/>
      <c r="L36" s="108"/>
      <c r="M36" s="290"/>
      <c r="N36" s="108"/>
      <c r="O36" s="108"/>
      <c r="P36" s="108"/>
      <c r="Q36" s="108"/>
      <c r="R36" s="108"/>
      <c r="S36" s="285"/>
      <c r="T36" s="286"/>
      <c r="U36" s="286"/>
      <c r="V36" s="286"/>
      <c r="W36" s="293"/>
      <c r="X36" s="56"/>
      <c r="Y36" s="56"/>
      <c r="Z36" s="57"/>
      <c r="AA36" s="55"/>
      <c r="AB36" s="56"/>
      <c r="AC36" s="57"/>
    </row>
    <row r="37" spans="1:29" ht="26.4" x14ac:dyDescent="0.45">
      <c r="A37" s="59" t="s">
        <v>72</v>
      </c>
      <c r="B37" s="281"/>
      <c r="C37" s="282"/>
      <c r="D37" s="285"/>
      <c r="E37" s="286"/>
      <c r="F37" s="286"/>
      <c r="G37" s="286"/>
      <c r="H37" s="293"/>
      <c r="I37" s="107"/>
      <c r="J37" s="108"/>
      <c r="K37" s="108"/>
      <c r="L37" s="108"/>
      <c r="M37" s="265"/>
      <c r="N37" s="108"/>
      <c r="O37" s="108"/>
      <c r="P37" s="108"/>
      <c r="Q37" s="108"/>
      <c r="R37" s="108"/>
      <c r="S37" s="285"/>
      <c r="T37" s="286"/>
      <c r="U37" s="286"/>
      <c r="V37" s="286"/>
      <c r="W37" s="293"/>
      <c r="X37" s="56"/>
      <c r="Y37" s="56"/>
      <c r="Z37" s="57"/>
      <c r="AA37" s="55"/>
      <c r="AB37" s="56"/>
      <c r="AC37" s="57"/>
    </row>
    <row r="38" spans="1:29" ht="26.4" x14ac:dyDescent="0.45">
      <c r="A38" s="59" t="s">
        <v>73</v>
      </c>
      <c r="B38" s="281"/>
      <c r="C38" s="282"/>
      <c r="D38" s="285"/>
      <c r="E38" s="286"/>
      <c r="F38" s="286"/>
      <c r="G38" s="286"/>
      <c r="H38" s="293"/>
      <c r="I38" s="107"/>
      <c r="J38" s="108"/>
      <c r="K38" s="108"/>
      <c r="L38" s="108"/>
      <c r="M38" s="293"/>
      <c r="N38" s="109"/>
      <c r="O38" s="108"/>
      <c r="P38" s="108"/>
      <c r="Q38" s="108"/>
      <c r="R38" s="64"/>
      <c r="S38" s="285"/>
      <c r="T38" s="286"/>
      <c r="U38" s="286"/>
      <c r="V38" s="286"/>
      <c r="W38" s="293"/>
      <c r="X38" s="56"/>
      <c r="Y38" s="56"/>
      <c r="Z38" s="57"/>
      <c r="AA38" s="55"/>
      <c r="AB38" s="56"/>
      <c r="AC38" s="57"/>
    </row>
    <row r="39" spans="1:29" ht="27" thickBot="1" x14ac:dyDescent="0.5">
      <c r="A39" s="59" t="s">
        <v>74</v>
      </c>
      <c r="B39" s="283"/>
      <c r="C39" s="284"/>
      <c r="D39" s="294"/>
      <c r="E39" s="295"/>
      <c r="F39" s="295"/>
      <c r="G39" s="295"/>
      <c r="H39" s="296"/>
      <c r="I39" s="110"/>
      <c r="J39" s="111"/>
      <c r="K39" s="111"/>
      <c r="L39" s="111"/>
      <c r="M39" s="296"/>
      <c r="N39" s="108"/>
      <c r="O39" s="108"/>
      <c r="P39" s="108"/>
      <c r="Q39" s="108"/>
      <c r="R39" s="108"/>
      <c r="S39" s="294"/>
      <c r="T39" s="295"/>
      <c r="U39" s="295"/>
      <c r="V39" s="295"/>
      <c r="W39" s="296"/>
      <c r="X39" s="66"/>
      <c r="Y39" s="66"/>
      <c r="Z39" s="67"/>
      <c r="AA39" s="65"/>
      <c r="AB39" s="66"/>
      <c r="AC39" s="67"/>
    </row>
    <row r="40" spans="1:29" ht="19.8" thickBot="1" x14ac:dyDescent="0.5">
      <c r="A40" s="68" t="s">
        <v>75</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70"/>
    </row>
    <row r="41" spans="1:29" x14ac:dyDescent="0.45">
      <c r="A41" s="71" t="s">
        <v>76</v>
      </c>
      <c r="B41" s="121" t="s">
        <v>77</v>
      </c>
      <c r="C41" s="122"/>
      <c r="D41" s="122"/>
      <c r="E41" s="122"/>
      <c r="F41" s="122"/>
      <c r="G41" s="122"/>
      <c r="H41" s="122"/>
      <c r="I41" s="122"/>
      <c r="J41" s="123"/>
      <c r="K41" s="72"/>
      <c r="L41" s="72"/>
      <c r="M41" s="72"/>
      <c r="N41" s="73" t="s">
        <v>78</v>
      </c>
      <c r="O41" s="124" t="s">
        <v>123</v>
      </c>
      <c r="P41" s="125"/>
      <c r="Q41" s="125"/>
      <c r="R41" s="125"/>
      <c r="S41" s="125"/>
      <c r="T41" s="125"/>
      <c r="U41" s="125"/>
      <c r="V41" s="125"/>
      <c r="W41" s="125"/>
      <c r="X41" s="126"/>
      <c r="Y41" s="74"/>
      <c r="Z41" s="72"/>
      <c r="AA41" s="72"/>
      <c r="AB41" s="74"/>
      <c r="AC41" s="75"/>
    </row>
    <row r="42" spans="1:29" x14ac:dyDescent="0.45">
      <c r="A42" s="71" t="s">
        <v>79</v>
      </c>
      <c r="B42" s="157" t="s">
        <v>80</v>
      </c>
      <c r="C42" s="158"/>
      <c r="D42" s="158"/>
      <c r="E42" s="158"/>
      <c r="F42" s="158"/>
      <c r="G42" s="158"/>
      <c r="H42" s="158"/>
      <c r="I42" s="158"/>
      <c r="J42" s="159"/>
      <c r="K42" s="72"/>
      <c r="L42" s="72"/>
      <c r="M42" s="72"/>
      <c r="N42" s="73" t="s">
        <v>81</v>
      </c>
      <c r="O42" s="160" t="s">
        <v>82</v>
      </c>
      <c r="P42" s="161"/>
      <c r="Q42" s="161"/>
      <c r="R42" s="161"/>
      <c r="S42" s="161"/>
      <c r="T42" s="161"/>
      <c r="U42" s="161"/>
      <c r="V42" s="161"/>
      <c r="W42" s="161"/>
      <c r="X42" s="162"/>
      <c r="Y42" s="74"/>
      <c r="Z42" s="72"/>
      <c r="AA42" s="72"/>
      <c r="AB42" s="74"/>
      <c r="AC42" s="75"/>
    </row>
    <row r="43" spans="1:29" x14ac:dyDescent="0.45">
      <c r="A43" s="71" t="s">
        <v>83</v>
      </c>
      <c r="B43" s="163" t="s">
        <v>84</v>
      </c>
      <c r="C43" s="164"/>
      <c r="D43" s="164"/>
      <c r="E43" s="164"/>
      <c r="F43" s="164"/>
      <c r="G43" s="164"/>
      <c r="H43" s="164"/>
      <c r="I43" s="164"/>
      <c r="J43" s="165"/>
      <c r="K43" s="72"/>
      <c r="L43" s="72"/>
      <c r="M43" s="72"/>
      <c r="N43" s="73" t="s">
        <v>85</v>
      </c>
      <c r="O43" s="166" t="s">
        <v>86</v>
      </c>
      <c r="P43" s="167"/>
      <c r="Q43" s="167"/>
      <c r="R43" s="167"/>
      <c r="S43" s="167"/>
      <c r="T43" s="167"/>
      <c r="U43" s="167"/>
      <c r="V43" s="167"/>
      <c r="W43" s="167"/>
      <c r="X43" s="168"/>
      <c r="Y43" s="74"/>
      <c r="Z43" s="72"/>
      <c r="AA43" s="72"/>
      <c r="AB43" s="74"/>
      <c r="AC43" s="75"/>
    </row>
    <row r="44" spans="1:29" x14ac:dyDescent="0.45">
      <c r="A44" s="71" t="s">
        <v>140</v>
      </c>
      <c r="B44" s="115" t="s">
        <v>141</v>
      </c>
      <c r="C44" s="116"/>
      <c r="D44" s="116"/>
      <c r="E44" s="116"/>
      <c r="F44" s="116"/>
      <c r="G44" s="116"/>
      <c r="H44" s="116"/>
      <c r="I44" s="116"/>
      <c r="J44" s="117"/>
      <c r="K44" s="72"/>
      <c r="L44" s="72"/>
      <c r="M44" s="72"/>
      <c r="N44" s="73" t="s">
        <v>89</v>
      </c>
      <c r="O44" s="118" t="s">
        <v>90</v>
      </c>
      <c r="P44" s="119"/>
      <c r="Q44" s="119"/>
      <c r="R44" s="119"/>
      <c r="S44" s="119"/>
      <c r="T44" s="119"/>
      <c r="U44" s="119"/>
      <c r="V44" s="119"/>
      <c r="W44" s="119"/>
      <c r="X44" s="120"/>
      <c r="Y44" s="74"/>
      <c r="Z44" s="72"/>
      <c r="AA44" s="72"/>
      <c r="AB44" s="74"/>
      <c r="AC44" s="75"/>
    </row>
    <row r="45" spans="1:29" x14ac:dyDescent="0.45">
      <c r="A45" s="71" t="s">
        <v>87</v>
      </c>
      <c r="B45" s="127" t="s">
        <v>88</v>
      </c>
      <c r="C45" s="128"/>
      <c r="D45" s="128"/>
      <c r="E45" s="128"/>
      <c r="F45" s="128"/>
      <c r="G45" s="128"/>
      <c r="H45" s="128"/>
      <c r="I45" s="128"/>
      <c r="J45" s="129"/>
      <c r="K45" s="72"/>
      <c r="L45" s="72"/>
      <c r="M45" s="72"/>
      <c r="N45" s="73" t="s">
        <v>93</v>
      </c>
      <c r="O45" s="130" t="s">
        <v>94</v>
      </c>
      <c r="P45" s="131"/>
      <c r="Q45" s="131"/>
      <c r="R45" s="131"/>
      <c r="S45" s="131"/>
      <c r="T45" s="131"/>
      <c r="U45" s="131"/>
      <c r="V45" s="131"/>
      <c r="W45" s="131"/>
      <c r="X45" s="132"/>
      <c r="Y45" s="74"/>
      <c r="Z45" s="72"/>
      <c r="AA45" s="72"/>
      <c r="AB45" s="74"/>
      <c r="AC45" s="75"/>
    </row>
    <row r="46" spans="1:29" x14ac:dyDescent="0.45">
      <c r="A46" s="71" t="s">
        <v>91</v>
      </c>
      <c r="B46" s="98" t="s">
        <v>92</v>
      </c>
      <c r="C46" s="99"/>
      <c r="D46" s="99"/>
      <c r="E46" s="99"/>
      <c r="F46" s="99"/>
      <c r="G46" s="99"/>
      <c r="H46" s="99"/>
      <c r="I46" s="99"/>
      <c r="J46" s="100"/>
      <c r="K46" s="72"/>
      <c r="L46" s="72"/>
      <c r="M46" s="72"/>
      <c r="N46" s="73">
        <v>802</v>
      </c>
      <c r="O46" s="133" t="s">
        <v>124</v>
      </c>
      <c r="P46" s="134"/>
      <c r="Q46" s="134"/>
      <c r="R46" s="134"/>
      <c r="S46" s="134"/>
      <c r="T46" s="134"/>
      <c r="U46" s="134"/>
      <c r="V46" s="134"/>
      <c r="W46" s="134"/>
      <c r="X46" s="135"/>
      <c r="Y46" s="74"/>
      <c r="Z46" s="72"/>
      <c r="AA46" s="72"/>
      <c r="AB46" s="74"/>
      <c r="AC46" s="75"/>
    </row>
    <row r="47" spans="1:29" x14ac:dyDescent="0.45">
      <c r="A47" s="71" t="s">
        <v>95</v>
      </c>
      <c r="B47" s="101" t="s">
        <v>96</v>
      </c>
      <c r="C47" s="102"/>
      <c r="D47" s="102"/>
      <c r="E47" s="102"/>
      <c r="F47" s="102"/>
      <c r="G47" s="102"/>
      <c r="H47" s="102"/>
      <c r="I47" s="102"/>
      <c r="J47" s="103"/>
      <c r="K47" s="72"/>
      <c r="L47" s="72"/>
      <c r="M47" s="72"/>
      <c r="N47" s="73" t="s">
        <v>125</v>
      </c>
      <c r="O47" s="76" t="s">
        <v>126</v>
      </c>
      <c r="P47" s="77"/>
      <c r="Q47" s="77"/>
      <c r="R47" s="77"/>
      <c r="S47" s="78"/>
      <c r="T47" s="79"/>
      <c r="U47" s="79"/>
      <c r="V47" s="79"/>
      <c r="W47" s="79"/>
      <c r="X47" s="80"/>
      <c r="Y47" s="74"/>
      <c r="Z47" s="72"/>
      <c r="AA47" s="72"/>
      <c r="AB47" s="74"/>
      <c r="AC47" s="75"/>
    </row>
    <row r="48" spans="1:29" x14ac:dyDescent="0.45">
      <c r="A48" s="71" t="s">
        <v>142</v>
      </c>
      <c r="B48" s="136" t="s">
        <v>143</v>
      </c>
      <c r="C48" s="137"/>
      <c r="D48" s="137"/>
      <c r="E48" s="137"/>
      <c r="F48" s="137"/>
      <c r="G48" s="137"/>
      <c r="H48" s="137"/>
      <c r="I48" s="137"/>
      <c r="J48" s="138"/>
      <c r="K48" s="72"/>
      <c r="L48" s="72"/>
      <c r="M48" s="72"/>
      <c r="N48" s="73"/>
      <c r="O48" s="76"/>
      <c r="P48" s="77"/>
      <c r="Q48" s="77"/>
      <c r="R48" s="77"/>
      <c r="S48" s="78"/>
      <c r="T48" s="79"/>
      <c r="U48" s="79"/>
      <c r="V48" s="79"/>
      <c r="W48" s="79"/>
      <c r="X48" s="80"/>
      <c r="Y48" s="74"/>
      <c r="Z48" s="72"/>
      <c r="AA48" s="72"/>
      <c r="AB48" s="74"/>
      <c r="AC48" s="75"/>
    </row>
    <row r="49" spans="1:29" x14ac:dyDescent="0.45">
      <c r="A49" s="71" t="s">
        <v>97</v>
      </c>
      <c r="B49" s="76" t="s">
        <v>98</v>
      </c>
      <c r="C49" s="77"/>
      <c r="D49" s="77"/>
      <c r="E49" s="78"/>
      <c r="F49" s="79"/>
      <c r="G49" s="79"/>
      <c r="H49" s="79"/>
      <c r="I49" s="79"/>
      <c r="J49" s="80"/>
      <c r="K49" s="72"/>
      <c r="L49" s="72"/>
      <c r="M49" s="72"/>
      <c r="N49" s="73"/>
      <c r="O49" s="76"/>
      <c r="P49" s="84"/>
      <c r="Q49" s="84"/>
      <c r="R49" s="84"/>
      <c r="S49" s="79"/>
      <c r="T49" s="79"/>
      <c r="U49" s="79"/>
      <c r="V49" s="79"/>
      <c r="W49" s="79"/>
      <c r="X49" s="80"/>
      <c r="Y49" s="74"/>
      <c r="Z49" s="72"/>
      <c r="AA49" s="72"/>
      <c r="AB49" s="74"/>
      <c r="AC49" s="75"/>
    </row>
    <row r="50" spans="1:29" x14ac:dyDescent="0.45">
      <c r="A50" s="71" t="s">
        <v>99</v>
      </c>
      <c r="B50" s="76" t="s">
        <v>100</v>
      </c>
      <c r="C50" s="81"/>
      <c r="D50" s="78"/>
      <c r="E50" s="82"/>
      <c r="F50" s="79"/>
      <c r="G50" s="78"/>
      <c r="H50" s="78"/>
      <c r="I50" s="82"/>
      <c r="J50" s="83"/>
      <c r="K50" s="72"/>
      <c r="L50" s="72"/>
      <c r="M50" s="72"/>
      <c r="N50" s="73"/>
      <c r="O50" s="76"/>
      <c r="P50" s="85"/>
      <c r="Q50" s="85"/>
      <c r="R50" s="85"/>
      <c r="S50" s="79"/>
      <c r="T50" s="79"/>
      <c r="U50" s="79"/>
      <c r="V50" s="79"/>
      <c r="W50" s="79"/>
      <c r="X50" s="80"/>
      <c r="Y50" s="74"/>
      <c r="Z50" s="72"/>
      <c r="AA50" s="72"/>
      <c r="AB50" s="74"/>
      <c r="AC50" s="75"/>
    </row>
    <row r="51" spans="1:29" x14ac:dyDescent="0.45">
      <c r="A51" s="71" t="s">
        <v>101</v>
      </c>
      <c r="B51" s="92" t="s">
        <v>102</v>
      </c>
      <c r="C51" s="93"/>
      <c r="D51" s="93"/>
      <c r="E51" s="93"/>
      <c r="F51" s="93"/>
      <c r="G51" s="93"/>
      <c r="H51" s="93"/>
      <c r="I51" s="93"/>
      <c r="J51" s="94"/>
      <c r="K51" s="72"/>
      <c r="L51" s="72"/>
      <c r="M51" s="72"/>
      <c r="N51" s="73"/>
      <c r="O51" s="76"/>
      <c r="P51" s="86"/>
      <c r="Q51" s="86"/>
      <c r="R51" s="86"/>
      <c r="S51" s="79"/>
      <c r="T51" s="79"/>
      <c r="U51" s="79"/>
      <c r="V51" s="79"/>
      <c r="W51" s="79"/>
      <c r="X51" s="80"/>
      <c r="Y51" s="74"/>
      <c r="Z51" s="72"/>
      <c r="AA51" s="72"/>
      <c r="AB51" s="74"/>
      <c r="AC51" s="75"/>
    </row>
    <row r="52" spans="1:29" ht="19.8" thickBot="1" x14ac:dyDescent="0.5">
      <c r="A52" s="71" t="s">
        <v>133</v>
      </c>
      <c r="B52" s="95" t="s">
        <v>144</v>
      </c>
      <c r="C52" s="96"/>
      <c r="D52" s="96"/>
      <c r="E52" s="96"/>
      <c r="F52" s="96"/>
      <c r="G52" s="96"/>
      <c r="H52" s="96"/>
      <c r="I52" s="96"/>
      <c r="J52" s="97"/>
      <c r="K52" s="72"/>
      <c r="L52" s="72"/>
      <c r="M52" s="72"/>
      <c r="N52" s="87"/>
      <c r="O52" s="88"/>
      <c r="P52" s="89"/>
      <c r="Q52" s="89"/>
      <c r="R52" s="89"/>
      <c r="S52" s="90"/>
      <c r="T52" s="90"/>
      <c r="U52" s="90"/>
      <c r="V52" s="90"/>
      <c r="W52" s="90"/>
      <c r="X52" s="91"/>
      <c r="Y52" s="74"/>
      <c r="Z52" s="72"/>
      <c r="AA52" s="72"/>
      <c r="AB52" s="74"/>
      <c r="AC52" s="75"/>
    </row>
    <row r="53" spans="1:29" ht="19.8" thickBot="1" x14ac:dyDescent="0.5">
      <c r="A53" s="71" t="s">
        <v>127</v>
      </c>
      <c r="B53" s="112" t="s">
        <v>128</v>
      </c>
      <c r="C53" s="113"/>
      <c r="D53" s="113"/>
      <c r="E53" s="113"/>
      <c r="F53" s="113"/>
      <c r="G53" s="113"/>
      <c r="H53" s="113"/>
      <c r="I53" s="113"/>
      <c r="J53" s="114"/>
      <c r="K53" s="72"/>
      <c r="L53" s="72"/>
      <c r="M53" s="72"/>
      <c r="N53" s="87"/>
      <c r="O53" s="72"/>
      <c r="P53" s="72"/>
      <c r="Q53" s="72"/>
      <c r="R53" s="72"/>
      <c r="S53" s="72"/>
      <c r="T53" s="72"/>
      <c r="U53" s="72"/>
      <c r="V53" s="72"/>
      <c r="W53" s="72"/>
      <c r="X53" s="72"/>
      <c r="Y53" s="74"/>
      <c r="Z53" s="72"/>
      <c r="AA53" s="72"/>
      <c r="AB53" s="74"/>
      <c r="AC53" s="75"/>
    </row>
  </sheetData>
  <mergeCells count="131">
    <mergeCell ref="M37:M39"/>
    <mergeCell ref="H26:H29"/>
    <mergeCell ref="P26:P29"/>
    <mergeCell ref="S21:S24"/>
    <mergeCell ref="Q26:Q29"/>
    <mergeCell ref="R26:R29"/>
    <mergeCell ref="S26:W29"/>
    <mergeCell ref="B29:C30"/>
    <mergeCell ref="D30:H30"/>
    <mergeCell ref="I30:I31"/>
    <mergeCell ref="J30:L33"/>
    <mergeCell ref="N30:R34"/>
    <mergeCell ref="S30:W30"/>
    <mergeCell ref="B31:C39"/>
    <mergeCell ref="D31:G33"/>
    <mergeCell ref="H31:H34"/>
    <mergeCell ref="S31:V33"/>
    <mergeCell ref="W31:W34"/>
    <mergeCell ref="M33:M36"/>
    <mergeCell ref="D34:D35"/>
    <mergeCell ref="E34:G35"/>
    <mergeCell ref="J34:L35"/>
    <mergeCell ref="S34:S35"/>
    <mergeCell ref="T34:V35"/>
    <mergeCell ref="D36:H39"/>
    <mergeCell ref="S36:W39"/>
    <mergeCell ref="D25:H25"/>
    <mergeCell ref="I25:M25"/>
    <mergeCell ref="N25:R25"/>
    <mergeCell ref="S25:W25"/>
    <mergeCell ref="D21:D24"/>
    <mergeCell ref="E21:E24"/>
    <mergeCell ref="F21:F24"/>
    <mergeCell ref="G21:G24"/>
    <mergeCell ref="H21:H24"/>
    <mergeCell ref="I21:I24"/>
    <mergeCell ref="J21:J24"/>
    <mergeCell ref="K21:K24"/>
    <mergeCell ref="L21:L24"/>
    <mergeCell ref="M21:M24"/>
    <mergeCell ref="N21:N24"/>
    <mergeCell ref="O21:O24"/>
    <mergeCell ref="P21:P24"/>
    <mergeCell ref="Q21:Q24"/>
    <mergeCell ref="R21:R24"/>
    <mergeCell ref="U15:U18"/>
    <mergeCell ref="V15:V18"/>
    <mergeCell ref="W15:W18"/>
    <mergeCell ref="N17:R18"/>
    <mergeCell ref="T21:T24"/>
    <mergeCell ref="U21:U24"/>
    <mergeCell ref="V21:V24"/>
    <mergeCell ref="W21:W24"/>
    <mergeCell ref="B22:C23"/>
    <mergeCell ref="D15:H18"/>
    <mergeCell ref="I15:I18"/>
    <mergeCell ref="J15:J18"/>
    <mergeCell ref="K15:K18"/>
    <mergeCell ref="L15:L18"/>
    <mergeCell ref="M15:M18"/>
    <mergeCell ref="N15:R16"/>
    <mergeCell ref="S15:S18"/>
    <mergeCell ref="T15:T18"/>
    <mergeCell ref="T10:T13"/>
    <mergeCell ref="U10:U13"/>
    <mergeCell ref="V10:V13"/>
    <mergeCell ref="W10:W13"/>
    <mergeCell ref="D12:H13"/>
    <mergeCell ref="N12:R13"/>
    <mergeCell ref="B5:C5"/>
    <mergeCell ref="D5:H5"/>
    <mergeCell ref="S14:W14"/>
    <mergeCell ref="A1:A3"/>
    <mergeCell ref="A4:A7"/>
    <mergeCell ref="B4:C4"/>
    <mergeCell ref="D4:H4"/>
    <mergeCell ref="I4:M4"/>
    <mergeCell ref="N4:R4"/>
    <mergeCell ref="S4:W4"/>
    <mergeCell ref="X4:Z4"/>
    <mergeCell ref="AA4:AC4"/>
    <mergeCell ref="B6:W6"/>
    <mergeCell ref="B7:C7"/>
    <mergeCell ref="X5:Z5"/>
    <mergeCell ref="AA5:AC5"/>
    <mergeCell ref="D14:H14"/>
    <mergeCell ref="I14:M14"/>
    <mergeCell ref="N14:R14"/>
    <mergeCell ref="D19:H20"/>
    <mergeCell ref="I19:M20"/>
    <mergeCell ref="N19:R20"/>
    <mergeCell ref="S19:W20"/>
    <mergeCell ref="I5:M5"/>
    <mergeCell ref="N5:R5"/>
    <mergeCell ref="S5:W5"/>
    <mergeCell ref="D8:H9"/>
    <mergeCell ref="I8:M9"/>
    <mergeCell ref="N8:R9"/>
    <mergeCell ref="S8:W9"/>
    <mergeCell ref="D10:H11"/>
    <mergeCell ref="I10:I13"/>
    <mergeCell ref="J10:J13"/>
    <mergeCell ref="K10:K13"/>
    <mergeCell ref="L10:L13"/>
    <mergeCell ref="M10:M13"/>
    <mergeCell ref="N10:R11"/>
    <mergeCell ref="S10:S13"/>
    <mergeCell ref="B44:J44"/>
    <mergeCell ref="O44:X44"/>
    <mergeCell ref="B41:J41"/>
    <mergeCell ref="O41:X41"/>
    <mergeCell ref="B45:J45"/>
    <mergeCell ref="O45:X45"/>
    <mergeCell ref="O46:X46"/>
    <mergeCell ref="B48:J48"/>
    <mergeCell ref="B26:C28"/>
    <mergeCell ref="D26:D29"/>
    <mergeCell ref="E26:E29"/>
    <mergeCell ref="F26:F29"/>
    <mergeCell ref="G26:G29"/>
    <mergeCell ref="B42:J42"/>
    <mergeCell ref="O42:X42"/>
    <mergeCell ref="B43:J43"/>
    <mergeCell ref="O43:X43"/>
    <mergeCell ref="I26:I29"/>
    <mergeCell ref="J26:J29"/>
    <mergeCell ref="K26:K29"/>
    <mergeCell ref="L26:L29"/>
    <mergeCell ref="M26:M29"/>
    <mergeCell ref="N26:N29"/>
    <mergeCell ref="O26:O29"/>
  </mergeCells>
  <phoneticPr fontId="11" type="noConversion"/>
  <hyperlinks>
    <hyperlink ref="B7:C7" r:id="rId1" display="https://ieeesa.webex.com/ieeesa/j.php?MTID=mda3ba4f3974508f2ffdebbf050a15da3" xr:uid="{665D978D-ED0F-4CCA-AE54-5A9BB3E98CD4}"/>
    <hyperlink ref="E7" r:id="rId2" xr:uid="{96C1964F-0B40-4662-B0B0-FB5B54E688AF}"/>
    <hyperlink ref="D7" r:id="rId3" xr:uid="{B51A2F47-9ED7-4F06-9D46-D27EB38B4DD7}"/>
    <hyperlink ref="F7" r:id="rId4" xr:uid="{ED3F05DA-59F1-4A7A-9683-A73AE1D117B0}"/>
    <hyperlink ref="G7" r:id="rId5" xr:uid="{E9E50051-2B18-4BDE-9A7C-F951E0E89081}"/>
    <hyperlink ref="M33" r:id="rId6" display="802.15/802.1 Joint Mtg." xr:uid="{304E06FC-2F48-4F12-980E-90BA6E8B1718}"/>
    <hyperlink ref="J7" r:id="rId7" xr:uid="{2D241F14-0B9D-4D89-9122-B97D1C01EE94}"/>
    <hyperlink ref="I7" r:id="rId8" xr:uid="{D0F25F5B-B862-46EA-B138-83A279601896}"/>
    <hyperlink ref="K7" r:id="rId9" xr:uid="{5E27E5D8-F8F5-4EB2-B840-419BF2FFBABB}"/>
    <hyperlink ref="L7" r:id="rId10" xr:uid="{233749D2-E708-44E4-85F3-BDEA3EC13E79}"/>
    <hyperlink ref="O7" r:id="rId11" xr:uid="{E6223FA9-C29D-435C-AD85-C934B8ACB672}"/>
    <hyperlink ref="N7" r:id="rId12" xr:uid="{A03B3889-97E3-4327-BEE2-2C2AF2D4FAF7}"/>
    <hyperlink ref="P7" r:id="rId13" xr:uid="{F88CA8CD-5512-4DCE-AE25-7DD1DA3332F1}"/>
    <hyperlink ref="Q7" r:id="rId14" xr:uid="{4AE3FA61-0DA0-4BBA-BCCE-F3328AB59243}"/>
    <hyperlink ref="T7" r:id="rId15" xr:uid="{E4F47C69-F5CC-433B-9EC8-BE76092685A3}"/>
    <hyperlink ref="S7" r:id="rId16" xr:uid="{40D067ED-5F9B-4B04-8934-4AB18C567C73}"/>
    <hyperlink ref="U7" r:id="rId17" xr:uid="{6929E9EA-B301-4EE1-A498-81DD59AD4EF7}"/>
    <hyperlink ref="V7" r:id="rId18" xr:uid="{857D351C-F98E-4F68-8494-5057ECE90988}"/>
    <hyperlink ref="B26:C28" r:id="rId19" display="802 WCSC" xr:uid="{531C0A45-972F-4CC6-BBE1-6688B56955E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89D7-88B2-471B-94AF-0987727C33A4}">
  <dimension ref="A1"/>
  <sheetViews>
    <sheetView topLeftCell="A70" zoomScale="220" zoomScaleNormal="220" workbookViewId="0">
      <selection activeCell="K34" sqref="K34"/>
    </sheetView>
  </sheetViews>
  <sheetFormatPr defaultColWidth="8.54296875" defaultRowHeight="19.2" x14ac:dyDescent="0.45"/>
  <sheetData/>
  <phoneticPr fontId="1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TG7a</vt:lpstr>
      <vt:lpstr>Dialin Data</vt:lpstr>
      <vt:lpstr>WG15</vt:lpstr>
      <vt:lpstr>Patent Slides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Kinney</dc:creator>
  <cp:lastModifiedBy>장영민(교원-전자시스템공학전공)</cp:lastModifiedBy>
  <cp:lastPrinted>2022-05-06T04:59:54Z</cp:lastPrinted>
  <dcterms:created xsi:type="dcterms:W3CDTF">2011-07-01T15:09:20Z</dcterms:created>
  <dcterms:modified xsi:type="dcterms:W3CDTF">2024-11-11T17:42:10Z</dcterms:modified>
</cp:coreProperties>
</file>