
<file path=[Content_Types].xml><?xml version="1.0" encoding="utf-8"?>
<Types xmlns="http://schemas.openxmlformats.org/package/2006/content-type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defaultThemeVersion="124226"/>
  <mc:AlternateContent xmlns:mc="http://schemas.openxmlformats.org/markup-compatibility/2006">
    <mc:Choice Requires="x15">
      <x15ac:absPath xmlns:x15ac="http://schemas.microsoft.com/office/spreadsheetml/2010/11/ac" url="C:\Users\82108\Desktop\IEEE 802-Sept\"/>
    </mc:Choice>
  </mc:AlternateContent>
  <xr:revisionPtr revIDLastSave="0" documentId="8_{9C183CCB-4058-49B9-81B7-2598EF7236F7}" xr6:coauthVersionLast="47" xr6:coauthVersionMax="47" xr10:uidLastSave="{00000000-0000-0000-0000-000000000000}"/>
  <bookViews>
    <workbookView xWindow="-108" yWindow="-108" windowWidth="23256" windowHeight="12456" activeTab="1" xr2:uid="{00000000-000D-0000-FFFF-FFFF00000000}"/>
  </bookViews>
  <sheets>
    <sheet name="IEEE Cover" sheetId="5" r:id="rId1"/>
    <sheet name="IG NG" sheetId="9" r:id="rId2"/>
    <sheet name="Patent Slides" sheetId="8" r:id="rId3"/>
    <sheet name="Dialin Data" sheetId="6" r:id="rId4"/>
    <sheet name="WG15" sheetId="7"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5" i="7" l="1"/>
  <c r="X5" i="7"/>
  <c r="S5" i="7"/>
  <c r="N5" i="7"/>
  <c r="I5" i="7"/>
  <c r="D5" i="7"/>
  <c r="B5" i="7"/>
</calcChain>
</file>

<file path=xl/sharedStrings.xml><?xml version="1.0" encoding="utf-8"?>
<sst xmlns="http://schemas.openxmlformats.org/spreadsheetml/2006/main" count="274" uniqueCount="193">
  <si>
    <t xml:space="preserve">Agenda for IG NG-OWC </t>
  </si>
  <si>
    <t>Sep. 11 and 12, 2024</t>
  </si>
  <si>
    <t>Hilton-Waikoloa, HI</t>
  </si>
  <si>
    <t>Wed. (16:00-18:00) and Thurs. (10:30-12:30)</t>
  </si>
  <si>
    <t xml:space="preserve">  </t>
  </si>
  <si>
    <t>Session Objectives:</t>
  </si>
  <si>
    <t>– Call for applications</t>
  </si>
  <si>
    <t>– Presentation for contributions</t>
  </si>
  <si>
    <t>IG NG-OWC, Wed. PM2 (16:00-18:00),  September 11, 2024</t>
  </si>
  <si>
    <t>MEETING CALLED TO ORDER</t>
  </si>
  <si>
    <t>Yeong Min Jang</t>
  </si>
  <si>
    <t>Welcome / patent policy</t>
  </si>
  <si>
    <t>Meeting objectives and agenda approval (476-01)</t>
  </si>
  <si>
    <t>Integrating OCC with Omnidirectional Camera based on ECDAB Model for NG-OWC</t>
  </si>
  <si>
    <t>Muhammad Fairuz Mummtaz</t>
  </si>
  <si>
    <t>Q-Learning-based MAC layer resource allocation and optimization for CSMA/CA-based OWC MAC</t>
  </si>
  <si>
    <t>Adnan Muhammad</t>
  </si>
  <si>
    <t xml:space="preserve">Enhancing Efficiency with AI-based Multi Object Tracking Integration for NG-OWC in Building Management System </t>
  </si>
  <si>
    <t>Khairi Hindriyandhito</t>
  </si>
  <si>
    <t>Machine Learning-Driven Optimization of Drone Battery Efficiency to Enhance OCC for NG-OWC</t>
  </si>
  <si>
    <t>Zalza Karima</t>
  </si>
  <si>
    <t>Future-Proofing Connectivity: Advances in NG-OWC by Intra-Satellite Communications</t>
  </si>
  <si>
    <t>Lai Yi Aung</t>
  </si>
  <si>
    <t>Recess</t>
  </si>
  <si>
    <t>IG NG-OWC, Thurs. AM2 (10:30-12:30),  September 12, 2024</t>
  </si>
  <si>
    <t>Meeting objectives and agenda approval (476-02)</t>
  </si>
  <si>
    <t>Low Complexity High Throughput Reed Solomon Channel Coding Architecture for FSO Communications</t>
  </si>
  <si>
    <t>Zaini Irzal</t>
  </si>
  <si>
    <t>Vision Transformer (ViT) for Signal Denoising in OCC</t>
  </si>
  <si>
    <t>Su Mon Ko</t>
  </si>
  <si>
    <t>Priority based data aggregation and scheduling to improve the QoS in FSO enabled VANET</t>
  </si>
  <si>
    <t>Muhammad Ayaz</t>
  </si>
  <si>
    <t>Plan for November meeting</t>
  </si>
  <si>
    <t>Adjourn</t>
  </si>
  <si>
    <t>Virtual Room 1</t>
  </si>
  <si>
    <t>Virtual Room 2</t>
  </si>
  <si>
    <t>802.15 - Sept. Mtg. Rm1</t>
  </si>
  <si>
    <t>802.15 - Sept. Mtg. Rm2</t>
  </si>
  <si>
    <t>Join information</t>
  </si>
  <si>
    <t>Meeting link:</t>
  </si>
  <si>
    <t>https://ieeesa.webex.com/ieeesa/j.php?MTID=mda3ba4f3974508f2ffdebbf050a15da3</t>
  </si>
  <si>
    <t>https://ieeesa.webex.com/ieeesa/j.php?MTID=mf6b3dcaaa3f8fd4aef59dabcdf40525c</t>
  </si>
  <si>
    <r>
      <rPr>
        <sz val="11"/>
        <color rgb="FF000000"/>
        <rFont val="맑은 고딕"/>
        <family val="2"/>
        <scheme val="minor"/>
      </rPr>
      <t xml:space="preserve">Meeting number: </t>
    </r>
    <r>
      <rPr>
        <sz val="11"/>
        <color rgb="FF0000FF"/>
        <rFont val="맑은 고딕"/>
        <family val="2"/>
        <scheme val="minor"/>
      </rPr>
      <t>2349 080 9065</t>
    </r>
  </si>
  <si>
    <r>
      <rPr>
        <sz val="11"/>
        <color rgb="FF000000"/>
        <rFont val="맑은 고딕"/>
        <family val="2"/>
        <scheme val="minor"/>
      </rPr>
      <t xml:space="preserve">Meeting number: </t>
    </r>
    <r>
      <rPr>
        <sz val="11"/>
        <color rgb="FF0000FF"/>
        <rFont val="맑은 고딕"/>
        <family val="2"/>
        <scheme val="minor"/>
      </rPr>
      <t>2348 492 3728</t>
    </r>
  </si>
  <si>
    <r>
      <rPr>
        <sz val="11"/>
        <rFont val="맑은 고딕"/>
        <family val="2"/>
        <scheme val="minor"/>
      </rPr>
      <t>Meeting password:</t>
    </r>
    <r>
      <rPr>
        <sz val="11"/>
        <color rgb="FF0000FF"/>
        <rFont val="맑은 고딕"/>
        <family val="2"/>
        <scheme val="minor"/>
      </rPr>
      <t xml:space="preserve"> 80215septmtgrm1</t>
    </r>
  </si>
  <si>
    <r>
      <rPr>
        <sz val="11"/>
        <rFont val="맑은 고딕"/>
        <family val="2"/>
        <scheme val="minor"/>
      </rPr>
      <t>Meeting password:</t>
    </r>
    <r>
      <rPr>
        <sz val="11"/>
        <color rgb="FF0000FF"/>
        <rFont val="맑은 고딕"/>
        <family val="2"/>
        <scheme val="minor"/>
      </rPr>
      <t xml:space="preserve"> 80215septmtgrm2</t>
    </r>
  </si>
  <si>
    <t>Join by video system</t>
  </si>
  <si>
    <r>
      <rPr>
        <sz val="11"/>
        <color rgb="FF000000"/>
        <rFont val="맑은 고딕"/>
        <family val="2"/>
        <scheme val="minor"/>
      </rPr>
      <t xml:space="preserve">Dial: </t>
    </r>
    <r>
      <rPr>
        <sz val="11"/>
        <color rgb="FF0000FF"/>
        <rFont val="맑은 고딕"/>
        <family val="2"/>
        <scheme val="minor"/>
      </rPr>
      <t>23490809065@ieeesa.webex.com</t>
    </r>
  </si>
  <si>
    <r>
      <rPr>
        <sz val="11"/>
        <color rgb="FF000000"/>
        <rFont val="맑은 고딕"/>
        <family val="2"/>
        <scheme val="minor"/>
      </rPr>
      <t xml:space="preserve">Dial: </t>
    </r>
    <r>
      <rPr>
        <sz val="11"/>
        <color rgb="FF0000FF"/>
        <rFont val="맑은 고딕"/>
        <family val="2"/>
        <scheme val="minor"/>
      </rPr>
      <t>23484923728@ieeesa.webex.com</t>
    </r>
  </si>
  <si>
    <t>You can also dial 173.243.2.68 and enter your meeting number.</t>
  </si>
  <si>
    <t>Join by phone</t>
  </si>
  <si>
    <t>+1-646-992-2010 United States Toll (New York City)</t>
  </si>
  <si>
    <t>+1-213-306-3065 United States Toll (Los Angeles)</t>
  </si>
  <si>
    <r>
      <rPr>
        <sz val="11"/>
        <color rgb="FF000000"/>
        <rFont val="맑은 고딕"/>
        <family val="2"/>
        <scheme val="minor"/>
      </rPr>
      <t xml:space="preserve">Access code: </t>
    </r>
    <r>
      <rPr>
        <sz val="11"/>
        <color rgb="FF0000FF"/>
        <rFont val="맑은 고딕"/>
        <family val="2"/>
        <scheme val="minor"/>
      </rPr>
      <t>2349 080 9065</t>
    </r>
  </si>
  <si>
    <r>
      <rPr>
        <sz val="11"/>
        <color rgb="FF000000"/>
        <rFont val="맑은 고딕"/>
        <family val="2"/>
        <scheme val="minor"/>
      </rPr>
      <t xml:space="preserve">Access code: </t>
    </r>
    <r>
      <rPr>
        <sz val="11"/>
        <color rgb="FF0000FF"/>
        <rFont val="맑은 고딕"/>
        <family val="2"/>
        <scheme val="minor"/>
      </rPr>
      <t>2348 492 3728</t>
    </r>
  </si>
  <si>
    <t>Virtual Room 3</t>
  </si>
  <si>
    <t>Virtual Room 4</t>
  </si>
  <si>
    <t>802.15 - Sept. Mtg. Rm3</t>
  </si>
  <si>
    <t>802.15 - Sept. Mtg. Rm4</t>
  </si>
  <si>
    <t>https://ieeesa.webex.com/ieeesa/j.php?MTID=m446d741d2011fbf01d251323596506f4</t>
  </si>
  <si>
    <t>https://ieeesa.webex.com/ieeesa/j.php?MTID=m704fd5fb4348be2c398421946ca1ed1f</t>
  </si>
  <si>
    <r>
      <rPr>
        <sz val="11"/>
        <color rgb="FF000000"/>
        <rFont val="맑은 고딕"/>
        <family val="2"/>
        <scheme val="minor"/>
      </rPr>
      <t xml:space="preserve">Meeting number: </t>
    </r>
    <r>
      <rPr>
        <sz val="11"/>
        <color rgb="FF0000FF"/>
        <rFont val="맑은 고딕"/>
        <family val="2"/>
        <scheme val="minor"/>
      </rPr>
      <t>2337 121 1240</t>
    </r>
  </si>
  <si>
    <r>
      <rPr>
        <sz val="11"/>
        <color rgb="FF000000"/>
        <rFont val="맑은 고딕"/>
        <family val="2"/>
        <scheme val="minor"/>
      </rPr>
      <t xml:space="preserve">Meeting number: </t>
    </r>
    <r>
      <rPr>
        <sz val="11"/>
        <color rgb="FF0000FF"/>
        <rFont val="맑은 고딕"/>
        <family val="2"/>
        <scheme val="minor"/>
      </rPr>
      <t>2336 766 0100</t>
    </r>
  </si>
  <si>
    <r>
      <rPr>
        <sz val="11"/>
        <rFont val="맑은 고딕"/>
        <family val="2"/>
        <scheme val="minor"/>
      </rPr>
      <t>Meeting password:</t>
    </r>
    <r>
      <rPr>
        <sz val="11"/>
        <color rgb="FF0000FF"/>
        <rFont val="맑은 고딕"/>
        <family val="2"/>
        <scheme val="minor"/>
      </rPr>
      <t xml:space="preserve"> 80215septmtgrm3</t>
    </r>
  </si>
  <si>
    <r>
      <rPr>
        <sz val="11"/>
        <rFont val="맑은 고딕"/>
        <family val="2"/>
        <scheme val="minor"/>
      </rPr>
      <t>Meeting password:</t>
    </r>
    <r>
      <rPr>
        <sz val="11"/>
        <color rgb="FF0000FF"/>
        <rFont val="맑은 고딕"/>
        <family val="2"/>
        <scheme val="minor"/>
      </rPr>
      <t xml:space="preserve"> 80215septmtgrm4</t>
    </r>
  </si>
  <si>
    <r>
      <rPr>
        <sz val="11"/>
        <color rgb="FF000000"/>
        <rFont val="맑은 고딕"/>
        <family val="2"/>
        <scheme val="minor"/>
      </rPr>
      <t xml:space="preserve">Dial: </t>
    </r>
    <r>
      <rPr>
        <sz val="11"/>
        <color rgb="FF0000FF"/>
        <rFont val="맑은 고딕"/>
        <family val="2"/>
        <scheme val="minor"/>
      </rPr>
      <t>23371211240@ieeesa.webex.com</t>
    </r>
  </si>
  <si>
    <r>
      <rPr>
        <sz val="11"/>
        <color rgb="FF000000"/>
        <rFont val="맑은 고딕"/>
        <family val="2"/>
        <scheme val="minor"/>
      </rPr>
      <t xml:space="preserve">Dial: </t>
    </r>
    <r>
      <rPr>
        <sz val="11"/>
        <color rgb="FF0000FF"/>
        <rFont val="맑은 고딕"/>
        <family val="2"/>
        <scheme val="minor"/>
      </rPr>
      <t>23367660100@ieeesa.webex.com</t>
    </r>
  </si>
  <si>
    <r>
      <rPr>
        <sz val="11"/>
        <color rgb="FF000000"/>
        <rFont val="맑은 고딕"/>
        <family val="2"/>
        <scheme val="minor"/>
      </rPr>
      <t xml:space="preserve">Access code: </t>
    </r>
    <r>
      <rPr>
        <sz val="11"/>
        <color rgb="FF0000FF"/>
        <rFont val="맑은 고딕"/>
        <family val="2"/>
        <scheme val="minor"/>
      </rPr>
      <t>2337 121 1240</t>
    </r>
  </si>
  <si>
    <r>
      <rPr>
        <sz val="11"/>
        <color rgb="FF000000"/>
        <rFont val="맑은 고딕"/>
        <family val="2"/>
        <scheme val="minor"/>
      </rPr>
      <t xml:space="preserve">Access code: </t>
    </r>
    <r>
      <rPr>
        <sz val="11"/>
        <color rgb="FF0000FF"/>
        <rFont val="맑은 고딕"/>
        <family val="2"/>
        <scheme val="minor"/>
      </rPr>
      <t>2336 766 0100</t>
    </r>
  </si>
  <si>
    <t>R0</t>
  </si>
  <si>
    <t>152nd IEEE 802.15 WSN SESSION</t>
  </si>
  <si>
    <t>Hilton - Waikoloa, HI</t>
  </si>
  <si>
    <t>The weekly session of the IEEE P802.15 WG on WSN is given in graphic format below. Local Time is meeting location time.</t>
  </si>
  <si>
    <t>Local
Time</t>
  </si>
  <si>
    <t>SUNDAY</t>
  </si>
  <si>
    <t>MONDAY</t>
  </si>
  <si>
    <t>TUESDAY</t>
  </si>
  <si>
    <t>WEDNESDAY</t>
  </si>
  <si>
    <t>THURSDAY</t>
  </si>
  <si>
    <t>FRIDAY</t>
  </si>
  <si>
    <t>SATURDAY</t>
  </si>
  <si>
    <t>WEBEX INFO</t>
  </si>
  <si>
    <t>Virtual
Rm 1</t>
  </si>
  <si>
    <t>Virtual Rm 1</t>
  </si>
  <si>
    <t>Virtual Rm 2</t>
  </si>
  <si>
    <t>Virtual Rm 3</t>
  </si>
  <si>
    <t>Virtual Rm 4</t>
  </si>
  <si>
    <t>Jnt/Rec
See 802
Cal.</t>
  </si>
  <si>
    <t>07:00-07:30</t>
  </si>
  <si>
    <t>CONTINENTAL BREAKFAST</t>
  </si>
  <si>
    <t>07:30-08:00</t>
  </si>
  <si>
    <t>08:00-08:30</t>
  </si>
  <si>
    <t>802 WIRELESS
OPENING MEETING</t>
  </si>
  <si>
    <t>TG4ab
NG-UWB</t>
  </si>
  <si>
    <t>SC
MAINT</t>
  </si>
  <si>
    <t>AdHoc
-
Needs
WG15
Chair
Approv.</t>
  </si>
  <si>
    <t>TG7a OCC</t>
  </si>
  <si>
    <r>
      <rPr>
        <b/>
        <sz val="8"/>
        <rFont val="Arial"/>
        <family val="2"/>
      </rPr>
      <t xml:space="preserve">TG4ac
</t>
    </r>
    <r>
      <rPr>
        <b/>
        <sz val="7"/>
        <rFont val="Arial"/>
        <family val="2"/>
      </rPr>
      <t>Privacy</t>
    </r>
  </si>
  <si>
    <t>08:30-09:00</t>
  </si>
  <si>
    <t>09:00-09:30</t>
  </si>
  <si>
    <t>802.15 AC Meeting
(Virtual Rm 1)</t>
  </si>
  <si>
    <t>09:30-10:00</t>
  </si>
  <si>
    <t>10:00-10:30</t>
  </si>
  <si>
    <t>Break</t>
  </si>
  <si>
    <t>10:30-11:00</t>
  </si>
  <si>
    <t>802.15 WG Opening Plenary
(Virtual Rm 1)</t>
  </si>
  <si>
    <t>IG
Access</t>
  </si>
  <si>
    <t>TG4ac
Privacy</t>
  </si>
  <si>
    <t>AdHoc
-
Reqs.
WG15
Chair
Approv.</t>
  </si>
  <si>
    <t>802.15 WG Midweek Plenary (Virtual Rm 1)</t>
  </si>
  <si>
    <t>IG NG-OWC</t>
  </si>
  <si>
    <t>11:00-11:30</t>
  </si>
  <si>
    <t>11:30-12:00</t>
  </si>
  <si>
    <t>SC WNG
(Virtual Rm 1)</t>
  </si>
  <si>
    <t>12:00-12:30</t>
  </si>
  <si>
    <t>12:30-13:00</t>
  </si>
  <si>
    <t>LUNCH</t>
  </si>
  <si>
    <t>13:00-13:30</t>
  </si>
  <si>
    <t>13:30-14:00</t>
  </si>
  <si>
    <t>TG6ma
BAN/
VAN</t>
  </si>
  <si>
    <t>TG16t
LicNB</t>
  </si>
  <si>
    <t>TG4ad
NG-
SUN PHYs</t>
  </si>
  <si>
    <t>TG9a
EDHOC KMP</t>
  </si>
  <si>
    <t>14:00-14:30</t>
  </si>
  <si>
    <t>802.15 WG
Prep</t>
  </si>
  <si>
    <t>14:30-15:00</t>
  </si>
  <si>
    <t>15:00-15:30</t>
  </si>
  <si>
    <t>15:30-16:00</t>
  </si>
  <si>
    <t>16:00-16:30</t>
  </si>
  <si>
    <t>802 Wireless
Chairs
Standing Committee</t>
  </si>
  <si>
    <t>TG4ae
Ascon
Crypt Alg</t>
  </si>
  <si>
    <t>TG4me
Revision</t>
  </si>
  <si>
    <t>802
JTC1
802.24</t>
  </si>
  <si>
    <t>802.15 WG Closing Plenary
(Virtual Rm 1)</t>
  </si>
  <si>
    <t>16:30-17:00</t>
  </si>
  <si>
    <t>17:00-17:30</t>
  </si>
  <si>
    <t>17:30-18:00</t>
  </si>
  <si>
    <t>802.15
AC MEETING
(Virtual Rm 1)</t>
  </si>
  <si>
    <t>18:00-18:30</t>
  </si>
  <si>
    <t>WG15 TG
Tech Ed</t>
  </si>
  <si>
    <t>Social</t>
  </si>
  <si>
    <t>18:30-19:00</t>
  </si>
  <si>
    <t xml:space="preserve">Dinner on
your own
</t>
  </si>
  <si>
    <t>19:00-19:30</t>
  </si>
  <si>
    <t>19:30-20:00</t>
  </si>
  <si>
    <t>Joint
.15 /.11
Coex.</t>
  </si>
  <si>
    <t>20:00-20:30</t>
  </si>
  <si>
    <t>Dinner on your own</t>
  </si>
  <si>
    <t>20:30-21:00</t>
  </si>
  <si>
    <t>21:00-21:30</t>
  </si>
  <si>
    <t>21:30-22:00</t>
  </si>
  <si>
    <t>22:00-22:30</t>
  </si>
  <si>
    <t>22:30-23:00</t>
  </si>
  <si>
    <t>LEGEND</t>
  </si>
  <si>
    <t>TG4ab</t>
  </si>
  <si>
    <t>15.4 Amend: IR-UWB Next Gen</t>
  </si>
  <si>
    <t>WG15</t>
  </si>
  <si>
    <t>802.15 WG Activities &amp; Joint WG Activities</t>
  </si>
  <si>
    <t>TG4ac</t>
  </si>
  <si>
    <t>15.4 Amend: Privacy</t>
  </si>
  <si>
    <t>SC-IETF</t>
  </si>
  <si>
    <t>Standing Committee on IETF Related Activities (part of WG Mid-Week)</t>
  </si>
  <si>
    <t>TG4ad</t>
  </si>
  <si>
    <t>15.4 Amend: Next Gen SUN PHYs</t>
  </si>
  <si>
    <t>SC-M</t>
  </si>
  <si>
    <t>Standing Committee on Maintenance and Rules</t>
  </si>
  <si>
    <t>TG4ae</t>
  </si>
  <si>
    <t>15.4 Amend: Ascon Cryptographic Algorithms</t>
  </si>
  <si>
    <t>SC-THz</t>
  </si>
  <si>
    <t>Standing Committee on Terahertz</t>
  </si>
  <si>
    <t>TG4me</t>
  </si>
  <si>
    <t>15.4 Revision to 15.4-2020</t>
  </si>
  <si>
    <t>SC WNG</t>
  </si>
  <si>
    <t>Standing Committee on Wireless Next Generation</t>
  </si>
  <si>
    <t>TG6ma</t>
  </si>
  <si>
    <t>15.6 Revision to 15.6-2012 (and adding BAN/VAN)</t>
  </si>
  <si>
    <t>802 Activities (LMSC or Other)</t>
  </si>
  <si>
    <t>TG7a</t>
  </si>
  <si>
    <t>15.7 Amend: Optical Camera Communications (OCC)</t>
  </si>
  <si>
    <t>Jnt/Rec See 802 Cal.</t>
  </si>
  <si>
    <t>Joint Mtg. w/Other 802 WG &amp; WG Offering Reciprocal Credit - See 802 Cal. for Webex Info</t>
  </si>
  <si>
    <t>TG9a</t>
  </si>
  <si>
    <t>15.9 Amend: EDHOC KMP</t>
  </si>
  <si>
    <t>TG14</t>
  </si>
  <si>
    <t>UWB-AHN (in hibernation)</t>
  </si>
  <si>
    <t>TG15</t>
  </si>
  <si>
    <t>NB-AHN (in hibernation)</t>
  </si>
  <si>
    <t>TG16t</t>
  </si>
  <si>
    <t>Licensed Narrowband</t>
  </si>
  <si>
    <t>Interest Group on Next Gen OWC</t>
  </si>
  <si>
    <t>IG Access</t>
  </si>
  <si>
    <t>Interest Group on Access Techniques</t>
  </si>
  <si>
    <t>Plan for IG NG-OWC</t>
    <phoneticPr fontId="4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</si>
</sst>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80" formatCode="General_)"/>
    <numFmt numFmtId="181" formatCode="[$-409]dd\-mmm\-yy;@"/>
    <numFmt numFmtId="182" formatCode="0.0"/>
  </numFmts>
  <fonts count="49" x14ac:knownFonts="1">
    <font>
      <sz val="11"/>
      <color theme="1"/>
      <name val="맑은 고딕"/>
      <charset val="129"/>
      <scheme val="minor"/>
    </font>
    <font>
      <b/>
      <sz val="36"/>
      <color theme="0"/>
      <name val="Arial"/>
      <family val="2"/>
    </font>
    <font>
      <b/>
      <sz val="18"/>
      <color theme="0"/>
      <name val="Arial"/>
      <family val="2"/>
    </font>
    <font>
      <b/>
      <sz val="10"/>
      <color theme="0"/>
      <name val="Arial"/>
      <family val="2"/>
    </font>
    <font>
      <sz val="10"/>
      <color theme="0"/>
      <name val="Arial"/>
      <family val="2"/>
    </font>
    <font>
      <b/>
      <sz val="20"/>
      <name val="Arial"/>
      <family val="2"/>
    </font>
    <font>
      <b/>
      <sz val="10"/>
      <name val="Arial"/>
      <family val="2"/>
    </font>
    <font>
      <b/>
      <sz val="10"/>
      <color rgb="FF0000FF"/>
      <name val="Arial"/>
      <family val="2"/>
    </font>
    <font>
      <u/>
      <sz val="11"/>
      <color theme="10"/>
      <name val="맑은 고딕"/>
      <family val="2"/>
      <scheme val="minor"/>
    </font>
    <font>
      <b/>
      <u/>
      <sz val="10"/>
      <color rgb="FF0000FF"/>
      <name val="Arial"/>
      <family val="2"/>
    </font>
    <font>
      <b/>
      <sz val="10"/>
      <color indexed="8"/>
      <name val="Arial"/>
      <family val="2"/>
    </font>
    <font>
      <b/>
      <sz val="10"/>
      <color indexed="50"/>
      <name val="Arial"/>
      <family val="2"/>
    </font>
    <font>
      <b/>
      <sz val="10"/>
      <color indexed="9"/>
      <name val="Arial"/>
      <family val="2"/>
    </font>
    <font>
      <b/>
      <sz val="8"/>
      <color theme="0"/>
      <name val="Arial"/>
      <family val="2"/>
    </font>
    <font>
      <b/>
      <sz val="8"/>
      <name val="Arial"/>
      <family val="2"/>
    </font>
    <font>
      <b/>
      <sz val="9"/>
      <color theme="0"/>
      <name val="Arial"/>
      <family val="2"/>
    </font>
    <font>
      <b/>
      <sz val="8"/>
      <color indexed="9"/>
      <name val="Arial"/>
      <family val="2"/>
    </font>
    <font>
      <b/>
      <u/>
      <sz val="8"/>
      <color rgb="FF0000FF"/>
      <name val="Arial"/>
      <family val="2"/>
    </font>
    <font>
      <b/>
      <sz val="9"/>
      <color theme="1"/>
      <name val="Arial"/>
      <family val="2"/>
    </font>
    <font>
      <b/>
      <sz val="9"/>
      <name val="Arial"/>
      <family val="2"/>
    </font>
    <font>
      <b/>
      <u/>
      <sz val="10"/>
      <name val="Arial"/>
      <family val="2"/>
    </font>
    <font>
      <b/>
      <sz val="10"/>
      <color indexed="14"/>
      <name val="Arial"/>
      <family val="2"/>
    </font>
    <font>
      <b/>
      <sz val="9"/>
      <color indexed="11"/>
      <name val="Arial"/>
      <family val="2"/>
    </font>
    <font>
      <b/>
      <sz val="9"/>
      <color indexed="14"/>
      <name val="Arial"/>
      <family val="2"/>
    </font>
    <font>
      <b/>
      <sz val="14"/>
      <name val="Arial"/>
      <family val="2"/>
    </font>
    <font>
      <b/>
      <u/>
      <sz val="9"/>
      <color theme="0"/>
      <name val="Arial"/>
      <family val="2"/>
    </font>
    <font>
      <b/>
      <sz val="10"/>
      <color indexed="11"/>
      <name val="Arial"/>
      <family val="2"/>
    </font>
    <font>
      <b/>
      <sz val="10"/>
      <color indexed="62"/>
      <name val="Arial"/>
      <family val="2"/>
    </font>
    <font>
      <b/>
      <sz val="10"/>
      <color theme="3" tint="0.39994506668294322"/>
      <name val="Arial"/>
      <family val="2"/>
    </font>
    <font>
      <sz val="10"/>
      <name val="Arial"/>
      <family val="2"/>
    </font>
    <font>
      <b/>
      <sz val="10"/>
      <name val="Times New Roman"/>
      <family val="1"/>
    </font>
    <font>
      <b/>
      <sz val="11"/>
      <color rgb="FF000000"/>
      <name val="맑은 고딕"/>
      <family val="2"/>
      <scheme val="minor"/>
    </font>
    <font>
      <sz val="11"/>
      <color rgb="FF000000"/>
      <name val="맑은 고딕"/>
      <family val="2"/>
      <scheme val="minor"/>
    </font>
    <font>
      <sz val="11"/>
      <color theme="1"/>
      <name val="맑은 고딕"/>
      <family val="2"/>
      <scheme val="minor"/>
    </font>
    <font>
      <sz val="11"/>
      <color rgb="FF0000FF"/>
      <name val="맑은 고딕"/>
      <family val="2"/>
      <scheme val="minor"/>
    </font>
    <font>
      <sz val="11"/>
      <name val="Times New Roman"/>
      <family val="1"/>
    </font>
    <font>
      <b/>
      <sz val="11"/>
      <name val="Times New Roman"/>
      <family val="1"/>
    </font>
    <font>
      <b/>
      <sz val="18"/>
      <name val="Times New Roman"/>
      <family val="1"/>
    </font>
    <font>
      <sz val="10"/>
      <name val="Times New Roman"/>
      <family val="1"/>
    </font>
    <font>
      <b/>
      <sz val="16"/>
      <name val="Times New Roman"/>
      <family val="1"/>
    </font>
    <font>
      <b/>
      <sz val="14"/>
      <name val="Times New Roman"/>
      <family val="1"/>
    </font>
    <font>
      <b/>
      <sz val="12"/>
      <name val="Times New Roman"/>
      <family val="1"/>
    </font>
    <font>
      <b/>
      <sz val="10"/>
      <color theme="1"/>
      <name val="Times New Roman"/>
      <family val="1"/>
    </font>
    <font>
      <u/>
      <sz val="11"/>
      <color theme="10"/>
      <name val="맑은 고딕"/>
      <family val="2"/>
      <scheme val="minor"/>
    </font>
    <font>
      <sz val="12"/>
      <name val="Courier"/>
      <family val="3"/>
    </font>
    <font>
      <sz val="11"/>
      <name val="맑은 고딕"/>
      <family val="2"/>
      <scheme val="minor"/>
    </font>
    <font>
      <b/>
      <sz val="7"/>
      <name val="Arial"/>
      <family val="2"/>
    </font>
    <font>
      <sz val="11"/>
      <color theme="1"/>
      <name val="맑은 고딕"/>
      <charset val="129"/>
      <scheme val="minor"/>
    </font>
    <font>
      <sz val="8"/>
      <name val="맑은 고딕"/>
      <family val="3"/>
      <charset val="129"/>
      <scheme val="minor"/>
    </font>
  </fonts>
  <fills count="31">
    <fill>
      <patternFill patternType="none"/>
    </fill>
    <fill>
      <patternFill patternType="gray125"/>
    </fill>
    <fill>
      <patternFill patternType="solid">
        <fgColor theme="4" tint="-0.249977111117893"/>
        <bgColor indexed="64"/>
      </patternFill>
    </fill>
    <fill>
      <patternFill patternType="solid">
        <fgColor theme="8" tint="0.79995117038483843"/>
        <bgColor indexed="64"/>
      </patternFill>
    </fill>
    <fill>
      <patternFill patternType="solid">
        <fgColor theme="0"/>
        <bgColor indexed="64"/>
      </patternFill>
    </fill>
    <fill>
      <patternFill patternType="solid">
        <fgColor rgb="FFFFFF99"/>
        <bgColor indexed="64"/>
      </patternFill>
    </fill>
    <fill>
      <patternFill patternType="solid">
        <fgColor indexed="55"/>
        <bgColor indexed="64"/>
      </patternFill>
    </fill>
    <fill>
      <patternFill patternType="solid">
        <fgColor indexed="43"/>
        <bgColor indexed="64"/>
      </patternFill>
    </fill>
    <fill>
      <patternFill patternType="solid">
        <fgColor indexed="23"/>
        <bgColor indexed="64"/>
      </patternFill>
    </fill>
    <fill>
      <patternFill patternType="solid">
        <fgColor rgb="FF66FFFF"/>
        <bgColor indexed="64"/>
      </patternFill>
    </fill>
    <fill>
      <patternFill patternType="darkDown">
        <bgColor theme="0" tint="-0.14993743705557422"/>
      </patternFill>
    </fill>
    <fill>
      <patternFill patternType="solid">
        <fgColor indexed="42"/>
        <bgColor indexed="64"/>
      </patternFill>
    </fill>
    <fill>
      <patternFill patternType="solid">
        <fgColor rgb="FF0000FF"/>
        <bgColor indexed="64"/>
      </patternFill>
    </fill>
    <fill>
      <patternFill patternType="solid">
        <fgColor theme="2" tint="-9.9978637043366805E-2"/>
        <bgColor indexed="64"/>
      </patternFill>
    </fill>
    <fill>
      <patternFill patternType="solid">
        <fgColor rgb="FF96368B"/>
        <bgColor indexed="64"/>
      </patternFill>
    </fill>
    <fill>
      <patternFill patternType="solid">
        <fgColor rgb="FFFFC000"/>
        <bgColor indexed="64"/>
      </patternFill>
    </fill>
    <fill>
      <patternFill patternType="solid">
        <fgColor rgb="FFDDD9C4"/>
        <bgColor indexed="64"/>
      </patternFill>
    </fill>
    <fill>
      <patternFill patternType="solid">
        <fgColor rgb="FFFF0000"/>
        <bgColor indexed="64"/>
      </patternFill>
    </fill>
    <fill>
      <patternFill patternType="solid">
        <fgColor theme="2" tint="-0.499984740745262"/>
        <bgColor indexed="64"/>
      </patternFill>
    </fill>
    <fill>
      <patternFill patternType="solid">
        <fgColor rgb="FFFFCC99"/>
        <bgColor indexed="64"/>
      </patternFill>
    </fill>
    <fill>
      <patternFill patternType="solid">
        <fgColor rgb="FFFFABAB"/>
        <bgColor indexed="64"/>
      </patternFill>
    </fill>
    <fill>
      <patternFill patternType="solid">
        <fgColor rgb="FFFFFF00"/>
        <bgColor indexed="64"/>
      </patternFill>
    </fill>
    <fill>
      <patternFill patternType="solid">
        <fgColor rgb="FF66CCFF"/>
        <bgColor indexed="64"/>
      </patternFill>
    </fill>
    <fill>
      <patternFill patternType="solid">
        <fgColor theme="9" tint="-0.249977111117893"/>
        <bgColor indexed="64"/>
      </patternFill>
    </fill>
    <fill>
      <patternFill patternType="solid">
        <fgColor indexed="9"/>
        <bgColor indexed="64"/>
      </patternFill>
    </fill>
    <fill>
      <patternFill patternType="solid">
        <fgColor rgb="FF0070C0"/>
        <bgColor indexed="64"/>
      </patternFill>
    </fill>
    <fill>
      <patternFill patternType="solid">
        <fgColor theme="6" tint="-0.249977111117893"/>
        <bgColor indexed="64"/>
      </patternFill>
    </fill>
    <fill>
      <patternFill patternType="solid">
        <fgColor rgb="FF92D050"/>
        <bgColor indexed="64"/>
      </patternFill>
    </fill>
    <fill>
      <patternFill patternType="solid">
        <fgColor rgb="FF37FB82"/>
        <bgColor indexed="64"/>
      </patternFill>
    </fill>
    <fill>
      <patternFill patternType="solid">
        <fgColor rgb="FFCC00FF"/>
        <bgColor indexed="64"/>
      </patternFill>
    </fill>
    <fill>
      <patternFill patternType="solid">
        <fgColor rgb="FF969696"/>
        <bgColor indexed="64"/>
      </patternFill>
    </fill>
  </fills>
  <borders count="31">
    <border>
      <left/>
      <right/>
      <top/>
      <bottom/>
      <diagonal/>
    </border>
    <border>
      <left style="medium">
        <color auto="1"/>
      </left>
      <right style="medium">
        <color auto="1"/>
      </right>
      <top style="medium">
        <color auto="1"/>
      </top>
      <bottom/>
      <diagonal/>
    </border>
    <border>
      <left/>
      <right/>
      <top style="medium">
        <color auto="1"/>
      </top>
      <bottom/>
      <diagonal/>
    </border>
    <border>
      <left style="medium">
        <color auto="1"/>
      </left>
      <right style="medium">
        <color auto="1"/>
      </right>
      <top/>
      <bottom/>
      <diagonal/>
    </border>
    <border>
      <left/>
      <right/>
      <top/>
      <bottom style="medium">
        <color auto="1"/>
      </bottom>
      <diagonal/>
    </border>
    <border>
      <left/>
      <right style="medium">
        <color auto="1"/>
      </right>
      <top style="medium">
        <color auto="1"/>
      </top>
      <bottom/>
      <diagonal/>
    </border>
    <border>
      <left style="medium">
        <color auto="1"/>
      </left>
      <right/>
      <top style="medium">
        <color auto="1"/>
      </top>
      <bottom/>
      <diagonal/>
    </border>
    <border>
      <left/>
      <right style="medium">
        <color auto="1"/>
      </right>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medium">
        <color auto="1"/>
      </right>
      <top/>
      <bottom style="medium">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bottom style="thin">
        <color auto="1"/>
      </bottom>
      <diagonal/>
    </border>
    <border>
      <left style="medium">
        <color auto="1"/>
      </left>
      <right/>
      <top/>
      <bottom/>
      <diagonal/>
    </border>
    <border>
      <left style="medium">
        <color auto="1"/>
      </left>
      <right/>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thin">
        <color auto="1"/>
      </bottom>
      <diagonal/>
    </border>
    <border>
      <left style="medium">
        <color indexed="0"/>
      </left>
      <right/>
      <top style="medium">
        <color indexed="0"/>
      </top>
      <bottom/>
      <diagonal/>
    </border>
    <border>
      <left/>
      <right/>
      <top style="thin">
        <color auto="1"/>
      </top>
      <bottom/>
      <diagonal/>
    </border>
    <border>
      <left style="thin">
        <color indexed="0"/>
      </left>
      <right/>
      <top/>
      <bottom/>
      <diagonal/>
    </border>
    <border>
      <left style="medium">
        <color indexed="0"/>
      </left>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auto="1"/>
      </right>
      <top/>
      <bottom/>
      <diagonal/>
    </border>
  </borders>
  <cellStyleXfs count="9">
    <xf numFmtId="0" fontId="0" fillId="0" borderId="0"/>
    <xf numFmtId="0" fontId="8" fillId="0" borderId="0" applyNumberFormat="0" applyFill="0" applyBorder="0" applyAlignment="0" applyProtection="0"/>
    <xf numFmtId="0" fontId="43" fillId="0" borderId="0" applyNumberFormat="0" applyFill="0" applyBorder="0" applyAlignment="0" applyProtection="0"/>
    <xf numFmtId="0" fontId="47" fillId="0" borderId="0"/>
    <xf numFmtId="0" fontId="33" fillId="0" borderId="0"/>
    <xf numFmtId="180" fontId="44" fillId="0" borderId="0"/>
    <xf numFmtId="180" fontId="44" fillId="0" borderId="0"/>
    <xf numFmtId="0" fontId="8" fillId="0" borderId="0" applyNumberFormat="0" applyFill="0" applyBorder="0" applyAlignment="0" applyProtection="0"/>
    <xf numFmtId="0" fontId="47" fillId="0" borderId="0"/>
  </cellStyleXfs>
  <cellXfs count="300">
    <xf numFmtId="0" fontId="0" fillId="0" borderId="0" xfId="0"/>
    <xf numFmtId="0" fontId="2" fillId="2" borderId="2" xfId="0" applyFont="1" applyFill="1" applyBorder="1" applyAlignment="1">
      <alignment horizontal="left" vertical="center" indent="2"/>
    </xf>
    <xf numFmtId="0" fontId="3" fillId="2" borderId="2" xfId="0" applyFont="1" applyFill="1" applyBorder="1" applyAlignment="1">
      <alignment vertical="center"/>
    </xf>
    <xf numFmtId="0" fontId="2" fillId="2" borderId="0" xfId="0" applyFont="1" applyFill="1" applyAlignment="1">
      <alignment horizontal="left" indent="2"/>
    </xf>
    <xf numFmtId="0" fontId="4" fillId="2" borderId="0" xfId="0" applyFont="1" applyFill="1"/>
    <xf numFmtId="0" fontId="3" fillId="2" borderId="4" xfId="0" applyFont="1" applyFill="1" applyBorder="1" applyAlignment="1">
      <alignment horizontal="left" vertical="center" indent="2"/>
    </xf>
    <xf numFmtId="0" fontId="3" fillId="2" borderId="4" xfId="0" applyFont="1" applyFill="1" applyBorder="1" applyAlignment="1">
      <alignment vertical="center"/>
    </xf>
    <xf numFmtId="0" fontId="9" fillId="3" borderId="11" xfId="1" applyNumberFormat="1" applyFont="1" applyFill="1" applyBorder="1" applyAlignment="1">
      <alignment horizontal="center" vertical="center" wrapText="1"/>
    </xf>
    <xf numFmtId="0" fontId="8" fillId="3" borderId="13" xfId="1" applyNumberFormat="1" applyFill="1" applyBorder="1" applyAlignment="1">
      <alignment horizontal="center" vertical="center" wrapText="1"/>
    </xf>
    <xf numFmtId="0" fontId="6" fillId="4" borderId="14" xfId="1" applyNumberFormat="1" applyFont="1" applyFill="1" applyBorder="1" applyAlignment="1">
      <alignment horizontal="center" vertical="center" wrapText="1"/>
    </xf>
    <xf numFmtId="0" fontId="10" fillId="5" borderId="15" xfId="0" applyFont="1" applyFill="1" applyBorder="1" applyAlignment="1">
      <alignment horizontal="center" vertical="center" wrapText="1"/>
    </xf>
    <xf numFmtId="0" fontId="11" fillId="6" borderId="0" xfId="0" applyFont="1" applyFill="1" applyAlignment="1">
      <alignment horizontal="center" vertical="center" wrapText="1"/>
    </xf>
    <xf numFmtId="0" fontId="11" fillId="6" borderId="7" xfId="0" applyFont="1" applyFill="1" applyBorder="1" applyAlignment="1">
      <alignment horizontal="center" vertical="center" wrapText="1"/>
    </xf>
    <xf numFmtId="0" fontId="10" fillId="5" borderId="16" xfId="0" applyFont="1" applyFill="1" applyBorder="1" applyAlignment="1">
      <alignment horizontal="center" vertical="center" wrapText="1"/>
    </xf>
    <xf numFmtId="0" fontId="12" fillId="8" borderId="16" xfId="0" applyFont="1" applyFill="1" applyBorder="1" applyAlignment="1">
      <alignment horizontal="center" vertical="center" wrapText="1"/>
    </xf>
    <xf numFmtId="0" fontId="6" fillId="11" borderId="16" xfId="0" applyFont="1" applyFill="1" applyBorder="1" applyAlignment="1">
      <alignment horizontal="center" vertical="center" wrapText="1"/>
    </xf>
    <xf numFmtId="0" fontId="18" fillId="5" borderId="7" xfId="0" applyFont="1" applyFill="1" applyBorder="1" applyAlignment="1">
      <alignment vertical="center" wrapText="1"/>
    </xf>
    <xf numFmtId="0" fontId="20" fillId="19" borderId="6" xfId="0" applyFont="1" applyFill="1" applyBorder="1" applyAlignment="1">
      <alignment horizontal="center" vertical="center"/>
    </xf>
    <xf numFmtId="0" fontId="6" fillId="19" borderId="2" xfId="0" applyFont="1" applyFill="1" applyBorder="1" applyAlignment="1">
      <alignment vertical="center"/>
    </xf>
    <xf numFmtId="0" fontId="6" fillId="19" borderId="17" xfId="0" applyFont="1" applyFill="1" applyBorder="1" applyAlignment="1">
      <alignment horizontal="right" vertical="center"/>
    </xf>
    <xf numFmtId="0" fontId="3" fillId="14" borderId="17" xfId="0" applyFont="1" applyFill="1" applyBorder="1" applyAlignment="1">
      <alignment horizontal="left" vertical="center"/>
    </xf>
    <xf numFmtId="0" fontId="3" fillId="14" borderId="0" xfId="0" applyFont="1" applyFill="1" applyAlignment="1">
      <alignment horizontal="left" vertical="center"/>
    </xf>
    <xf numFmtId="0" fontId="6" fillId="22" borderId="17" xfId="0" applyFont="1" applyFill="1" applyBorder="1" applyAlignment="1">
      <alignment horizontal="left" vertical="center"/>
    </xf>
    <xf numFmtId="0" fontId="6" fillId="22" borderId="0" xfId="0" applyFont="1" applyFill="1" applyAlignment="1">
      <alignment horizontal="left" vertical="center"/>
    </xf>
    <xf numFmtId="0" fontId="6" fillId="24" borderId="17" xfId="0" applyFont="1" applyFill="1" applyBorder="1" applyAlignment="1">
      <alignment vertical="center"/>
    </xf>
    <xf numFmtId="0" fontId="21" fillId="24" borderId="0" xfId="0" applyFont="1" applyFill="1" applyAlignment="1">
      <alignment vertical="center"/>
    </xf>
    <xf numFmtId="0" fontId="22" fillId="24" borderId="0" xfId="0" applyFont="1" applyFill="1" applyAlignment="1">
      <alignment vertical="center"/>
    </xf>
    <xf numFmtId="0" fontId="22" fillId="24" borderId="0" xfId="0" applyFont="1" applyFill="1" applyAlignment="1">
      <alignment horizontal="left" vertical="center" indent="1"/>
    </xf>
    <xf numFmtId="0" fontId="6" fillId="24" borderId="0" xfId="0" applyFont="1" applyFill="1" applyAlignment="1">
      <alignment vertical="center"/>
    </xf>
    <xf numFmtId="0" fontId="23" fillId="24" borderId="0" xfId="0" applyFont="1" applyFill="1" applyAlignment="1">
      <alignment vertical="center"/>
    </xf>
    <xf numFmtId="0" fontId="6" fillId="15" borderId="17" xfId="0" applyFont="1" applyFill="1" applyBorder="1" applyAlignment="1">
      <alignment horizontal="left" vertical="center"/>
    </xf>
    <xf numFmtId="0" fontId="6" fillId="15" borderId="0" xfId="0" applyFont="1" applyFill="1" applyAlignment="1">
      <alignment horizontal="left" vertical="center"/>
    </xf>
    <xf numFmtId="0" fontId="3" fillId="25" borderId="17" xfId="0" applyFont="1" applyFill="1" applyBorder="1" applyAlignment="1">
      <alignment horizontal="left" vertical="center"/>
    </xf>
    <xf numFmtId="0" fontId="3" fillId="25" borderId="0" xfId="0" applyFont="1" applyFill="1" applyAlignment="1">
      <alignment horizontal="left" vertical="center"/>
    </xf>
    <xf numFmtId="0" fontId="3" fillId="26" borderId="18" xfId="0" applyFont="1" applyFill="1" applyBorder="1" applyAlignment="1">
      <alignment horizontal="left" vertical="center"/>
    </xf>
    <xf numFmtId="0" fontId="3" fillId="26" borderId="4" xfId="0" applyFont="1" applyFill="1" applyBorder="1" applyAlignment="1">
      <alignment horizontal="left" vertical="center"/>
    </xf>
    <xf numFmtId="0" fontId="11" fillId="5" borderId="17" xfId="0" applyFont="1" applyFill="1" applyBorder="1" applyAlignment="1">
      <alignment vertical="center" wrapText="1"/>
    </xf>
    <xf numFmtId="0" fontId="18" fillId="5" borderId="0" xfId="0" applyFont="1" applyFill="1" applyAlignment="1">
      <alignment vertical="center" wrapText="1"/>
    </xf>
    <xf numFmtId="0" fontId="18" fillId="5" borderId="17" xfId="0" applyFont="1" applyFill="1" applyBorder="1" applyAlignment="1">
      <alignment vertical="center" wrapText="1"/>
    </xf>
    <xf numFmtId="0" fontId="11" fillId="5" borderId="18" xfId="0" applyFont="1" applyFill="1" applyBorder="1" applyAlignment="1">
      <alignment vertical="center" wrapText="1"/>
    </xf>
    <xf numFmtId="0" fontId="18" fillId="5" borderId="4" xfId="0" applyFont="1" applyFill="1" applyBorder="1" applyAlignment="1">
      <alignment vertical="center" wrapText="1"/>
    </xf>
    <xf numFmtId="0" fontId="6" fillId="19" borderId="0" xfId="0" applyFont="1" applyFill="1" applyAlignment="1">
      <alignment horizontal="center" vertical="center"/>
    </xf>
    <xf numFmtId="0" fontId="6" fillId="19" borderId="0" xfId="0" applyFont="1" applyFill="1" applyAlignment="1">
      <alignment horizontal="right" vertical="center"/>
    </xf>
    <xf numFmtId="0" fontId="3" fillId="14" borderId="7" xfId="0" applyFont="1" applyFill="1" applyBorder="1" applyAlignment="1">
      <alignment horizontal="left" vertical="center"/>
    </xf>
    <xf numFmtId="0" fontId="6" fillId="22" borderId="7" xfId="0" applyFont="1" applyFill="1" applyBorder="1" applyAlignment="1">
      <alignment horizontal="left" vertical="center"/>
    </xf>
    <xf numFmtId="0" fontId="22" fillId="24" borderId="7" xfId="0" applyFont="1" applyFill="1" applyBorder="1" applyAlignment="1">
      <alignment horizontal="left" vertical="center" indent="1"/>
    </xf>
    <xf numFmtId="0" fontId="26" fillId="24" borderId="0" xfId="0" applyFont="1" applyFill="1" applyAlignment="1">
      <alignment vertical="center"/>
    </xf>
    <xf numFmtId="0" fontId="23" fillId="24" borderId="7" xfId="0" applyFont="1" applyFill="1" applyBorder="1" applyAlignment="1">
      <alignment vertical="center"/>
    </xf>
    <xf numFmtId="0" fontId="26" fillId="24" borderId="0" xfId="0" applyFont="1" applyFill="1" applyAlignment="1">
      <alignment horizontal="left" vertical="center" indent="1"/>
    </xf>
    <xf numFmtId="0" fontId="6" fillId="15" borderId="7" xfId="0" applyFont="1" applyFill="1" applyBorder="1" applyAlignment="1">
      <alignment horizontal="left" vertical="center"/>
    </xf>
    <xf numFmtId="0" fontId="27" fillId="24" borderId="0" xfId="0" applyFont="1" applyFill="1" applyAlignment="1">
      <alignment vertical="center"/>
    </xf>
    <xf numFmtId="0" fontId="3" fillId="25" borderId="7" xfId="0" applyFont="1" applyFill="1" applyBorder="1" applyAlignment="1">
      <alignment horizontal="left" vertical="center"/>
    </xf>
    <xf numFmtId="0" fontId="28" fillId="19" borderId="0" xfId="0" applyFont="1" applyFill="1" applyAlignment="1">
      <alignment horizontal="right" vertical="center"/>
    </xf>
    <xf numFmtId="0" fontId="28" fillId="24" borderId="18" xfId="0" applyFont="1" applyFill="1" applyBorder="1" applyAlignment="1">
      <alignment vertical="center"/>
    </xf>
    <xf numFmtId="0" fontId="27" fillId="24" borderId="4" xfId="0" applyFont="1" applyFill="1" applyBorder="1" applyAlignment="1">
      <alignment vertical="center"/>
    </xf>
    <xf numFmtId="0" fontId="3" fillId="26" borderId="14" xfId="0" applyFont="1" applyFill="1" applyBorder="1" applyAlignment="1">
      <alignment horizontal="left" vertical="center"/>
    </xf>
    <xf numFmtId="0" fontId="11" fillId="6" borderId="17" xfId="0" applyFont="1" applyFill="1" applyBorder="1" applyAlignment="1">
      <alignment horizontal="center" vertical="center" wrapText="1"/>
    </xf>
    <xf numFmtId="0" fontId="11" fillId="6" borderId="4" xfId="0" applyFont="1" applyFill="1" applyBorder="1" applyAlignment="1">
      <alignment horizontal="center" vertical="center" wrapText="1"/>
    </xf>
    <xf numFmtId="0" fontId="22" fillId="24" borderId="4" xfId="0" applyFont="1" applyFill="1" applyBorder="1" applyAlignment="1">
      <alignment horizontal="left" vertical="center" indent="1"/>
    </xf>
    <xf numFmtId="0" fontId="22" fillId="24" borderId="14" xfId="0" applyFont="1" applyFill="1" applyBorder="1" applyAlignment="1">
      <alignment horizontal="left" vertical="center" indent="1"/>
    </xf>
    <xf numFmtId="0" fontId="3" fillId="2" borderId="2" xfId="0" applyFont="1" applyFill="1" applyBorder="1" applyAlignment="1">
      <alignment horizontal="center" vertical="center"/>
    </xf>
    <xf numFmtId="0" fontId="3" fillId="2" borderId="5" xfId="0" applyFont="1" applyFill="1" applyBorder="1" applyAlignment="1">
      <alignment vertical="center"/>
    </xf>
    <xf numFmtId="0" fontId="4" fillId="2" borderId="7" xfId="0" applyFont="1" applyFill="1" applyBorder="1"/>
    <xf numFmtId="0" fontId="3" fillId="2" borderId="4" xfId="0" applyFont="1" applyFill="1" applyBorder="1" applyAlignment="1">
      <alignment horizontal="center" vertical="center"/>
    </xf>
    <xf numFmtId="0" fontId="3" fillId="2" borderId="14" xfId="0" applyFont="1" applyFill="1" applyBorder="1" applyAlignment="1">
      <alignment vertical="center"/>
    </xf>
    <xf numFmtId="0" fontId="29" fillId="0" borderId="0" xfId="0" applyFont="1"/>
    <xf numFmtId="0" fontId="6" fillId="0" borderId="0" xfId="0" applyFont="1"/>
    <xf numFmtId="0" fontId="30" fillId="0" borderId="0" xfId="0" applyFont="1"/>
    <xf numFmtId="0" fontId="11" fillId="30" borderId="0" xfId="0" applyFont="1" applyFill="1" applyAlignment="1">
      <alignment horizontal="center" vertical="center" wrapText="1"/>
    </xf>
    <xf numFmtId="0" fontId="11" fillId="6" borderId="14" xfId="0" applyFont="1" applyFill="1" applyBorder="1" applyAlignment="1">
      <alignment horizontal="center" vertical="center" wrapText="1"/>
    </xf>
    <xf numFmtId="0" fontId="11" fillId="6" borderId="18" xfId="0" applyFont="1" applyFill="1" applyBorder="1" applyAlignment="1">
      <alignment horizontal="center" vertical="center" wrapText="1"/>
    </xf>
    <xf numFmtId="0" fontId="6" fillId="19" borderId="5" xfId="0" applyFont="1" applyFill="1" applyBorder="1" applyAlignment="1">
      <alignment vertical="center"/>
    </xf>
    <xf numFmtId="0" fontId="6" fillId="19" borderId="0" xfId="0" applyFont="1" applyFill="1" applyAlignment="1">
      <alignment vertical="center"/>
    </xf>
    <xf numFmtId="0" fontId="6" fillId="19" borderId="7" xfId="0" applyFont="1" applyFill="1" applyBorder="1" applyAlignment="1">
      <alignment horizontal="center" vertical="center"/>
    </xf>
    <xf numFmtId="0" fontId="31" fillId="0" borderId="0" xfId="0" applyFont="1" applyAlignment="1">
      <alignment vertical="center"/>
    </xf>
    <xf numFmtId="0" fontId="32" fillId="0" borderId="0" xfId="0" applyFont="1" applyAlignment="1">
      <alignment vertical="center"/>
    </xf>
    <xf numFmtId="0" fontId="33" fillId="0" borderId="0" xfId="2" applyFont="1" applyAlignment="1">
      <alignment vertical="center"/>
    </xf>
    <xf numFmtId="0" fontId="8" fillId="0" borderId="0" xfId="1" applyNumberFormat="1"/>
    <xf numFmtId="0" fontId="34" fillId="0" borderId="0" xfId="0" applyFont="1" applyAlignment="1">
      <alignment vertical="center"/>
    </xf>
    <xf numFmtId="0" fontId="35" fillId="0" borderId="0" xfId="0" applyFont="1"/>
    <xf numFmtId="0" fontId="36" fillId="0" borderId="0" xfId="0" applyFont="1"/>
    <xf numFmtId="0" fontId="37" fillId="5" borderId="23" xfId="0" applyFont="1" applyFill="1" applyBorder="1" applyAlignment="1">
      <alignment horizontal="left" vertical="center" indent="2"/>
    </xf>
    <xf numFmtId="0" fontId="37" fillId="5" borderId="24" xfId="0" applyFont="1" applyFill="1" applyBorder="1" applyAlignment="1">
      <alignment horizontal="left" vertical="center" indent="2"/>
    </xf>
    <xf numFmtId="0" fontId="30" fillId="5" borderId="24" xfId="0" applyFont="1" applyFill="1" applyBorder="1" applyAlignment="1">
      <alignment horizontal="left" vertical="center"/>
    </xf>
    <xf numFmtId="0" fontId="30" fillId="5" borderId="24" xfId="0" applyFont="1" applyFill="1" applyBorder="1" applyAlignment="1">
      <alignment vertical="center"/>
    </xf>
    <xf numFmtId="0" fontId="30" fillId="0" borderId="0" xfId="0" applyFont="1" applyAlignment="1">
      <alignment vertical="center"/>
    </xf>
    <xf numFmtId="0" fontId="30" fillId="0" borderId="0" xfId="0" applyFont="1" applyAlignment="1">
      <alignment horizontal="left" vertical="center"/>
    </xf>
    <xf numFmtId="0" fontId="37" fillId="5" borderId="25" xfId="0" applyFont="1" applyFill="1" applyBorder="1" applyAlignment="1">
      <alignment horizontal="left" indent="2"/>
    </xf>
    <xf numFmtId="0" fontId="37" fillId="5" borderId="0" xfId="0" applyFont="1" applyFill="1" applyAlignment="1">
      <alignment horizontal="left" indent="2"/>
    </xf>
    <xf numFmtId="0" fontId="30" fillId="5" borderId="0" xfId="0" applyFont="1" applyFill="1" applyAlignment="1">
      <alignment horizontal="left" vertical="center" indent="2"/>
    </xf>
    <xf numFmtId="0" fontId="30" fillId="5" borderId="0" xfId="0" applyFont="1" applyFill="1"/>
    <xf numFmtId="0" fontId="38" fillId="0" borderId="0" xfId="0" applyFont="1"/>
    <xf numFmtId="0" fontId="30" fillId="0" borderId="0" xfId="0" applyFont="1" applyAlignment="1">
      <alignment horizontal="left" vertical="center" indent="2"/>
    </xf>
    <xf numFmtId="0" fontId="37" fillId="5" borderId="26" xfId="0" applyFont="1" applyFill="1" applyBorder="1" applyAlignment="1">
      <alignment horizontal="left" vertical="center" indent="2"/>
    </xf>
    <xf numFmtId="0" fontId="37" fillId="5" borderId="0" xfId="0" applyFont="1" applyFill="1" applyAlignment="1">
      <alignment horizontal="left" vertical="center" indent="2"/>
    </xf>
    <xf numFmtId="0" fontId="30" fillId="5" borderId="0" xfId="0" applyFont="1" applyFill="1" applyAlignment="1">
      <alignment horizontal="left" indent="2"/>
    </xf>
    <xf numFmtId="0" fontId="38" fillId="0" borderId="0" xfId="0" applyFont="1" applyAlignment="1">
      <alignment horizontal="left" indent="2"/>
    </xf>
    <xf numFmtId="0" fontId="30" fillId="5" borderId="27" xfId="0" applyFont="1" applyFill="1" applyBorder="1" applyAlignment="1">
      <alignment vertical="center"/>
    </xf>
    <xf numFmtId="0" fontId="30" fillId="5" borderId="28" xfId="0" applyFont="1" applyFill="1" applyBorder="1" applyAlignment="1">
      <alignment horizontal="center" vertical="center"/>
    </xf>
    <xf numFmtId="0" fontId="30" fillId="5" borderId="28" xfId="0" applyFont="1" applyFill="1" applyBorder="1" applyAlignment="1">
      <alignment vertical="center"/>
    </xf>
    <xf numFmtId="0" fontId="39" fillId="0" borderId="0" xfId="0" applyFont="1" applyAlignment="1">
      <alignment vertical="center"/>
    </xf>
    <xf numFmtId="0" fontId="40" fillId="0" borderId="0" xfId="0" applyFont="1" applyAlignment="1">
      <alignment vertical="center" wrapText="1"/>
    </xf>
    <xf numFmtId="0" fontId="41" fillId="0" borderId="0" xfId="0" applyFont="1" applyAlignment="1">
      <alignment vertical="center" wrapText="1"/>
    </xf>
    <xf numFmtId="0" fontId="40" fillId="21" borderId="0" xfId="0" applyFont="1" applyFill="1" applyAlignment="1">
      <alignment horizontal="left" vertical="center"/>
    </xf>
    <xf numFmtId="0" fontId="35" fillId="21" borderId="0" xfId="0" applyFont="1" applyFill="1"/>
    <xf numFmtId="0" fontId="36" fillId="21" borderId="0" xfId="0" applyFont="1" applyFill="1"/>
    <xf numFmtId="182" fontId="30" fillId="0" borderId="29" xfId="6" applyNumberFormat="1" applyFont="1" applyBorder="1"/>
    <xf numFmtId="180" fontId="30" fillId="0" borderId="29" xfId="6" applyFont="1" applyBorder="1"/>
    <xf numFmtId="0" fontId="30" fillId="0" borderId="29" xfId="0" applyFont="1" applyBorder="1" applyAlignment="1">
      <alignment horizontal="left" vertical="center" readingOrder="1"/>
    </xf>
    <xf numFmtId="0" fontId="42" fillId="0" borderId="0" xfId="0" applyFont="1"/>
    <xf numFmtId="180" fontId="30" fillId="0" borderId="0" xfId="6" applyFont="1"/>
    <xf numFmtId="0" fontId="30" fillId="0" borderId="0" xfId="0" applyFont="1" applyAlignment="1">
      <alignment horizontal="left" vertical="center" readingOrder="1"/>
    </xf>
    <xf numFmtId="0" fontId="30" fillId="0" borderId="0" xfId="0" applyFont="1" applyAlignment="1">
      <alignment horizontal="center" vertical="center"/>
    </xf>
    <xf numFmtId="0" fontId="38" fillId="0" borderId="30" xfId="0" applyFont="1" applyBorder="1"/>
    <xf numFmtId="0" fontId="38" fillId="0" borderId="30" xfId="0" applyFont="1" applyBorder="1" applyAlignment="1">
      <alignment horizontal="left" indent="2"/>
    </xf>
    <xf numFmtId="0" fontId="40" fillId="0" borderId="0" xfId="0" quotePrefix="1" applyFont="1" applyAlignment="1">
      <alignment vertical="center"/>
    </xf>
    <xf numFmtId="0" fontId="40" fillId="0" borderId="0" xfId="0" quotePrefix="1" applyFont="1" applyAlignment="1">
      <alignment vertical="center" readingOrder="1"/>
    </xf>
    <xf numFmtId="0" fontId="12" fillId="8" borderId="16" xfId="0" quotePrefix="1" applyFont="1" applyFill="1" applyBorder="1" applyAlignment="1">
      <alignment horizontal="center" vertical="center" wrapText="1"/>
    </xf>
    <xf numFmtId="0" fontId="6" fillId="3" borderId="2" xfId="0" applyFont="1" applyFill="1" applyBorder="1" applyAlignment="1">
      <alignment horizontal="center" vertical="center"/>
    </xf>
    <xf numFmtId="0" fontId="6" fillId="3" borderId="5" xfId="0" applyFont="1" applyFill="1" applyBorder="1" applyAlignment="1">
      <alignment horizontal="center" vertical="center"/>
    </xf>
    <xf numFmtId="0" fontId="6" fillId="3" borderId="6"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6" fillId="3" borderId="5" xfId="0" applyFont="1" applyFill="1" applyBorder="1" applyAlignment="1">
      <alignment horizontal="center" vertical="center" wrapText="1"/>
    </xf>
    <xf numFmtId="181" fontId="6" fillId="3" borderId="0" xfId="0" applyNumberFormat="1" applyFont="1" applyFill="1" applyAlignment="1">
      <alignment horizontal="center" vertical="center"/>
    </xf>
    <xf numFmtId="181" fontId="6" fillId="3" borderId="7" xfId="0" applyNumberFormat="1" applyFont="1" applyFill="1" applyBorder="1" applyAlignment="1">
      <alignment horizontal="center" vertical="center"/>
    </xf>
    <xf numFmtId="181" fontId="6" fillId="3" borderId="0" xfId="0" applyNumberFormat="1" applyFont="1" applyFill="1" applyAlignment="1">
      <alignment horizontal="center" vertical="center" wrapText="1"/>
    </xf>
    <xf numFmtId="181" fontId="6" fillId="3" borderId="7" xfId="0" applyNumberFormat="1" applyFont="1" applyFill="1" applyBorder="1" applyAlignment="1">
      <alignment horizontal="center" vertical="center" wrapText="1"/>
    </xf>
    <xf numFmtId="181" fontId="6" fillId="3" borderId="17" xfId="0" applyNumberFormat="1" applyFont="1" applyFill="1" applyBorder="1" applyAlignment="1">
      <alignment horizontal="center" vertical="center" wrapText="1"/>
    </xf>
    <xf numFmtId="181" fontId="6" fillId="3" borderId="18" xfId="0" applyNumberFormat="1" applyFont="1" applyFill="1" applyBorder="1" applyAlignment="1">
      <alignment horizontal="center" vertical="center" wrapText="1"/>
    </xf>
    <xf numFmtId="181" fontId="6" fillId="3" borderId="4" xfId="0" applyNumberFormat="1" applyFont="1" applyFill="1" applyBorder="1" applyAlignment="1">
      <alignment horizontal="center" vertical="center" wrapText="1"/>
    </xf>
    <xf numFmtId="181" fontId="6" fillId="3" borderId="14" xfId="0" applyNumberFormat="1" applyFont="1" applyFill="1" applyBorder="1" applyAlignment="1">
      <alignment horizontal="center" vertical="center" wrapText="1"/>
    </xf>
    <xf numFmtId="181" fontId="7" fillId="3" borderId="8" xfId="0" applyNumberFormat="1" applyFont="1" applyFill="1" applyBorder="1" applyAlignment="1">
      <alignment horizontal="center" vertical="center"/>
    </xf>
    <xf numFmtId="181" fontId="7" fillId="3" borderId="9" xfId="0" applyNumberFormat="1" applyFont="1" applyFill="1" applyBorder="1" applyAlignment="1">
      <alignment horizontal="center" vertical="center"/>
    </xf>
    <xf numFmtId="181" fontId="7" fillId="3" borderId="22" xfId="0" applyNumberFormat="1" applyFont="1" applyFill="1" applyBorder="1" applyAlignment="1">
      <alignment horizontal="center" vertical="center"/>
    </xf>
    <xf numFmtId="0" fontId="8" fillId="3" borderId="11" xfId="1" applyNumberFormat="1" applyFill="1" applyBorder="1" applyAlignment="1">
      <alignment horizontal="center" vertical="center" wrapText="1"/>
    </xf>
    <xf numFmtId="0" fontId="8" fillId="3" borderId="12" xfId="1" applyNumberFormat="1" applyFill="1" applyBorder="1" applyAlignment="1">
      <alignment horizontal="center" vertical="center" wrapText="1"/>
    </xf>
    <xf numFmtId="0" fontId="14" fillId="11" borderId="19" xfId="0" applyFont="1" applyFill="1" applyBorder="1" applyAlignment="1">
      <alignment horizontal="center" vertical="center" wrapText="1"/>
    </xf>
    <xf numFmtId="0" fontId="14" fillId="11" borderId="20" xfId="0" applyFont="1" applyFill="1" applyBorder="1" applyAlignment="1">
      <alignment horizontal="center" vertical="center" wrapText="1"/>
    </xf>
    <xf numFmtId="0" fontId="14" fillId="11" borderId="21" xfId="0" applyFont="1" applyFill="1" applyBorder="1" applyAlignment="1">
      <alignment horizontal="center" vertical="center" wrapText="1"/>
    </xf>
    <xf numFmtId="0" fontId="18" fillId="5" borderId="6" xfId="0" applyFont="1" applyFill="1" applyBorder="1" applyAlignment="1">
      <alignment horizontal="center" vertical="center" wrapText="1"/>
    </xf>
    <xf numFmtId="0" fontId="18" fillId="5" borderId="2" xfId="0" applyFont="1" applyFill="1" applyBorder="1" applyAlignment="1">
      <alignment horizontal="center" vertical="center" wrapText="1"/>
    </xf>
    <xf numFmtId="0" fontId="18" fillId="5" borderId="5" xfId="0" applyFont="1" applyFill="1" applyBorder="1" applyAlignment="1">
      <alignment horizontal="center" vertical="center" wrapText="1"/>
    </xf>
    <xf numFmtId="0" fontId="6" fillId="16" borderId="6" xfId="0" applyFont="1" applyFill="1" applyBorder="1" applyAlignment="1">
      <alignment horizontal="left" vertical="center"/>
    </xf>
    <xf numFmtId="0" fontId="6" fillId="16" borderId="2" xfId="0" applyFont="1" applyFill="1" applyBorder="1" applyAlignment="1">
      <alignment horizontal="left" vertical="center"/>
    </xf>
    <xf numFmtId="0" fontId="6" fillId="16" borderId="5" xfId="0" applyFont="1" applyFill="1" applyBorder="1" applyAlignment="1">
      <alignment horizontal="left" vertical="center"/>
    </xf>
    <xf numFmtId="0" fontId="3" fillId="12" borderId="6" xfId="0" applyFont="1" applyFill="1" applyBorder="1" applyAlignment="1">
      <alignment horizontal="left" vertical="center"/>
    </xf>
    <xf numFmtId="0" fontId="3" fillId="12" borderId="2" xfId="0" applyFont="1" applyFill="1" applyBorder="1" applyAlignment="1">
      <alignment horizontal="left" vertical="center"/>
    </xf>
    <xf numFmtId="0" fontId="3" fillId="12" borderId="5" xfId="0" applyFont="1" applyFill="1" applyBorder="1" applyAlignment="1">
      <alignment horizontal="left" vertical="center"/>
    </xf>
    <xf numFmtId="0" fontId="6" fillId="20" borderId="17" xfId="0" applyFont="1" applyFill="1" applyBorder="1" applyAlignment="1">
      <alignment horizontal="left" vertical="center"/>
    </xf>
    <xf numFmtId="0" fontId="6" fillId="20" borderId="0" xfId="0" applyFont="1" applyFill="1" applyAlignment="1">
      <alignment horizontal="left" vertical="center"/>
    </xf>
    <xf numFmtId="0" fontId="6" fillId="20" borderId="7" xfId="0" applyFont="1" applyFill="1" applyBorder="1" applyAlignment="1">
      <alignment horizontal="left" vertical="center"/>
    </xf>
    <xf numFmtId="0" fontId="6" fillId="0" borderId="17" xfId="0" applyFont="1" applyBorder="1" applyAlignment="1">
      <alignment horizontal="left" vertical="center"/>
    </xf>
    <xf numFmtId="0" fontId="6" fillId="0" borderId="0" xfId="0" applyFont="1" applyAlignment="1">
      <alignment horizontal="left" vertical="center"/>
    </xf>
    <xf numFmtId="0" fontId="6" fillId="0" borderId="7" xfId="0" applyFont="1" applyBorder="1" applyAlignment="1">
      <alignment horizontal="left" vertical="center"/>
    </xf>
    <xf numFmtId="0" fontId="3" fillId="17" borderId="17" xfId="0" applyFont="1" applyFill="1" applyBorder="1" applyAlignment="1">
      <alignment horizontal="left" vertical="center"/>
    </xf>
    <xf numFmtId="0" fontId="3" fillId="17" borderId="0" xfId="0" applyFont="1" applyFill="1" applyAlignment="1">
      <alignment horizontal="left" vertical="center"/>
    </xf>
    <xf numFmtId="0" fontId="3" fillId="17" borderId="7" xfId="0" applyFont="1" applyFill="1" applyBorder="1" applyAlignment="1">
      <alignment horizontal="left" vertical="center"/>
    </xf>
    <xf numFmtId="0" fontId="6" fillId="27" borderId="17" xfId="0" applyFont="1" applyFill="1" applyBorder="1" applyAlignment="1">
      <alignment horizontal="left" vertical="center"/>
    </xf>
    <xf numFmtId="0" fontId="6" fillId="27" borderId="0" xfId="0" applyFont="1" applyFill="1" applyAlignment="1">
      <alignment horizontal="left" vertical="center"/>
    </xf>
    <xf numFmtId="0" fontId="6" fillId="27" borderId="7" xfId="0" applyFont="1" applyFill="1" applyBorder="1" applyAlignment="1">
      <alignment horizontal="left" vertical="center"/>
    </xf>
    <xf numFmtId="0" fontId="3" fillId="18" borderId="17" xfId="0" applyFont="1" applyFill="1" applyBorder="1" applyAlignment="1">
      <alignment horizontal="left" vertical="center" wrapText="1"/>
    </xf>
    <xf numFmtId="0" fontId="3" fillId="18" borderId="0" xfId="0" applyFont="1" applyFill="1" applyAlignment="1">
      <alignment horizontal="left" vertical="center"/>
    </xf>
    <xf numFmtId="0" fontId="3" fillId="18" borderId="7" xfId="0" applyFont="1" applyFill="1" applyBorder="1" applyAlignment="1">
      <alignment horizontal="left" vertical="center"/>
    </xf>
    <xf numFmtId="0" fontId="3" fillId="29" borderId="17" xfId="0" applyFont="1" applyFill="1" applyBorder="1" applyAlignment="1">
      <alignment horizontal="left" vertical="center"/>
    </xf>
    <xf numFmtId="0" fontId="3" fillId="29" borderId="0" xfId="0" applyFont="1" applyFill="1" applyAlignment="1">
      <alignment horizontal="left" vertical="center"/>
    </xf>
    <xf numFmtId="0" fontId="3" fillId="29" borderId="7" xfId="0" applyFont="1" applyFill="1" applyBorder="1" applyAlignment="1">
      <alignment horizontal="left" vertical="center"/>
    </xf>
    <xf numFmtId="0" fontId="6" fillId="21" borderId="17" xfId="0" applyFont="1" applyFill="1" applyBorder="1" applyAlignment="1">
      <alignment horizontal="left" vertical="center"/>
    </xf>
    <xf numFmtId="0" fontId="6" fillId="21" borderId="0" xfId="0" applyFont="1" applyFill="1" applyAlignment="1">
      <alignment horizontal="left" vertical="center"/>
    </xf>
    <xf numFmtId="0" fontId="6" fillId="21" borderId="7" xfId="0" applyFont="1" applyFill="1" applyBorder="1" applyAlignment="1">
      <alignment horizontal="left" vertical="center"/>
    </xf>
    <xf numFmtId="0" fontId="3" fillId="12" borderId="17" xfId="0" applyFont="1" applyFill="1" applyBorder="1" applyAlignment="1">
      <alignment horizontal="left" vertical="center"/>
    </xf>
    <xf numFmtId="0" fontId="3" fillId="12" borderId="0" xfId="0" applyFont="1" applyFill="1" applyAlignment="1">
      <alignment horizontal="left" vertical="center"/>
    </xf>
    <xf numFmtId="0" fontId="3" fillId="12" borderId="7" xfId="0" applyFont="1" applyFill="1" applyBorder="1" applyAlignment="1">
      <alignment horizontal="left" vertical="center"/>
    </xf>
    <xf numFmtId="0" fontId="6" fillId="9" borderId="17" xfId="0" applyFont="1" applyFill="1" applyBorder="1" applyAlignment="1">
      <alignment horizontal="left" vertical="center"/>
    </xf>
    <xf numFmtId="0" fontId="6" fillId="9" borderId="0" xfId="0" applyFont="1" applyFill="1" applyAlignment="1">
      <alignment horizontal="left" vertical="center"/>
    </xf>
    <xf numFmtId="0" fontId="6" fillId="9" borderId="7" xfId="0" applyFont="1" applyFill="1" applyBorder="1" applyAlignment="1">
      <alignment horizontal="left" vertical="center"/>
    </xf>
    <xf numFmtId="0" fontId="3" fillId="23" borderId="17" xfId="0" applyFont="1" applyFill="1" applyBorder="1" applyAlignment="1">
      <alignment horizontal="left" vertical="center"/>
    </xf>
    <xf numFmtId="0" fontId="3" fillId="23" borderId="0" xfId="0" applyFont="1" applyFill="1" applyAlignment="1">
      <alignment horizontal="left" vertical="center"/>
    </xf>
    <xf numFmtId="0" fontId="3" fillId="23" borderId="7" xfId="0" applyFont="1" applyFill="1" applyBorder="1" applyAlignment="1">
      <alignment horizontal="left" vertical="center"/>
    </xf>
    <xf numFmtId="0" fontId="1" fillId="2" borderId="1"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14" fillId="13" borderId="1" xfId="0" applyFont="1" applyFill="1" applyBorder="1" applyAlignment="1">
      <alignment horizontal="center" vertical="center" wrapText="1"/>
    </xf>
    <xf numFmtId="0" fontId="14" fillId="13" borderId="3" xfId="0" applyFont="1" applyFill="1" applyBorder="1" applyAlignment="1">
      <alignment horizontal="center" vertical="center" wrapText="1"/>
    </xf>
    <xf numFmtId="0" fontId="14" fillId="13" borderId="10" xfId="0" applyFont="1" applyFill="1" applyBorder="1" applyAlignment="1">
      <alignment horizontal="center" vertical="center" wrapText="1"/>
    </xf>
    <xf numFmtId="0" fontId="14" fillId="16" borderId="1" xfId="0" applyFont="1" applyFill="1" applyBorder="1" applyAlignment="1">
      <alignment horizontal="center" vertical="center" wrapText="1"/>
    </xf>
    <xf numFmtId="0" fontId="14" fillId="16" borderId="3" xfId="0" applyFont="1" applyFill="1" applyBorder="1" applyAlignment="1">
      <alignment horizontal="center" vertical="center" wrapText="1"/>
    </xf>
    <xf numFmtId="0" fontId="14" fillId="16" borderId="10" xfId="0" applyFont="1" applyFill="1" applyBorder="1" applyAlignment="1">
      <alignment horizontal="center" vertical="center" wrapText="1"/>
    </xf>
    <xf numFmtId="0" fontId="18" fillId="5" borderId="17" xfId="0" applyFont="1" applyFill="1" applyBorder="1" applyAlignment="1">
      <alignment horizontal="center" vertical="center" wrapText="1"/>
    </xf>
    <xf numFmtId="0" fontId="13" fillId="10" borderId="1" xfId="0" applyFont="1" applyFill="1" applyBorder="1" applyAlignment="1">
      <alignment horizontal="center" vertical="center" wrapText="1"/>
    </xf>
    <xf numFmtId="0" fontId="13" fillId="10" borderId="3" xfId="0" applyFont="1" applyFill="1" applyBorder="1" applyAlignment="1">
      <alignment horizontal="center" vertical="center" wrapText="1"/>
    </xf>
    <xf numFmtId="0" fontId="13" fillId="10" borderId="10" xfId="0" applyFont="1" applyFill="1" applyBorder="1" applyAlignment="1">
      <alignment horizontal="center" vertical="center" wrapText="1"/>
    </xf>
    <xf numFmtId="0" fontId="13" fillId="17" borderId="1" xfId="0" applyFont="1" applyFill="1" applyBorder="1" applyAlignment="1">
      <alignment horizontal="center" vertical="center" wrapText="1"/>
    </xf>
    <xf numFmtId="0" fontId="13" fillId="17" borderId="3" xfId="0" applyFont="1" applyFill="1" applyBorder="1" applyAlignment="1">
      <alignment horizontal="center" vertical="center" wrapText="1"/>
    </xf>
    <xf numFmtId="0" fontId="13" fillId="17" borderId="10" xfId="0" applyFont="1" applyFill="1" applyBorder="1" applyAlignment="1">
      <alignment horizontal="center" vertical="center" wrapText="1"/>
    </xf>
    <xf numFmtId="0" fontId="13" fillId="14" borderId="1" xfId="0" applyFont="1" applyFill="1" applyBorder="1" applyAlignment="1">
      <alignment horizontal="center" vertical="center" wrapText="1"/>
    </xf>
    <xf numFmtId="0" fontId="13" fillId="14" borderId="3" xfId="0" applyFont="1" applyFill="1" applyBorder="1" applyAlignment="1">
      <alignment horizontal="center" vertical="center" wrapText="1"/>
    </xf>
    <xf numFmtId="0" fontId="13" fillId="14" borderId="10" xfId="0" applyFont="1" applyFill="1" applyBorder="1" applyAlignment="1">
      <alignment horizontal="center" vertical="center" wrapText="1"/>
    </xf>
    <xf numFmtId="0" fontId="13" fillId="18" borderId="1" xfId="0" applyFont="1" applyFill="1" applyBorder="1" applyAlignment="1">
      <alignment horizontal="center" vertical="center" wrapText="1"/>
    </xf>
    <xf numFmtId="0" fontId="13" fillId="18" borderId="3" xfId="0" applyFont="1" applyFill="1" applyBorder="1" applyAlignment="1">
      <alignment horizontal="center" vertical="center" wrapText="1"/>
    </xf>
    <xf numFmtId="0" fontId="13" fillId="18" borderId="10" xfId="0" applyFont="1" applyFill="1" applyBorder="1" applyAlignment="1">
      <alignment horizontal="center" vertical="center" wrapText="1"/>
    </xf>
    <xf numFmtId="0" fontId="14" fillId="15" borderId="1" xfId="0" applyFont="1" applyFill="1" applyBorder="1" applyAlignment="1">
      <alignment horizontal="center" vertical="center" wrapText="1"/>
    </xf>
    <xf numFmtId="0" fontId="14" fillId="15" borderId="3" xfId="0" applyFont="1" applyFill="1" applyBorder="1" applyAlignment="1">
      <alignment horizontal="center" vertical="center" wrapText="1"/>
    </xf>
    <xf numFmtId="0" fontId="14" fillId="15" borderId="10" xfId="0" applyFont="1" applyFill="1" applyBorder="1" applyAlignment="1">
      <alignment horizontal="center" vertical="center" wrapText="1"/>
    </xf>
    <xf numFmtId="0" fontId="14" fillId="0" borderId="1"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10" xfId="0" applyFont="1" applyBorder="1" applyAlignment="1">
      <alignment horizontal="center" vertical="center" wrapText="1"/>
    </xf>
    <xf numFmtId="0" fontId="14" fillId="5" borderId="7" xfId="0" applyFont="1" applyFill="1" applyBorder="1" applyAlignment="1">
      <alignment horizontal="center" vertical="center" wrapText="1"/>
    </xf>
    <xf numFmtId="0" fontId="13" fillId="26" borderId="1" xfId="0" applyFont="1" applyFill="1" applyBorder="1" applyAlignment="1">
      <alignment horizontal="center" vertical="center" wrapText="1"/>
    </xf>
    <xf numFmtId="0" fontId="13" fillId="26" borderId="3" xfId="0" applyFont="1" applyFill="1" applyBorder="1" applyAlignment="1">
      <alignment horizontal="center" vertical="center" wrapText="1"/>
    </xf>
    <xf numFmtId="0" fontId="13" fillId="26" borderId="10" xfId="0" applyFont="1" applyFill="1" applyBorder="1" applyAlignment="1">
      <alignment horizontal="center" vertical="center" wrapText="1"/>
    </xf>
    <xf numFmtId="0" fontId="14" fillId="21" borderId="1" xfId="0" applyFont="1" applyFill="1" applyBorder="1" applyAlignment="1">
      <alignment horizontal="center" vertical="center" wrapText="1"/>
    </xf>
    <xf numFmtId="0" fontId="14" fillId="21" borderId="3" xfId="0" applyFont="1" applyFill="1" applyBorder="1" applyAlignment="1">
      <alignment horizontal="center" vertical="center" wrapText="1"/>
    </xf>
    <xf numFmtId="0" fontId="14" fillId="21" borderId="10" xfId="0" applyFont="1" applyFill="1" applyBorder="1" applyAlignment="1">
      <alignment horizontal="center" vertical="center" wrapText="1"/>
    </xf>
    <xf numFmtId="0" fontId="13" fillId="12" borderId="1" xfId="0" applyFont="1" applyFill="1" applyBorder="1" applyAlignment="1">
      <alignment horizontal="center" vertical="center" wrapText="1"/>
    </xf>
    <xf numFmtId="0" fontId="13" fillId="12" borderId="10" xfId="0" applyFont="1" applyFill="1" applyBorder="1" applyAlignment="1">
      <alignment horizontal="center" vertical="center"/>
    </xf>
    <xf numFmtId="0" fontId="14" fillId="27" borderId="1" xfId="0" applyFont="1" applyFill="1" applyBorder="1" applyAlignment="1">
      <alignment horizontal="center" vertical="center" wrapText="1"/>
    </xf>
    <xf numFmtId="0" fontId="14" fillId="27" borderId="3" xfId="0" applyFont="1" applyFill="1" applyBorder="1" applyAlignment="1">
      <alignment horizontal="center" vertical="center" wrapText="1"/>
    </xf>
    <xf numFmtId="0" fontId="14" fillId="27" borderId="10" xfId="0" applyFont="1" applyFill="1" applyBorder="1" applyAlignment="1">
      <alignment horizontal="center" vertical="center" wrapText="1"/>
    </xf>
    <xf numFmtId="0" fontId="14" fillId="20" borderId="1" xfId="0" applyFont="1" applyFill="1" applyBorder="1" applyAlignment="1">
      <alignment horizontal="center" vertical="center" wrapText="1"/>
    </xf>
    <xf numFmtId="0" fontId="14" fillId="20" borderId="3" xfId="0" applyFont="1" applyFill="1" applyBorder="1" applyAlignment="1">
      <alignment horizontal="center" vertical="center" wrapText="1"/>
    </xf>
    <xf numFmtId="0" fontId="14" fillId="20" borderId="10" xfId="0" applyFont="1" applyFill="1" applyBorder="1" applyAlignment="1">
      <alignment horizontal="center" vertical="center" wrapText="1"/>
    </xf>
    <xf numFmtId="0" fontId="14" fillId="28" borderId="1" xfId="0" applyFont="1" applyFill="1" applyBorder="1" applyAlignment="1">
      <alignment horizontal="center" vertical="center" wrapText="1"/>
    </xf>
    <xf numFmtId="0" fontId="14" fillId="28" borderId="3" xfId="0" applyFont="1" applyFill="1" applyBorder="1" applyAlignment="1">
      <alignment horizontal="center" vertical="center" wrapText="1"/>
    </xf>
    <xf numFmtId="0" fontId="14" fillId="28" borderId="10" xfId="0" applyFont="1" applyFill="1" applyBorder="1" applyAlignment="1">
      <alignment horizontal="center" vertical="center" wrapText="1"/>
    </xf>
    <xf numFmtId="0" fontId="13" fillId="23" borderId="1" xfId="0" applyFont="1" applyFill="1" applyBorder="1" applyAlignment="1">
      <alignment horizontal="center" vertical="center" wrapText="1"/>
    </xf>
    <xf numFmtId="0" fontId="13" fillId="23" borderId="3" xfId="0" applyFont="1" applyFill="1" applyBorder="1" applyAlignment="1">
      <alignment horizontal="center" vertical="center" wrapText="1"/>
    </xf>
    <xf numFmtId="0" fontId="13" fillId="23" borderId="10" xfId="0" applyFont="1" applyFill="1" applyBorder="1" applyAlignment="1">
      <alignment horizontal="center" vertical="center" wrapText="1"/>
    </xf>
    <xf numFmtId="0" fontId="25" fillId="12" borderId="1" xfId="2" applyFont="1" applyFill="1" applyBorder="1" applyAlignment="1">
      <alignment horizontal="center" vertical="center" wrapText="1"/>
    </xf>
    <xf numFmtId="0" fontId="25" fillId="12" borderId="3" xfId="2" applyFont="1" applyFill="1" applyBorder="1" applyAlignment="1">
      <alignment horizontal="center" vertical="center" wrapText="1"/>
    </xf>
    <xf numFmtId="0" fontId="25" fillId="12" borderId="10" xfId="2" applyFont="1" applyFill="1" applyBorder="1" applyAlignment="1">
      <alignment horizontal="center" vertical="center" wrapText="1"/>
    </xf>
    <xf numFmtId="0" fontId="18" fillId="5" borderId="7" xfId="0" applyFont="1" applyFill="1" applyBorder="1" applyAlignment="1">
      <alignment horizontal="center" vertical="center" wrapText="1"/>
    </xf>
    <xf numFmtId="0" fontId="18" fillId="5" borderId="14" xfId="0" applyFont="1" applyFill="1" applyBorder="1" applyAlignment="1">
      <alignment horizontal="center" vertical="center" wrapText="1"/>
    </xf>
    <xf numFmtId="0" fontId="13" fillId="25" borderId="1" xfId="0" applyFont="1" applyFill="1" applyBorder="1" applyAlignment="1">
      <alignment horizontal="center" vertical="center" wrapText="1"/>
    </xf>
    <xf numFmtId="0" fontId="13" fillId="25" borderId="3" xfId="0" applyFont="1" applyFill="1" applyBorder="1" applyAlignment="1">
      <alignment horizontal="center" vertical="center" wrapText="1"/>
    </xf>
    <xf numFmtId="0" fontId="13" fillId="25" borderId="10" xfId="0" applyFont="1" applyFill="1" applyBorder="1" applyAlignment="1">
      <alignment horizontal="center" vertical="center" wrapText="1"/>
    </xf>
    <xf numFmtId="0" fontId="14" fillId="22" borderId="1" xfId="0" applyFont="1" applyFill="1" applyBorder="1" applyAlignment="1">
      <alignment horizontal="center" vertical="center" wrapText="1"/>
    </xf>
    <xf numFmtId="0" fontId="14" fillId="22" borderId="3" xfId="0" applyFont="1" applyFill="1" applyBorder="1" applyAlignment="1">
      <alignment horizontal="center" vertical="center" wrapText="1"/>
    </xf>
    <xf numFmtId="0" fontId="14" fillId="22" borderId="10" xfId="0" applyFont="1" applyFill="1" applyBorder="1" applyAlignment="1">
      <alignment horizontal="center" vertical="center" wrapText="1"/>
    </xf>
    <xf numFmtId="0" fontId="6" fillId="7" borderId="2"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4"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18" fillId="5" borderId="0" xfId="0" applyFont="1" applyFill="1" applyAlignment="1">
      <alignment horizontal="center" vertical="center" wrapText="1"/>
    </xf>
    <xf numFmtId="0" fontId="18" fillId="5" borderId="18" xfId="0" applyFont="1" applyFill="1" applyBorder="1" applyAlignment="1">
      <alignment horizontal="center" vertical="center" wrapText="1"/>
    </xf>
    <xf numFmtId="0" fontId="18" fillId="5" borderId="4" xfId="0" applyFont="1" applyFill="1" applyBorder="1" applyAlignment="1">
      <alignment horizontal="center" vertical="center" wrapText="1"/>
    </xf>
    <xf numFmtId="0" fontId="6" fillId="7" borderId="0" xfId="0" applyFont="1" applyFill="1" applyAlignment="1">
      <alignment horizontal="center" vertical="center" wrapText="1"/>
    </xf>
    <xf numFmtId="0" fontId="6" fillId="7" borderId="6" xfId="0" applyFont="1" applyFill="1" applyBorder="1" applyAlignment="1">
      <alignment horizontal="center" vertical="center" wrapText="1"/>
    </xf>
    <xf numFmtId="0" fontId="6" fillId="7" borderId="18" xfId="0" applyFont="1" applyFill="1" applyBorder="1" applyAlignment="1">
      <alignment horizontal="center" vertical="center" wrapText="1"/>
    </xf>
    <xf numFmtId="0" fontId="10" fillId="9" borderId="6" xfId="0" applyFont="1" applyFill="1" applyBorder="1" applyAlignment="1">
      <alignment horizontal="center" vertical="center" wrapText="1"/>
    </xf>
    <xf numFmtId="0" fontId="10" fillId="9" borderId="2" xfId="0" applyFont="1" applyFill="1" applyBorder="1" applyAlignment="1">
      <alignment horizontal="center" vertical="center" wrapText="1"/>
    </xf>
    <xf numFmtId="0" fontId="10" fillId="9" borderId="5" xfId="0" applyFont="1" applyFill="1" applyBorder="1" applyAlignment="1">
      <alignment horizontal="center" vertical="center" wrapText="1"/>
    </xf>
    <xf numFmtId="0" fontId="10" fillId="9" borderId="17" xfId="0" applyFont="1" applyFill="1" applyBorder="1" applyAlignment="1">
      <alignment horizontal="center" vertical="center" wrapText="1"/>
    </xf>
    <xf numFmtId="0" fontId="10" fillId="9" borderId="0" xfId="0" applyFont="1" applyFill="1" applyAlignment="1">
      <alignment horizontal="center" vertical="center" wrapText="1"/>
    </xf>
    <xf numFmtId="0" fontId="10" fillId="9" borderId="7" xfId="0" applyFont="1" applyFill="1" applyBorder="1" applyAlignment="1">
      <alignment horizontal="center" vertical="center" wrapText="1"/>
    </xf>
    <xf numFmtId="0" fontId="13" fillId="10" borderId="6" xfId="0" applyFont="1" applyFill="1" applyBorder="1" applyAlignment="1">
      <alignment horizontal="center" vertical="center" wrapText="1"/>
    </xf>
    <xf numFmtId="0" fontId="13" fillId="10" borderId="2" xfId="0" applyFont="1" applyFill="1" applyBorder="1" applyAlignment="1">
      <alignment horizontal="center" vertical="center" wrapText="1"/>
    </xf>
    <xf numFmtId="0" fontId="13" fillId="10" borderId="5" xfId="0" applyFont="1" applyFill="1" applyBorder="1" applyAlignment="1">
      <alignment horizontal="center" vertical="center" wrapText="1"/>
    </xf>
    <xf numFmtId="0" fontId="13" fillId="10" borderId="18" xfId="0" applyFont="1" applyFill="1" applyBorder="1" applyAlignment="1">
      <alignment horizontal="center" vertical="center" wrapText="1"/>
    </xf>
    <xf numFmtId="0" fontId="13" fillId="10" borderId="4" xfId="0" applyFont="1" applyFill="1" applyBorder="1" applyAlignment="1">
      <alignment horizontal="center" vertical="center" wrapText="1"/>
    </xf>
    <xf numFmtId="0" fontId="13" fillId="10" borderId="14" xfId="0" applyFont="1" applyFill="1" applyBorder="1" applyAlignment="1">
      <alignment horizontal="center" vertical="center" wrapText="1"/>
    </xf>
    <xf numFmtId="0" fontId="15" fillId="12" borderId="17" xfId="0" applyFont="1" applyFill="1" applyBorder="1" applyAlignment="1">
      <alignment horizontal="center" vertical="center" wrapText="1"/>
    </xf>
    <xf numFmtId="0" fontId="15" fillId="12" borderId="0" xfId="0" applyFont="1" applyFill="1" applyAlignment="1">
      <alignment horizontal="center" vertical="center" wrapText="1"/>
    </xf>
    <xf numFmtId="0" fontId="15" fillId="12" borderId="7" xfId="0" applyFont="1" applyFill="1" applyBorder="1" applyAlignment="1">
      <alignment horizontal="center" vertical="center" wrapText="1"/>
    </xf>
    <xf numFmtId="0" fontId="15" fillId="12" borderId="18" xfId="0" applyFont="1" applyFill="1" applyBorder="1" applyAlignment="1">
      <alignment horizontal="center" vertical="center" wrapText="1"/>
    </xf>
    <xf numFmtId="0" fontId="15" fillId="12" borderId="4" xfId="0" applyFont="1" applyFill="1" applyBorder="1" applyAlignment="1">
      <alignment horizontal="center" vertical="center" wrapText="1"/>
    </xf>
    <xf numFmtId="0" fontId="15" fillId="12" borderId="14" xfId="0" applyFont="1" applyFill="1" applyBorder="1" applyAlignment="1">
      <alignment horizontal="center" vertical="center" wrapText="1"/>
    </xf>
    <xf numFmtId="0" fontId="15" fillId="12" borderId="6" xfId="0" applyFont="1" applyFill="1" applyBorder="1" applyAlignment="1">
      <alignment horizontal="center" vertical="center" wrapText="1"/>
    </xf>
    <xf numFmtId="0" fontId="15" fillId="12" borderId="2" xfId="0" applyFont="1" applyFill="1" applyBorder="1" applyAlignment="1">
      <alignment horizontal="center" vertical="center" wrapText="1"/>
    </xf>
    <xf numFmtId="0" fontId="15" fillId="12" borderId="5" xfId="0" applyFont="1" applyFill="1" applyBorder="1" applyAlignment="1">
      <alignment horizontal="center" vertical="center" wrapText="1"/>
    </xf>
    <xf numFmtId="0" fontId="16" fillId="12" borderId="2" xfId="0" applyFont="1" applyFill="1" applyBorder="1" applyAlignment="1">
      <alignment horizontal="center" vertical="center" wrapText="1"/>
    </xf>
    <xf numFmtId="0" fontId="16" fillId="12" borderId="5" xfId="0" applyFont="1" applyFill="1" applyBorder="1" applyAlignment="1">
      <alignment horizontal="center" vertical="center" wrapText="1"/>
    </xf>
    <xf numFmtId="0" fontId="16" fillId="12" borderId="4" xfId="0" applyFont="1" applyFill="1" applyBorder="1" applyAlignment="1">
      <alignment horizontal="center" vertical="center" wrapText="1"/>
    </xf>
    <xf numFmtId="0" fontId="16" fillId="12" borderId="14" xfId="0" applyFont="1" applyFill="1" applyBorder="1" applyAlignment="1">
      <alignment horizontal="center" vertical="center" wrapText="1"/>
    </xf>
    <xf numFmtId="0" fontId="17" fillId="9" borderId="2" xfId="1" applyNumberFormat="1" applyFont="1" applyFill="1" applyBorder="1" applyAlignment="1">
      <alignment horizontal="center" vertical="center" wrapText="1"/>
    </xf>
    <xf numFmtId="0" fontId="17" fillId="9" borderId="5" xfId="1" applyNumberFormat="1" applyFont="1" applyFill="1" applyBorder="1" applyAlignment="1">
      <alignment horizontal="center" vertical="center" wrapText="1"/>
    </xf>
    <xf numFmtId="0" fontId="17" fillId="9" borderId="0" xfId="1" applyNumberFormat="1" applyFont="1" applyFill="1" applyAlignment="1">
      <alignment horizontal="center" vertical="center" wrapText="1"/>
    </xf>
    <xf numFmtId="0" fontId="17" fillId="9" borderId="7" xfId="1" applyNumberFormat="1" applyFont="1" applyFill="1" applyBorder="1" applyAlignment="1">
      <alignment horizontal="center" vertical="center" wrapText="1"/>
    </xf>
    <xf numFmtId="0" fontId="17" fillId="9" borderId="4" xfId="1" applyNumberFormat="1" applyFont="1" applyFill="1" applyBorder="1" applyAlignment="1">
      <alignment horizontal="center" vertical="center" wrapText="1"/>
    </xf>
    <xf numFmtId="0" fontId="17" fillId="9" borderId="14" xfId="1" applyNumberFormat="1" applyFont="1" applyFill="1" applyBorder="1" applyAlignment="1">
      <alignment horizontal="center" vertical="center" wrapText="1"/>
    </xf>
    <xf numFmtId="0" fontId="11" fillId="5" borderId="2" xfId="0" applyFont="1" applyFill="1" applyBorder="1" applyAlignment="1">
      <alignment horizontal="center" vertical="center" wrapText="1"/>
    </xf>
    <xf numFmtId="0" fontId="11" fillId="5" borderId="0" xfId="0" applyFont="1" applyFill="1" applyAlignment="1">
      <alignment horizontal="center" vertical="center" wrapText="1"/>
    </xf>
    <xf numFmtId="0" fontId="24" fillId="9" borderId="6" xfId="0" applyFont="1" applyFill="1" applyBorder="1" applyAlignment="1">
      <alignment horizontal="center" vertical="center" wrapText="1"/>
    </xf>
    <xf numFmtId="0" fontId="24" fillId="9" borderId="2" xfId="0" applyFont="1" applyFill="1" applyBorder="1" applyAlignment="1">
      <alignment horizontal="center" vertical="center" wrapText="1"/>
    </xf>
    <xf numFmtId="0" fontId="24" fillId="9" borderId="5" xfId="0" applyFont="1" applyFill="1" applyBorder="1" applyAlignment="1">
      <alignment horizontal="center" vertical="center" wrapText="1"/>
    </xf>
    <xf numFmtId="0" fontId="24" fillId="9" borderId="17" xfId="0" applyFont="1" applyFill="1" applyBorder="1" applyAlignment="1">
      <alignment horizontal="center" vertical="center" wrapText="1"/>
    </xf>
    <xf numFmtId="0" fontId="24" fillId="9" borderId="0" xfId="0" applyFont="1" applyFill="1" applyAlignment="1">
      <alignment horizontal="center" vertical="center" wrapText="1"/>
    </xf>
    <xf numFmtId="0" fontId="24" fillId="9" borderId="7" xfId="0" applyFont="1" applyFill="1" applyBorder="1" applyAlignment="1">
      <alignment horizontal="center" vertical="center" wrapText="1"/>
    </xf>
    <xf numFmtId="0" fontId="24" fillId="9" borderId="18" xfId="0" applyFont="1" applyFill="1" applyBorder="1" applyAlignment="1">
      <alignment horizontal="center" vertical="center" wrapText="1"/>
    </xf>
    <xf numFmtId="0" fontId="24" fillId="9" borderId="4" xfId="0" applyFont="1" applyFill="1" applyBorder="1" applyAlignment="1">
      <alignment horizontal="center" vertical="center" wrapText="1"/>
    </xf>
    <xf numFmtId="0" fontId="24" fillId="9" borderId="14" xfId="0" applyFont="1" applyFill="1" applyBorder="1" applyAlignment="1">
      <alignment horizontal="center" vertical="center" wrapText="1"/>
    </xf>
    <xf numFmtId="0" fontId="19" fillId="7" borderId="2" xfId="0" applyFont="1" applyFill="1" applyBorder="1" applyAlignment="1">
      <alignment horizontal="center" vertical="center" wrapText="1"/>
    </xf>
    <xf numFmtId="0" fontId="19" fillId="7" borderId="5" xfId="0" applyFont="1" applyFill="1" applyBorder="1" applyAlignment="1">
      <alignment horizontal="center" vertical="center" wrapText="1"/>
    </xf>
    <xf numFmtId="0" fontId="19" fillId="7" borderId="0" xfId="0" applyFont="1" applyFill="1" applyAlignment="1">
      <alignment horizontal="center" vertical="center" wrapText="1"/>
    </xf>
    <xf numFmtId="0" fontId="19" fillId="7" borderId="7" xfId="0" applyFont="1" applyFill="1" applyBorder="1" applyAlignment="1">
      <alignment horizontal="center" vertical="center" wrapText="1"/>
    </xf>
    <xf numFmtId="0" fontId="19" fillId="7" borderId="4" xfId="0" applyFont="1" applyFill="1" applyBorder="1" applyAlignment="1">
      <alignment horizontal="center" vertical="center" wrapText="1"/>
    </xf>
    <xf numFmtId="0" fontId="19" fillId="7" borderId="14" xfId="0" applyFont="1" applyFill="1" applyBorder="1" applyAlignment="1">
      <alignment horizontal="center" vertical="center" wrapText="1"/>
    </xf>
    <xf numFmtId="0" fontId="19" fillId="5" borderId="0" xfId="0" applyFont="1" applyFill="1" applyAlignment="1">
      <alignment horizontal="center" vertical="center" wrapText="1"/>
    </xf>
    <xf numFmtId="0" fontId="19" fillId="5" borderId="7" xfId="0" applyFont="1" applyFill="1" applyBorder="1" applyAlignment="1">
      <alignment horizontal="center" vertical="center" wrapText="1"/>
    </xf>
  </cellXfs>
  <cellStyles count="9">
    <cellStyle name="Hyperlink 2" xfId="2" xr:uid="{00000000-0005-0000-0000-000031000000}"/>
    <cellStyle name="Normal 2" xfId="3" xr:uid="{00000000-0005-0000-0000-000032000000}"/>
    <cellStyle name="Normal 3 2" xfId="4" xr:uid="{00000000-0005-0000-0000-000033000000}"/>
    <cellStyle name="Normal 5" xfId="5" xr:uid="{00000000-0005-0000-0000-000034000000}"/>
    <cellStyle name="Normal_15-07-0540-01-004a-ieee-jan-london-15-4a-meeting-agenda-and-objectives" xfId="6" xr:uid="{00000000-0005-0000-0000-000035000000}"/>
    <cellStyle name="ハイパーリンク 2" xfId="7" xr:uid="{00000000-0005-0000-0000-000036000000}"/>
    <cellStyle name="표준" xfId="0" builtinId="0"/>
    <cellStyle name="標準 2" xfId="8" xr:uid="{00000000-0005-0000-0000-000037000000}"/>
    <cellStyle name="하이퍼링크" xfId="1" builtinId="8"/>
  </cellStyles>
  <dxfs count="0"/>
  <tableStyles count="1" defaultTableStyle="TableStyleMedium2" defaultPivotStyle="PivotStyleLight16">
    <tableStyle name="Invisible" pivot="0" table="0" count="0" xr9:uid="{F88488EC-C4C8-431B-BA1E-AF4254C637A7}"/>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44450</xdr:colOff>
      <xdr:row>26</xdr:row>
      <xdr:rowOff>47142</xdr:rowOff>
    </xdr:to>
    <xdr:sp macro="" textlink="">
      <xdr:nvSpPr>
        <xdr:cNvPr id="2" name="Rectangle 1">
          <a:extLst>
            <a:ext uri="{FF2B5EF4-FFF2-40B4-BE49-F238E27FC236}">
              <a16:creationId xmlns:a16="http://schemas.microsoft.com/office/drawing/2014/main" id="{00000000-0008-0000-0000-000002000000}"/>
            </a:ext>
          </a:extLst>
        </xdr:cNvPr>
        <xdr:cNvSpPr>
          <a:spLocks noChangeArrowheads="1"/>
        </xdr:cNvSpPr>
      </xdr:nvSpPr>
      <xdr:spPr>
        <a:xfrm>
          <a:off x="0" y="0"/>
          <a:ext cx="9645650" cy="499999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a:solidFill>
                <a:schemeClr val="tx1"/>
              </a:solidFill>
              <a:miter lim="800000"/>
              <a:headEnd type="none" w="sm" len="sm"/>
              <a:tailEnd type="none" w="sm" len="sm"/>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fontAlgn="base" hangingPunct="0">
            <a:spcBef>
              <a:spcPct val="0"/>
            </a:spcBef>
            <a:spcAft>
              <a:spcPct val="0"/>
            </a:spcAft>
          </a:pPr>
          <a:r>
            <a:rPr lang="en-US" altLang="en-US" b="1" u="sng">
              <a:solidFill>
                <a:prstClr val="black"/>
              </a:solidFill>
              <a:effectLst>
                <a:outerShdw blurRad="38100" dist="38100" dir="2700000" algn="tl">
                  <a:srgbClr val="C0C0C0"/>
                </a:outerShdw>
              </a:effectLst>
              <a:latin typeface="Times New Roman" panose="02020603050405020304" pitchFamily="18" charset="0"/>
            </a:rPr>
            <a:t>Project: IEEE P802.15 Working Group for Wireless Specialty Networks (WSNs)</a:t>
          </a:r>
        </a:p>
        <a:p>
          <a:pPr eaLnBrk="0" fontAlgn="base" hangingPunct="0">
            <a:spcBef>
              <a:spcPct val="0"/>
            </a:spcBef>
            <a:spcAft>
              <a:spcPct val="0"/>
            </a:spcAft>
          </a:pPr>
          <a:endParaRPr lang="en-US" altLang="en-US" sz="1600">
            <a:solidFill>
              <a:prstClr val="black"/>
            </a:solidFill>
            <a:latin typeface="Times New Roman" panose="02020603050405020304" pitchFamily="18" charset="0"/>
          </a:endParaRP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Submission Title: </a:t>
          </a:r>
          <a:r>
            <a:rPr lang="en-US" sz="1600" kern="1200">
              <a:solidFill>
                <a:schemeClr val="tx1"/>
              </a:solidFill>
              <a:effectLst/>
              <a:latin typeface="+mn-lt"/>
              <a:ea typeface="+mn-ea"/>
              <a:cs typeface="+mn-cs"/>
            </a:rPr>
            <a:t>IEEE 802.15 IG NG-OCC </a:t>
          </a:r>
          <a:r>
            <a:rPr lang="en-US" sz="1600" b="0">
              <a:effectLst/>
            </a:rPr>
            <a:t>September Agenda</a:t>
          </a:r>
          <a:r>
            <a:rPr lang="en-US" altLang="en-US" sz="1600" b="1">
              <a:solidFill>
                <a:prstClr val="black"/>
              </a:solidFill>
              <a:latin typeface="Times New Roman" panose="02020603050405020304" pitchFamily="18" charset="0"/>
            </a:rPr>
            <a:t>	</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Date Submitted: </a:t>
          </a:r>
          <a:r>
            <a:rPr lang="en-US" altLang="en-US" sz="1600">
              <a:solidFill>
                <a:prstClr val="black"/>
              </a:solidFill>
              <a:latin typeface="Times New Roman" panose="02020603050405020304" pitchFamily="18" charset="0"/>
            </a:rPr>
            <a:t>September 10, 2024</a:t>
          </a:r>
        </a:p>
        <a:p>
          <a:pPr algn="just" eaLnBrk="0" fontAlgn="base" hangingPunct="0">
            <a:spcBef>
              <a:spcPct val="0"/>
            </a:spcBef>
            <a:spcAft>
              <a:spcPct val="0"/>
            </a:spcAft>
          </a:pPr>
          <a:r>
            <a:rPr lang="en-US" altLang="en-US" sz="1600" b="1">
              <a:solidFill>
                <a:prstClr val="black"/>
              </a:solidFill>
              <a:latin typeface="Times New Roman" panose="02020603050405020304" pitchFamily="18" charset="0"/>
            </a:rPr>
            <a:t>Source:</a:t>
          </a:r>
          <a:r>
            <a:rPr lang="en-US" altLang="en-US" sz="1600">
              <a:solidFill>
                <a:prstClr val="black"/>
              </a:solidFill>
              <a:latin typeface="Times New Roman" panose="02020603050405020304" pitchFamily="18" charset="0"/>
            </a:rPr>
            <a:t> Yeong Min Jang</a:t>
          </a:r>
          <a:r>
            <a:rPr lang="en-US" altLang="en-US" sz="1600" baseline="0">
              <a:solidFill>
                <a:prstClr val="black"/>
              </a:solidFill>
              <a:latin typeface="Times New Roman" panose="02020603050405020304" pitchFamily="18" charset="0"/>
            </a:rPr>
            <a:t> </a:t>
          </a:r>
          <a:r>
            <a:rPr lang="en-US" altLang="en-US" sz="1600">
              <a:solidFill>
                <a:prstClr val="black"/>
              </a:solidFill>
              <a:latin typeface="Times New Roman" panose="02020603050405020304" pitchFamily="18" charset="0"/>
            </a:rPr>
            <a:t>[Kookmin University].</a:t>
          </a:r>
        </a:p>
        <a:p>
          <a:pPr algn="just" eaLnBrk="0" fontAlgn="base" hangingPunct="0">
            <a:spcBef>
              <a:spcPct val="0"/>
            </a:spcBef>
            <a:spcAft>
              <a:spcPct val="0"/>
            </a:spcAft>
          </a:pPr>
          <a:endParaRPr lang="en-US" altLang="en-US" sz="1600">
            <a:solidFill>
              <a:prstClr val="black"/>
            </a:solidFill>
            <a:latin typeface="Times New Roman" panose="02020603050405020304" pitchFamily="18" charset="0"/>
          </a:endParaRPr>
        </a:p>
        <a:p>
          <a:pPr algn="just" eaLnBrk="0" fontAlgn="base" hangingPunct="0">
            <a:spcBef>
              <a:spcPct val="0"/>
            </a:spcBef>
            <a:spcAft>
              <a:spcPct val="0"/>
            </a:spcAft>
          </a:pPr>
          <a:r>
            <a:rPr lang="en-US" altLang="en-US" sz="1600">
              <a:solidFill>
                <a:prstClr val="black"/>
              </a:solidFill>
              <a:latin typeface="Times New Roman" panose="02020603050405020304" pitchFamily="18" charset="0"/>
            </a:rPr>
            <a:t>Contact: +82-2-910-5068	E-Mail: yjang@kookmin.ac.kr	</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Re:</a:t>
          </a:r>
          <a:endParaRPr lang="en-US" altLang="en-US" sz="1600">
            <a:solidFill>
              <a:prstClr val="black"/>
            </a:solidFill>
            <a:latin typeface="Times New Roman" panose="02020603050405020304" pitchFamily="18" charset="0"/>
          </a:endParaRP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Abstract:</a:t>
          </a:r>
          <a:r>
            <a:rPr lang="en-US" altLang="en-US" sz="1600">
              <a:solidFill>
                <a:prstClr val="black"/>
              </a:solidFill>
              <a:latin typeface="Times New Roman" panose="02020603050405020304" pitchFamily="18" charset="0"/>
            </a:rPr>
            <a:t> IEEE 802.15 IG NG-OCC September Agenda</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Purpose: </a:t>
          </a:r>
          <a:r>
            <a:rPr lang="en-US" sz="1600">
              <a:solidFill>
                <a:prstClr val="black"/>
              </a:solidFill>
              <a:latin typeface="Times New Roman" panose="02020603050405020304" pitchFamily="18" charset="0"/>
            </a:rPr>
            <a:t>IEEE 802.15 IG NG-OCC September Agenda</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Notice:</a:t>
          </a:r>
          <a:r>
            <a:rPr lang="en-US" altLang="en-US" sz="1600">
              <a:solidFill>
                <a:prstClr val="black"/>
              </a:solidFill>
              <a:latin typeface="Times New Roman" panose="02020603050405020304" pitchFamily="18" charset="0"/>
            </a:rPr>
            <a:t>	This document has been prepared to assist the IEEE P802.15. It is offered as a basis for discussion and is not binding on the contributing individual(s) or organization(s). The material in this document is subject to change in form and content after further study. The contributor(s) reserve(s) the right to add, amend or withdraw material contained herein.</a:t>
          </a:r>
        </a:p>
        <a:p>
          <a:pPr algn="just" eaLnBrk="0" fontAlgn="base" hangingPunct="0">
            <a:spcBef>
              <a:spcPct val="0"/>
            </a:spcBef>
            <a:spcAft>
              <a:spcPct val="0"/>
            </a:spcAft>
          </a:pPr>
          <a:r>
            <a:rPr lang="en-US" altLang="en-US" sz="1600" b="1">
              <a:solidFill>
                <a:prstClr val="black"/>
              </a:solidFill>
              <a:latin typeface="Times New Roman" panose="02020603050405020304" pitchFamily="18" charset="0"/>
            </a:rPr>
            <a:t>Release:</a:t>
          </a:r>
          <a:r>
            <a:rPr lang="en-US" altLang="en-US" sz="1600">
              <a:solidFill>
                <a:prstClr val="black"/>
              </a:solidFill>
              <a:latin typeface="Times New Roman" panose="02020603050405020304" pitchFamily="18" charset="0"/>
            </a:rPr>
            <a:t>	The contributor acknowledges and accepts that this contribution becomes the property of IEEE and may be made publicly available by P802.15.	</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5669</xdr:colOff>
      <xdr:row>52</xdr:row>
      <xdr:rowOff>148020</xdr:rowOff>
    </xdr:from>
    <xdr:to>
      <xdr:col>6</xdr:col>
      <xdr:colOff>565870</xdr:colOff>
      <xdr:row>68</xdr:row>
      <xdr:rowOff>178451</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5080" y="10053955"/>
          <a:ext cx="4161155" cy="3078480"/>
        </a:xfrm>
        <a:prstGeom prst="rect">
          <a:avLst/>
        </a:prstGeom>
      </xdr:spPr>
    </xdr:pic>
    <xdr:clientData/>
  </xdr:twoCellAnchor>
  <xdr:twoCellAnchor editAs="oneCell">
    <xdr:from>
      <xdr:col>7</xdr:col>
      <xdr:colOff>188983</xdr:colOff>
      <xdr:row>52</xdr:row>
      <xdr:rowOff>138329</xdr:rowOff>
    </xdr:from>
    <xdr:to>
      <xdr:col>14</xdr:col>
      <xdr:colOff>146248</xdr:colOff>
      <xdr:row>68</xdr:row>
      <xdr:rowOff>178149</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4389120" y="10043795"/>
          <a:ext cx="4157980" cy="3088005"/>
        </a:xfrm>
        <a:prstGeom prst="rect">
          <a:avLst/>
        </a:prstGeom>
      </xdr:spPr>
    </xdr:pic>
    <xdr:clientData/>
  </xdr:twoCellAnchor>
  <xdr:twoCellAnchor editAs="oneCell">
    <xdr:from>
      <xdr:col>0</xdr:col>
      <xdr:colOff>76700</xdr:colOff>
      <xdr:row>69</xdr:row>
      <xdr:rowOff>150920</xdr:rowOff>
    </xdr:from>
    <xdr:to>
      <xdr:col>6</xdr:col>
      <xdr:colOff>548726</xdr:colOff>
      <xdr:row>87</xdr:row>
      <xdr:rowOff>48658</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19720" t="21613" r="22454" b="2088"/>
        <a:stretch>
          <a:fillRect/>
        </a:stretch>
      </xdr:blipFill>
      <xdr:spPr>
        <a:xfrm>
          <a:off x="76200" y="13294995"/>
          <a:ext cx="4072890" cy="3326765"/>
        </a:xfrm>
        <a:prstGeom prst="rect">
          <a:avLst/>
        </a:prstGeom>
      </xdr:spPr>
    </xdr:pic>
    <xdr:clientData/>
  </xdr:twoCellAnchor>
  <xdr:twoCellAnchor editAs="oneCell">
    <xdr:from>
      <xdr:col>7</xdr:col>
      <xdr:colOff>59446</xdr:colOff>
      <xdr:row>69</xdr:row>
      <xdr:rowOff>151097</xdr:rowOff>
    </xdr:from>
    <xdr:to>
      <xdr:col>14</xdr:col>
      <xdr:colOff>52009</xdr:colOff>
      <xdr:row>87</xdr:row>
      <xdr:rowOff>79896</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l="20495" t="21991" r="21685" b="1735"/>
        <a:stretch>
          <a:fillRect/>
        </a:stretch>
      </xdr:blipFill>
      <xdr:spPr>
        <a:xfrm>
          <a:off x="4259580" y="13294995"/>
          <a:ext cx="4192905" cy="3357880"/>
        </a:xfrm>
        <a:prstGeom prst="rect">
          <a:avLst/>
        </a:prstGeom>
      </xdr:spPr>
    </xdr:pic>
    <xdr:clientData/>
  </xdr:twoCellAnchor>
  <xdr:twoCellAnchor editAs="oneCell">
    <xdr:from>
      <xdr:col>0</xdr:col>
      <xdr:colOff>68941</xdr:colOff>
      <xdr:row>87</xdr:row>
      <xdr:rowOff>137819</xdr:rowOff>
    </xdr:from>
    <xdr:to>
      <xdr:col>6</xdr:col>
      <xdr:colOff>543916</xdr:colOff>
      <xdr:row>105</xdr:row>
      <xdr:rowOff>53958</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20177" t="20687" r="22417" b="2290"/>
        <a:stretch>
          <a:fillRect/>
        </a:stretch>
      </xdr:blipFill>
      <xdr:spPr>
        <a:xfrm>
          <a:off x="68580" y="16711295"/>
          <a:ext cx="4075430" cy="3344545"/>
        </a:xfrm>
        <a:prstGeom prst="rect">
          <a:avLst/>
        </a:prstGeom>
      </xdr:spPr>
    </xdr:pic>
    <xdr:clientData/>
  </xdr:twoCellAnchor>
  <xdr:twoCellAnchor editAs="oneCell">
    <xdr:from>
      <xdr:col>0</xdr:col>
      <xdr:colOff>0</xdr:colOff>
      <xdr:row>0</xdr:row>
      <xdr:rowOff>10885</xdr:rowOff>
    </xdr:from>
    <xdr:to>
      <xdr:col>6</xdr:col>
      <xdr:colOff>199014</xdr:colOff>
      <xdr:row>15</xdr:row>
      <xdr:rowOff>177757</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0795"/>
          <a:ext cx="3799205" cy="3023870"/>
        </a:xfrm>
        <a:prstGeom prst="rect">
          <a:avLst/>
        </a:prstGeom>
      </xdr:spPr>
    </xdr:pic>
    <xdr:clientData/>
  </xdr:twoCellAnchor>
  <xdr:twoCellAnchor editAs="oneCell">
    <xdr:from>
      <xdr:col>7</xdr:col>
      <xdr:colOff>301567</xdr:colOff>
      <xdr:row>0</xdr:row>
      <xdr:rowOff>0</xdr:rowOff>
    </xdr:from>
    <xdr:to>
      <xdr:col>13</xdr:col>
      <xdr:colOff>483326</xdr:colOff>
      <xdr:row>15</xdr:row>
      <xdr:rowOff>164751</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501515" y="0"/>
          <a:ext cx="3782695" cy="3021965"/>
        </a:xfrm>
        <a:prstGeom prst="rect">
          <a:avLst/>
        </a:prstGeom>
      </xdr:spPr>
    </xdr:pic>
    <xdr:clientData/>
  </xdr:twoCellAnchor>
  <xdr:twoCellAnchor editAs="oneCell">
    <xdr:from>
      <xdr:col>0</xdr:col>
      <xdr:colOff>1221</xdr:colOff>
      <xdr:row>17</xdr:row>
      <xdr:rowOff>55800</xdr:rowOff>
    </xdr:from>
    <xdr:to>
      <xdr:col>6</xdr:col>
      <xdr:colOff>225635</xdr:colOff>
      <xdr:row>33</xdr:row>
      <xdr:rowOff>70523</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35" y="3293745"/>
          <a:ext cx="3825240" cy="3063240"/>
        </a:xfrm>
        <a:prstGeom prst="rect">
          <a:avLst/>
        </a:prstGeom>
      </xdr:spPr>
    </xdr:pic>
    <xdr:clientData/>
  </xdr:twoCellAnchor>
  <xdr:twoCellAnchor editAs="oneCell">
    <xdr:from>
      <xdr:col>7</xdr:col>
      <xdr:colOff>295541</xdr:colOff>
      <xdr:row>17</xdr:row>
      <xdr:rowOff>55800</xdr:rowOff>
    </xdr:from>
    <xdr:to>
      <xdr:col>13</xdr:col>
      <xdr:colOff>523275</xdr:colOff>
      <xdr:row>33</xdr:row>
      <xdr:rowOff>59638</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495800" y="3293745"/>
          <a:ext cx="3828415" cy="3051810"/>
        </a:xfrm>
        <a:prstGeom prst="rect">
          <a:avLst/>
        </a:prstGeom>
      </xdr:spPr>
    </xdr:pic>
    <xdr:clientData/>
  </xdr:twoCellAnchor>
  <xdr:twoCellAnchor editAs="oneCell">
    <xdr:from>
      <xdr:col>0</xdr:col>
      <xdr:colOff>10885</xdr:colOff>
      <xdr:row>34</xdr:row>
      <xdr:rowOff>166030</xdr:rowOff>
    </xdr:from>
    <xdr:to>
      <xdr:col>6</xdr:col>
      <xdr:colOff>249496</xdr:colOff>
      <xdr:row>50</xdr:row>
      <xdr:rowOff>169868</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0795" y="6642735"/>
          <a:ext cx="3838575" cy="305181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hyperlink" Target="https://ieeesa.webex.com/ieeesa/j.php?MTID=m704fd5fb4348be2c398421946ca1ed1f" TargetMode="External"/><Relationship Id="rId2" Type="http://schemas.openxmlformats.org/officeDocument/2006/relationships/hyperlink" Target="https://ieeesa.webex.com/ieeesa/j.php?MTID=m446d741d2011fbf01d251323596506f4" TargetMode="External"/><Relationship Id="rId1" Type="http://schemas.openxmlformats.org/officeDocument/2006/relationships/hyperlink" Target="https://ieeesa.webex.com/ieeesa/j.php?MTID=mf6b3dcaaa3f8fd4aef59dabcdf40525c" TargetMode="External"/><Relationship Id="rId4" Type="http://schemas.openxmlformats.org/officeDocument/2006/relationships/hyperlink" Target="https://ieeesa.webex.com/ieeesa/j.php?MTID=mda3ba4f3974508f2ffdebbf050a15da3"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ieeesa.webex.com/ieeesa/j.php?MTID=mda3ba4f3974508f2ffdebbf050a15da3" TargetMode="External"/><Relationship Id="rId13" Type="http://schemas.openxmlformats.org/officeDocument/2006/relationships/hyperlink" Target="https://ieeesa.webex.com/ieeesa/j.php?MTID=meadb13f4d4b2b536eaeb6861a0283f5d" TargetMode="External"/><Relationship Id="rId18" Type="http://schemas.openxmlformats.org/officeDocument/2006/relationships/hyperlink" Target="https://ieeesa.webex.com/ieeesa/j.php?MTID=mc0aa610fca1e4c43ea3b3cebac574aec" TargetMode="External"/><Relationship Id="rId3" Type="http://schemas.openxmlformats.org/officeDocument/2006/relationships/hyperlink" Target="https://ieeesa.webex.com/ieeesa/j.php?MTID=mda3ba4f3974508f2ffdebbf050a15da3" TargetMode="External"/><Relationship Id="rId7" Type="http://schemas.openxmlformats.org/officeDocument/2006/relationships/hyperlink" Target="https://ieeesa.webex.com/ieeesa/j.php?MTID=m3eec0484803ec209dbda0f4fb401e13d" TargetMode="External"/><Relationship Id="rId12" Type="http://schemas.openxmlformats.org/officeDocument/2006/relationships/hyperlink" Target="https://ieeesa.webex.com/ieeesa/j.php?MTID=mda3ba4f3974508f2ffdebbf050a15da3" TargetMode="External"/><Relationship Id="rId17" Type="http://schemas.openxmlformats.org/officeDocument/2006/relationships/hyperlink" Target="https://ieeesa.webex.com/ieeesa/j.php?MTID=meadb13f4d4b2b536eaeb6861a0283f5d" TargetMode="External"/><Relationship Id="rId2" Type="http://schemas.openxmlformats.org/officeDocument/2006/relationships/hyperlink" Target="https://ieeesa.webex.com/ieeesa/j.php?MTID=m3eec0484803ec209dbda0f4fb401e13d" TargetMode="External"/><Relationship Id="rId16" Type="http://schemas.openxmlformats.org/officeDocument/2006/relationships/hyperlink" Target="https://ieeesa.webex.com/ieeesa/j.php?MTID=mda3ba4f3974508f2ffdebbf050a15da3" TargetMode="External"/><Relationship Id="rId1" Type="http://schemas.openxmlformats.org/officeDocument/2006/relationships/hyperlink" Target="https://ieeesa.webex.com/ieeesa/j.php?MTID=mda3ba4f3974508f2ffdebbf050a15da3" TargetMode="External"/><Relationship Id="rId6" Type="http://schemas.openxmlformats.org/officeDocument/2006/relationships/hyperlink" Target="https://www.ieee802.org/802tele_calendar.html" TargetMode="External"/><Relationship Id="rId11" Type="http://schemas.openxmlformats.org/officeDocument/2006/relationships/hyperlink" Target="https://ieeesa.webex.com/ieeesa/j.php?MTID=m3eec0484803ec209dbda0f4fb401e13d" TargetMode="External"/><Relationship Id="rId5" Type="http://schemas.openxmlformats.org/officeDocument/2006/relationships/hyperlink" Target="https://ieeesa.webex.com/ieeesa/j.php?MTID=mc0aa610fca1e4c43ea3b3cebac574aec" TargetMode="External"/><Relationship Id="rId15" Type="http://schemas.openxmlformats.org/officeDocument/2006/relationships/hyperlink" Target="https://ieeesa.webex.com/ieeesa/j.php?MTID=m3eec0484803ec209dbda0f4fb401e13d" TargetMode="External"/><Relationship Id="rId10" Type="http://schemas.openxmlformats.org/officeDocument/2006/relationships/hyperlink" Target="https://ieeesa.webex.com/ieeesa/j.php?MTID=mc0aa610fca1e4c43ea3b3cebac574aec" TargetMode="External"/><Relationship Id="rId19" Type="http://schemas.openxmlformats.org/officeDocument/2006/relationships/hyperlink" Target="https://www.ieee802.org/802tele_calendar.html" TargetMode="External"/><Relationship Id="rId4" Type="http://schemas.openxmlformats.org/officeDocument/2006/relationships/hyperlink" Target="https://ieeesa.webex.com/ieeesa/j.php?MTID=meadb13f4d4b2b536eaeb6861a0283f5d" TargetMode="External"/><Relationship Id="rId9" Type="http://schemas.openxmlformats.org/officeDocument/2006/relationships/hyperlink" Target="https://ieeesa.webex.com/ieeesa/j.php?MTID=meadb13f4d4b2b536eaeb6861a0283f5d" TargetMode="External"/><Relationship Id="rId14" Type="http://schemas.openxmlformats.org/officeDocument/2006/relationships/hyperlink" Target="https://ieeesa.webex.com/ieeesa/j.php?MTID=mc0aa610fca1e4c43ea3b3cebac574aec"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election activeCell="AA19" sqref="AA19"/>
    </sheetView>
  </sheetViews>
  <sheetFormatPr defaultColWidth="9" defaultRowHeight="17.399999999999999" x14ac:dyDescent="0.4"/>
  <sheetData/>
  <phoneticPr fontId="4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C35"/>
  <sheetViews>
    <sheetView tabSelected="1" topLeftCell="A7" zoomScale="175" zoomScaleNormal="175" workbookViewId="0">
      <selection activeCell="B30" sqref="B30"/>
    </sheetView>
  </sheetViews>
  <sheetFormatPr defaultColWidth="8.3984375" defaultRowHeight="13.8" x14ac:dyDescent="0.25"/>
  <cols>
    <col min="1" max="1" width="13.3984375" style="79" customWidth="1"/>
    <col min="2" max="2" width="104.8984375" style="79" customWidth="1"/>
    <col min="3" max="3" width="27" style="79" customWidth="1"/>
    <col min="4" max="4" width="5.09765625" style="80" customWidth="1"/>
    <col min="5" max="16384" width="8.3984375" style="79"/>
  </cols>
  <sheetData>
    <row r="1" spans="1:29" ht="22.8" x14ac:dyDescent="0.25">
      <c r="A1" s="81" t="s">
        <v>0</v>
      </c>
      <c r="B1" s="82"/>
      <c r="C1" s="83"/>
      <c r="D1" s="84"/>
      <c r="E1" s="85"/>
      <c r="F1" s="85"/>
      <c r="G1" s="85"/>
      <c r="H1" s="86"/>
      <c r="I1" s="85"/>
      <c r="J1" s="85"/>
      <c r="K1" s="85"/>
      <c r="L1" s="85"/>
      <c r="M1" s="85"/>
      <c r="N1" s="86"/>
      <c r="O1" s="85"/>
      <c r="P1" s="85"/>
      <c r="Q1" s="85"/>
      <c r="R1" s="85"/>
      <c r="S1" s="85"/>
      <c r="T1" s="86"/>
      <c r="U1" s="85"/>
      <c r="V1" s="85"/>
      <c r="W1" s="85"/>
      <c r="X1" s="85"/>
      <c r="Y1" s="85"/>
      <c r="Z1" s="85"/>
      <c r="AA1" s="85"/>
      <c r="AB1" s="112"/>
      <c r="AC1" s="112"/>
    </row>
    <row r="2" spans="1:29" ht="22.8" x14ac:dyDescent="0.4">
      <c r="A2" s="87" t="s">
        <v>1</v>
      </c>
      <c r="B2" s="88"/>
      <c r="C2" s="89"/>
      <c r="D2" s="90"/>
      <c r="E2" s="91"/>
      <c r="F2" s="91"/>
      <c r="G2" s="91"/>
      <c r="H2" s="92"/>
      <c r="I2" s="91"/>
      <c r="J2" s="91"/>
      <c r="K2" s="91"/>
      <c r="L2" s="91"/>
      <c r="M2" s="91"/>
      <c r="N2" s="92"/>
      <c r="O2" s="91"/>
      <c r="P2" s="91"/>
      <c r="Q2" s="91"/>
      <c r="R2" s="91"/>
      <c r="S2" s="91"/>
      <c r="T2" s="92"/>
      <c r="U2" s="91"/>
      <c r="V2" s="91"/>
      <c r="W2" s="91"/>
      <c r="X2" s="91"/>
      <c r="Y2" s="91"/>
      <c r="Z2" s="91"/>
      <c r="AA2" s="91"/>
      <c r="AB2" s="91"/>
      <c r="AC2" s="113"/>
    </row>
    <row r="3" spans="1:29" ht="22.8" x14ac:dyDescent="0.25">
      <c r="A3" s="93" t="s">
        <v>2</v>
      </c>
      <c r="B3" s="94"/>
      <c r="C3" s="89"/>
      <c r="D3" s="95"/>
      <c r="E3" s="96"/>
      <c r="F3" s="96"/>
      <c r="G3" s="96"/>
      <c r="H3" s="92"/>
      <c r="I3" s="96"/>
      <c r="J3" s="96"/>
      <c r="K3" s="96"/>
      <c r="L3" s="96"/>
      <c r="M3" s="96"/>
      <c r="N3" s="92"/>
      <c r="O3" s="96"/>
      <c r="P3" s="96"/>
      <c r="Q3" s="96"/>
      <c r="R3" s="96"/>
      <c r="S3" s="96"/>
      <c r="T3" s="92"/>
      <c r="U3" s="96"/>
      <c r="V3" s="96"/>
      <c r="W3" s="96"/>
      <c r="X3" s="96"/>
      <c r="Y3" s="96"/>
      <c r="Z3" s="96"/>
      <c r="AA3" s="96"/>
      <c r="AB3" s="96"/>
      <c r="AC3" s="114"/>
    </row>
    <row r="4" spans="1:29" x14ac:dyDescent="0.25">
      <c r="A4" s="97"/>
      <c r="B4" s="98" t="s">
        <v>3</v>
      </c>
      <c r="C4" s="99"/>
      <c r="D4" s="99"/>
      <c r="E4" s="85"/>
      <c r="F4" s="85"/>
      <c r="G4" s="85"/>
      <c r="H4" s="85"/>
      <c r="I4" s="85"/>
      <c r="J4" s="85"/>
      <c r="K4" s="85"/>
      <c r="L4" s="85"/>
      <c r="M4" s="85"/>
      <c r="N4" s="85"/>
      <c r="O4" s="85"/>
      <c r="P4" s="85"/>
      <c r="Q4" s="85"/>
      <c r="R4" s="85"/>
      <c r="S4" s="85"/>
      <c r="T4" s="92"/>
      <c r="U4" s="85"/>
      <c r="V4" s="85"/>
      <c r="W4" s="85"/>
      <c r="X4" s="85"/>
      <c r="Y4" s="85"/>
      <c r="Z4" s="92"/>
      <c r="AA4" s="85" t="s">
        <v>4</v>
      </c>
      <c r="AB4" s="85"/>
      <c r="AC4" s="112"/>
    </row>
    <row r="5" spans="1:29" x14ac:dyDescent="0.25">
      <c r="A5" s="85"/>
      <c r="B5" s="85"/>
      <c r="C5" s="85"/>
      <c r="D5" s="85"/>
      <c r="E5" s="85"/>
      <c r="F5" s="85"/>
      <c r="G5" s="85"/>
      <c r="H5" s="85"/>
      <c r="I5" s="85"/>
      <c r="J5" s="85"/>
      <c r="K5" s="85"/>
      <c r="L5" s="85"/>
      <c r="M5" s="85"/>
      <c r="N5" s="85"/>
      <c r="O5" s="96"/>
      <c r="P5" s="96"/>
      <c r="Q5" s="96"/>
      <c r="R5" s="96"/>
      <c r="S5" s="96"/>
      <c r="T5" s="92"/>
      <c r="U5" s="96"/>
    </row>
    <row r="6" spans="1:29" ht="20.399999999999999" x14ac:dyDescent="0.25">
      <c r="A6" s="85"/>
      <c r="B6" s="100" t="s">
        <v>5</v>
      </c>
      <c r="C6" s="85"/>
      <c r="D6" s="85"/>
      <c r="E6" s="85"/>
      <c r="F6" s="85"/>
      <c r="G6" s="85"/>
      <c r="H6" s="85"/>
      <c r="I6" s="85"/>
      <c r="J6" s="85"/>
      <c r="K6" s="85"/>
      <c r="L6" s="85"/>
      <c r="M6" s="85"/>
      <c r="N6" s="85"/>
      <c r="O6" s="96"/>
      <c r="P6" s="96"/>
      <c r="Q6" s="96"/>
      <c r="R6" s="96"/>
      <c r="S6" s="96"/>
      <c r="T6" s="92"/>
      <c r="U6" s="96"/>
    </row>
    <row r="7" spans="1:29" ht="17.399999999999999" x14ac:dyDescent="0.25">
      <c r="A7" s="85"/>
      <c r="B7" s="115" t="s">
        <v>6</v>
      </c>
      <c r="C7" s="85"/>
      <c r="D7" s="85"/>
      <c r="E7" s="85"/>
      <c r="F7" s="85"/>
      <c r="G7" s="85"/>
      <c r="H7" s="85"/>
      <c r="I7" s="85"/>
      <c r="J7" s="85"/>
      <c r="K7" s="85"/>
      <c r="L7" s="85"/>
      <c r="M7" s="85"/>
      <c r="N7" s="85"/>
      <c r="O7" s="96"/>
      <c r="P7" s="96"/>
      <c r="Q7" s="96"/>
      <c r="R7" s="96"/>
      <c r="S7" s="96"/>
      <c r="T7" s="92"/>
      <c r="U7" s="96"/>
    </row>
    <row r="8" spans="1:29" ht="17.399999999999999" x14ac:dyDescent="0.25">
      <c r="A8" s="85"/>
      <c r="B8" s="116" t="s">
        <v>7</v>
      </c>
      <c r="C8" s="85"/>
      <c r="D8" s="85"/>
      <c r="E8" s="85"/>
      <c r="F8" s="85"/>
      <c r="G8" s="85"/>
      <c r="H8" s="85"/>
      <c r="I8" s="85"/>
      <c r="J8" s="85"/>
      <c r="K8" s="85"/>
      <c r="L8" s="85"/>
      <c r="M8" s="85"/>
      <c r="N8" s="85"/>
      <c r="O8" s="96"/>
      <c r="P8" s="96"/>
      <c r="Q8" s="96"/>
      <c r="R8" s="96"/>
      <c r="S8" s="96"/>
      <c r="T8" s="92"/>
      <c r="U8" s="96"/>
    </row>
    <row r="9" spans="1:29" ht="17.399999999999999" x14ac:dyDescent="0.25">
      <c r="A9" s="85"/>
      <c r="B9" s="101"/>
      <c r="C9" s="85"/>
      <c r="D9" s="85"/>
      <c r="E9" s="85"/>
      <c r="F9" s="85"/>
      <c r="G9" s="85"/>
      <c r="H9" s="85"/>
      <c r="I9" s="85"/>
      <c r="J9" s="85"/>
      <c r="K9" s="85"/>
      <c r="L9" s="85"/>
      <c r="M9" s="85"/>
      <c r="N9" s="85"/>
      <c r="O9" s="96"/>
      <c r="P9" s="96"/>
      <c r="Q9" s="96"/>
      <c r="R9" s="96"/>
      <c r="S9" s="96"/>
      <c r="T9" s="92"/>
      <c r="U9" s="96"/>
    </row>
    <row r="10" spans="1:29" ht="15.6" x14ac:dyDescent="0.25">
      <c r="A10" s="85"/>
      <c r="B10" s="102"/>
      <c r="C10" s="85"/>
      <c r="D10" s="85"/>
      <c r="E10" s="85"/>
      <c r="F10" s="85"/>
      <c r="G10" s="85"/>
      <c r="H10" s="85"/>
      <c r="I10" s="85"/>
      <c r="J10" s="85"/>
      <c r="K10" s="85"/>
      <c r="L10" s="85"/>
      <c r="M10" s="85"/>
      <c r="N10" s="85"/>
      <c r="O10" s="96"/>
      <c r="P10" s="96"/>
      <c r="Q10" s="96"/>
      <c r="R10" s="96"/>
      <c r="S10" s="96"/>
      <c r="T10" s="92"/>
      <c r="U10" s="96"/>
    </row>
    <row r="11" spans="1:29" ht="17.399999999999999" x14ac:dyDescent="0.25">
      <c r="A11" s="103" t="s">
        <v>8</v>
      </c>
      <c r="B11" s="104"/>
      <c r="C11" s="104"/>
      <c r="D11" s="105"/>
    </row>
    <row r="12" spans="1:29" x14ac:dyDescent="0.25">
      <c r="A12" s="106">
        <v>1.1000000000000001</v>
      </c>
      <c r="B12" s="107" t="s">
        <v>9</v>
      </c>
      <c r="C12" s="107" t="s">
        <v>10</v>
      </c>
      <c r="D12" s="107">
        <v>5</v>
      </c>
    </row>
    <row r="13" spans="1:29" x14ac:dyDescent="0.25">
      <c r="A13" s="106">
        <v>1.2</v>
      </c>
      <c r="B13" s="107" t="s">
        <v>11</v>
      </c>
      <c r="C13" s="107" t="s">
        <v>10</v>
      </c>
      <c r="D13" s="107">
        <v>3</v>
      </c>
    </row>
    <row r="14" spans="1:29" x14ac:dyDescent="0.25">
      <c r="A14" s="106">
        <v>1.3</v>
      </c>
      <c r="B14" s="107" t="s">
        <v>12</v>
      </c>
      <c r="C14" s="107" t="s">
        <v>10</v>
      </c>
      <c r="D14" s="107">
        <v>5</v>
      </c>
    </row>
    <row r="15" spans="1:29" x14ac:dyDescent="0.25">
      <c r="A15" s="106">
        <v>1.4</v>
      </c>
      <c r="B15" s="107" t="s">
        <v>13</v>
      </c>
      <c r="C15" s="107" t="s">
        <v>14</v>
      </c>
      <c r="D15" s="107">
        <v>25</v>
      </c>
    </row>
    <row r="16" spans="1:29" x14ac:dyDescent="0.25">
      <c r="A16" s="106">
        <v>1.5</v>
      </c>
      <c r="B16" s="107" t="s">
        <v>15</v>
      </c>
      <c r="C16" s="107" t="s">
        <v>16</v>
      </c>
      <c r="D16" s="107">
        <v>25</v>
      </c>
    </row>
    <row r="17" spans="1:4" x14ac:dyDescent="0.25">
      <c r="A17" s="106">
        <v>1.6</v>
      </c>
      <c r="B17" s="107" t="s">
        <v>17</v>
      </c>
      <c r="C17" s="107" t="s">
        <v>18</v>
      </c>
      <c r="D17" s="107">
        <v>25</v>
      </c>
    </row>
    <row r="18" spans="1:4" x14ac:dyDescent="0.25">
      <c r="A18" s="106">
        <v>1.7</v>
      </c>
      <c r="B18" s="107" t="s">
        <v>19</v>
      </c>
      <c r="C18" s="107" t="s">
        <v>20</v>
      </c>
      <c r="D18" s="107">
        <v>25</v>
      </c>
    </row>
    <row r="19" spans="1:4" x14ac:dyDescent="0.25">
      <c r="A19" s="106">
        <v>1.8</v>
      </c>
      <c r="B19" s="107" t="s">
        <v>21</v>
      </c>
      <c r="C19" s="107" t="s">
        <v>22</v>
      </c>
      <c r="D19" s="107">
        <v>25</v>
      </c>
    </row>
    <row r="20" spans="1:4" x14ac:dyDescent="0.25">
      <c r="A20" s="106">
        <v>1.9</v>
      </c>
      <c r="B20" s="108" t="s">
        <v>23</v>
      </c>
      <c r="C20" s="107" t="s">
        <v>10</v>
      </c>
      <c r="D20" s="107">
        <v>2</v>
      </c>
    </row>
    <row r="21" spans="1:4" x14ac:dyDescent="0.25">
      <c r="D21" s="79"/>
    </row>
    <row r="22" spans="1:4" ht="17.399999999999999" x14ac:dyDescent="0.25">
      <c r="A22" s="103" t="s">
        <v>24</v>
      </c>
      <c r="B22" s="104"/>
      <c r="C22" s="104"/>
      <c r="D22" s="105"/>
    </row>
    <row r="23" spans="1:4" x14ac:dyDescent="0.25">
      <c r="A23" s="106">
        <v>2.1</v>
      </c>
      <c r="B23" s="107" t="s">
        <v>9</v>
      </c>
      <c r="C23" s="107" t="s">
        <v>10</v>
      </c>
      <c r="D23" s="107">
        <v>3</v>
      </c>
    </row>
    <row r="24" spans="1:4" x14ac:dyDescent="0.25">
      <c r="A24" s="106">
        <v>2.2000000000000002</v>
      </c>
      <c r="B24" s="107" t="s">
        <v>11</v>
      </c>
      <c r="C24" s="107" t="s">
        <v>10</v>
      </c>
      <c r="D24" s="107">
        <v>5</v>
      </c>
    </row>
    <row r="25" spans="1:4" x14ac:dyDescent="0.25">
      <c r="A25" s="106">
        <v>2.2999999999999998</v>
      </c>
      <c r="B25" s="107" t="s">
        <v>25</v>
      </c>
      <c r="C25" s="107" t="s">
        <v>10</v>
      </c>
      <c r="D25" s="107">
        <v>5</v>
      </c>
    </row>
    <row r="26" spans="1:4" x14ac:dyDescent="0.25">
      <c r="A26" s="106">
        <v>2.4</v>
      </c>
      <c r="B26" s="109" t="s">
        <v>26</v>
      </c>
      <c r="C26" s="109" t="s">
        <v>27</v>
      </c>
      <c r="D26" s="107">
        <v>25</v>
      </c>
    </row>
    <row r="27" spans="1:4" x14ac:dyDescent="0.25">
      <c r="A27" s="106">
        <v>2.5</v>
      </c>
      <c r="B27" s="107" t="s">
        <v>28</v>
      </c>
      <c r="C27" s="109" t="s">
        <v>29</v>
      </c>
      <c r="D27" s="107">
        <v>25</v>
      </c>
    </row>
    <row r="28" spans="1:4" x14ac:dyDescent="0.25">
      <c r="A28" s="106">
        <v>2.6</v>
      </c>
      <c r="B28" s="107" t="s">
        <v>30</v>
      </c>
      <c r="C28" s="109" t="s">
        <v>31</v>
      </c>
      <c r="D28" s="107">
        <v>25</v>
      </c>
    </row>
    <row r="29" spans="1:4" x14ac:dyDescent="0.25">
      <c r="A29" s="106">
        <v>2.7</v>
      </c>
      <c r="B29" s="107" t="s">
        <v>32</v>
      </c>
      <c r="C29" s="107" t="s">
        <v>10</v>
      </c>
      <c r="D29" s="107">
        <v>2</v>
      </c>
    </row>
    <row r="30" spans="1:4" x14ac:dyDescent="0.25">
      <c r="A30" s="106">
        <v>2.8</v>
      </c>
      <c r="B30" s="107" t="s">
        <v>192</v>
      </c>
      <c r="C30" s="107" t="s">
        <v>10</v>
      </c>
      <c r="D30" s="107">
        <v>5</v>
      </c>
    </row>
    <row r="31" spans="1:4" x14ac:dyDescent="0.25">
      <c r="A31" s="106">
        <v>2.9</v>
      </c>
      <c r="B31" s="108" t="s">
        <v>33</v>
      </c>
      <c r="C31" s="107" t="s">
        <v>10</v>
      </c>
      <c r="D31" s="107">
        <v>2</v>
      </c>
    </row>
    <row r="32" spans="1:4" x14ac:dyDescent="0.25">
      <c r="D32" s="79"/>
    </row>
    <row r="33" spans="2:4" x14ac:dyDescent="0.25">
      <c r="B33" s="110"/>
      <c r="D33" s="79"/>
    </row>
    <row r="34" spans="2:4" x14ac:dyDescent="0.25">
      <c r="B34" s="111"/>
      <c r="D34" s="79"/>
    </row>
    <row r="35" spans="2:4" x14ac:dyDescent="0.25">
      <c r="D35" s="79"/>
    </row>
  </sheetData>
  <phoneticPr fontId="48" type="noConversion"/>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topLeftCell="A20" zoomScale="178" zoomScaleNormal="178" workbookViewId="0">
      <selection activeCell="H47" sqref="H47"/>
    </sheetView>
  </sheetViews>
  <sheetFormatPr defaultColWidth="9" defaultRowHeight="17.399999999999999" x14ac:dyDescent="0.4"/>
  <sheetData/>
  <phoneticPr fontId="48"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P32"/>
  <sheetViews>
    <sheetView workbookViewId="0">
      <selection activeCell="E56" sqref="E56"/>
    </sheetView>
  </sheetViews>
  <sheetFormatPr defaultColWidth="8.8984375" defaultRowHeight="17.399999999999999" x14ac:dyDescent="0.4"/>
  <sheetData>
    <row r="2" spans="1:16" x14ac:dyDescent="0.4">
      <c r="A2" s="74" t="s">
        <v>34</v>
      </c>
      <c r="N2" s="74" t="s">
        <v>35</v>
      </c>
    </row>
    <row r="3" spans="1:16" x14ac:dyDescent="0.4">
      <c r="A3" s="75" t="s">
        <v>36</v>
      </c>
      <c r="N3" s="75" t="s">
        <v>37</v>
      </c>
    </row>
    <row r="4" spans="1:16" x14ac:dyDescent="0.4">
      <c r="A4" s="75" t="s">
        <v>38</v>
      </c>
      <c r="N4" s="75" t="s">
        <v>38</v>
      </c>
    </row>
    <row r="5" spans="1:16" x14ac:dyDescent="0.4">
      <c r="A5" s="76" t="s">
        <v>39</v>
      </c>
      <c r="C5" s="77" t="s">
        <v>40</v>
      </c>
      <c r="N5" s="76" t="s">
        <v>39</v>
      </c>
      <c r="P5" s="77" t="s">
        <v>41</v>
      </c>
    </row>
    <row r="6" spans="1:16" x14ac:dyDescent="0.4">
      <c r="A6" s="75" t="s">
        <v>42</v>
      </c>
      <c r="N6" s="75" t="s">
        <v>43</v>
      </c>
    </row>
    <row r="7" spans="1:16" x14ac:dyDescent="0.4">
      <c r="A7" s="78" t="s">
        <v>44</v>
      </c>
      <c r="N7" s="78" t="s">
        <v>45</v>
      </c>
    </row>
    <row r="8" spans="1:16" x14ac:dyDescent="0.4">
      <c r="A8" s="75" t="s">
        <v>46</v>
      </c>
      <c r="N8" s="75" t="s">
        <v>46</v>
      </c>
    </row>
    <row r="9" spans="1:16" x14ac:dyDescent="0.4">
      <c r="A9" s="75" t="s">
        <v>47</v>
      </c>
      <c r="N9" s="75" t="s">
        <v>48</v>
      </c>
    </row>
    <row r="10" spans="1:16" x14ac:dyDescent="0.4">
      <c r="A10" s="75" t="s">
        <v>49</v>
      </c>
      <c r="N10" s="75" t="s">
        <v>49</v>
      </c>
    </row>
    <row r="11" spans="1:16" x14ac:dyDescent="0.4">
      <c r="A11" s="75" t="s">
        <v>50</v>
      </c>
      <c r="N11" s="75" t="s">
        <v>50</v>
      </c>
    </row>
    <row r="12" spans="1:16" x14ac:dyDescent="0.4">
      <c r="A12" s="75" t="s">
        <v>51</v>
      </c>
      <c r="N12" s="75" t="s">
        <v>51</v>
      </c>
    </row>
    <row r="13" spans="1:16" x14ac:dyDescent="0.4">
      <c r="A13" s="75" t="s">
        <v>52</v>
      </c>
      <c r="N13" s="75" t="s">
        <v>52</v>
      </c>
    </row>
    <row r="14" spans="1:16" x14ac:dyDescent="0.4">
      <c r="A14" s="75" t="s">
        <v>53</v>
      </c>
      <c r="N14" s="75" t="s">
        <v>54</v>
      </c>
    </row>
    <row r="20" spans="1:16" x14ac:dyDescent="0.4">
      <c r="A20" s="74" t="s">
        <v>55</v>
      </c>
      <c r="N20" s="74" t="s">
        <v>56</v>
      </c>
    </row>
    <row r="21" spans="1:16" x14ac:dyDescent="0.4">
      <c r="A21" s="75" t="s">
        <v>57</v>
      </c>
      <c r="N21" s="75" t="s">
        <v>58</v>
      </c>
    </row>
    <row r="22" spans="1:16" x14ac:dyDescent="0.4">
      <c r="A22" s="75" t="s">
        <v>38</v>
      </c>
      <c r="N22" s="75" t="s">
        <v>38</v>
      </c>
    </row>
    <row r="23" spans="1:16" x14ac:dyDescent="0.4">
      <c r="A23" s="76" t="s">
        <v>39</v>
      </c>
      <c r="C23" s="77" t="s">
        <v>59</v>
      </c>
      <c r="N23" s="76" t="s">
        <v>39</v>
      </c>
      <c r="P23" s="77" t="s">
        <v>60</v>
      </c>
    </row>
    <row r="24" spans="1:16" x14ac:dyDescent="0.4">
      <c r="A24" s="75" t="s">
        <v>61</v>
      </c>
      <c r="N24" s="75" t="s">
        <v>62</v>
      </c>
    </row>
    <row r="25" spans="1:16" x14ac:dyDescent="0.4">
      <c r="A25" s="78" t="s">
        <v>63</v>
      </c>
      <c r="N25" s="78" t="s">
        <v>64</v>
      </c>
    </row>
    <row r="26" spans="1:16" x14ac:dyDescent="0.4">
      <c r="A26" s="75" t="s">
        <v>46</v>
      </c>
      <c r="N26" s="75" t="s">
        <v>46</v>
      </c>
    </row>
    <row r="27" spans="1:16" x14ac:dyDescent="0.4">
      <c r="A27" s="75" t="s">
        <v>65</v>
      </c>
      <c r="N27" s="75" t="s">
        <v>66</v>
      </c>
    </row>
    <row r="28" spans="1:16" x14ac:dyDescent="0.4">
      <c r="A28" s="75" t="s">
        <v>49</v>
      </c>
      <c r="N28" s="75" t="s">
        <v>49</v>
      </c>
    </row>
    <row r="29" spans="1:16" x14ac:dyDescent="0.4">
      <c r="A29" s="75" t="s">
        <v>50</v>
      </c>
      <c r="N29" s="75" t="s">
        <v>50</v>
      </c>
    </row>
    <row r="30" spans="1:16" x14ac:dyDescent="0.4">
      <c r="A30" s="75" t="s">
        <v>51</v>
      </c>
      <c r="N30" s="75" t="s">
        <v>51</v>
      </c>
    </row>
    <row r="31" spans="1:16" x14ac:dyDescent="0.4">
      <c r="A31" s="75" t="s">
        <v>52</v>
      </c>
      <c r="N31" s="75" t="s">
        <v>52</v>
      </c>
    </row>
    <row r="32" spans="1:16" x14ac:dyDescent="0.4">
      <c r="A32" s="75" t="s">
        <v>67</v>
      </c>
      <c r="N32" s="75" t="s">
        <v>68</v>
      </c>
    </row>
  </sheetData>
  <phoneticPr fontId="48" type="noConversion"/>
  <hyperlinks>
    <hyperlink ref="P5" r:id="rId1" xr:uid="{00000000-0004-0000-0300-000000000000}"/>
    <hyperlink ref="C23" r:id="rId2" xr:uid="{00000000-0004-0000-0300-000001000000}"/>
    <hyperlink ref="P23" r:id="rId3" xr:uid="{00000000-0004-0000-0300-000002000000}"/>
    <hyperlink ref="C5" r:id="rId4" xr:uid="{00000000-0004-0000-0300-000003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F58"/>
  <sheetViews>
    <sheetView workbookViewId="0">
      <selection sqref="A1:AC53"/>
    </sheetView>
  </sheetViews>
  <sheetFormatPr defaultColWidth="9" defaultRowHeight="17.399999999999999" x14ac:dyDescent="0.4"/>
  <cols>
    <col min="1" max="1" width="11.3984375" customWidth="1"/>
  </cols>
  <sheetData>
    <row r="1" spans="1:32" ht="22.8" x14ac:dyDescent="0.4">
      <c r="A1" s="178" t="s">
        <v>69</v>
      </c>
      <c r="B1" s="1" t="s">
        <v>70</v>
      </c>
      <c r="C1" s="1"/>
      <c r="D1" s="2"/>
      <c r="E1" s="2"/>
      <c r="F1" s="2"/>
      <c r="G1" s="2"/>
      <c r="H1" s="2"/>
      <c r="I1" s="2"/>
      <c r="J1" s="2"/>
      <c r="K1" s="2"/>
      <c r="L1" s="2"/>
      <c r="M1" s="2"/>
      <c r="N1" s="2"/>
      <c r="O1" s="2"/>
      <c r="P1" s="2"/>
      <c r="Q1" s="2"/>
      <c r="R1" s="2"/>
      <c r="S1" s="2"/>
      <c r="T1" s="2"/>
      <c r="U1" s="2"/>
      <c r="V1" s="2"/>
      <c r="W1" s="2"/>
      <c r="X1" s="2"/>
      <c r="Y1" s="60"/>
      <c r="Z1" s="60"/>
      <c r="AA1" s="2"/>
      <c r="AB1" s="60"/>
      <c r="AC1" s="61"/>
    </row>
    <row r="2" spans="1:32" ht="22.8" x14ac:dyDescent="0.4">
      <c r="A2" s="179"/>
      <c r="B2" s="3" t="s">
        <v>71</v>
      </c>
      <c r="C2" s="3"/>
      <c r="D2" s="4"/>
      <c r="E2" s="4"/>
      <c r="F2" s="4"/>
      <c r="G2" s="4"/>
      <c r="H2" s="4"/>
      <c r="I2" s="4"/>
      <c r="J2" s="4"/>
      <c r="K2" s="4"/>
      <c r="L2" s="4"/>
      <c r="M2" s="4"/>
      <c r="N2" s="4"/>
      <c r="O2" s="4"/>
      <c r="P2" s="4"/>
      <c r="Q2" s="4"/>
      <c r="R2" s="4"/>
      <c r="S2" s="4"/>
      <c r="T2" s="4"/>
      <c r="U2" s="4"/>
      <c r="V2" s="4"/>
      <c r="W2" s="4"/>
      <c r="X2" s="4"/>
      <c r="Y2" s="4"/>
      <c r="Z2" s="4"/>
      <c r="AA2" s="4"/>
      <c r="AB2" s="4"/>
      <c r="AC2" s="62"/>
    </row>
    <row r="3" spans="1:32" x14ac:dyDescent="0.4">
      <c r="A3" s="179"/>
      <c r="B3" s="5" t="s">
        <v>72</v>
      </c>
      <c r="C3" s="6"/>
      <c r="D3" s="6"/>
      <c r="E3" s="6"/>
      <c r="F3" s="6"/>
      <c r="G3" s="6"/>
      <c r="H3" s="6"/>
      <c r="I3" s="6"/>
      <c r="J3" s="6"/>
      <c r="K3" s="6"/>
      <c r="L3" s="6"/>
      <c r="M3" s="6"/>
      <c r="N3" s="6"/>
      <c r="O3" s="6"/>
      <c r="P3" s="6"/>
      <c r="Q3" s="6"/>
      <c r="R3" s="6"/>
      <c r="S3" s="6"/>
      <c r="T3" s="6"/>
      <c r="U3" s="6"/>
      <c r="V3" s="6"/>
      <c r="W3" s="6"/>
      <c r="X3" s="6"/>
      <c r="Y3" s="6"/>
      <c r="Z3" s="63"/>
      <c r="AA3" s="6"/>
      <c r="AB3" s="6"/>
      <c r="AC3" s="64"/>
      <c r="AD3" s="65"/>
      <c r="AE3" s="65"/>
    </row>
    <row r="4" spans="1:32" x14ac:dyDescent="0.4">
      <c r="A4" s="180" t="s">
        <v>73</v>
      </c>
      <c r="B4" s="118" t="s">
        <v>74</v>
      </c>
      <c r="C4" s="119"/>
      <c r="D4" s="120" t="s">
        <v>75</v>
      </c>
      <c r="E4" s="121"/>
      <c r="F4" s="121"/>
      <c r="G4" s="121"/>
      <c r="H4" s="122"/>
      <c r="I4" s="120" t="s">
        <v>76</v>
      </c>
      <c r="J4" s="121"/>
      <c r="K4" s="121"/>
      <c r="L4" s="121"/>
      <c r="M4" s="122"/>
      <c r="N4" s="120" t="s">
        <v>77</v>
      </c>
      <c r="O4" s="121"/>
      <c r="P4" s="121"/>
      <c r="Q4" s="121"/>
      <c r="R4" s="122"/>
      <c r="S4" s="120" t="s">
        <v>78</v>
      </c>
      <c r="T4" s="121"/>
      <c r="U4" s="121"/>
      <c r="V4" s="121"/>
      <c r="W4" s="122"/>
      <c r="X4" s="120" t="s">
        <v>79</v>
      </c>
      <c r="Y4" s="121"/>
      <c r="Z4" s="122"/>
      <c r="AA4" s="120" t="s">
        <v>80</v>
      </c>
      <c r="AB4" s="121"/>
      <c r="AC4" s="122"/>
      <c r="AD4" s="66"/>
      <c r="AE4" s="66"/>
      <c r="AF4" s="66"/>
    </row>
    <row r="5" spans="1:32" x14ac:dyDescent="0.4">
      <c r="A5" s="181"/>
      <c r="B5" s="123">
        <f>DATE(2024,9,8)</f>
        <v>45543</v>
      </c>
      <c r="C5" s="124"/>
      <c r="D5" s="125">
        <f>B5+1</f>
        <v>45544</v>
      </c>
      <c r="E5" s="125"/>
      <c r="F5" s="125"/>
      <c r="G5" s="125"/>
      <c r="H5" s="126"/>
      <c r="I5" s="127">
        <f>D5+1</f>
        <v>45545</v>
      </c>
      <c r="J5" s="125"/>
      <c r="K5" s="125"/>
      <c r="L5" s="125"/>
      <c r="M5" s="126"/>
      <c r="N5" s="127">
        <f>I5+1</f>
        <v>45546</v>
      </c>
      <c r="O5" s="125"/>
      <c r="P5" s="125"/>
      <c r="Q5" s="125"/>
      <c r="R5" s="126"/>
      <c r="S5" s="127">
        <f>N5+1</f>
        <v>45547</v>
      </c>
      <c r="T5" s="125"/>
      <c r="U5" s="125"/>
      <c r="V5" s="125"/>
      <c r="W5" s="126"/>
      <c r="X5" s="128">
        <f>S5+1</f>
        <v>45548</v>
      </c>
      <c r="Y5" s="129"/>
      <c r="Z5" s="130"/>
      <c r="AA5" s="128">
        <f>X5+1</f>
        <v>45549</v>
      </c>
      <c r="AB5" s="129"/>
      <c r="AC5" s="130"/>
      <c r="AD5" s="67"/>
      <c r="AE5" s="67"/>
      <c r="AF5" s="67"/>
    </row>
    <row r="6" spans="1:32" x14ac:dyDescent="0.4">
      <c r="A6" s="181"/>
      <c r="B6" s="131" t="s">
        <v>81</v>
      </c>
      <c r="C6" s="132"/>
      <c r="D6" s="132"/>
      <c r="E6" s="132"/>
      <c r="F6" s="132"/>
      <c r="G6" s="132"/>
      <c r="H6" s="132"/>
      <c r="I6" s="132"/>
      <c r="J6" s="132"/>
      <c r="K6" s="132"/>
      <c r="L6" s="132"/>
      <c r="M6" s="132"/>
      <c r="N6" s="132"/>
      <c r="O6" s="132"/>
      <c r="P6" s="132"/>
      <c r="Q6" s="132"/>
      <c r="R6" s="132"/>
      <c r="S6" s="132"/>
      <c r="T6" s="132"/>
      <c r="U6" s="132"/>
      <c r="V6" s="132"/>
      <c r="W6" s="133"/>
      <c r="X6" s="56"/>
      <c r="Y6" s="11"/>
      <c r="Z6" s="12"/>
      <c r="AA6" s="56"/>
      <c r="AB6" s="11"/>
      <c r="AC6" s="12"/>
      <c r="AD6" s="67"/>
      <c r="AE6" s="67"/>
      <c r="AF6" s="67"/>
    </row>
    <row r="7" spans="1:32" ht="39.6" x14ac:dyDescent="0.4">
      <c r="A7" s="182"/>
      <c r="B7" s="134" t="s">
        <v>82</v>
      </c>
      <c r="C7" s="135"/>
      <c r="D7" s="7" t="s">
        <v>83</v>
      </c>
      <c r="E7" s="8" t="s">
        <v>84</v>
      </c>
      <c r="F7" s="8" t="s">
        <v>85</v>
      </c>
      <c r="G7" s="8" t="s">
        <v>86</v>
      </c>
      <c r="H7" s="9" t="s">
        <v>87</v>
      </c>
      <c r="I7" s="7" t="s">
        <v>83</v>
      </c>
      <c r="J7" s="8" t="s">
        <v>84</v>
      </c>
      <c r="K7" s="8" t="s">
        <v>85</v>
      </c>
      <c r="L7" s="8" t="s">
        <v>86</v>
      </c>
      <c r="M7" s="9" t="s">
        <v>87</v>
      </c>
      <c r="N7" s="7" t="s">
        <v>83</v>
      </c>
      <c r="O7" s="8" t="s">
        <v>84</v>
      </c>
      <c r="P7" s="8" t="s">
        <v>85</v>
      </c>
      <c r="Q7" s="8" t="s">
        <v>86</v>
      </c>
      <c r="R7" s="9" t="s">
        <v>87</v>
      </c>
      <c r="S7" s="7" t="s">
        <v>83</v>
      </c>
      <c r="T7" s="8" t="s">
        <v>84</v>
      </c>
      <c r="U7" s="8" t="s">
        <v>85</v>
      </c>
      <c r="V7" s="8" t="s">
        <v>86</v>
      </c>
      <c r="W7" s="9" t="s">
        <v>87</v>
      </c>
      <c r="X7" s="56"/>
      <c r="Y7" s="11"/>
      <c r="Z7" s="12"/>
      <c r="AA7" s="56"/>
      <c r="AB7" s="11"/>
      <c r="AC7" s="12"/>
      <c r="AD7" s="67"/>
      <c r="AE7" s="67"/>
      <c r="AF7" s="67"/>
    </row>
    <row r="8" spans="1:32" x14ac:dyDescent="0.4">
      <c r="A8" s="10" t="s">
        <v>88</v>
      </c>
      <c r="B8" s="11"/>
      <c r="C8" s="12"/>
      <c r="D8" s="240" t="s">
        <v>89</v>
      </c>
      <c r="E8" s="240"/>
      <c r="F8" s="240"/>
      <c r="G8" s="247"/>
      <c r="H8" s="241"/>
      <c r="I8" s="248" t="s">
        <v>89</v>
      </c>
      <c r="J8" s="240"/>
      <c r="K8" s="240"/>
      <c r="L8" s="240"/>
      <c r="M8" s="241"/>
      <c r="N8" s="248" t="s">
        <v>89</v>
      </c>
      <c r="O8" s="240"/>
      <c r="P8" s="240"/>
      <c r="Q8" s="240"/>
      <c r="R8" s="241"/>
      <c r="S8" s="248" t="s">
        <v>89</v>
      </c>
      <c r="T8" s="240"/>
      <c r="U8" s="240"/>
      <c r="V8" s="240"/>
      <c r="W8" s="241"/>
      <c r="X8" s="56"/>
      <c r="Y8" s="11"/>
      <c r="Z8" s="12"/>
      <c r="AA8" s="56"/>
      <c r="AB8" s="11"/>
      <c r="AC8" s="12"/>
      <c r="AD8" s="66"/>
      <c r="AE8" s="66"/>
      <c r="AF8" s="66"/>
    </row>
    <row r="9" spans="1:32" x14ac:dyDescent="0.4">
      <c r="A9" s="13" t="s">
        <v>90</v>
      </c>
      <c r="B9" s="11"/>
      <c r="C9" s="12"/>
      <c r="D9" s="242"/>
      <c r="E9" s="242"/>
      <c r="F9" s="242"/>
      <c r="G9" s="242"/>
      <c r="H9" s="243"/>
      <c r="I9" s="249"/>
      <c r="J9" s="242"/>
      <c r="K9" s="242"/>
      <c r="L9" s="242"/>
      <c r="M9" s="243"/>
      <c r="N9" s="249"/>
      <c r="O9" s="242"/>
      <c r="P9" s="242"/>
      <c r="Q9" s="242"/>
      <c r="R9" s="243"/>
      <c r="S9" s="249"/>
      <c r="T9" s="242"/>
      <c r="U9" s="242"/>
      <c r="V9" s="242"/>
      <c r="W9" s="243"/>
      <c r="X9" s="56"/>
      <c r="Y9" s="11"/>
      <c r="Z9" s="12"/>
      <c r="AA9" s="56"/>
      <c r="AB9" s="11"/>
      <c r="AC9" s="12"/>
      <c r="AD9" s="67"/>
      <c r="AF9" s="67"/>
    </row>
    <row r="10" spans="1:32" x14ac:dyDescent="0.4">
      <c r="A10" s="117" t="s">
        <v>91</v>
      </c>
      <c r="B10" s="11"/>
      <c r="C10" s="12"/>
      <c r="D10" s="250" t="s">
        <v>92</v>
      </c>
      <c r="E10" s="251"/>
      <c r="F10" s="251"/>
      <c r="G10" s="251"/>
      <c r="H10" s="252"/>
      <c r="I10" s="183" t="s">
        <v>93</v>
      </c>
      <c r="J10" s="217" t="s">
        <v>94</v>
      </c>
      <c r="K10" s="190"/>
      <c r="L10" s="223" t="s">
        <v>95</v>
      </c>
      <c r="M10" s="190"/>
      <c r="N10" s="256"/>
      <c r="O10" s="257"/>
      <c r="P10" s="257"/>
      <c r="Q10" s="257"/>
      <c r="R10" s="258"/>
      <c r="S10" s="190"/>
      <c r="T10" s="237" t="s">
        <v>96</v>
      </c>
      <c r="U10" s="220" t="s">
        <v>97</v>
      </c>
      <c r="V10" s="223" t="s">
        <v>95</v>
      </c>
      <c r="W10" s="205">
        <v>802.18</v>
      </c>
      <c r="X10" s="56"/>
      <c r="Y10" s="11"/>
      <c r="Z10" s="12"/>
      <c r="AA10" s="56"/>
      <c r="AB10" s="11"/>
      <c r="AC10" s="12"/>
      <c r="AD10" s="67"/>
      <c r="AF10" s="67"/>
    </row>
    <row r="11" spans="1:32" x14ac:dyDescent="0.4">
      <c r="A11" s="117" t="s">
        <v>98</v>
      </c>
      <c r="B11" s="11"/>
      <c r="C11" s="12"/>
      <c r="D11" s="253"/>
      <c r="E11" s="254"/>
      <c r="F11" s="254"/>
      <c r="G11" s="254"/>
      <c r="H11" s="255"/>
      <c r="I11" s="184"/>
      <c r="J11" s="218"/>
      <c r="K11" s="191"/>
      <c r="L11" s="224"/>
      <c r="M11" s="191"/>
      <c r="N11" s="259"/>
      <c r="O11" s="260"/>
      <c r="P11" s="260"/>
      <c r="Q11" s="260"/>
      <c r="R11" s="261"/>
      <c r="S11" s="191"/>
      <c r="T11" s="238"/>
      <c r="U11" s="221"/>
      <c r="V11" s="224"/>
      <c r="W11" s="206"/>
      <c r="X11" s="56"/>
      <c r="Y11" s="11"/>
      <c r="Z11" s="12"/>
      <c r="AA11" s="56"/>
      <c r="AB11" s="11"/>
      <c r="AC11" s="12"/>
      <c r="AD11" s="67"/>
      <c r="AF11" s="67"/>
    </row>
    <row r="12" spans="1:32" x14ac:dyDescent="0.4">
      <c r="A12" s="117" t="s">
        <v>99</v>
      </c>
      <c r="B12" s="11"/>
      <c r="C12" s="12"/>
      <c r="D12" s="256"/>
      <c r="E12" s="257"/>
      <c r="F12" s="257"/>
      <c r="G12" s="257"/>
      <c r="H12" s="258"/>
      <c r="I12" s="184"/>
      <c r="J12" s="218"/>
      <c r="K12" s="191"/>
      <c r="L12" s="224"/>
      <c r="M12" s="191"/>
      <c r="N12" s="262" t="s">
        <v>100</v>
      </c>
      <c r="O12" s="263"/>
      <c r="P12" s="263"/>
      <c r="Q12" s="263"/>
      <c r="R12" s="264"/>
      <c r="S12" s="191"/>
      <c r="T12" s="238"/>
      <c r="U12" s="221"/>
      <c r="V12" s="224"/>
      <c r="W12" s="206"/>
      <c r="X12" s="56"/>
      <c r="Y12" s="11"/>
      <c r="Z12" s="12"/>
      <c r="AA12" s="56"/>
      <c r="AB12" s="11"/>
      <c r="AC12" s="12"/>
      <c r="AD12" s="67"/>
      <c r="AF12" s="67"/>
    </row>
    <row r="13" spans="1:32" x14ac:dyDescent="0.4">
      <c r="A13" s="117" t="s">
        <v>101</v>
      </c>
      <c r="B13" s="11"/>
      <c r="C13" s="12"/>
      <c r="D13" s="259"/>
      <c r="E13" s="260"/>
      <c r="F13" s="260"/>
      <c r="G13" s="260"/>
      <c r="H13" s="261"/>
      <c r="I13" s="185"/>
      <c r="J13" s="219"/>
      <c r="K13" s="192"/>
      <c r="L13" s="225"/>
      <c r="M13" s="192"/>
      <c r="N13" s="265"/>
      <c r="O13" s="266"/>
      <c r="P13" s="266"/>
      <c r="Q13" s="266"/>
      <c r="R13" s="267"/>
      <c r="S13" s="192"/>
      <c r="T13" s="239"/>
      <c r="U13" s="222"/>
      <c r="V13" s="225"/>
      <c r="W13" s="207"/>
      <c r="X13" s="56"/>
      <c r="Y13" s="11"/>
      <c r="Z13" s="12"/>
      <c r="AA13" s="56"/>
      <c r="AB13" s="11"/>
      <c r="AC13" s="12"/>
      <c r="AD13" s="67"/>
      <c r="AE13" s="67"/>
      <c r="AF13" s="67"/>
    </row>
    <row r="14" spans="1:32" x14ac:dyDescent="0.4">
      <c r="A14" s="15" t="s">
        <v>102</v>
      </c>
      <c r="B14" s="11"/>
      <c r="C14" s="12"/>
      <c r="D14" s="136" t="s">
        <v>103</v>
      </c>
      <c r="E14" s="136"/>
      <c r="F14" s="136"/>
      <c r="G14" s="136"/>
      <c r="H14" s="137"/>
      <c r="I14" s="138" t="s">
        <v>103</v>
      </c>
      <c r="J14" s="136"/>
      <c r="K14" s="136"/>
      <c r="L14" s="136"/>
      <c r="M14" s="137"/>
      <c r="N14" s="138" t="s">
        <v>103</v>
      </c>
      <c r="O14" s="136"/>
      <c r="P14" s="136"/>
      <c r="Q14" s="136"/>
      <c r="R14" s="137"/>
      <c r="S14" s="138" t="s">
        <v>103</v>
      </c>
      <c r="T14" s="136"/>
      <c r="U14" s="136"/>
      <c r="V14" s="136"/>
      <c r="W14" s="137"/>
      <c r="X14" s="56"/>
      <c r="Y14" s="11"/>
      <c r="Z14" s="12"/>
      <c r="AA14" s="56"/>
      <c r="AB14" s="11"/>
      <c r="AC14" s="12"/>
      <c r="AD14" s="67"/>
      <c r="AE14" s="67"/>
      <c r="AF14" s="67"/>
    </row>
    <row r="15" spans="1:32" x14ac:dyDescent="0.4">
      <c r="A15" s="14" t="s">
        <v>104</v>
      </c>
      <c r="B15" s="11"/>
      <c r="C15" s="12"/>
      <c r="D15" s="268" t="s">
        <v>105</v>
      </c>
      <c r="E15" s="269"/>
      <c r="F15" s="269"/>
      <c r="G15" s="269"/>
      <c r="H15" s="270"/>
      <c r="I15" s="209" t="s">
        <v>106</v>
      </c>
      <c r="J15" s="190"/>
      <c r="K15" s="220" t="s">
        <v>107</v>
      </c>
      <c r="L15" s="223" t="s">
        <v>108</v>
      </c>
      <c r="M15" s="205">
        <v>802.18</v>
      </c>
      <c r="N15" s="268" t="s">
        <v>109</v>
      </c>
      <c r="O15" s="269"/>
      <c r="P15" s="269"/>
      <c r="Q15" s="269"/>
      <c r="R15" s="270"/>
      <c r="S15" s="183" t="s">
        <v>93</v>
      </c>
      <c r="T15" s="217" t="s">
        <v>94</v>
      </c>
      <c r="U15" s="234" t="s">
        <v>110</v>
      </c>
      <c r="V15" s="190"/>
      <c r="W15" s="190"/>
      <c r="X15" s="56"/>
      <c r="Y15" s="11"/>
      <c r="Z15" s="12"/>
      <c r="AA15" s="56"/>
      <c r="AB15" s="11"/>
      <c r="AC15" s="12"/>
      <c r="AD15" s="67"/>
    </row>
    <row r="16" spans="1:32" x14ac:dyDescent="0.4">
      <c r="A16" s="14" t="s">
        <v>111</v>
      </c>
      <c r="B16" s="11"/>
      <c r="C16" s="12"/>
      <c r="D16" s="262"/>
      <c r="E16" s="263"/>
      <c r="F16" s="263"/>
      <c r="G16" s="263"/>
      <c r="H16" s="264"/>
      <c r="I16" s="210"/>
      <c r="J16" s="191"/>
      <c r="K16" s="221"/>
      <c r="L16" s="224"/>
      <c r="M16" s="206"/>
      <c r="N16" s="265"/>
      <c r="O16" s="266"/>
      <c r="P16" s="266"/>
      <c r="Q16" s="266"/>
      <c r="R16" s="267"/>
      <c r="S16" s="184"/>
      <c r="T16" s="218"/>
      <c r="U16" s="235"/>
      <c r="V16" s="191"/>
      <c r="W16" s="191"/>
      <c r="X16" s="56"/>
      <c r="Y16" s="11"/>
      <c r="Z16" s="12"/>
      <c r="AA16" s="56"/>
      <c r="AB16" s="11"/>
      <c r="AC16" s="12"/>
      <c r="AD16" s="67"/>
    </row>
    <row r="17" spans="1:32" x14ac:dyDescent="0.4">
      <c r="A17" s="14" t="s">
        <v>112</v>
      </c>
      <c r="B17" s="11"/>
      <c r="C17" s="12"/>
      <c r="D17" s="262"/>
      <c r="E17" s="263"/>
      <c r="F17" s="263"/>
      <c r="G17" s="263"/>
      <c r="H17" s="264"/>
      <c r="I17" s="210"/>
      <c r="J17" s="191"/>
      <c r="K17" s="221"/>
      <c r="L17" s="224"/>
      <c r="M17" s="206"/>
      <c r="N17" s="268" t="s">
        <v>113</v>
      </c>
      <c r="O17" s="269"/>
      <c r="P17" s="269"/>
      <c r="Q17" s="269"/>
      <c r="R17" s="270"/>
      <c r="S17" s="184"/>
      <c r="T17" s="218"/>
      <c r="U17" s="235"/>
      <c r="V17" s="191"/>
      <c r="W17" s="191"/>
      <c r="X17" s="56"/>
      <c r="Y17" s="11"/>
      <c r="Z17" s="12"/>
      <c r="AA17" s="56"/>
      <c r="AB17" s="11"/>
      <c r="AC17" s="12"/>
      <c r="AD17" s="67"/>
    </row>
    <row r="18" spans="1:32" x14ac:dyDescent="0.4">
      <c r="A18" s="14" t="s">
        <v>114</v>
      </c>
      <c r="B18" s="11"/>
      <c r="C18" s="12"/>
      <c r="D18" s="265"/>
      <c r="E18" s="266"/>
      <c r="F18" s="266"/>
      <c r="G18" s="266"/>
      <c r="H18" s="267"/>
      <c r="I18" s="211"/>
      <c r="J18" s="192"/>
      <c r="K18" s="222"/>
      <c r="L18" s="225"/>
      <c r="M18" s="207"/>
      <c r="N18" s="265"/>
      <c r="O18" s="266"/>
      <c r="P18" s="266"/>
      <c r="Q18" s="266"/>
      <c r="R18" s="267"/>
      <c r="S18" s="185"/>
      <c r="T18" s="219"/>
      <c r="U18" s="236"/>
      <c r="V18" s="192"/>
      <c r="W18" s="192"/>
      <c r="X18" s="56"/>
      <c r="Y18" s="11"/>
      <c r="Z18" s="12"/>
      <c r="AA18" s="56"/>
      <c r="AB18" s="11"/>
      <c r="AC18" s="12"/>
      <c r="AD18" s="67"/>
    </row>
    <row r="19" spans="1:32" x14ac:dyDescent="0.4">
      <c r="A19" s="13" t="s">
        <v>115</v>
      </c>
      <c r="B19" s="11"/>
      <c r="C19" s="12"/>
      <c r="D19" s="240" t="s">
        <v>116</v>
      </c>
      <c r="E19" s="240"/>
      <c r="F19" s="240"/>
      <c r="G19" s="240"/>
      <c r="H19" s="241"/>
      <c r="I19" s="240" t="s">
        <v>116</v>
      </c>
      <c r="J19" s="240"/>
      <c r="K19" s="240"/>
      <c r="L19" s="240"/>
      <c r="M19" s="241"/>
      <c r="N19" s="240" t="s">
        <v>116</v>
      </c>
      <c r="O19" s="240"/>
      <c r="P19" s="240"/>
      <c r="Q19" s="240"/>
      <c r="R19" s="241"/>
      <c r="S19" s="240" t="s">
        <v>116</v>
      </c>
      <c r="T19" s="240"/>
      <c r="U19" s="240"/>
      <c r="V19" s="240"/>
      <c r="W19" s="241"/>
      <c r="X19" s="56"/>
      <c r="Y19" s="11"/>
      <c r="Z19" s="12"/>
      <c r="AA19" s="56"/>
      <c r="AB19" s="11"/>
      <c r="AC19" s="12"/>
      <c r="AD19" s="67"/>
      <c r="AE19" s="67"/>
      <c r="AF19" s="67"/>
    </row>
    <row r="20" spans="1:32" x14ac:dyDescent="0.4">
      <c r="A20" s="13" t="s">
        <v>117</v>
      </c>
      <c r="B20" s="11"/>
      <c r="C20" s="12"/>
      <c r="D20" s="242"/>
      <c r="E20" s="242"/>
      <c r="F20" s="242"/>
      <c r="G20" s="242"/>
      <c r="H20" s="243"/>
      <c r="I20" s="242"/>
      <c r="J20" s="242"/>
      <c r="K20" s="242"/>
      <c r="L20" s="242"/>
      <c r="M20" s="243"/>
      <c r="N20" s="242"/>
      <c r="O20" s="242"/>
      <c r="P20" s="242"/>
      <c r="Q20" s="242"/>
      <c r="R20" s="243"/>
      <c r="S20" s="242"/>
      <c r="T20" s="242"/>
      <c r="U20" s="242"/>
      <c r="V20" s="242"/>
      <c r="W20" s="243"/>
      <c r="X20" s="56"/>
      <c r="Y20" s="11"/>
      <c r="Z20" s="12"/>
      <c r="AA20" s="56"/>
      <c r="AB20" s="11"/>
      <c r="AC20" s="12"/>
      <c r="AD20" s="67"/>
      <c r="AE20" s="67"/>
      <c r="AF20" s="67"/>
    </row>
    <row r="21" spans="1:32" x14ac:dyDescent="0.4">
      <c r="A21" s="14" t="s">
        <v>118</v>
      </c>
      <c r="B21" s="11"/>
      <c r="C21" s="12"/>
      <c r="D21" s="183" t="s">
        <v>93</v>
      </c>
      <c r="E21" s="190"/>
      <c r="F21" s="196" t="s">
        <v>119</v>
      </c>
      <c r="G21" s="202" t="s">
        <v>120</v>
      </c>
      <c r="H21" s="190"/>
      <c r="I21" s="186" t="s">
        <v>93</v>
      </c>
      <c r="J21" s="193" t="s">
        <v>121</v>
      </c>
      <c r="K21" s="190"/>
      <c r="L21" s="226" t="s">
        <v>122</v>
      </c>
      <c r="M21" s="190"/>
      <c r="N21" s="183" t="s">
        <v>93</v>
      </c>
      <c r="O21" s="190"/>
      <c r="P21" s="196" t="s">
        <v>119</v>
      </c>
      <c r="Q21" s="202" t="s">
        <v>120</v>
      </c>
      <c r="R21" s="190"/>
      <c r="S21" s="183" t="s">
        <v>93</v>
      </c>
      <c r="T21" s="193" t="s">
        <v>121</v>
      </c>
      <c r="U21" s="196" t="s">
        <v>119</v>
      </c>
      <c r="V21" s="190"/>
      <c r="W21" s="190"/>
      <c r="X21" s="56"/>
      <c r="Y21" s="11"/>
      <c r="Z21" s="12"/>
      <c r="AA21" s="56"/>
      <c r="AB21" s="11"/>
      <c r="AC21" s="12"/>
      <c r="AD21" s="67"/>
      <c r="AE21" s="67"/>
      <c r="AF21" s="67"/>
    </row>
    <row r="22" spans="1:32" x14ac:dyDescent="0.4">
      <c r="A22" s="14" t="s">
        <v>123</v>
      </c>
      <c r="B22" s="271" t="s">
        <v>124</v>
      </c>
      <c r="C22" s="272"/>
      <c r="D22" s="184"/>
      <c r="E22" s="191"/>
      <c r="F22" s="197"/>
      <c r="G22" s="203"/>
      <c r="H22" s="191"/>
      <c r="I22" s="187"/>
      <c r="J22" s="194"/>
      <c r="K22" s="191"/>
      <c r="L22" s="227"/>
      <c r="M22" s="191"/>
      <c r="N22" s="184"/>
      <c r="O22" s="191"/>
      <c r="P22" s="197"/>
      <c r="Q22" s="203"/>
      <c r="R22" s="191"/>
      <c r="S22" s="184"/>
      <c r="T22" s="194"/>
      <c r="U22" s="197"/>
      <c r="V22" s="191"/>
      <c r="W22" s="191"/>
      <c r="X22" s="56"/>
      <c r="Y22" s="11"/>
      <c r="Z22" s="12"/>
      <c r="AA22" s="56"/>
      <c r="AB22" s="11"/>
      <c r="AC22" s="12"/>
      <c r="AD22" s="67"/>
      <c r="AE22" s="67"/>
      <c r="AF22" s="67"/>
    </row>
    <row r="23" spans="1:32" x14ac:dyDescent="0.4">
      <c r="A23" s="14" t="s">
        <v>125</v>
      </c>
      <c r="B23" s="273"/>
      <c r="C23" s="274"/>
      <c r="D23" s="184"/>
      <c r="E23" s="191"/>
      <c r="F23" s="197"/>
      <c r="G23" s="203"/>
      <c r="H23" s="191"/>
      <c r="I23" s="187"/>
      <c r="J23" s="194"/>
      <c r="K23" s="191"/>
      <c r="L23" s="227"/>
      <c r="M23" s="191"/>
      <c r="N23" s="184"/>
      <c r="O23" s="191"/>
      <c r="P23" s="197"/>
      <c r="Q23" s="203"/>
      <c r="R23" s="191"/>
      <c r="S23" s="184"/>
      <c r="T23" s="194"/>
      <c r="U23" s="197"/>
      <c r="V23" s="191"/>
      <c r="W23" s="191"/>
      <c r="X23" s="56"/>
      <c r="Y23" s="11"/>
      <c r="Z23" s="12"/>
      <c r="AA23" s="56"/>
      <c r="AB23" s="11"/>
      <c r="AC23" s="12"/>
      <c r="AD23" s="67"/>
      <c r="AE23" s="67"/>
      <c r="AF23" s="67"/>
    </row>
    <row r="24" spans="1:32" x14ac:dyDescent="0.4">
      <c r="A24" s="14" t="s">
        <v>126</v>
      </c>
      <c r="B24" s="11"/>
      <c r="C24" s="12"/>
      <c r="D24" s="185"/>
      <c r="E24" s="192"/>
      <c r="F24" s="198"/>
      <c r="G24" s="204"/>
      <c r="H24" s="192"/>
      <c r="I24" s="188"/>
      <c r="J24" s="195"/>
      <c r="K24" s="192"/>
      <c r="L24" s="228"/>
      <c r="M24" s="192"/>
      <c r="N24" s="185"/>
      <c r="O24" s="192"/>
      <c r="P24" s="198"/>
      <c r="Q24" s="204"/>
      <c r="R24" s="192"/>
      <c r="S24" s="185"/>
      <c r="T24" s="195"/>
      <c r="U24" s="198"/>
      <c r="V24" s="192"/>
      <c r="W24" s="192"/>
      <c r="X24" s="56"/>
      <c r="Y24" s="11"/>
      <c r="Z24" s="12"/>
      <c r="AA24" s="56"/>
      <c r="AB24" s="11"/>
      <c r="AC24" s="12"/>
      <c r="AD24" s="67"/>
      <c r="AE24" s="67"/>
      <c r="AF24" s="67"/>
    </row>
    <row r="25" spans="1:32" x14ac:dyDescent="0.4">
      <c r="A25" s="15" t="s">
        <v>127</v>
      </c>
      <c r="B25" s="11"/>
      <c r="C25" s="12"/>
      <c r="D25" s="138" t="s">
        <v>103</v>
      </c>
      <c r="E25" s="136"/>
      <c r="F25" s="136"/>
      <c r="G25" s="136"/>
      <c r="H25" s="137"/>
      <c r="I25" s="138" t="s">
        <v>103</v>
      </c>
      <c r="J25" s="136"/>
      <c r="K25" s="136"/>
      <c r="L25" s="136"/>
      <c r="M25" s="137"/>
      <c r="N25" s="138" t="s">
        <v>103</v>
      </c>
      <c r="O25" s="136"/>
      <c r="P25" s="136"/>
      <c r="Q25" s="136"/>
      <c r="R25" s="137"/>
      <c r="S25" s="138" t="s">
        <v>103</v>
      </c>
      <c r="T25" s="136"/>
      <c r="U25" s="136"/>
      <c r="V25" s="136"/>
      <c r="W25" s="137"/>
      <c r="X25" s="56"/>
      <c r="Y25" s="11"/>
      <c r="Z25" s="12"/>
      <c r="AA25" s="56"/>
      <c r="AB25" s="11"/>
      <c r="AC25" s="12"/>
      <c r="AD25" s="67"/>
      <c r="AE25" s="67"/>
      <c r="AF25" s="67"/>
    </row>
    <row r="26" spans="1:32" x14ac:dyDescent="0.4">
      <c r="A26" s="117" t="s">
        <v>128</v>
      </c>
      <c r="B26" s="275" t="s">
        <v>129</v>
      </c>
      <c r="C26" s="276"/>
      <c r="D26" s="186" t="s">
        <v>93</v>
      </c>
      <c r="E26" s="193" t="s">
        <v>121</v>
      </c>
      <c r="F26" s="199" t="s">
        <v>130</v>
      </c>
      <c r="G26" s="190"/>
      <c r="H26" s="205">
        <v>802.19</v>
      </c>
      <c r="I26" s="212" t="s">
        <v>131</v>
      </c>
      <c r="J26" s="190"/>
      <c r="K26" s="196" t="s">
        <v>119</v>
      </c>
      <c r="L26" s="223" t="s">
        <v>108</v>
      </c>
      <c r="M26" s="205" t="s">
        <v>132</v>
      </c>
      <c r="N26" s="183" t="s">
        <v>93</v>
      </c>
      <c r="O26" s="193" t="s">
        <v>121</v>
      </c>
      <c r="P26" s="234" t="s">
        <v>110</v>
      </c>
      <c r="Q26" s="190"/>
      <c r="R26" s="205">
        <v>802.24</v>
      </c>
      <c r="S26" s="268" t="s">
        <v>133</v>
      </c>
      <c r="T26" s="269"/>
      <c r="U26" s="269"/>
      <c r="V26" s="269"/>
      <c r="W26" s="270"/>
      <c r="X26" s="56"/>
      <c r="Y26" s="11"/>
      <c r="Z26" s="12"/>
      <c r="AA26" s="56"/>
      <c r="AB26" s="11"/>
      <c r="AC26" s="12"/>
      <c r="AD26" s="67"/>
      <c r="AE26" s="67"/>
      <c r="AF26" s="67"/>
    </row>
    <row r="27" spans="1:32" x14ac:dyDescent="0.4">
      <c r="A27" s="14" t="s">
        <v>134</v>
      </c>
      <c r="B27" s="277"/>
      <c r="C27" s="278"/>
      <c r="D27" s="187"/>
      <c r="E27" s="194"/>
      <c r="F27" s="200"/>
      <c r="G27" s="191"/>
      <c r="H27" s="206"/>
      <c r="I27" s="213"/>
      <c r="J27" s="191"/>
      <c r="K27" s="197"/>
      <c r="L27" s="224"/>
      <c r="M27" s="206"/>
      <c r="N27" s="184"/>
      <c r="O27" s="194"/>
      <c r="P27" s="235"/>
      <c r="Q27" s="191"/>
      <c r="R27" s="206"/>
      <c r="S27" s="262"/>
      <c r="T27" s="263"/>
      <c r="U27" s="263"/>
      <c r="V27" s="263"/>
      <c r="W27" s="264"/>
      <c r="X27" s="56"/>
      <c r="Y27" s="11"/>
      <c r="Z27" s="12"/>
      <c r="AA27" s="56"/>
      <c r="AB27" s="11"/>
      <c r="AC27" s="12"/>
      <c r="AD27" s="67"/>
      <c r="AE27" s="67"/>
      <c r="AF27" s="67"/>
    </row>
    <row r="28" spans="1:32" x14ac:dyDescent="0.4">
      <c r="A28" s="14" t="s">
        <v>135</v>
      </c>
      <c r="B28" s="279"/>
      <c r="C28" s="280"/>
      <c r="D28" s="187"/>
      <c r="E28" s="194"/>
      <c r="F28" s="200"/>
      <c r="G28" s="191"/>
      <c r="H28" s="206"/>
      <c r="I28" s="213"/>
      <c r="J28" s="191"/>
      <c r="K28" s="197"/>
      <c r="L28" s="224"/>
      <c r="M28" s="206"/>
      <c r="N28" s="184"/>
      <c r="O28" s="194"/>
      <c r="P28" s="235"/>
      <c r="Q28" s="191"/>
      <c r="R28" s="206"/>
      <c r="S28" s="262"/>
      <c r="T28" s="263"/>
      <c r="U28" s="263"/>
      <c r="V28" s="263"/>
      <c r="W28" s="264"/>
      <c r="X28" s="56"/>
      <c r="Y28" s="11"/>
      <c r="Z28" s="12"/>
      <c r="AA28" s="56"/>
      <c r="AB28" s="11"/>
      <c r="AC28" s="12"/>
      <c r="AD28" s="67"/>
      <c r="AE28" s="67"/>
      <c r="AF28" s="67"/>
    </row>
    <row r="29" spans="1:32" x14ac:dyDescent="0.4">
      <c r="A29" s="14" t="s">
        <v>136</v>
      </c>
      <c r="B29" s="271" t="s">
        <v>137</v>
      </c>
      <c r="C29" s="272"/>
      <c r="D29" s="188"/>
      <c r="E29" s="195"/>
      <c r="F29" s="201"/>
      <c r="G29" s="192"/>
      <c r="H29" s="207"/>
      <c r="I29" s="214"/>
      <c r="J29" s="192"/>
      <c r="K29" s="198"/>
      <c r="L29" s="225"/>
      <c r="M29" s="207"/>
      <c r="N29" s="185"/>
      <c r="O29" s="195"/>
      <c r="P29" s="236"/>
      <c r="Q29" s="192"/>
      <c r="R29" s="207"/>
      <c r="S29" s="265"/>
      <c r="T29" s="266"/>
      <c r="U29" s="266"/>
      <c r="V29" s="266"/>
      <c r="W29" s="267"/>
      <c r="X29" s="56"/>
      <c r="Y29" s="11"/>
      <c r="Z29" s="12"/>
      <c r="AA29" s="56"/>
      <c r="AB29" s="11"/>
      <c r="AC29" s="12"/>
      <c r="AD29" s="67"/>
      <c r="AE29" s="67"/>
      <c r="AF29" s="67"/>
    </row>
    <row r="30" spans="1:32" x14ac:dyDescent="0.4">
      <c r="A30" s="13" t="s">
        <v>138</v>
      </c>
      <c r="B30" s="273"/>
      <c r="C30" s="274"/>
      <c r="D30" s="139"/>
      <c r="E30" s="140"/>
      <c r="F30" s="140"/>
      <c r="G30" s="140"/>
      <c r="H30" s="141"/>
      <c r="I30" s="215" t="s">
        <v>139</v>
      </c>
      <c r="J30" s="281"/>
      <c r="K30" s="281"/>
      <c r="L30" s="281"/>
      <c r="M30" s="16"/>
      <c r="N30" s="283" t="s">
        <v>140</v>
      </c>
      <c r="O30" s="284"/>
      <c r="P30" s="284"/>
      <c r="Q30" s="284"/>
      <c r="R30" s="285"/>
      <c r="S30" s="139"/>
      <c r="T30" s="140"/>
      <c r="U30" s="140"/>
      <c r="V30" s="140"/>
      <c r="W30" s="141"/>
      <c r="X30" s="11"/>
      <c r="Y30" s="11"/>
      <c r="Z30" s="12"/>
      <c r="AA30" s="56"/>
      <c r="AB30" s="11"/>
      <c r="AC30" s="12"/>
      <c r="AD30" s="67"/>
      <c r="AE30" s="67"/>
      <c r="AF30" s="67"/>
    </row>
    <row r="31" spans="1:32" x14ac:dyDescent="0.4">
      <c r="A31" s="13" t="s">
        <v>141</v>
      </c>
      <c r="B31" s="292" t="s">
        <v>142</v>
      </c>
      <c r="C31" s="293"/>
      <c r="D31" s="189"/>
      <c r="E31" s="244"/>
      <c r="F31" s="244"/>
      <c r="G31" s="244"/>
      <c r="H31" s="208"/>
      <c r="I31" s="216"/>
      <c r="J31" s="282"/>
      <c r="K31" s="282"/>
      <c r="L31" s="282"/>
      <c r="M31" s="16"/>
      <c r="N31" s="286"/>
      <c r="O31" s="287"/>
      <c r="P31" s="287"/>
      <c r="Q31" s="287"/>
      <c r="R31" s="288"/>
      <c r="S31" s="189"/>
      <c r="T31" s="244"/>
      <c r="U31" s="244"/>
      <c r="V31" s="244"/>
      <c r="W31" s="208"/>
      <c r="X31" s="11"/>
      <c r="Y31" s="11"/>
      <c r="Z31" s="12"/>
      <c r="AA31" s="56"/>
      <c r="AB31" s="11"/>
      <c r="AC31" s="12"/>
      <c r="AD31" s="67"/>
      <c r="AE31" s="67"/>
      <c r="AF31" s="67"/>
    </row>
    <row r="32" spans="1:32" x14ac:dyDescent="0.4">
      <c r="A32" s="13" t="s">
        <v>143</v>
      </c>
      <c r="B32" s="294"/>
      <c r="C32" s="295"/>
      <c r="D32" s="189"/>
      <c r="E32" s="244"/>
      <c r="F32" s="244"/>
      <c r="G32" s="244"/>
      <c r="H32" s="208"/>
      <c r="I32" s="36"/>
      <c r="J32" s="282"/>
      <c r="K32" s="282"/>
      <c r="L32" s="282"/>
      <c r="M32" s="16"/>
      <c r="N32" s="286"/>
      <c r="O32" s="287"/>
      <c r="P32" s="287"/>
      <c r="Q32" s="287"/>
      <c r="R32" s="288"/>
      <c r="S32" s="189"/>
      <c r="T32" s="244"/>
      <c r="U32" s="244"/>
      <c r="V32" s="244"/>
      <c r="W32" s="208"/>
      <c r="X32" s="11"/>
      <c r="Y32" s="68"/>
      <c r="Z32" s="12"/>
      <c r="AA32" s="56"/>
      <c r="AB32" s="11"/>
      <c r="AC32" s="12"/>
      <c r="AD32" s="67"/>
      <c r="AE32" s="67"/>
      <c r="AF32" s="67"/>
    </row>
    <row r="33" spans="1:32" x14ac:dyDescent="0.4">
      <c r="A33" s="13" t="s">
        <v>144</v>
      </c>
      <c r="B33" s="294"/>
      <c r="C33" s="295"/>
      <c r="D33" s="189"/>
      <c r="E33" s="244"/>
      <c r="F33" s="244"/>
      <c r="G33" s="244"/>
      <c r="H33" s="208"/>
      <c r="I33" s="36"/>
      <c r="J33" s="282"/>
      <c r="K33" s="282"/>
      <c r="L33" s="282"/>
      <c r="M33" s="229" t="s">
        <v>145</v>
      </c>
      <c r="N33" s="286"/>
      <c r="O33" s="287"/>
      <c r="P33" s="287"/>
      <c r="Q33" s="287"/>
      <c r="R33" s="288"/>
      <c r="S33" s="189"/>
      <c r="T33" s="244"/>
      <c r="U33" s="244"/>
      <c r="V33" s="244"/>
      <c r="W33" s="208"/>
      <c r="X33" s="11"/>
      <c r="Y33" s="11"/>
      <c r="Z33" s="12"/>
      <c r="AA33" s="56"/>
      <c r="AB33" s="11"/>
      <c r="AC33" s="12"/>
      <c r="AD33" s="67"/>
      <c r="AE33" s="67"/>
      <c r="AF33" s="67"/>
    </row>
    <row r="34" spans="1:32" x14ac:dyDescent="0.4">
      <c r="A34" s="13" t="s">
        <v>146</v>
      </c>
      <c r="B34" s="294"/>
      <c r="C34" s="295"/>
      <c r="D34" s="189"/>
      <c r="E34" s="244" t="s">
        <v>147</v>
      </c>
      <c r="F34" s="244"/>
      <c r="G34" s="244"/>
      <c r="H34" s="208"/>
      <c r="I34" s="36"/>
      <c r="J34" s="298" t="s">
        <v>147</v>
      </c>
      <c r="K34" s="298"/>
      <c r="L34" s="299"/>
      <c r="M34" s="230"/>
      <c r="N34" s="289"/>
      <c r="O34" s="290"/>
      <c r="P34" s="290"/>
      <c r="Q34" s="290"/>
      <c r="R34" s="291"/>
      <c r="S34" s="189"/>
      <c r="T34" s="244" t="s">
        <v>147</v>
      </c>
      <c r="U34" s="244"/>
      <c r="V34" s="244"/>
      <c r="W34" s="208"/>
      <c r="X34" s="11"/>
      <c r="Y34" s="11"/>
      <c r="Z34" s="12"/>
      <c r="AA34" s="56"/>
      <c r="AB34" s="11"/>
      <c r="AC34" s="12"/>
      <c r="AD34" s="67"/>
      <c r="AE34" s="67"/>
      <c r="AF34" s="67"/>
    </row>
    <row r="35" spans="1:32" x14ac:dyDescent="0.4">
      <c r="A35" s="13" t="s">
        <v>148</v>
      </c>
      <c r="B35" s="294"/>
      <c r="C35" s="295"/>
      <c r="D35" s="189"/>
      <c r="E35" s="244"/>
      <c r="F35" s="244"/>
      <c r="G35" s="244"/>
      <c r="H35" s="16"/>
      <c r="I35" s="36"/>
      <c r="J35" s="298"/>
      <c r="K35" s="298"/>
      <c r="L35" s="299"/>
      <c r="M35" s="230"/>
      <c r="N35" s="37"/>
      <c r="O35" s="37"/>
      <c r="P35" s="37"/>
      <c r="Q35" s="37"/>
      <c r="R35" s="37"/>
      <c r="S35" s="189"/>
      <c r="T35" s="244"/>
      <c r="U35" s="244"/>
      <c r="V35" s="244"/>
      <c r="W35" s="16"/>
      <c r="X35" s="11"/>
      <c r="Y35" s="11"/>
      <c r="Z35" s="12"/>
      <c r="AA35" s="56"/>
      <c r="AB35" s="11"/>
      <c r="AC35" s="12"/>
      <c r="AD35" s="67"/>
      <c r="AE35" s="67"/>
      <c r="AF35" s="67"/>
    </row>
    <row r="36" spans="1:32" x14ac:dyDescent="0.4">
      <c r="A36" s="13" t="s">
        <v>149</v>
      </c>
      <c r="B36" s="294"/>
      <c r="C36" s="295"/>
      <c r="D36" s="189"/>
      <c r="E36" s="244"/>
      <c r="F36" s="244"/>
      <c r="G36" s="244"/>
      <c r="H36" s="232"/>
      <c r="I36" s="36"/>
      <c r="J36" s="37"/>
      <c r="K36" s="37"/>
      <c r="L36" s="37"/>
      <c r="M36" s="231"/>
      <c r="N36" s="37"/>
      <c r="O36" s="37"/>
      <c r="P36" s="37"/>
      <c r="Q36" s="37"/>
      <c r="R36" s="37"/>
      <c r="S36" s="189"/>
      <c r="T36" s="244"/>
      <c r="U36" s="244"/>
      <c r="V36" s="244"/>
      <c r="W36" s="232"/>
      <c r="X36" s="11"/>
      <c r="Y36" s="11"/>
      <c r="Z36" s="12"/>
      <c r="AA36" s="56"/>
      <c r="AB36" s="11"/>
      <c r="AC36" s="12"/>
      <c r="AD36" s="67"/>
      <c r="AE36" s="67"/>
      <c r="AF36" s="67"/>
    </row>
    <row r="37" spans="1:32" x14ac:dyDescent="0.4">
      <c r="A37" s="13" t="s">
        <v>150</v>
      </c>
      <c r="B37" s="294"/>
      <c r="C37" s="295"/>
      <c r="D37" s="189"/>
      <c r="E37" s="244"/>
      <c r="F37" s="244"/>
      <c r="G37" s="244"/>
      <c r="H37" s="232"/>
      <c r="I37" s="36"/>
      <c r="J37" s="37"/>
      <c r="K37" s="37"/>
      <c r="L37" s="37"/>
      <c r="M37" s="141"/>
      <c r="N37" s="37"/>
      <c r="O37" s="37"/>
      <c r="P37" s="37"/>
      <c r="Q37" s="37"/>
      <c r="R37" s="37"/>
      <c r="S37" s="189"/>
      <c r="T37" s="244"/>
      <c r="U37" s="244"/>
      <c r="V37" s="244"/>
      <c r="W37" s="232"/>
      <c r="X37" s="11"/>
      <c r="Y37" s="11"/>
      <c r="Z37" s="12"/>
      <c r="AA37" s="56"/>
      <c r="AB37" s="11"/>
      <c r="AC37" s="12"/>
      <c r="AD37" s="67"/>
      <c r="AE37" s="67"/>
      <c r="AF37" s="67"/>
    </row>
    <row r="38" spans="1:32" x14ac:dyDescent="0.4">
      <c r="A38" s="13" t="s">
        <v>151</v>
      </c>
      <c r="B38" s="294"/>
      <c r="C38" s="295"/>
      <c r="D38" s="189"/>
      <c r="E38" s="244"/>
      <c r="F38" s="244"/>
      <c r="G38" s="244"/>
      <c r="H38" s="232"/>
      <c r="I38" s="36"/>
      <c r="J38" s="37"/>
      <c r="K38" s="37"/>
      <c r="L38" s="37"/>
      <c r="M38" s="232"/>
      <c r="N38" s="38"/>
      <c r="O38" s="37"/>
      <c r="P38" s="37"/>
      <c r="Q38" s="37"/>
      <c r="R38" s="16"/>
      <c r="S38" s="189"/>
      <c r="T38" s="244"/>
      <c r="U38" s="244"/>
      <c r="V38" s="244"/>
      <c r="W38" s="232"/>
      <c r="X38" s="11"/>
      <c r="Y38" s="11"/>
      <c r="Z38" s="12"/>
      <c r="AA38" s="56"/>
      <c r="AB38" s="11"/>
      <c r="AC38" s="12"/>
      <c r="AD38" s="67"/>
      <c r="AE38" s="67"/>
      <c r="AF38" s="67"/>
    </row>
    <row r="39" spans="1:32" x14ac:dyDescent="0.4">
      <c r="A39" s="13" t="s">
        <v>152</v>
      </c>
      <c r="B39" s="296"/>
      <c r="C39" s="297"/>
      <c r="D39" s="245"/>
      <c r="E39" s="246"/>
      <c r="F39" s="246"/>
      <c r="G39" s="246"/>
      <c r="H39" s="233"/>
      <c r="I39" s="39"/>
      <c r="J39" s="40"/>
      <c r="K39" s="40"/>
      <c r="L39" s="40"/>
      <c r="M39" s="233"/>
      <c r="N39" s="37"/>
      <c r="O39" s="37"/>
      <c r="P39" s="37"/>
      <c r="Q39" s="37"/>
      <c r="R39" s="37"/>
      <c r="S39" s="245"/>
      <c r="T39" s="246"/>
      <c r="U39" s="246"/>
      <c r="V39" s="246"/>
      <c r="W39" s="233"/>
      <c r="X39" s="57"/>
      <c r="Y39" s="57"/>
      <c r="Z39" s="69"/>
      <c r="AA39" s="70"/>
      <c r="AB39" s="57"/>
      <c r="AC39" s="69"/>
      <c r="AD39" s="67"/>
      <c r="AE39" s="67"/>
      <c r="AF39" s="67"/>
    </row>
    <row r="40" spans="1:32" x14ac:dyDescent="0.4">
      <c r="A40" s="17" t="s">
        <v>153</v>
      </c>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71"/>
      <c r="AD40" s="67"/>
      <c r="AE40" s="67"/>
      <c r="AF40" s="67"/>
    </row>
    <row r="41" spans="1:32" x14ac:dyDescent="0.4">
      <c r="A41" s="19" t="s">
        <v>154</v>
      </c>
      <c r="B41" s="142" t="s">
        <v>155</v>
      </c>
      <c r="C41" s="143"/>
      <c r="D41" s="143"/>
      <c r="E41" s="143"/>
      <c r="F41" s="143"/>
      <c r="G41" s="143"/>
      <c r="H41" s="143"/>
      <c r="I41" s="143"/>
      <c r="J41" s="144"/>
      <c r="K41" s="41"/>
      <c r="L41" s="41"/>
      <c r="M41" s="41"/>
      <c r="N41" s="42" t="s">
        <v>156</v>
      </c>
      <c r="O41" s="145" t="s">
        <v>157</v>
      </c>
      <c r="P41" s="146"/>
      <c r="Q41" s="146"/>
      <c r="R41" s="146"/>
      <c r="S41" s="146"/>
      <c r="T41" s="146"/>
      <c r="U41" s="146"/>
      <c r="V41" s="146"/>
      <c r="W41" s="146"/>
      <c r="X41" s="147"/>
      <c r="Y41" s="72"/>
      <c r="Z41" s="41"/>
      <c r="AA41" s="41"/>
      <c r="AB41" s="72"/>
      <c r="AC41" s="73"/>
      <c r="AD41" s="66"/>
      <c r="AE41" s="66"/>
      <c r="AF41" s="66"/>
    </row>
    <row r="42" spans="1:32" x14ac:dyDescent="0.4">
      <c r="A42" s="19" t="s">
        <v>158</v>
      </c>
      <c r="B42" s="148" t="s">
        <v>159</v>
      </c>
      <c r="C42" s="149"/>
      <c r="D42" s="149"/>
      <c r="E42" s="149"/>
      <c r="F42" s="149"/>
      <c r="G42" s="149"/>
      <c r="H42" s="149"/>
      <c r="I42" s="149"/>
      <c r="J42" s="150"/>
      <c r="K42" s="41"/>
      <c r="L42" s="41"/>
      <c r="M42" s="41"/>
      <c r="N42" s="42" t="s">
        <v>160</v>
      </c>
      <c r="O42" s="151" t="s">
        <v>161</v>
      </c>
      <c r="P42" s="152"/>
      <c r="Q42" s="152"/>
      <c r="R42" s="152"/>
      <c r="S42" s="152"/>
      <c r="T42" s="152"/>
      <c r="U42" s="152"/>
      <c r="V42" s="152"/>
      <c r="W42" s="152"/>
      <c r="X42" s="153"/>
      <c r="Y42" s="72"/>
      <c r="Z42" s="41"/>
      <c r="AA42" s="41"/>
      <c r="AB42" s="72"/>
      <c r="AC42" s="73"/>
      <c r="AD42" s="66"/>
      <c r="AE42" s="66"/>
      <c r="AF42" s="66"/>
    </row>
    <row r="43" spans="1:32" x14ac:dyDescent="0.4">
      <c r="A43" s="19" t="s">
        <v>162</v>
      </c>
      <c r="B43" s="154" t="s">
        <v>163</v>
      </c>
      <c r="C43" s="155"/>
      <c r="D43" s="155"/>
      <c r="E43" s="155"/>
      <c r="F43" s="155"/>
      <c r="G43" s="155"/>
      <c r="H43" s="155"/>
      <c r="I43" s="155"/>
      <c r="J43" s="156"/>
      <c r="K43" s="41"/>
      <c r="L43" s="41"/>
      <c r="M43" s="41"/>
      <c r="N43" s="42" t="s">
        <v>164</v>
      </c>
      <c r="O43" s="157" t="s">
        <v>165</v>
      </c>
      <c r="P43" s="158"/>
      <c r="Q43" s="158"/>
      <c r="R43" s="158"/>
      <c r="S43" s="158"/>
      <c r="T43" s="158"/>
      <c r="U43" s="158"/>
      <c r="V43" s="158"/>
      <c r="W43" s="158"/>
      <c r="X43" s="159"/>
      <c r="Y43" s="72"/>
      <c r="Z43" s="41"/>
      <c r="AA43" s="41"/>
      <c r="AB43" s="72"/>
      <c r="AC43" s="73"/>
      <c r="AD43" s="66"/>
      <c r="AE43" s="66"/>
      <c r="AF43" s="66"/>
    </row>
    <row r="44" spans="1:32" x14ac:dyDescent="0.4">
      <c r="A44" s="19" t="s">
        <v>166</v>
      </c>
      <c r="B44" s="160" t="s">
        <v>167</v>
      </c>
      <c r="C44" s="161"/>
      <c r="D44" s="161"/>
      <c r="E44" s="161"/>
      <c r="F44" s="161"/>
      <c r="G44" s="161"/>
      <c r="H44" s="161"/>
      <c r="I44" s="161"/>
      <c r="J44" s="162"/>
      <c r="K44" s="41"/>
      <c r="L44" s="41"/>
      <c r="M44" s="41"/>
      <c r="N44" s="42" t="s">
        <v>168</v>
      </c>
      <c r="O44" s="163" t="s">
        <v>169</v>
      </c>
      <c r="P44" s="164"/>
      <c r="Q44" s="164"/>
      <c r="R44" s="164"/>
      <c r="S44" s="164"/>
      <c r="T44" s="164"/>
      <c r="U44" s="164"/>
      <c r="V44" s="164"/>
      <c r="W44" s="164"/>
      <c r="X44" s="165"/>
      <c r="Y44" s="72"/>
      <c r="Z44" s="41"/>
      <c r="AA44" s="41"/>
      <c r="AB44" s="72"/>
      <c r="AC44" s="73"/>
      <c r="AD44" s="66"/>
      <c r="AE44" s="66"/>
      <c r="AF44" s="66"/>
    </row>
    <row r="45" spans="1:32" x14ac:dyDescent="0.4">
      <c r="A45" s="19" t="s">
        <v>170</v>
      </c>
      <c r="B45" s="166" t="s">
        <v>171</v>
      </c>
      <c r="C45" s="167"/>
      <c r="D45" s="167"/>
      <c r="E45" s="167"/>
      <c r="F45" s="167"/>
      <c r="G45" s="167"/>
      <c r="H45" s="167"/>
      <c r="I45" s="167"/>
      <c r="J45" s="168"/>
      <c r="K45" s="41"/>
      <c r="L45" s="41"/>
      <c r="M45" s="41"/>
      <c r="N45" s="42" t="s">
        <v>172</v>
      </c>
      <c r="O45" s="169" t="s">
        <v>173</v>
      </c>
      <c r="P45" s="170"/>
      <c r="Q45" s="170"/>
      <c r="R45" s="170"/>
      <c r="S45" s="170"/>
      <c r="T45" s="170"/>
      <c r="U45" s="170"/>
      <c r="V45" s="170"/>
      <c r="W45" s="170"/>
      <c r="X45" s="171"/>
      <c r="Y45" s="72"/>
      <c r="Z45" s="41"/>
      <c r="AA45" s="41"/>
      <c r="AB45" s="72"/>
      <c r="AC45" s="73"/>
      <c r="AD45" s="66"/>
      <c r="AE45" s="66"/>
      <c r="AF45" s="66"/>
    </row>
    <row r="46" spans="1:32" x14ac:dyDescent="0.4">
      <c r="A46" s="19" t="s">
        <v>174</v>
      </c>
      <c r="B46" s="20" t="s">
        <v>175</v>
      </c>
      <c r="C46" s="21"/>
      <c r="D46" s="21"/>
      <c r="E46" s="21"/>
      <c r="F46" s="21"/>
      <c r="G46" s="21"/>
      <c r="H46" s="21"/>
      <c r="I46" s="21"/>
      <c r="J46" s="43"/>
      <c r="K46" s="41"/>
      <c r="L46" s="41"/>
      <c r="M46" s="41"/>
      <c r="N46" s="42">
        <v>802</v>
      </c>
      <c r="O46" s="172" t="s">
        <v>176</v>
      </c>
      <c r="P46" s="173"/>
      <c r="Q46" s="173"/>
      <c r="R46" s="173"/>
      <c r="S46" s="173"/>
      <c r="T46" s="173"/>
      <c r="U46" s="173"/>
      <c r="V46" s="173"/>
      <c r="W46" s="173"/>
      <c r="X46" s="174"/>
      <c r="Y46" s="72"/>
      <c r="Z46" s="41"/>
      <c r="AA46" s="41"/>
      <c r="AB46" s="72"/>
      <c r="AC46" s="73"/>
      <c r="AD46" s="66"/>
      <c r="AE46" s="66"/>
      <c r="AF46" s="66"/>
    </row>
    <row r="47" spans="1:32" x14ac:dyDescent="0.4">
      <c r="A47" s="19" t="s">
        <v>177</v>
      </c>
      <c r="B47" s="22" t="s">
        <v>178</v>
      </c>
      <c r="C47" s="23"/>
      <c r="D47" s="23"/>
      <c r="E47" s="23"/>
      <c r="F47" s="23"/>
      <c r="G47" s="23"/>
      <c r="H47" s="23"/>
      <c r="I47" s="23"/>
      <c r="J47" s="44"/>
      <c r="K47" s="41"/>
      <c r="L47" s="41"/>
      <c r="M47" s="41"/>
      <c r="N47" s="42" t="s">
        <v>179</v>
      </c>
      <c r="O47" s="24" t="s">
        <v>180</v>
      </c>
      <c r="P47" s="25"/>
      <c r="Q47" s="25"/>
      <c r="R47" s="25"/>
      <c r="S47" s="26"/>
      <c r="T47" s="27"/>
      <c r="U47" s="27"/>
      <c r="V47" s="27"/>
      <c r="W47" s="27"/>
      <c r="X47" s="45"/>
      <c r="Y47" s="72"/>
      <c r="Z47" s="41"/>
      <c r="AA47" s="41"/>
      <c r="AB47" s="72"/>
      <c r="AC47" s="73"/>
      <c r="AD47" s="66"/>
      <c r="AE47" s="66"/>
      <c r="AF47" s="66"/>
    </row>
    <row r="48" spans="1:32" x14ac:dyDescent="0.4">
      <c r="A48" s="19" t="s">
        <v>181</v>
      </c>
      <c r="B48" s="175" t="s">
        <v>182</v>
      </c>
      <c r="C48" s="176"/>
      <c r="D48" s="176"/>
      <c r="E48" s="176"/>
      <c r="F48" s="176"/>
      <c r="G48" s="176"/>
      <c r="H48" s="176"/>
      <c r="I48" s="176"/>
      <c r="J48" s="177"/>
      <c r="K48" s="41"/>
      <c r="L48" s="41"/>
      <c r="M48" s="41"/>
      <c r="N48" s="42"/>
      <c r="O48" s="24"/>
      <c r="P48" s="25"/>
      <c r="Q48" s="25"/>
      <c r="R48" s="25"/>
      <c r="S48" s="26"/>
      <c r="T48" s="27"/>
      <c r="U48" s="27"/>
      <c r="V48" s="27"/>
      <c r="W48" s="27"/>
      <c r="X48" s="45"/>
      <c r="Y48" s="72"/>
      <c r="Z48" s="41"/>
      <c r="AA48" s="41"/>
      <c r="AB48" s="72"/>
      <c r="AC48" s="73"/>
      <c r="AD48" s="66"/>
      <c r="AE48" s="66"/>
      <c r="AF48" s="66"/>
    </row>
    <row r="49" spans="1:32" x14ac:dyDescent="0.4">
      <c r="A49" s="19" t="s">
        <v>183</v>
      </c>
      <c r="B49" s="24" t="s">
        <v>184</v>
      </c>
      <c r="C49" s="25"/>
      <c r="D49" s="25"/>
      <c r="E49" s="26"/>
      <c r="F49" s="27"/>
      <c r="G49" s="27"/>
      <c r="H49" s="27"/>
      <c r="I49" s="27"/>
      <c r="J49" s="45"/>
      <c r="K49" s="41"/>
      <c r="L49" s="41"/>
      <c r="M49" s="41"/>
      <c r="N49" s="42"/>
      <c r="O49" s="24"/>
      <c r="P49" s="46"/>
      <c r="Q49" s="46"/>
      <c r="R49" s="46"/>
      <c r="S49" s="27"/>
      <c r="T49" s="27"/>
      <c r="U49" s="27"/>
      <c r="V49" s="27"/>
      <c r="W49" s="27"/>
      <c r="X49" s="45"/>
      <c r="Y49" s="72"/>
      <c r="Z49" s="41"/>
      <c r="AA49" s="41"/>
      <c r="AB49" s="72"/>
      <c r="AC49" s="73"/>
      <c r="AD49" s="66"/>
      <c r="AE49" s="66"/>
      <c r="AF49" s="66"/>
    </row>
    <row r="50" spans="1:32" x14ac:dyDescent="0.4">
      <c r="A50" s="19" t="s">
        <v>185</v>
      </c>
      <c r="B50" s="24" t="s">
        <v>186</v>
      </c>
      <c r="C50" s="28"/>
      <c r="D50" s="26"/>
      <c r="E50" s="29"/>
      <c r="F50" s="27"/>
      <c r="G50" s="26"/>
      <c r="H50" s="26"/>
      <c r="I50" s="29"/>
      <c r="J50" s="47"/>
      <c r="K50" s="41"/>
      <c r="L50" s="41"/>
      <c r="M50" s="41"/>
      <c r="N50" s="42"/>
      <c r="O50" s="24"/>
      <c r="P50" s="48"/>
      <c r="Q50" s="48"/>
      <c r="R50" s="48"/>
      <c r="S50" s="27"/>
      <c r="T50" s="27"/>
      <c r="U50" s="27"/>
      <c r="V50" s="27"/>
      <c r="W50" s="27"/>
      <c r="X50" s="45"/>
      <c r="Y50" s="72"/>
      <c r="Z50" s="41"/>
      <c r="AA50" s="41"/>
      <c r="AB50" s="72"/>
      <c r="AC50" s="73"/>
      <c r="AD50" s="66"/>
      <c r="AE50" s="66"/>
      <c r="AF50" s="66"/>
    </row>
    <row r="51" spans="1:32" x14ac:dyDescent="0.4">
      <c r="A51" s="19" t="s">
        <v>187</v>
      </c>
      <c r="B51" s="30" t="s">
        <v>188</v>
      </c>
      <c r="C51" s="31"/>
      <c r="D51" s="31"/>
      <c r="E51" s="31"/>
      <c r="F51" s="31"/>
      <c r="G51" s="31"/>
      <c r="H51" s="31"/>
      <c r="I51" s="31"/>
      <c r="J51" s="49"/>
      <c r="K51" s="41"/>
      <c r="L51" s="41"/>
      <c r="M51" s="41"/>
      <c r="N51" s="42"/>
      <c r="O51" s="24"/>
      <c r="P51" s="50"/>
      <c r="Q51" s="50"/>
      <c r="R51" s="50"/>
      <c r="S51" s="27"/>
      <c r="T51" s="27"/>
      <c r="U51" s="27"/>
      <c r="V51" s="27"/>
      <c r="W51" s="27"/>
      <c r="X51" s="45"/>
      <c r="Y51" s="72"/>
      <c r="Z51" s="41"/>
      <c r="AA51" s="41"/>
      <c r="AB51" s="72"/>
      <c r="AC51" s="73"/>
      <c r="AD51" s="66"/>
      <c r="AE51" s="66"/>
      <c r="AF51" s="66"/>
    </row>
    <row r="52" spans="1:32" x14ac:dyDescent="0.4">
      <c r="A52" s="19" t="s">
        <v>110</v>
      </c>
      <c r="B52" s="32" t="s">
        <v>189</v>
      </c>
      <c r="C52" s="33"/>
      <c r="D52" s="33"/>
      <c r="E52" s="33"/>
      <c r="F52" s="33"/>
      <c r="G52" s="33"/>
      <c r="H52" s="33"/>
      <c r="I52" s="33"/>
      <c r="J52" s="51"/>
      <c r="K52" s="41"/>
      <c r="L52" s="41"/>
      <c r="M52" s="41"/>
      <c r="N52" s="52"/>
      <c r="O52" s="53"/>
      <c r="P52" s="54"/>
      <c r="Q52" s="54"/>
      <c r="R52" s="54"/>
      <c r="S52" s="58"/>
      <c r="T52" s="58"/>
      <c r="U52" s="58"/>
      <c r="V52" s="58"/>
      <c r="W52" s="58"/>
      <c r="X52" s="59"/>
      <c r="Y52" s="72"/>
      <c r="Z52" s="41"/>
      <c r="AA52" s="41"/>
      <c r="AB52" s="72"/>
      <c r="AC52" s="73"/>
      <c r="AD52" s="66"/>
      <c r="AE52" s="66"/>
      <c r="AF52" s="66"/>
    </row>
    <row r="53" spans="1:32" x14ac:dyDescent="0.4">
      <c r="A53" s="19" t="s">
        <v>190</v>
      </c>
      <c r="B53" s="34" t="s">
        <v>191</v>
      </c>
      <c r="C53" s="35"/>
      <c r="D53" s="35"/>
      <c r="E53" s="35"/>
      <c r="F53" s="35"/>
      <c r="G53" s="35"/>
      <c r="H53" s="35"/>
      <c r="I53" s="35"/>
      <c r="J53" s="55"/>
      <c r="K53" s="41"/>
      <c r="L53" s="41"/>
      <c r="M53" s="41"/>
      <c r="N53" s="52"/>
      <c r="O53" s="41"/>
      <c r="P53" s="41"/>
      <c r="Q53" s="41"/>
      <c r="R53" s="41"/>
      <c r="S53" s="41"/>
      <c r="T53" s="41"/>
      <c r="U53" s="41"/>
      <c r="V53" s="41"/>
      <c r="W53" s="41"/>
      <c r="X53" s="41"/>
      <c r="Y53" s="72"/>
      <c r="Z53" s="41"/>
      <c r="AA53" s="41"/>
      <c r="AB53" s="72"/>
      <c r="AC53" s="73"/>
      <c r="AD53" s="66"/>
      <c r="AE53" s="66"/>
      <c r="AF53" s="66"/>
    </row>
    <row r="54" spans="1:32" x14ac:dyDescent="0.4">
      <c r="AD54" s="66"/>
      <c r="AE54" s="66"/>
      <c r="AF54" s="66"/>
    </row>
    <row r="55" spans="1:32" x14ac:dyDescent="0.4">
      <c r="AD55" s="66"/>
      <c r="AE55" s="66"/>
      <c r="AF55" s="66"/>
    </row>
    <row r="56" spans="1:32" x14ac:dyDescent="0.4">
      <c r="AD56" s="66"/>
      <c r="AE56" s="66"/>
      <c r="AF56" s="66"/>
    </row>
    <row r="57" spans="1:32" x14ac:dyDescent="0.4">
      <c r="AD57" s="66"/>
      <c r="AE57" s="66"/>
      <c r="AF57" s="66"/>
    </row>
    <row r="58" spans="1:32" x14ac:dyDescent="0.4">
      <c r="AD58" s="66"/>
      <c r="AE58" s="66"/>
      <c r="AF58" s="66"/>
    </row>
  </sheetData>
  <mergeCells count="131">
    <mergeCell ref="B22:C23"/>
    <mergeCell ref="B26:C28"/>
    <mergeCell ref="S26:W29"/>
    <mergeCell ref="B29:C30"/>
    <mergeCell ref="J30:L33"/>
    <mergeCell ref="N30:R34"/>
    <mergeCell ref="B31:C39"/>
    <mergeCell ref="D31:G33"/>
    <mergeCell ref="S31:V33"/>
    <mergeCell ref="J34:L35"/>
    <mergeCell ref="W21:W24"/>
    <mergeCell ref="W31:W34"/>
    <mergeCell ref="D19:H20"/>
    <mergeCell ref="I19:M20"/>
    <mergeCell ref="N19:R20"/>
    <mergeCell ref="S19:W20"/>
    <mergeCell ref="D36:H39"/>
    <mergeCell ref="S36:W39"/>
    <mergeCell ref="D8:H9"/>
    <mergeCell ref="I8:M9"/>
    <mergeCell ref="N8:R9"/>
    <mergeCell ref="S8:W9"/>
    <mergeCell ref="D10:H11"/>
    <mergeCell ref="N10:R11"/>
    <mergeCell ref="D12:H13"/>
    <mergeCell ref="N12:R13"/>
    <mergeCell ref="D15:H18"/>
    <mergeCell ref="N15:R16"/>
    <mergeCell ref="N17:R18"/>
    <mergeCell ref="E34:G35"/>
    <mergeCell ref="T34:V35"/>
    <mergeCell ref="Q26:Q29"/>
    <mergeCell ref="R21:R24"/>
    <mergeCell ref="R26:R29"/>
    <mergeCell ref="S10:S13"/>
    <mergeCell ref="S15:S18"/>
    <mergeCell ref="S21:S24"/>
    <mergeCell ref="S34:S35"/>
    <mergeCell ref="T10:T13"/>
    <mergeCell ref="T15:T18"/>
    <mergeCell ref="T21:T24"/>
    <mergeCell ref="M26:M29"/>
    <mergeCell ref="M33:M36"/>
    <mergeCell ref="M37:M39"/>
    <mergeCell ref="N21:N24"/>
    <mergeCell ref="N26:N29"/>
    <mergeCell ref="O21:O24"/>
    <mergeCell ref="O26:O29"/>
    <mergeCell ref="P21:P24"/>
    <mergeCell ref="P26:P29"/>
    <mergeCell ref="J26:J29"/>
    <mergeCell ref="K10:K13"/>
    <mergeCell ref="K15:K18"/>
    <mergeCell ref="K21:K24"/>
    <mergeCell ref="K26:K29"/>
    <mergeCell ref="L10:L13"/>
    <mergeCell ref="L15:L18"/>
    <mergeCell ref="L21:L24"/>
    <mergeCell ref="L26:L29"/>
    <mergeCell ref="B45:J45"/>
    <mergeCell ref="O45:X45"/>
    <mergeCell ref="O46:X46"/>
    <mergeCell ref="B48:J48"/>
    <mergeCell ref="A1:A3"/>
    <mergeCell ref="A4:A7"/>
    <mergeCell ref="D21:D24"/>
    <mergeCell ref="D26:D29"/>
    <mergeCell ref="D34:D35"/>
    <mergeCell ref="E21:E24"/>
    <mergeCell ref="E26:E29"/>
    <mergeCell ref="F21:F24"/>
    <mergeCell ref="F26:F29"/>
    <mergeCell ref="G21:G24"/>
    <mergeCell ref="G26:G29"/>
    <mergeCell ref="H21:H24"/>
    <mergeCell ref="H26:H29"/>
    <mergeCell ref="H31:H34"/>
    <mergeCell ref="I10:I13"/>
    <mergeCell ref="I15:I18"/>
    <mergeCell ref="I21:I24"/>
    <mergeCell ref="I26:I29"/>
    <mergeCell ref="I30:I31"/>
    <mergeCell ref="J10:J13"/>
    <mergeCell ref="D30:H30"/>
    <mergeCell ref="S30:W30"/>
    <mergeCell ref="B41:J41"/>
    <mergeCell ref="O41:X41"/>
    <mergeCell ref="B42:J42"/>
    <mergeCell ref="O42:X42"/>
    <mergeCell ref="B43:J43"/>
    <mergeCell ref="O43:X43"/>
    <mergeCell ref="B44:J44"/>
    <mergeCell ref="O44:X44"/>
    <mergeCell ref="B6:W6"/>
    <mergeCell ref="B7:C7"/>
    <mergeCell ref="D14:H14"/>
    <mergeCell ref="I14:M14"/>
    <mergeCell ref="N14:R14"/>
    <mergeCell ref="S14:W14"/>
    <mergeCell ref="D25:H25"/>
    <mergeCell ref="I25:M25"/>
    <mergeCell ref="N25:R25"/>
    <mergeCell ref="S25:W25"/>
    <mergeCell ref="J15:J18"/>
    <mergeCell ref="J21:J24"/>
    <mergeCell ref="M10:M13"/>
    <mergeCell ref="M15:M18"/>
    <mergeCell ref="M21:M24"/>
    <mergeCell ref="Q21:Q24"/>
    <mergeCell ref="U10:U13"/>
    <mergeCell ref="U15:U18"/>
    <mergeCell ref="U21:U24"/>
    <mergeCell ref="V10:V13"/>
    <mergeCell ref="V15:V18"/>
    <mergeCell ref="V21:V24"/>
    <mergeCell ref="W10:W13"/>
    <mergeCell ref="W15:W18"/>
    <mergeCell ref="B4:C4"/>
    <mergeCell ref="D4:H4"/>
    <mergeCell ref="I4:M4"/>
    <mergeCell ref="N4:R4"/>
    <mergeCell ref="S4:W4"/>
    <mergeCell ref="X4:Z4"/>
    <mergeCell ref="AA4:AC4"/>
    <mergeCell ref="B5:C5"/>
    <mergeCell ref="D5:H5"/>
    <mergeCell ref="I5:M5"/>
    <mergeCell ref="N5:R5"/>
    <mergeCell ref="S5:W5"/>
    <mergeCell ref="X5:Z5"/>
    <mergeCell ref="AA5:AC5"/>
  </mergeCells>
  <phoneticPr fontId="48" type="noConversion"/>
  <hyperlinks>
    <hyperlink ref="B7:C7" r:id="rId1" display="Virtual_x000a_Rm 1" xr:uid="{00000000-0004-0000-0400-000000000000}"/>
    <hyperlink ref="E7" r:id="rId2" xr:uid="{00000000-0004-0000-0400-000001000000}"/>
    <hyperlink ref="D7" r:id="rId3" xr:uid="{00000000-0004-0000-0400-000002000000}"/>
    <hyperlink ref="F7" r:id="rId4" xr:uid="{00000000-0004-0000-0400-000003000000}"/>
    <hyperlink ref="G7" r:id="rId5" xr:uid="{00000000-0004-0000-0400-000004000000}"/>
    <hyperlink ref="M33" r:id="rId6" xr:uid="{00000000-0004-0000-0400-000005000000}"/>
    <hyperlink ref="J7" r:id="rId7" xr:uid="{00000000-0004-0000-0400-000006000000}"/>
    <hyperlink ref="I7" r:id="rId8" xr:uid="{00000000-0004-0000-0400-000007000000}"/>
    <hyperlink ref="K7" r:id="rId9" xr:uid="{00000000-0004-0000-0400-000008000000}"/>
    <hyperlink ref="L7" r:id="rId10" xr:uid="{00000000-0004-0000-0400-000009000000}"/>
    <hyperlink ref="O7" r:id="rId11" xr:uid="{00000000-0004-0000-0400-00000A000000}"/>
    <hyperlink ref="N7" r:id="rId12" xr:uid="{00000000-0004-0000-0400-00000B000000}"/>
    <hyperlink ref="P7" r:id="rId13" xr:uid="{00000000-0004-0000-0400-00000C000000}"/>
    <hyperlink ref="Q7" r:id="rId14" xr:uid="{00000000-0004-0000-0400-00000D000000}"/>
    <hyperlink ref="T7" r:id="rId15" xr:uid="{00000000-0004-0000-0400-00000E000000}"/>
    <hyperlink ref="S7" r:id="rId16" xr:uid="{00000000-0004-0000-0400-00000F000000}"/>
    <hyperlink ref="U7" r:id="rId17" xr:uid="{00000000-0004-0000-0400-000010000000}"/>
    <hyperlink ref="V7" r:id="rId18" xr:uid="{00000000-0004-0000-0400-000011000000}"/>
    <hyperlink ref="B26:C28" r:id="rId19" display="802 Wireless_x000a_Chairs_x000a_Standing Committee" xr:uid="{00000000-0004-0000-0400-000012000000}"/>
  </hyperlinks>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5</vt:i4>
      </vt:variant>
    </vt:vector>
  </HeadingPairs>
  <TitlesOfParts>
    <vt:vector size="5" baseType="lpstr">
      <vt:lpstr>IEEE Cover</vt:lpstr>
      <vt:lpstr>IG NG</vt:lpstr>
      <vt:lpstr>Patent Slides</vt:lpstr>
      <vt:lpstr>Dialin Data</vt:lpstr>
      <vt:lpstr>WG15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bheile</dc:creator>
  <cp:lastModifiedBy>장영민(교원-전자시스템공학전공)</cp:lastModifiedBy>
  <cp:lastPrinted>2024-01-16T21:03:00Z</cp:lastPrinted>
  <dcterms:created xsi:type="dcterms:W3CDTF">2013-03-30T01:13:00Z</dcterms:created>
  <dcterms:modified xsi:type="dcterms:W3CDTF">2024-09-12T22:01:43Z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FEF588950FBB42A5AD4D11211BEA7EF0_13</vt:lpwstr>
  </property>
  <property fmtid="{D5CDD505-2E9C-101B-9397-08002B2CF9AE}" pid="3" name="KSOProductBuildVer">
    <vt:lpwstr>1033-12.2.0.18199</vt:lpwstr>
  </property>
</Properties>
</file>