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ver" sheetId="1" state="visible" r:id="rId2"/>
    <sheet name="LB summary" sheetId="2" state="visible" r:id="rId3"/>
  </sheets>
  <definedNames>
    <definedName function="false" hidden="true" localSheetId="1" name="_xlnm._FilterDatabase" vbProcedure="false">'LB summary'!$A$1:$L$219</definedName>
  </definedName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<sst xmlns="http://schemas.openxmlformats.org/spreadsheetml/2006/main" count="999" uniqueCount="532">
  <si>
    <t xml:space="preserve">September 2024</t>
  </si>
  <si>
    <t xml:space="preserve">15-24-0428-03</t>
  </si>
  <si>
    <t xml:space="preserve">IEEE P802.15</t>
  </si>
  <si>
    <t xml:space="preserve">Wireless Specialty Networks</t>
  </si>
  <si>
    <t xml:space="preserve">Project</t>
  </si>
  <si>
    <t xml:space="preserve">802.15 WG</t>
  </si>
  <si>
    <t xml:space="preserve">Title</t>
  </si>
  <si>
    <t xml:space="preserve">Letter ballot history</t>
  </si>
  <si>
    <t xml:space="preserve">Date Submitted</t>
  </si>
  <si>
    <t xml:space="preserve">Source</t>
  </si>
  <si>
    <t xml:space="preserve">Tero Kivinen</t>
  </si>
  <si>
    <t xml:space="preserve">kivinen@iki.fi</t>
  </si>
  <si>
    <t xml:space="preserve">Re:</t>
  </si>
  <si>
    <t xml:space="preserve">Abstract</t>
  </si>
  <si>
    <t xml:space="preserve">Summarizes letter ballots to one database</t>
  </si>
  <si>
    <t xml:space="preserve">Purpose</t>
  </si>
  <si>
    <t xml:space="preserve">Perhaps allows in the future to generate the ballots.html automatically from this source</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</si>
  <si>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</si>
  <si>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</si>
  <si>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</si>
  <si>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</si>
  <si>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Letter ballot #</t>
  </si>
  <si>
    <t xml:space="preserve">Group</t>
  </si>
  <si>
    <t xml:space="preserve">Type</t>
  </si>
  <si>
    <t xml:space="preserve">Start</t>
  </si>
  <si>
    <t xml:space="preserve">End</t>
  </si>
  <si>
    <t xml:space="preserve">Length</t>
  </si>
  <si>
    <t xml:space="preserve">Result</t>
  </si>
  <si>
    <t xml:space="preserve">Pool</t>
  </si>
  <si>
    <t xml:space="preserve">Yes</t>
  </si>
  <si>
    <t xml:space="preserve">No</t>
  </si>
  <si>
    <t xml:space="preserve">Abstain</t>
  </si>
  <si>
    <t xml:space="preserve">URL</t>
  </si>
  <si>
    <t xml:space="preserve">LB1</t>
  </si>
  <si>
    <t xml:space="preserve">P802.15.1</t>
  </si>
  <si>
    <t xml:space="preserve">M</t>
  </si>
  <si>
    <t xml:space="preserve">Fail</t>
  </si>
  <si>
    <t xml:space="preserve">https://grouper.ieee.org/groups/802/15/pub/LB1/LB1.html</t>
  </si>
  <si>
    <t xml:space="preserve">LB2</t>
  </si>
  <si>
    <t xml:space="preserve">T</t>
  </si>
  <si>
    <t xml:space="preserve">Pass</t>
  </si>
  <si>
    <t xml:space="preserve">https://grouper.ieee.org/groups/802/15/pub/LB2/LB2.html</t>
  </si>
  <si>
    <t xml:space="preserve">LB3</t>
  </si>
  <si>
    <t xml:space="preserve">https://grouper.ieee.org/groups/802/15/pub/LB3/LB3.html</t>
  </si>
  <si>
    <t xml:space="preserve">LB4</t>
  </si>
  <si>
    <t xml:space="preserve">P802.15.3</t>
  </si>
  <si>
    <t xml:space="preserve">https://grouper.ieee.org/groups/802/15/pub/LB4/LB4.html</t>
  </si>
  <si>
    <t xml:space="preserve">LB5</t>
  </si>
  <si>
    <t xml:space="preserve">https://grouper.ieee.org/groups/802/15/pub/LB5/LB5.html</t>
  </si>
  <si>
    <t xml:space="preserve">LB6</t>
  </si>
  <si>
    <t xml:space="preserve">https://grouper.ieee.org/groups/802/15/pub/LB6/LB6.html</t>
  </si>
  <si>
    <t xml:space="preserve">LB7</t>
  </si>
  <si>
    <t xml:space="preserve">802.15</t>
  </si>
  <si>
    <t xml:space="preserve">OM</t>
  </si>
  <si>
    <t xml:space="preserve">https://grouper.ieee.org/groups/802/15/pub/LB7/LB7.html</t>
  </si>
  <si>
    <t xml:space="preserve">LB8</t>
  </si>
  <si>
    <t xml:space="preserve">https://grouper.ieee.org/groups/802/15/pub/LB8/LB8.html</t>
  </si>
  <si>
    <t xml:space="preserve">LB9</t>
  </si>
  <si>
    <t xml:space="preserve">P802.15.2</t>
  </si>
  <si>
    <t xml:space="preserve">LB10</t>
  </si>
  <si>
    <t xml:space="preserve">https://grouper.ieee.org/groups/802/15/pub/LB10/LB10.html</t>
  </si>
  <si>
    <t xml:space="preserve">LB11</t>
  </si>
  <si>
    <t xml:space="preserve">https://grouper.ieee.org/groups/802/15/pub/LB11/LB11.html</t>
  </si>
  <si>
    <t xml:space="preserve">LB12</t>
  </si>
  <si>
    <t xml:space="preserve">https://grouper.ieee.org/groups/802/15/pub/LB12/LB12.html</t>
  </si>
  <si>
    <t xml:space="preserve">LB13</t>
  </si>
  <si>
    <t xml:space="preserve">P802.15.4</t>
  </si>
  <si>
    <t xml:space="preserve">https://grouper.ieee.org/groups/802/15/pub/LB13/LB13.html</t>
  </si>
  <si>
    <t xml:space="preserve">LB14</t>
  </si>
  <si>
    <t xml:space="preserve">https://grouper.ieee.org/groups/802/15/pub/LB14/LB14.html</t>
  </si>
  <si>
    <t xml:space="preserve">LB15</t>
  </si>
  <si>
    <t xml:space="preserve">R</t>
  </si>
  <si>
    <t xml:space="preserve">https://grouper.ieee.org/groups/802/15/pub/LB15/LB15.html</t>
  </si>
  <si>
    <t xml:space="preserve">LB16</t>
  </si>
  <si>
    <t xml:space="preserve">https://grouper.ieee.org/groups/802/15/pub/LB16/LB16.html</t>
  </si>
  <si>
    <t xml:space="preserve">LB17</t>
  </si>
  <si>
    <t xml:space="preserve">https://grouper.ieee.org/groups/802/15/pub/LB17/LB17.html</t>
  </si>
  <si>
    <t xml:space="preserve">LB18</t>
  </si>
  <si>
    <t xml:space="preserve">https://grouper.ieee.org/groups/802/15/pub/LB18/LB18.html</t>
  </si>
  <si>
    <t xml:space="preserve">LB19</t>
  </si>
  <si>
    <t xml:space="preserve">https://grouper.ieee.org/groups/802/15/pub/LB19/LB19.html</t>
  </si>
  <si>
    <t xml:space="preserve">LB20</t>
  </si>
  <si>
    <t xml:space="preserve">https://grouper.ieee.org/groups/802/15/pub/LB20/LB20.html</t>
  </si>
  <si>
    <t xml:space="preserve">LB21</t>
  </si>
  <si>
    <t xml:space="preserve">https://grouper.ieee.org/groups/802/15/pub/LB21/LB21.html</t>
  </si>
  <si>
    <t xml:space="preserve">LB22</t>
  </si>
  <si>
    <t xml:space="preserve">https://grouper.ieee.org/groups/802/15/pub/LB22/LB22.html</t>
  </si>
  <si>
    <t xml:space="preserve">LB23</t>
  </si>
  <si>
    <t xml:space="preserve">https://grouper.ieee.org/groups/802/15/pub/LB23/LB23.html</t>
  </si>
  <si>
    <t xml:space="preserve">LB24</t>
  </si>
  <si>
    <t xml:space="preserve">LB25</t>
  </si>
  <si>
    <t xml:space="preserve">P802.15.1a</t>
  </si>
  <si>
    <t xml:space="preserve">https://grouper.ieee.org/groups/802/15/pub/LB25/LB25.html</t>
  </si>
  <si>
    <t xml:space="preserve">LB26</t>
  </si>
  <si>
    <t xml:space="preserve">https://grouper.ieee.org/groups/802/15/pub/LB26/LB26.html</t>
  </si>
  <si>
    <t xml:space="preserve">LB27</t>
  </si>
  <si>
    <t xml:space="preserve">https://grouper.ieee.org/groups/802/15/pub/LB27/LB27.html</t>
  </si>
  <si>
    <t xml:space="preserve">LB28</t>
  </si>
  <si>
    <t xml:space="preserve">P8021.5.4b</t>
  </si>
  <si>
    <t xml:space="preserve">https://grouper.ieee.org/groups/802/15/pub/LB28/LB28.html</t>
  </si>
  <si>
    <t xml:space="preserve">LB29</t>
  </si>
  <si>
    <t xml:space="preserve">P802.15.3b</t>
  </si>
  <si>
    <t xml:space="preserve">https://grouper.ieee.org/groups/802/15/pub/LB29/LB29.html</t>
  </si>
  <si>
    <t xml:space="preserve">LB30</t>
  </si>
  <si>
    <t xml:space="preserve">https://grouper.ieee.org/groups/802/15/pub/LB30/LB30.html</t>
  </si>
  <si>
    <t xml:space="preserve">LB31</t>
  </si>
  <si>
    <t xml:space="preserve">https://grouper.ieee.org/groups/802/15/pub/LB31/LB31.html</t>
  </si>
  <si>
    <t xml:space="preserve">LB32</t>
  </si>
  <si>
    <t xml:space="preserve">https://grouper.ieee.org/groups/802/15/pub/LB32/LB32.html</t>
  </si>
  <si>
    <t xml:space="preserve">LB33</t>
  </si>
  <si>
    <t xml:space="preserve">P802.15.4a</t>
  </si>
  <si>
    <t xml:space="preserve">https://grouper.ieee.org/groups/802/15/pub/LB33/LB33.html</t>
  </si>
  <si>
    <t xml:space="preserve">LB34</t>
  </si>
  <si>
    <t xml:space="preserve">https://grouper.ieee.org/groups/802/15/pub/LB34/LB34.html</t>
  </si>
  <si>
    <t xml:space="preserve">LB35</t>
  </si>
  <si>
    <t xml:space="preserve">https://grouper.ieee.org/groups/802/15/pub/LB35/LB35.html</t>
  </si>
  <si>
    <t xml:space="preserve">LB36</t>
  </si>
  <si>
    <t xml:space="preserve">https://grouper.ieee.org/groups/802/15/pub/LB36/LB36.html</t>
  </si>
  <si>
    <t xml:space="preserve">LB37</t>
  </si>
  <si>
    <t xml:space="preserve">LB38</t>
  </si>
  <si>
    <t xml:space="preserve">P802.15.5</t>
  </si>
  <si>
    <t xml:space="preserve">https://grouper.ieee.org/groups/802/15/pub/LB38/LB38.html</t>
  </si>
  <si>
    <t xml:space="preserve">LB39</t>
  </si>
  <si>
    <t xml:space="preserve">P802.15.4c</t>
  </si>
  <si>
    <t xml:space="preserve">https://grouper.ieee.org/groups/802/15/pub/LB39/LB39.html</t>
  </si>
  <si>
    <t xml:space="preserve">LB40</t>
  </si>
  <si>
    <t xml:space="preserve">https://grouper.ieee.org/groups/802/15/pub/LB40/LB40.html</t>
  </si>
  <si>
    <t xml:space="preserve">LB41</t>
  </si>
  <si>
    <t xml:space="preserve">P802.15.4d</t>
  </si>
  <si>
    <t xml:space="preserve">https://grouper.ieee.org/groups/802/15/pub/LB41/LB41.html</t>
  </si>
  <si>
    <t xml:space="preserve">LB42</t>
  </si>
  <si>
    <t xml:space="preserve">https://grouper.ieee.org/groups/802/15/pub/LB42/LB42.html</t>
  </si>
  <si>
    <t xml:space="preserve">LB43</t>
  </si>
  <si>
    <t xml:space="preserve">P802.15.3c</t>
  </si>
  <si>
    <t xml:space="preserve">https://grouper.ieee.org/groups/802/15/pub/LB43/LB43.html</t>
  </si>
  <si>
    <t xml:space="preserve">LB44</t>
  </si>
  <si>
    <t xml:space="preserve">https://grouper.ieee.org/groups/802/15/pub/LB44/LB44.html</t>
  </si>
  <si>
    <t xml:space="preserve">LB45</t>
  </si>
  <si>
    <t xml:space="preserve">https://grouper.ieee.org/groups/802/15/pub/LB45/LB45.html</t>
  </si>
  <si>
    <t xml:space="preserve">LB46</t>
  </si>
  <si>
    <t xml:space="preserve">P802.15.4g</t>
  </si>
  <si>
    <t xml:space="preserve">https://grouper.ieee.org/groups/802/15/pub/LB46/LB46.html</t>
  </si>
  <si>
    <t xml:space="preserve">LB47</t>
  </si>
  <si>
    <t xml:space="preserve">https://grouper.ieee.org/groups/802/15/pub/LB47/LB47.html</t>
  </si>
  <si>
    <t xml:space="preserve">LB48</t>
  </si>
  <si>
    <t xml:space="preserve">https://grouper.ieee.org/groups/802/15/pub/LB48/LB48.html</t>
  </si>
  <si>
    <t xml:space="preserve">LB49</t>
  </si>
  <si>
    <t xml:space="preserve">https://grouper.ieee.org/groups/802/15/pub/LB49/LB49.html</t>
  </si>
  <si>
    <t xml:space="preserve">LB50</t>
  </si>
  <si>
    <t xml:space="preserve">P802.15.7</t>
  </si>
  <si>
    <t xml:space="preserve">https://grouper.ieee.org/groups/802/15/pub/LB50/LB50.html</t>
  </si>
  <si>
    <t xml:space="preserve">LB51</t>
  </si>
  <si>
    <t xml:space="preserve">https://grouper.ieee.org/groups/802/15/pub/LB51/LB51.html</t>
  </si>
  <si>
    <t xml:space="preserve">LB52</t>
  </si>
  <si>
    <t xml:space="preserve">P802.15.4-2006cor1</t>
  </si>
  <si>
    <t xml:space="preserve">https://grouper.ieee.org/groups/802/15/pub/LB52/LB52.html</t>
  </si>
  <si>
    <t xml:space="preserve">LB53</t>
  </si>
  <si>
    <t xml:space="preserve">P802.15.4e</t>
  </si>
  <si>
    <t xml:space="preserve">https://grouper.ieee.org/groups/802/15/pub/LB53/LB53.html</t>
  </si>
  <si>
    <t xml:space="preserve">LB54</t>
  </si>
  <si>
    <t xml:space="preserve">802.15 ops manual</t>
  </si>
  <si>
    <t xml:space="preserve">https://grouper.ieee.org/groups/802/15/pub/LB54/LB54.html</t>
  </si>
  <si>
    <t xml:space="preserve">LB55</t>
  </si>
  <si>
    <t xml:space="preserve">P802.15.6</t>
  </si>
  <si>
    <t xml:space="preserve">https://grouper.ieee.org/groups/802/15/pub/LB55/LB55.html</t>
  </si>
  <si>
    <t xml:space="preserve">LB56</t>
  </si>
  <si>
    <t xml:space="preserve">P802.15.4i / 2009</t>
  </si>
  <si>
    <t xml:space="preserve">https://grouper.ieee.org/groups/802/15/pub/LB56/LB56.html</t>
  </si>
  <si>
    <t xml:space="preserve">LB57</t>
  </si>
  <si>
    <t xml:space="preserve">https://grouper.ieee.org/groups/802/15/pub/LB57/LB57.html</t>
  </si>
  <si>
    <t xml:space="preserve">LB58</t>
  </si>
  <si>
    <t xml:space="preserve">https://grouper.ieee.org/groups/802/15/pub/LB58/LB58.html</t>
  </si>
  <si>
    <t xml:space="preserve">LB59</t>
  </si>
  <si>
    <t xml:space="preserve">https://grouper.ieee.org/groups/802/15/pub/LB59/LB59.html</t>
  </si>
  <si>
    <t xml:space="preserve">LB60</t>
  </si>
  <si>
    <t xml:space="preserve">https://grouper.ieee.org/groups/802/15/pub/LB60/LB60.html</t>
  </si>
  <si>
    <t xml:space="preserve">LB61</t>
  </si>
  <si>
    <t xml:space="preserve">https://grouper.ieee.org/groups/802/15/pub/LB61/LB61.html</t>
  </si>
  <si>
    <t xml:space="preserve">LB62</t>
  </si>
  <si>
    <t xml:space="preserve">https://grouper.ieee.org/groups/802/15/pub/LB62/LB62.html</t>
  </si>
  <si>
    <t xml:space="preserve">LB63</t>
  </si>
  <si>
    <t xml:space="preserve">P802.15.4f</t>
  </si>
  <si>
    <t xml:space="preserve">https://grouper.ieee.org/groups/802/15/pub/LB63/LB63.html</t>
  </si>
  <si>
    <t xml:space="preserve">LB64</t>
  </si>
  <si>
    <t xml:space="preserve">https://grouper.ieee.org/groups/802/15/pub/LB64/LB64.html</t>
  </si>
  <si>
    <t xml:space="preserve">LB65</t>
  </si>
  <si>
    <t xml:space="preserve">https://grouper.ieee.org/groups/802/15/pub/LB65/LB65.html</t>
  </si>
  <si>
    <t xml:space="preserve">LB66</t>
  </si>
  <si>
    <t xml:space="preserve">https://grouper.ieee.org/groups/802/15/pub/LB66/LB66.html</t>
  </si>
  <si>
    <t xml:space="preserve">LB67</t>
  </si>
  <si>
    <t xml:space="preserve">https://grouper.ieee.org/groups/802/15/pub/LB67/LB67.html</t>
  </si>
  <si>
    <t xml:space="preserve">LB68</t>
  </si>
  <si>
    <t xml:space="preserve">https://grouper.ieee.org/groups/802/15/pub/LB68/LB68.html</t>
  </si>
  <si>
    <t xml:space="preserve">LB69</t>
  </si>
  <si>
    <t xml:space="preserve">https://grouper.ieee.org/groups/802/15/pub/LB69/LB69.html</t>
  </si>
  <si>
    <t xml:space="preserve">LB70</t>
  </si>
  <si>
    <t xml:space="preserve">https://grouper.ieee.org/groups/802/15/pub/LB70/LB70.html</t>
  </si>
  <si>
    <t xml:space="preserve">LB71</t>
  </si>
  <si>
    <t xml:space="preserve">https://grouper.ieee.org/groups/802/15/pub/LB71/LB71.html</t>
  </si>
  <si>
    <t xml:space="preserve">LB72</t>
  </si>
  <si>
    <t xml:space="preserve">https://grouper.ieee.org/groups/802/15/pub/LB72/LB72.html</t>
  </si>
  <si>
    <t xml:space="preserve">LB73</t>
  </si>
  <si>
    <t xml:space="preserve">https://grouper.ieee.org/groups/802/15/pub/LB73/LB73.html</t>
  </si>
  <si>
    <t xml:space="preserve">LB74</t>
  </si>
  <si>
    <t xml:space="preserve">https://grouper.ieee.org/groups/802/15/pub/LB74/LB74.html</t>
  </si>
  <si>
    <t xml:space="preserve">LB75</t>
  </si>
  <si>
    <t xml:space="preserve">https://grouper.ieee.org/groups/802/15/pub/LB75/LB75.html</t>
  </si>
  <si>
    <t xml:space="preserve">LB76</t>
  </si>
  <si>
    <t xml:space="preserve">https://grouper.ieee.org/groups/802/15/pub/LB76/LB76.html</t>
  </si>
  <si>
    <t xml:space="preserve">LB77</t>
  </si>
  <si>
    <t xml:space="preserve">https://grouper.ieee.org/groups/802/15/pub/LB77/LB77.html</t>
  </si>
  <si>
    <t xml:space="preserve">LB78</t>
  </si>
  <si>
    <t xml:space="preserve">https://grouper.ieee.org/groups/802/15/pub/LB78/LB78.html</t>
  </si>
  <si>
    <t xml:space="preserve">LB79</t>
  </si>
  <si>
    <t xml:space="preserve">https://grouper.ieee.org/groups/802/15/pub/LB79/LB79.html</t>
  </si>
  <si>
    <t xml:space="preserve">LB80</t>
  </si>
  <si>
    <t xml:space="preserve">https://grouper.ieee.org/groups/802/15/pub/LB80/LB80.html</t>
  </si>
  <si>
    <t xml:space="preserve">LB81</t>
  </si>
  <si>
    <t xml:space="preserve">P802.15.4j</t>
  </si>
  <si>
    <t xml:space="preserve">https://grouper.ieee.org/groups/802/15/pub/LB81/LB81.html</t>
  </si>
  <si>
    <t xml:space="preserve">LB82</t>
  </si>
  <si>
    <t xml:space="preserve">https://grouper.ieee.org/groups/802/15/pub/LB82/LB82.html</t>
  </si>
  <si>
    <t xml:space="preserve">LB83</t>
  </si>
  <si>
    <t xml:space="preserve">P802.15.4k</t>
  </si>
  <si>
    <t xml:space="preserve">https://grouper.ieee.org/groups/802/15/pub/LB83/LB83.html</t>
  </si>
  <si>
    <t xml:space="preserve">LB84</t>
  </si>
  <si>
    <t xml:space="preserve">https://grouper.ieee.org/groups/802/15/pub/LB84/LB84.html</t>
  </si>
  <si>
    <t xml:space="preserve">LB85</t>
  </si>
  <si>
    <t xml:space="preserve">https://grouper.ieee.org/groups/802/15/pub/LB85/LB85.html</t>
  </si>
  <si>
    <t xml:space="preserve">LB86</t>
  </si>
  <si>
    <t xml:space="preserve">https://grouper.ieee.org/groups/802/15/pub/LB86/LB86.html</t>
  </si>
  <si>
    <t xml:space="preserve">LB87</t>
  </si>
  <si>
    <t xml:space="preserve">P802.15.4m</t>
  </si>
  <si>
    <t xml:space="preserve">https://grouper.ieee.org/groups/802/15/pub/LB87/LB87.html</t>
  </si>
  <si>
    <t xml:space="preserve">LB88</t>
  </si>
  <si>
    <t xml:space="preserve">https://grouper.ieee.org/groups/802/15/pub/LB88/LB88.html</t>
  </si>
  <si>
    <t xml:space="preserve">LB89</t>
  </si>
  <si>
    <t xml:space="preserve">P802.15.4p</t>
  </si>
  <si>
    <t xml:space="preserve">https://grouper.ieee.org/groups/802/15/pub/LB89/LB89.html</t>
  </si>
  <si>
    <t xml:space="preserve">LB90</t>
  </si>
  <si>
    <t xml:space="preserve">https://grouper.ieee.org/groups/802/15/pub/LB90/LB90.html</t>
  </si>
  <si>
    <t xml:space="preserve">LB91</t>
  </si>
  <si>
    <t xml:space="preserve">https://grouper.ieee.org/groups/802/15/pub/LB91/LB91.html</t>
  </si>
  <si>
    <t xml:space="preserve">LB92</t>
  </si>
  <si>
    <t xml:space="preserve">https://grouper.ieee.org/groups/802/15/pub/LB92/LB92.html</t>
  </si>
  <si>
    <t xml:space="preserve">LB93</t>
  </si>
  <si>
    <t xml:space="preserve">P802.15.4n</t>
  </si>
  <si>
    <t xml:space="preserve">https://grouper.ieee.org/groups/802/15/pub/LB93/LB93.html</t>
  </si>
  <si>
    <t xml:space="preserve">LB94</t>
  </si>
  <si>
    <t xml:space="preserve">P802.15.4mc</t>
  </si>
  <si>
    <t xml:space="preserve">https://grouper.ieee.org/groups/802/15/pub/LB94/LB94.html</t>
  </si>
  <si>
    <t xml:space="preserve">LB95</t>
  </si>
  <si>
    <t xml:space="preserve">P802.15.4q</t>
  </si>
  <si>
    <t xml:space="preserve">https://grouper.ieee.org/groups/802/15/pub/LB95/LB95.html</t>
  </si>
  <si>
    <t xml:space="preserve">LB96</t>
  </si>
  <si>
    <t xml:space="preserve">https://grouper.ieee.org/groups/802/15/pub/LB96/LB96.html</t>
  </si>
  <si>
    <t xml:space="preserve">LB97</t>
  </si>
  <si>
    <t xml:space="preserve">https://grouper.ieee.org/groups/802/15/pub/LB97/LB97.html</t>
  </si>
  <si>
    <t xml:space="preserve">LB98</t>
  </si>
  <si>
    <t xml:space="preserve">P802.15.9</t>
  </si>
  <si>
    <t xml:space="preserve">https://grouper.ieee.org/groups/802/15/pub/LB98/LB98.html</t>
  </si>
  <si>
    <t xml:space="preserve">LB99</t>
  </si>
  <si>
    <t xml:space="preserve">https://grouper.ieee.org/groups/802/15/pub/LB99/LB99.html</t>
  </si>
  <si>
    <t xml:space="preserve">LB100</t>
  </si>
  <si>
    <t xml:space="preserve">https://grouper.ieee.org/groups/802/15/pub/LB100/LB100.html</t>
  </si>
  <si>
    <t xml:space="preserve">LB101</t>
  </si>
  <si>
    <t xml:space="preserve">https://grouper.ieee.org/groups/802/15/pub/LB101/LB101.html</t>
  </si>
  <si>
    <t xml:space="preserve">LB102</t>
  </si>
  <si>
    <t xml:space="preserve">https://grouper.ieee.org/groups/802/15/pub/LB102/LB102.html</t>
  </si>
  <si>
    <t xml:space="preserve">LB103</t>
  </si>
  <si>
    <t xml:space="preserve">https://grouper.ieee.org/groups/802/15/pub/LB103/LB103.html</t>
  </si>
  <si>
    <t xml:space="preserve">LB104</t>
  </si>
  <si>
    <t xml:space="preserve">P802.15.10</t>
  </si>
  <si>
    <t xml:space="preserve">https://grouper.ieee.org/groups/802/15/pub/LB104/LB104.html</t>
  </si>
  <si>
    <t xml:space="preserve">LB105</t>
  </si>
  <si>
    <t xml:space="preserve">https://grouper.ieee.org/groups/802/15/pub/LB105/LB105.html</t>
  </si>
  <si>
    <t xml:space="preserve">LB106</t>
  </si>
  <si>
    <t xml:space="preserve">https://grouper.ieee.org/groups/802/15/pub/LB106/LB106.html</t>
  </si>
  <si>
    <t xml:space="preserve">LB107</t>
  </si>
  <si>
    <t xml:space="preserve">https://grouper.ieee.org/groups/802/15/pub/LB107/LB107.html</t>
  </si>
  <si>
    <t xml:space="preserve">LB108</t>
  </si>
  <si>
    <t xml:space="preserve">https://grouper.ieee.org/groups/802/15/pub/LB108/LB108.html</t>
  </si>
  <si>
    <t xml:space="preserve">LB109</t>
  </si>
  <si>
    <t xml:space="preserve">https://grouper.ieee.org/groups/802/15/pub/LB109/LB109.html</t>
  </si>
  <si>
    <t xml:space="preserve">LB110</t>
  </si>
  <si>
    <t xml:space="preserve">https://grouper.ieee.org/groups/802/15/pub/LB110/LB110.html</t>
  </si>
  <si>
    <t xml:space="preserve">LB111</t>
  </si>
  <si>
    <t xml:space="preserve">P802.15.3ma</t>
  </si>
  <si>
    <t xml:space="preserve">https://grouper.ieee.org/groups/802/15/pub/LB111/LB111.html</t>
  </si>
  <si>
    <t xml:space="preserve">LB112</t>
  </si>
  <si>
    <t xml:space="preserve">https://grouper.ieee.org/groups/802/15/pub/LB112/LB112.html</t>
  </si>
  <si>
    <t xml:space="preserve">LB113</t>
  </si>
  <si>
    <t xml:space="preserve">https://grouper.ieee.org/groups/802/15/pub/LB113/LB113.html</t>
  </si>
  <si>
    <t xml:space="preserve">LB114</t>
  </si>
  <si>
    <t xml:space="preserve">P802.15.3e</t>
  </si>
  <si>
    <t xml:space="preserve">https://grouper.ieee.org/groups/802/15/pub/LB114/LB114.html</t>
  </si>
  <si>
    <t xml:space="preserve">LB115</t>
  </si>
  <si>
    <t xml:space="preserve">LB116</t>
  </si>
  <si>
    <t xml:space="preserve">https://grouper.ieee.org/groups/802/15/pub/LB116/LB116.html</t>
  </si>
  <si>
    <t xml:space="preserve">LB117</t>
  </si>
  <si>
    <t xml:space="preserve">P802.15.4u</t>
  </si>
  <si>
    <t xml:space="preserve">https://grouper.ieee.org/groups/802/15/pub/LB117/LB117.html</t>
  </si>
  <si>
    <t xml:space="preserve">LB118</t>
  </si>
  <si>
    <t xml:space="preserve">https://grouper.ieee.org/groups/802/15/pub/LB118/LB118.html</t>
  </si>
  <si>
    <t xml:space="preserve">LB119</t>
  </si>
  <si>
    <t xml:space="preserve">https://grouper.ieee.org/groups/802/15/pub/LB119/LB119.html</t>
  </si>
  <si>
    <t xml:space="preserve">LB120</t>
  </si>
  <si>
    <t xml:space="preserve">https://grouper.ieee.org/groups/802/15/pub/LB120/LB120.html</t>
  </si>
  <si>
    <t xml:space="preserve">LB121</t>
  </si>
  <si>
    <t xml:space="preserve">https://grouper.ieee.org/groups/802/15/pub/LB121/LB121.html</t>
  </si>
  <si>
    <t xml:space="preserve">LB122</t>
  </si>
  <si>
    <t xml:space="preserve">P802.15.8</t>
  </si>
  <si>
    <t xml:space="preserve">https://grouper.ieee.org/groups/802/15/pub/LB122/LB122.html</t>
  </si>
  <si>
    <t xml:space="preserve">LB123</t>
  </si>
  <si>
    <t xml:space="preserve">P802.15.4t</t>
  </si>
  <si>
    <t xml:space="preserve">https://grouper.ieee.org/groups/802/15/pub/LB123/LB123.html</t>
  </si>
  <si>
    <t xml:space="preserve">LB124</t>
  </si>
  <si>
    <t xml:space="preserve">https://grouper.ieee.org/groups/802/15/pub/LB124/LB124.html</t>
  </si>
  <si>
    <t xml:space="preserve">LB125</t>
  </si>
  <si>
    <t xml:space="preserve">https://grouper.ieee.org/groups/802/15/pub/LB125/LB125.html</t>
  </si>
  <si>
    <t xml:space="preserve">LB126</t>
  </si>
  <si>
    <t xml:space="preserve">P802.15.4s</t>
  </si>
  <si>
    <t xml:space="preserve">https://grouper.ieee.org/groups/802/15/pub/LB126/LB126.html</t>
  </si>
  <si>
    <t xml:space="preserve">LB127</t>
  </si>
  <si>
    <t xml:space="preserve">P802.15.4v</t>
  </si>
  <si>
    <t xml:space="preserve">https://grouper.ieee.org/groups/802/15/pub/LB127/LB127.html</t>
  </si>
  <si>
    <t xml:space="preserve">LB128</t>
  </si>
  <si>
    <t xml:space="preserve">https://grouper.ieee.org/groups/802/15/pub/LB128/LB128.html</t>
  </si>
  <si>
    <t xml:space="preserve">LB129</t>
  </si>
  <si>
    <t xml:space="preserve">https://grouper.ieee.org/groups/802/15/pub/LB129/LB129.html</t>
  </si>
  <si>
    <t xml:space="preserve">LB130</t>
  </si>
  <si>
    <t xml:space="preserve">https://grouper.ieee.org/groups/802/15/pub/LB130/LB130.html</t>
  </si>
  <si>
    <t xml:space="preserve">LB131</t>
  </si>
  <si>
    <t xml:space="preserve">https://grouper.ieee.org/groups/802/15/pub/LB131/LB131.html</t>
  </si>
  <si>
    <t xml:space="preserve">LB132</t>
  </si>
  <si>
    <t xml:space="preserve">https://grouper.ieee.org/groups/802/15/pub/LB132/LB132.html</t>
  </si>
  <si>
    <t xml:space="preserve">LB133</t>
  </si>
  <si>
    <t xml:space="preserve">P802.15.3d</t>
  </si>
  <si>
    <t xml:space="preserve">https://grouper.ieee.org/groups/802/15/pub/LB133/LB133.html</t>
  </si>
  <si>
    <t xml:space="preserve">LB134</t>
  </si>
  <si>
    <t xml:space="preserve">802.15 fwd resp to ISO/IEC JTC1 SC6</t>
  </si>
  <si>
    <t xml:space="preserve">https://grouper.ieee.org/groups/802/15/pub/LB134/LB134.html</t>
  </si>
  <si>
    <t xml:space="preserve">LB135</t>
  </si>
  <si>
    <t xml:space="preserve">https://grouper.ieee.org/groups/802/15/pub/LB135/LB135.html</t>
  </si>
  <si>
    <t xml:space="preserve">LB136</t>
  </si>
  <si>
    <t xml:space="preserve">https://grouper.ieee.org/groups/802/15/pub/LB136/LB136.html</t>
  </si>
  <si>
    <t xml:space="preserve">LB137</t>
  </si>
  <si>
    <t xml:space="preserve">https://grouper.ieee.org/groups/802/15/pub/LB137/LB137.html</t>
  </si>
  <si>
    <t xml:space="preserve">LB138</t>
  </si>
  <si>
    <t xml:space="preserve">https://grouper.ieee.org/groups/802/15/pub/LB138/LB138.html</t>
  </si>
  <si>
    <t xml:space="preserve">LB139</t>
  </si>
  <si>
    <t xml:space="preserve">P802.15.4-2015cor1</t>
  </si>
  <si>
    <t xml:space="preserve">https://grouper.ieee.org/groups/802/15/pub/LB139/LB139.html</t>
  </si>
  <si>
    <t xml:space="preserve">LB140</t>
  </si>
  <si>
    <t xml:space="preserve">P802.15.3f</t>
  </si>
  <si>
    <t xml:space="preserve">https://grouper.ieee.org/groups/802/15/pub/LB140/LB140.html</t>
  </si>
  <si>
    <t xml:space="preserve">LB141</t>
  </si>
  <si>
    <t xml:space="preserve">https://grouper.ieee.org/groups/802/15/pub/LB141/LB141.html</t>
  </si>
  <si>
    <t xml:space="preserve">LB142</t>
  </si>
  <si>
    <t xml:space="preserve">https://grouper.ieee.org/groups/802/15/pub/LB142/LB142.html</t>
  </si>
  <si>
    <t xml:space="preserve">LB143</t>
  </si>
  <si>
    <t xml:space="preserve">https://grouper.ieee.org/groups/802/15/pub/LB143/LB143.html</t>
  </si>
  <si>
    <t xml:space="preserve">LB144</t>
  </si>
  <si>
    <t xml:space="preserve">https://grouper.ieee.org/groups/802/15/pub/LB144/LB144.html</t>
  </si>
  <si>
    <t xml:space="preserve">LB145</t>
  </si>
  <si>
    <t xml:space="preserve">https://grouper.ieee.org/groups/802/15/pub/LB145/LB145.html</t>
  </si>
  <si>
    <t xml:space="preserve">LB146</t>
  </si>
  <si>
    <t xml:space="preserve">https://grouper.ieee.org/groups/802/15/pub/LB146/LB146.html</t>
  </si>
  <si>
    <t xml:space="preserve">LB147</t>
  </si>
  <si>
    <t xml:space="preserve">P802.15.7r1</t>
  </si>
  <si>
    <t xml:space="preserve">https://grouper.ieee.org/groups/802/15/pub/LB147/LB147.html</t>
  </si>
  <si>
    <t xml:space="preserve">LB148</t>
  </si>
  <si>
    <t xml:space="preserve">https://grouper.ieee.org/groups/802/15/pub/LB148/LB148.html</t>
  </si>
  <si>
    <t xml:space="preserve">LB149</t>
  </si>
  <si>
    <t xml:space="preserve">https://grouper.ieee.org/groups/802/15/pub/LB149/LB149.html</t>
  </si>
  <si>
    <t xml:space="preserve">LB150</t>
  </si>
  <si>
    <t xml:space="preserve">P802.15.4md</t>
  </si>
  <si>
    <t xml:space="preserve">https://grouper.ieee.org/groups/802/15/pub/LB150/LB150.html</t>
  </si>
  <si>
    <t xml:space="preserve">LB151</t>
  </si>
  <si>
    <t xml:space="preserve">P802.15.4x</t>
  </si>
  <si>
    <t xml:space="preserve">https://grouper.ieee.org/groups/802/15/pub/LB151/LB151.html</t>
  </si>
  <si>
    <t xml:space="preserve">LB152</t>
  </si>
  <si>
    <t xml:space="preserve">P802.15.10a</t>
  </si>
  <si>
    <t xml:space="preserve">https://grouper.ieee.org/groups/802/15/pub/LB152/LB152.html</t>
  </si>
  <si>
    <t xml:space="preserve">LB153</t>
  </si>
  <si>
    <t xml:space="preserve">https://grouper.ieee.org/groups/802/15/pub/LB153/LB153.html</t>
  </si>
  <si>
    <t xml:space="preserve">LB154</t>
  </si>
  <si>
    <t xml:space="preserve">https://grouper.ieee.org/groups/802/15/pub/LB154/LB154.html</t>
  </si>
  <si>
    <t xml:space="preserve">LB155</t>
  </si>
  <si>
    <t xml:space="preserve">P802.15.4w</t>
  </si>
  <si>
    <t xml:space="preserve">https://grouper.ieee.org/groups/802/15/pub/LB155/LB155.html</t>
  </si>
  <si>
    <t xml:space="preserve">LB156</t>
  </si>
  <si>
    <t xml:space="preserve">P802.15.4z</t>
  </si>
  <si>
    <t xml:space="preserve">https://grouper.ieee.org/groups/802/15/pub/LB156/LB156.html</t>
  </si>
  <si>
    <t xml:space="preserve">LB157</t>
  </si>
  <si>
    <t xml:space="preserve">https://grouper.ieee.org/groups/802/15/pub/LB157/LB157.html</t>
  </si>
  <si>
    <t xml:space="preserve">LB158</t>
  </si>
  <si>
    <t xml:space="preserve">https://grouper.ieee.org/groups/802/15/pub/LB158/LB158.html</t>
  </si>
  <si>
    <t xml:space="preserve">LB159</t>
  </si>
  <si>
    <t xml:space="preserve">https://grouper.ieee.org/groups/802/15/pub/LB159/LB159.html</t>
  </si>
  <si>
    <t xml:space="preserve">LB160</t>
  </si>
  <si>
    <t xml:space="preserve">https://grouper.ieee.org/groups/802/15/pub/LB160/LB160.html</t>
  </si>
  <si>
    <t xml:space="preserve">LB161</t>
  </si>
  <si>
    <t xml:space="preserve">https://grouper.ieee.org/groups/802/15/pub/LB161/LB161.html</t>
  </si>
  <si>
    <t xml:space="preserve">LB162</t>
  </si>
  <si>
    <t xml:space="preserve">https://grouper.ieee.org/groups/802/15/pub/LB162/LB162.html</t>
  </si>
  <si>
    <t xml:space="preserve">LB163</t>
  </si>
  <si>
    <t xml:space="preserve">https://grouper.ieee.org/groups/802/15/pub/LB163/LB163.html</t>
  </si>
  <si>
    <t xml:space="preserve">LB164</t>
  </si>
  <si>
    <t xml:space="preserve">https://grouper.ieee.org/groups/802/15/pub/LB164/LB164.html</t>
  </si>
  <si>
    <t xml:space="preserve">LB165</t>
  </si>
  <si>
    <t xml:space="preserve">https://grouper.ieee.org/groups/802/15/pub/LB165/LB165.html</t>
  </si>
  <si>
    <t xml:space="preserve">LB166</t>
  </si>
  <si>
    <t xml:space="preserve">P802.15.13</t>
  </si>
  <si>
    <t xml:space="preserve">https://grouper.ieee.org/groups/802/15/pub/LB166/LB166.html</t>
  </si>
  <si>
    <t xml:space="preserve">LB167</t>
  </si>
  <si>
    <t xml:space="preserve">P802.15.4y</t>
  </si>
  <si>
    <t xml:space="preserve">https://grouper.ieee.org/groups/802/15/pub/LB167/LB167.html</t>
  </si>
  <si>
    <t xml:space="preserve">LB168</t>
  </si>
  <si>
    <t xml:space="preserve">https://grouper.ieee.org/groups/802/15/pub/LB168/LB168.html</t>
  </si>
  <si>
    <t xml:space="preserve">LB169</t>
  </si>
  <si>
    <t xml:space="preserve">https://grouper.ieee.org/groups/802/15/pub/LB169/LB169.pdf</t>
  </si>
  <si>
    <t xml:space="preserve">LB170</t>
  </si>
  <si>
    <t xml:space="preserve">https://grouper.ieee.org/groups/802/15/pub/LB170/LB170.pdf</t>
  </si>
  <si>
    <t xml:space="preserve">LB171</t>
  </si>
  <si>
    <t xml:space="preserve">https://grouper.ieee.org/groups/802/15/pub/LB171/LB171.pdf</t>
  </si>
  <si>
    <t xml:space="preserve">LB172</t>
  </si>
  <si>
    <t xml:space="preserve">https://grouper.ieee.org/groups/802/15/pub/LB172/LB172.pdf</t>
  </si>
  <si>
    <t xml:space="preserve">LB173</t>
  </si>
  <si>
    <t xml:space="preserve">P802.15.12</t>
  </si>
  <si>
    <t xml:space="preserve">https://grouper.ieee.org/groups/802/15/pub/LB173/LB173.pdf</t>
  </si>
  <si>
    <t xml:space="preserve">LB174</t>
  </si>
  <si>
    <t xml:space="preserve">https://grouper.ieee.org/groups/802/15/pub/LB174/LB174.pdf</t>
  </si>
  <si>
    <t xml:space="preserve">LB175</t>
  </si>
  <si>
    <t xml:space="preserve">https://grouper.ieee.org/groups/802/15/pub/LB175/LB175.html</t>
  </si>
  <si>
    <t xml:space="preserve">LB176</t>
  </si>
  <si>
    <t xml:space="preserve">802.15 ldrshp elections</t>
  </si>
  <si>
    <t xml:space="preserve">https://grouper.ieee.org/groups/802/15/pub/LB176/LB176.pdf</t>
  </si>
  <si>
    <t xml:space="preserve">LB177</t>
  </si>
  <si>
    <t xml:space="preserve">P802.15.4aa</t>
  </si>
  <si>
    <t xml:space="preserve">https://grouper.ieee.org/groups/802/15/pub/LB177/LB177.pdf</t>
  </si>
  <si>
    <t xml:space="preserve">LB178</t>
  </si>
  <si>
    <t xml:space="preserve">P802.15.9ma</t>
  </si>
  <si>
    <t xml:space="preserve">https://grouper.ieee.org/groups/802/15/pub/LB178/LB178.html</t>
  </si>
  <si>
    <t xml:space="preserve">LB179</t>
  </si>
  <si>
    <t xml:space="preserve">https://grouper.ieee.org/groups/802/15/pub/LB179/LB179.html</t>
  </si>
  <si>
    <t xml:space="preserve">LB180</t>
  </si>
  <si>
    <t xml:space="preserve">https://grouper.ieee.org/groups/802/15/pub/LB180/LB180.html</t>
  </si>
  <si>
    <t xml:space="preserve">LB181</t>
  </si>
  <si>
    <t xml:space="preserve">https://grouper.ieee.org/groups/802/15/pub/LB181/LB181.html</t>
  </si>
  <si>
    <t xml:space="preserve">LB182</t>
  </si>
  <si>
    <t xml:space="preserve">https://grouper.ieee.org/groups/802/15/pub/LB182/LB182.html</t>
  </si>
  <si>
    <t xml:space="preserve">LB183</t>
  </si>
  <si>
    <t xml:space="preserve">https://grouper.ieee.org/groups/802/15/pub/LB183/LB183.html</t>
  </si>
  <si>
    <t xml:space="preserve">LB184</t>
  </si>
  <si>
    <t xml:space="preserve">https://grouper.ieee.org/groups/802/15/pub/LB184/LB184.pdf</t>
  </si>
  <si>
    <t xml:space="preserve">LB185</t>
  </si>
  <si>
    <t xml:space="preserve">https://grouper.ieee.org/groups/802/15/pub/LB185/LB185.html</t>
  </si>
  <si>
    <t xml:space="preserve">LB186</t>
  </si>
  <si>
    <t xml:space="preserve">https://grouper.ieee.org/groups/802/15/pub/LB186/LB186.html</t>
  </si>
  <si>
    <t xml:space="preserve">LB187</t>
  </si>
  <si>
    <t xml:space="preserve">P802.15.4-2020cor1</t>
  </si>
  <si>
    <t xml:space="preserve">https://grouper.ieee.org/groups/802/15/pub/LB187/LB187.html</t>
  </si>
  <si>
    <t xml:space="preserve">LB188</t>
  </si>
  <si>
    <t xml:space="preserve">https://grouper.ieee.org/groups/802/15/pub/LB188/LB188.html</t>
  </si>
  <si>
    <t xml:space="preserve">LB189</t>
  </si>
  <si>
    <t xml:space="preserve">https://grouper.ieee.org/groups/802/15/pub/LB189/LB189.html</t>
  </si>
  <si>
    <t xml:space="preserve">LB190</t>
  </si>
  <si>
    <t xml:space="preserve">https://grouper.ieee.org/groups/802/15/pub/LB190/LB190.html</t>
  </si>
  <si>
    <t xml:space="preserve">LB191</t>
  </si>
  <si>
    <t xml:space="preserve">P802.15.3mb</t>
  </si>
  <si>
    <t xml:space="preserve">https://grouper.ieee.org/groups/802/15/pub/LB191/LB191.html</t>
  </si>
  <si>
    <t xml:space="preserve">LB192</t>
  </si>
  <si>
    <t xml:space="preserve">P802.15.7a</t>
  </si>
  <si>
    <t xml:space="preserve">https://grouper.ieee.org/groups/802/15/pub/LB192/LB192.html</t>
  </si>
  <si>
    <t xml:space="preserve">LB193</t>
  </si>
  <si>
    <t xml:space="preserve">https://grouper.ieee.org/groups/802/15/pub/LB193/LB193.html</t>
  </si>
  <si>
    <t xml:space="preserve">LB194</t>
  </si>
  <si>
    <t xml:space="preserve">https://grouper.ieee.org/groups/802/15/pub/LB194/LB194.html</t>
  </si>
  <si>
    <t xml:space="preserve">LB195</t>
  </si>
  <si>
    <t xml:space="preserve">https://grouper.ieee.org/groups/802/15/pub/LB195/LB195.html</t>
  </si>
  <si>
    <t xml:space="preserve">LB196</t>
  </si>
  <si>
    <t xml:space="preserve">https://grouper.ieee.org/groups/802/15/pub/LB196/LB196.html</t>
  </si>
  <si>
    <t xml:space="preserve">LB197</t>
  </si>
  <si>
    <t xml:space="preserve">P802.15.4me</t>
  </si>
  <si>
    <t xml:space="preserve">https://grouper.ieee.org/groups/802/15/pub/LB197/LB197.html</t>
  </si>
  <si>
    <t xml:space="preserve">LB198</t>
  </si>
  <si>
    <t xml:space="preserve">https://grouper.ieee.org/groups/802/15/pub/LB198/LB198.html</t>
  </si>
  <si>
    <t xml:space="preserve">LB199</t>
  </si>
  <si>
    <t xml:space="preserve">https://grouper.ieee.org/groups/802/15/pub/LB199/LB199.html</t>
  </si>
  <si>
    <t xml:space="preserve">LB200</t>
  </si>
  <si>
    <t xml:space="preserve">https://grouper.ieee.org/groups/802/15/pub/LB200/LB200.html</t>
  </si>
  <si>
    <t xml:space="preserve">LB201</t>
  </si>
  <si>
    <t xml:space="preserve">P802.14.16t</t>
  </si>
  <si>
    <t xml:space="preserve">https://grouper.ieee.org/groups/802/15/pub/LB201/LB201.html</t>
  </si>
  <si>
    <t xml:space="preserve">LB202</t>
  </si>
  <si>
    <t xml:space="preserve">https://grouper.ieee.org/groups/802/15/pub/LB202/LB202.html</t>
  </si>
  <si>
    <t xml:space="preserve">LB203</t>
  </si>
  <si>
    <t xml:space="preserve">https://grouper.ieee.org/groups/802/15/pub/LB203/LB203.html</t>
  </si>
  <si>
    <t xml:space="preserve">LB204</t>
  </si>
  <si>
    <t xml:space="preserve">https://grouper.ieee.org/groups/802/15/pub/LB204/LB204.html</t>
  </si>
  <si>
    <t xml:space="preserve">LB205</t>
  </si>
  <si>
    <t xml:space="preserve">https://grouper.ieee.org/groups/802/15/pub/LB205/LB205.html</t>
  </si>
  <si>
    <t xml:space="preserve">LB206</t>
  </si>
  <si>
    <t xml:space="preserve">802.15 submit P802.15.4ab to start LB</t>
  </si>
  <si>
    <t xml:space="preserve">https://grouper.ieee.org/groups/802/15/pub/LB206/LB206.html</t>
  </si>
  <si>
    <t xml:space="preserve">LB207</t>
  </si>
  <si>
    <t xml:space="preserve">P802.15.4ab</t>
  </si>
  <si>
    <t xml:space="preserve">https://grouper.ieee.org/groups/802/15/pub/LB207/LB207.html</t>
  </si>
  <si>
    <t xml:space="preserve">LB208</t>
  </si>
  <si>
    <t xml:space="preserve">https://grouper.ieee.org/groups/802/15/pub/LB208/LB208.html</t>
  </si>
  <si>
    <t xml:space="preserve">LB209</t>
  </si>
  <si>
    <t xml:space="preserve">P802.15.16t</t>
  </si>
  <si>
    <t xml:space="preserve">https://grouper.ieee.org/groups/802/15/pub/LB209/LB209.html</t>
  </si>
  <si>
    <t xml:space="preserve">LB210</t>
  </si>
  <si>
    <t xml:space="preserve">P802.15.6ma</t>
  </si>
  <si>
    <t xml:space="preserve">https://grouper.ieee.org/groups/802/15/pub/LB210/LB210.html</t>
  </si>
  <si>
    <t xml:space="preserve">LB211</t>
  </si>
  <si>
    <t xml:space="preserve">P802.15.4ac</t>
  </si>
  <si>
    <t xml:space="preserve">https://grouper.ieee.org/groups/802/15/pub/LB211/LB211.html</t>
  </si>
  <si>
    <t xml:space="preserve">LB212</t>
  </si>
  <si>
    <t xml:space="preserve">https://grouper.ieee.org/groups/802/15/pub/LB212/LB212.html</t>
  </si>
  <si>
    <t xml:space="preserve">LB213</t>
  </si>
  <si>
    <t xml:space="preserve">https://grouper.ieee.org/groups/802/15/pub/LB213/LB213.html</t>
  </si>
  <si>
    <t xml:space="preserve">LB214</t>
  </si>
  <si>
    <t xml:space="preserve">https://grouper.ieee.org/groups/802/15/pub/LB214/LB214.html</t>
  </si>
  <si>
    <t xml:space="preserve">LB215</t>
  </si>
  <si>
    <t xml:space="preserve">P802.15.9a</t>
  </si>
  <si>
    <t xml:space="preserve">https://grouper.ieee.org/groups/802/15/pub/LB215/LB215.html</t>
  </si>
  <si>
    <t xml:space="preserve">LB216</t>
  </si>
  <si>
    <t xml:space="preserve">P802.15.4ab for sale</t>
  </si>
  <si>
    <t xml:space="preserve">https://grouper.ieee.org/groups/802/15/pub/LB216/LB216.html</t>
  </si>
</sst>
</file>

<file path=xl/styles.xml><?xml version="1.0" encoding="utf-8"?>
<styleSheet xmlns="http://schemas.openxmlformats.org/spreadsheetml/2006/main">
  <numFmts count="6">
    <numFmt numFmtId="164" formatCode="General"/>
    <numFmt numFmtId="165" formatCode="@"/>
    <numFmt numFmtId="166" formatCode="[$-409]ddd&quot;, &quot;mmmm\ d&quot;, &quot;yyyy"/>
    <numFmt numFmtId="167" formatCode="#,##0"/>
    <numFmt numFmtId="168" formatCode="yyyy\-mm\-dd"/>
    <numFmt numFmtId="169" formatCode="mm/dd/yy"/>
  </numFmts>
  <fonts count="13">
    <font>
      <sz val="10"/>
      <name val="Arial"/>
      <family val="2"/>
      <charset val="1"/>
    </font>
    <font>
      <sz val="10"/>
      <name val="Arial"/>
      <family val="0"/>
    </font>
    <font>
      <sz val="10"/>
      <name val="Arial"/>
      <family val="0"/>
    </font>
    <font>
      <sz val="10"/>
      <name val="Arial"/>
      <family val="0"/>
    </font>
    <font>
      <b val="true"/>
      <sz val="10"/>
      <color rgb="FF00660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sz val="10"/>
      <color rgb="FF000000"/>
      <name val="Arial"/>
      <family val="2"/>
      <charset val="1"/>
    </font>
    <font>
      <sz val="10"/>
      <color rgb="FF0000FF"/>
      <name val="Arial"/>
      <family val="2"/>
      <charset val="1"/>
    </font>
  </fonts>
  <fills count="4">
    <fill>
      <patternFill patternType="none"/>
    </fill>
    <fill>
      <patternFill patternType="gray125"/>
    </fill>
    <fill>
      <patternFill patternType="solid">
        <fgColor rgb="FFCCFFCC"/>
        <bgColor rgb="FFCCFFFF"/>
      </patternFill>
    </fill>
    <fill>
      <patternFill patternType="solid">
        <fgColor rgb="FF006600"/>
        <bgColor rgb="FF0033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false" indent="0" shrinkToFit="false"/>
      <protection locked="true" hidden="false"/>
    </xf>
    <xf numFmtId="165" fontId="5" fillId="0" borderId="0" xfId="20" applyFont="true" applyBorder="false" applyAlignment="true" applyProtection="true">
      <alignment horizontal="left" vertical="bottom" textRotation="0" wrapText="false" indent="0" shrinkToFit="false"/>
      <protection locked="true" hidden="false"/>
    </xf>
    <xf numFmtId="164" fontId="6" fillId="0" borderId="0" xfId="2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center" vertical="bottom" textRotation="0" wrapText="fals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8" fillId="0" borderId="2" xfId="20" applyFont="true" applyBorder="true" applyAlignment="true" applyProtection="true">
      <alignment horizontal="left"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6" fontId="8" fillId="0" borderId="2" xfId="20" applyFont="true" applyBorder="true" applyAlignment="true" applyProtection="true">
      <alignment horizontal="left" vertical="top" textRotation="0" wrapText="true" indent="0" shrinkToFit="false"/>
      <protection locked="true" hidden="false"/>
    </xf>
    <xf numFmtId="164" fontId="8" fillId="0" borderId="2" xfId="20" applyFont="true" applyBorder="true" applyAlignment="true" applyProtection="true">
      <alignment horizontal="general" vertical="top" textRotation="0" wrapText="true" indent="0" shrinkToFit="false"/>
      <protection locked="true" hidden="false"/>
    </xf>
    <xf numFmtId="164" fontId="9" fillId="0" borderId="1" xfId="20" applyFont="true" applyBorder="true" applyAlignment="true" applyProtection="true">
      <alignment horizontal="general" vertical="top" textRotation="0" wrapText="true" indent="0" shrinkToFit="false"/>
      <protection locked="true" hidden="false"/>
    </xf>
    <xf numFmtId="164" fontId="8" fillId="0" borderId="0" xfId="20" applyFont="true" applyBorder="false" applyAlignment="true" applyProtection="true">
      <alignment horizontal="general" vertical="top" textRotation="0" wrapText="true" indent="0" shrinkToFit="false"/>
      <protection locked="true" hidden="false"/>
    </xf>
    <xf numFmtId="164" fontId="8"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7" fontId="1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9"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Perfect" xfId="21"/>
    <cellStyle name="Untitled1" xfId="22"/>
  </cellStyles>
  <dxfs count="18">
    <dxf>
      <fill>
        <patternFill patternType="solid">
          <fgColor rgb="00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000000"/>
          <bgColor rgb="FFFFFFFF"/>
        </patternFill>
      </fill>
    </dxf>
    <dxf>
      <font>
        <color rgb="FFCC0000"/>
      </font>
      <fill>
        <patternFill>
          <bgColor rgb="FFFFCCCC"/>
        </patternFill>
      </fill>
    </dxf>
    <dxf>
      <font>
        <color rgb="FFCC0000"/>
      </font>
      <fill>
        <patternFill>
          <bgColor rgb="FFFFCCCC"/>
        </patternFill>
      </fill>
    </dxf>
    <dxf>
      <font>
        <color rgb="FFCC0000"/>
      </font>
      <fill>
        <patternFill>
          <bgColor rgb="FFFFCCCC"/>
        </patternFill>
      </fill>
    </dxf>
    <dxf>
      <font>
        <name val="Arial"/>
        <charset val="1"/>
        <family val="2"/>
      </font>
    </dxf>
    <dxf>
      <font>
        <b val="1"/>
        <color rgb="FFFFFFFF"/>
      </font>
      <fill>
        <patternFill>
          <bgColor rgb="FFCC0000"/>
        </patternFill>
      </fill>
    </dxf>
    <dxf>
      <font>
        <color rgb="FFCC0000"/>
      </font>
      <fill>
        <patternFill>
          <bgColor rgb="FFFFCCCC"/>
        </patternFill>
      </fill>
    </dxf>
    <dxf>
      <font>
        <b val="1"/>
        <color rgb="FF006600"/>
      </font>
      <fill>
        <patternFill>
          <bgColor rgb="FFCCFFCC"/>
        </patternFill>
      </fill>
    </dxf>
    <dxf>
      <font>
        <color rgb="FF996600"/>
      </font>
      <fill>
        <patternFill>
          <bgColor rgb="FFFFFFCC"/>
        </patternFill>
      </fill>
    </dxf>
    <dxf>
      <font>
        <name val="Arial"/>
        <charset val="1"/>
        <family val="2"/>
        <color rgb="FFCC0000"/>
      </font>
      <fill>
        <patternFill>
          <bgColor rgb="FFFFCCCC"/>
        </patternFill>
      </fill>
    </dxf>
    <dxf>
      <font>
        <name val="Arial"/>
        <charset val="1"/>
        <family val="2"/>
        <b val="1"/>
      </font>
    </dxf>
  </dxf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grouper.ieee.org/groups/802/15/pub/LB210/LB210.html" TargetMode="External"/><Relationship Id="rId2" Type="http://schemas.openxmlformats.org/officeDocument/2006/relationships/hyperlink" Target="https://grouper.ieee.org/groups/802/15/pub/LB211/LB211" TargetMode="External"/><Relationship Id="rId3" Type="http://schemas.openxmlformats.org/officeDocument/2006/relationships/hyperlink" Target="https://grouper.ieee.org/groups/802/15/pub/LB212/LB212" TargetMode="External"/><Relationship Id="rId4" Type="http://schemas.openxmlformats.org/officeDocument/2006/relationships/hyperlink" Target="https://grouper.ieee.org/groups/802/15/pub/LB213/LB213.html" TargetMode="External"/><Relationship Id="rId5" Type="http://schemas.openxmlformats.org/officeDocument/2006/relationships/hyperlink" Target="https://grouper.ieee.org/groups/802/15/pub/LB214/LB214.html" TargetMode="External"/><Relationship Id="rId6" Type="http://schemas.openxmlformats.org/officeDocument/2006/relationships/hyperlink" Target="https://grouper.ieee.org/groups/802/15/pub/LB215/LB215.html" TargetMode="External"/><Relationship Id="rId7" Type="http://schemas.openxmlformats.org/officeDocument/2006/relationships/hyperlink" Target="https://grouper.ieee.org/groups/802/15/pub/LB216/LB216.html" TargetMode="External"/><Relationship Id="rId8"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A7" colorId="64" zoomScale="110" zoomScaleNormal="110" zoomScalePageLayoutView="100" workbookViewId="0">
      <selection pane="topLeft" activeCell="C8" activeCellId="0" sqref="C8"/>
    </sheetView>
  </sheetViews>
  <sheetFormatPr defaultColWidth="11.5625" defaultRowHeight="12.75" zeroHeight="false" outlineLevelRow="0" outlineLevelCol="0"/>
  <cols>
    <col collapsed="false" customWidth="true" hidden="false" outlineLevel="0" max="1" min="1" style="1" width="3.56"/>
    <col collapsed="false" customWidth="true" hidden="false" outlineLevel="0" max="2" min="2" style="1" width="16.77"/>
    <col collapsed="false" customWidth="true" hidden="false" outlineLevel="0" max="3" min="3" style="1" width="81"/>
    <col collapsed="false" customWidth="true" hidden="false" outlineLevel="0" max="4" min="4" style="1" width="16"/>
  </cols>
  <sheetData>
    <row r="1" customFormat="false" ht="24.75" hidden="false" customHeight="false" outlineLevel="0" collapsed="false">
      <c r="A1" s="2"/>
      <c r="B1" s="3" t="s">
        <v>0</v>
      </c>
      <c r="C1" s="4"/>
      <c r="D1" s="5" t="s">
        <v>1</v>
      </c>
    </row>
    <row r="2" customFormat="false" ht="12.75" hidden="false" customHeight="false" outlineLevel="0" collapsed="false">
      <c r="A2" s="2"/>
      <c r="B2" s="2"/>
      <c r="C2" s="2"/>
      <c r="D2" s="2"/>
    </row>
    <row r="3" customFormat="false" ht="17.25" hidden="false" customHeight="false" outlineLevel="0" collapsed="false">
      <c r="A3" s="2"/>
      <c r="B3" s="2"/>
      <c r="C3" s="6" t="s">
        <v>2</v>
      </c>
      <c r="D3" s="2"/>
    </row>
    <row r="4" customFormat="false" ht="17.25" hidden="false" customHeight="false" outlineLevel="0" collapsed="false">
      <c r="A4" s="2"/>
      <c r="B4" s="2"/>
      <c r="C4" s="6" t="s">
        <v>3</v>
      </c>
      <c r="D4" s="2"/>
    </row>
    <row r="5" customFormat="false" ht="17.25" hidden="false" customHeight="false" outlineLevel="0" collapsed="false">
      <c r="A5" s="2"/>
      <c r="B5" s="6"/>
      <c r="C5" s="2"/>
      <c r="D5" s="2"/>
    </row>
    <row r="6" customFormat="false" ht="15" hidden="false" customHeight="true" outlineLevel="0" collapsed="false">
      <c r="A6" s="2"/>
      <c r="B6" s="7" t="s">
        <v>4</v>
      </c>
      <c r="C6" s="8" t="s">
        <v>5</v>
      </c>
      <c r="D6" s="8"/>
    </row>
    <row r="7" customFormat="false" ht="17.25" hidden="false" customHeight="true" outlineLevel="0" collapsed="false">
      <c r="A7" s="2"/>
      <c r="B7" s="7" t="s">
        <v>6</v>
      </c>
      <c r="C7" s="9" t="s">
        <v>7</v>
      </c>
      <c r="D7" s="9"/>
    </row>
    <row r="8" customFormat="false" ht="15" hidden="false" customHeight="true" outlineLevel="0" collapsed="false">
      <c r="A8" s="2"/>
      <c r="B8" s="7" t="s">
        <v>8</v>
      </c>
      <c r="C8" s="10" t="n">
        <v>45562</v>
      </c>
      <c r="D8" s="10"/>
    </row>
    <row r="9" customFormat="false" ht="15" hidden="false" customHeight="true" outlineLevel="0" collapsed="false">
      <c r="A9" s="2"/>
      <c r="B9" s="11" t="s">
        <v>9</v>
      </c>
      <c r="C9" s="7" t="s">
        <v>10</v>
      </c>
      <c r="D9" s="12" t="s">
        <v>11</v>
      </c>
    </row>
    <row r="10" customFormat="false" ht="15" hidden="false" customHeight="false" outlineLevel="0" collapsed="false">
      <c r="A10" s="2"/>
      <c r="B10" s="11"/>
      <c r="C10" s="13"/>
      <c r="D10" s="13"/>
    </row>
    <row r="11" customFormat="false" ht="15" hidden="false" customHeight="false" outlineLevel="0" collapsed="false">
      <c r="A11" s="2"/>
      <c r="B11" s="11"/>
      <c r="C11" s="13"/>
      <c r="D11" s="13"/>
    </row>
    <row r="12" customFormat="false" ht="15" hidden="false" customHeight="false" outlineLevel="0" collapsed="false">
      <c r="A12" s="2"/>
      <c r="B12" s="11"/>
      <c r="C12" s="14"/>
      <c r="D12" s="15"/>
    </row>
    <row r="13" customFormat="false" ht="15" hidden="false" customHeight="true" outlineLevel="0" collapsed="false">
      <c r="A13" s="2"/>
      <c r="B13" s="11" t="s">
        <v>12</v>
      </c>
      <c r="C13" s="16"/>
      <c r="D13" s="7"/>
    </row>
    <row r="14" customFormat="false" ht="15" hidden="false" customHeight="false" outlineLevel="0" collapsed="false">
      <c r="A14" s="2"/>
      <c r="B14" s="11"/>
      <c r="C14" s="17"/>
      <c r="D14" s="2"/>
    </row>
    <row r="15" customFormat="false" ht="15" hidden="false" customHeight="true" outlineLevel="0" collapsed="false">
      <c r="A15" s="2"/>
      <c r="B15" s="7" t="s">
        <v>13</v>
      </c>
      <c r="C15" s="11" t="s">
        <v>14</v>
      </c>
      <c r="D15" s="11"/>
    </row>
    <row r="16" customFormat="false" ht="15" hidden="false" customHeight="true" outlineLevel="0" collapsed="false">
      <c r="A16" s="18"/>
      <c r="B16" s="7" t="s">
        <v>15</v>
      </c>
      <c r="C16" s="11" t="s">
        <v>16</v>
      </c>
      <c r="D16" s="11"/>
    </row>
    <row r="17" customFormat="false" ht="58.5" hidden="false" customHeight="true" outlineLevel="0" collapsed="false">
      <c r="A17" s="18"/>
      <c r="B17" s="11" t="s">
        <v>17</v>
      </c>
      <c r="C17" s="11" t="s">
        <v>18</v>
      </c>
      <c r="D17" s="11"/>
    </row>
    <row r="18" customFormat="false" ht="51" hidden="false" customHeight="true" outlineLevel="0" collapsed="false">
      <c r="A18" s="18"/>
      <c r="B18" s="14" t="s">
        <v>19</v>
      </c>
      <c r="C18" s="11" t="s">
        <v>20</v>
      </c>
      <c r="D18" s="11"/>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999"/>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pane xSplit="1" ySplit="1" topLeftCell="B203" activePane="bottomRight" state="frozen"/>
      <selection pane="topLeft" activeCell="A1" activeCellId="0" sqref="A1"/>
      <selection pane="topRight" activeCell="B1" activeCellId="0" sqref="B1"/>
      <selection pane="bottomLeft" activeCell="A203" activeCellId="0" sqref="A203"/>
      <selection pane="bottomRight" activeCell="A218" activeCellId="0" sqref="A218"/>
    </sheetView>
  </sheetViews>
  <sheetFormatPr defaultColWidth="11.5625" defaultRowHeight="12.75" zeroHeight="false" outlineLevelRow="0" outlineLevelCol="0"/>
  <cols>
    <col collapsed="false" customWidth="true" hidden="false" outlineLevel="0" max="1" min="1" style="1" width="8.34"/>
    <col collapsed="false" customWidth="true" hidden="false" outlineLevel="0" max="2" min="2" style="19" width="20.78"/>
    <col collapsed="false" customWidth="true" hidden="false" outlineLevel="0" max="3" min="3" style="19" width="5.21"/>
    <col collapsed="false" customWidth="true" hidden="false" outlineLevel="0" max="6" min="6" style="1" width="4.11"/>
    <col collapsed="false" customWidth="true" hidden="false" outlineLevel="0" max="7" min="7" style="1" width="6.44"/>
    <col collapsed="false" customWidth="true" hidden="false" outlineLevel="0" max="8" min="8" style="20" width="5.21"/>
    <col collapsed="false" customWidth="true" hidden="false" outlineLevel="0" max="11" min="9" style="20" width="7.56"/>
  </cols>
  <sheetData>
    <row r="1" customFormat="false" ht="26.25" hidden="false" customHeight="false" outlineLevel="0" collapsed="false">
      <c r="A1" s="21" t="s">
        <v>21</v>
      </c>
      <c r="B1" s="22" t="s">
        <v>22</v>
      </c>
      <c r="C1" s="22" t="s">
        <v>23</v>
      </c>
      <c r="D1" s="23" t="s">
        <v>24</v>
      </c>
      <c r="E1" s="23" t="s">
        <v>25</v>
      </c>
      <c r="F1" s="23" t="s">
        <v>26</v>
      </c>
      <c r="G1" s="23" t="s">
        <v>27</v>
      </c>
      <c r="H1" s="24" t="s">
        <v>28</v>
      </c>
      <c r="I1" s="24" t="s">
        <v>29</v>
      </c>
      <c r="J1" s="24" t="s">
        <v>30</v>
      </c>
      <c r="K1" s="24" t="s">
        <v>31</v>
      </c>
      <c r="L1" s="23" t="s">
        <v>32</v>
      </c>
    </row>
    <row r="2" customFormat="false" ht="12.75" hidden="false" customHeight="false" outlineLevel="0" collapsed="false">
      <c r="A2" s="1" t="s">
        <v>33</v>
      </c>
      <c r="B2" s="19" t="s">
        <v>34</v>
      </c>
      <c r="C2" s="25" t="s">
        <v>35</v>
      </c>
      <c r="D2" s="26" t="n">
        <v>36475</v>
      </c>
      <c r="E2" s="26" t="n">
        <v>36517</v>
      </c>
      <c r="F2" s="20" t="n">
        <f aca="false">E2-D2</f>
        <v>42</v>
      </c>
      <c r="G2" s="26" t="s">
        <v>36</v>
      </c>
      <c r="H2" s="20" t="n">
        <v>42</v>
      </c>
      <c r="I2" s="20" t="n">
        <v>18</v>
      </c>
      <c r="J2" s="20" t="n">
        <v>15</v>
      </c>
      <c r="K2" s="20" t="n">
        <v>2</v>
      </c>
      <c r="L2" s="27" t="s">
        <v>37</v>
      </c>
    </row>
    <row r="3" customFormat="false" ht="12.75" hidden="false" customHeight="false" outlineLevel="0" collapsed="false">
      <c r="A3" s="1" t="s">
        <v>38</v>
      </c>
      <c r="B3" s="19" t="s">
        <v>34</v>
      </c>
      <c r="C3" s="25" t="s">
        <v>39</v>
      </c>
      <c r="D3" s="26" t="n">
        <v>36579</v>
      </c>
      <c r="E3" s="26" t="n">
        <v>36588</v>
      </c>
      <c r="F3" s="20" t="n">
        <f aca="false">E3-D3</f>
        <v>9</v>
      </c>
      <c r="G3" s="26" t="s">
        <v>40</v>
      </c>
      <c r="H3" s="20" t="n">
        <v>43</v>
      </c>
      <c r="I3" s="20" t="n">
        <v>34</v>
      </c>
      <c r="J3" s="20" t="n">
        <v>1</v>
      </c>
      <c r="K3" s="20" t="n">
        <v>2</v>
      </c>
      <c r="L3" s="1" t="s">
        <v>41</v>
      </c>
    </row>
    <row r="4" customFormat="false" ht="12.75" hidden="false" customHeight="false" outlineLevel="0" collapsed="false">
      <c r="A4" s="1" t="s">
        <v>42</v>
      </c>
      <c r="B4" s="19" t="s">
        <v>34</v>
      </c>
      <c r="C4" s="25" t="s">
        <v>35</v>
      </c>
      <c r="D4" s="26" t="n">
        <v>36670</v>
      </c>
      <c r="E4" s="26" t="n">
        <v>36710</v>
      </c>
      <c r="F4" s="20" t="n">
        <f aca="false">E4-D4</f>
        <v>40</v>
      </c>
      <c r="G4" s="26" t="s">
        <v>36</v>
      </c>
      <c r="H4" s="20" t="n">
        <v>49</v>
      </c>
      <c r="I4" s="20" t="n">
        <v>18</v>
      </c>
      <c r="J4" s="20" t="n">
        <v>15</v>
      </c>
      <c r="K4" s="20" t="n">
        <v>0</v>
      </c>
      <c r="L4" s="1" t="s">
        <v>43</v>
      </c>
    </row>
    <row r="5" customFormat="false" ht="12.75" hidden="false" customHeight="false" outlineLevel="0" collapsed="false">
      <c r="A5" s="1" t="s">
        <v>44</v>
      </c>
      <c r="B5" s="19" t="s">
        <v>45</v>
      </c>
      <c r="C5" s="25" t="s">
        <v>39</v>
      </c>
      <c r="D5" s="26" t="n">
        <v>36731</v>
      </c>
      <c r="E5" s="26" t="n">
        <v>36742</v>
      </c>
      <c r="F5" s="20" t="n">
        <f aca="false">E5-D5</f>
        <v>11</v>
      </c>
      <c r="G5" s="1" t="s">
        <v>40</v>
      </c>
      <c r="H5" s="20" t="n">
        <v>52</v>
      </c>
      <c r="I5" s="20" t="n">
        <v>32</v>
      </c>
      <c r="J5" s="20" t="n">
        <v>6</v>
      </c>
      <c r="K5" s="20" t="n">
        <v>7</v>
      </c>
      <c r="L5" s="1" t="s">
        <v>46</v>
      </c>
    </row>
    <row r="6" customFormat="false" ht="12.75" hidden="false" customHeight="false" outlineLevel="0" collapsed="false">
      <c r="A6" s="1" t="s">
        <v>47</v>
      </c>
      <c r="B6" s="19" t="s">
        <v>45</v>
      </c>
      <c r="C6" s="25" t="s">
        <v>39</v>
      </c>
      <c r="D6" s="26" t="n">
        <v>36766</v>
      </c>
      <c r="E6" s="26" t="n">
        <v>36777</v>
      </c>
      <c r="F6" s="20" t="n">
        <f aca="false">E6-D6</f>
        <v>11</v>
      </c>
      <c r="G6" s="1" t="s">
        <v>40</v>
      </c>
      <c r="H6" s="20" t="n">
        <v>52</v>
      </c>
      <c r="I6" s="20" t="n">
        <v>31</v>
      </c>
      <c r="J6" s="20" t="n">
        <v>2</v>
      </c>
      <c r="K6" s="20" t="n">
        <v>1</v>
      </c>
      <c r="L6" s="1" t="s">
        <v>48</v>
      </c>
    </row>
    <row r="7" customFormat="false" ht="12.75" hidden="false" customHeight="false" outlineLevel="0" collapsed="false">
      <c r="A7" s="1" t="s">
        <v>49</v>
      </c>
      <c r="B7" s="19" t="s">
        <v>34</v>
      </c>
      <c r="C7" s="25" t="s">
        <v>39</v>
      </c>
      <c r="D7" s="26" t="n">
        <v>36861</v>
      </c>
      <c r="E7" s="26" t="n">
        <v>36875</v>
      </c>
      <c r="F7" s="20" t="n">
        <f aca="false">E7-D7</f>
        <v>14</v>
      </c>
      <c r="G7" s="1" t="s">
        <v>40</v>
      </c>
      <c r="H7" s="20" t="n">
        <v>74</v>
      </c>
      <c r="I7" s="20" t="n">
        <v>51</v>
      </c>
      <c r="J7" s="20" t="n">
        <v>4</v>
      </c>
      <c r="K7" s="20" t="n">
        <v>4</v>
      </c>
      <c r="L7" s="1" t="s">
        <v>50</v>
      </c>
    </row>
    <row r="8" customFormat="false" ht="12.75" hidden="false" customHeight="false" outlineLevel="0" collapsed="false">
      <c r="A8" s="1" t="s">
        <v>51</v>
      </c>
      <c r="B8" s="19" t="s">
        <v>52</v>
      </c>
      <c r="C8" s="25" t="s">
        <v>53</v>
      </c>
      <c r="D8" s="26" t="n">
        <v>36915</v>
      </c>
      <c r="E8" s="26" t="n">
        <v>36924</v>
      </c>
      <c r="F8" s="20" t="n">
        <f aca="false">E8-D8</f>
        <v>9</v>
      </c>
      <c r="G8" s="1" t="s">
        <v>36</v>
      </c>
      <c r="H8" s="20" t="n">
        <v>74</v>
      </c>
      <c r="I8" s="20" t="str">
        <f aca="false">"18/27/27"</f>
        <v>18/27/27</v>
      </c>
      <c r="J8" s="20" t="str">
        <f aca="false">"15/10/10"</f>
        <v>15/10/10</v>
      </c>
      <c r="K8" s="20" t="str">
        <f aca="false">"8/4/4"</f>
        <v>8/4/4</v>
      </c>
      <c r="L8" s="1" t="s">
        <v>54</v>
      </c>
    </row>
    <row r="9" customFormat="false" ht="12.75" hidden="false" customHeight="false" outlineLevel="0" collapsed="false">
      <c r="A9" s="1" t="s">
        <v>55</v>
      </c>
      <c r="B9" s="19" t="s">
        <v>34</v>
      </c>
      <c r="C9" s="25" t="s">
        <v>35</v>
      </c>
      <c r="D9" s="26" t="n">
        <v>36931</v>
      </c>
      <c r="E9" s="26" t="n">
        <v>36961</v>
      </c>
      <c r="F9" s="20" t="n">
        <f aca="false">E9-D9</f>
        <v>30</v>
      </c>
      <c r="G9" s="1" t="s">
        <v>40</v>
      </c>
      <c r="H9" s="20" t="n">
        <v>74</v>
      </c>
      <c r="I9" s="20" t="n">
        <v>46</v>
      </c>
      <c r="J9" s="20" t="n">
        <v>4</v>
      </c>
      <c r="K9" s="20" t="n">
        <v>1</v>
      </c>
      <c r="L9" s="1" t="s">
        <v>56</v>
      </c>
    </row>
    <row r="10" customFormat="false" ht="12.75" hidden="false" customHeight="false" outlineLevel="0" collapsed="false">
      <c r="A10" s="1" t="s">
        <v>57</v>
      </c>
      <c r="B10" s="19" t="s">
        <v>58</v>
      </c>
      <c r="C10" s="25"/>
      <c r="F10" s="20" t="n">
        <f aca="false">E10-D10</f>
        <v>0</v>
      </c>
    </row>
    <row r="11" customFormat="false" ht="12.75" hidden="false" customHeight="false" outlineLevel="0" collapsed="false">
      <c r="A11" s="1" t="s">
        <v>59</v>
      </c>
      <c r="B11" s="19" t="s">
        <v>34</v>
      </c>
      <c r="C11" s="25" t="s">
        <v>53</v>
      </c>
      <c r="D11" s="26" t="n">
        <v>36990</v>
      </c>
      <c r="E11" s="26" t="n">
        <v>37000</v>
      </c>
      <c r="F11" s="20" t="n">
        <f aca="false">E11-D11</f>
        <v>10</v>
      </c>
      <c r="G11" s="1" t="s">
        <v>40</v>
      </c>
      <c r="H11" s="20" t="n">
        <v>74</v>
      </c>
      <c r="I11" s="20" t="n">
        <v>55</v>
      </c>
      <c r="J11" s="20" t="n">
        <v>2</v>
      </c>
      <c r="K11" s="20" t="n">
        <v>1</v>
      </c>
      <c r="L11" s="1" t="s">
        <v>60</v>
      </c>
    </row>
    <row r="12" customFormat="false" ht="12.75" hidden="false" customHeight="false" outlineLevel="0" collapsed="false">
      <c r="A12" s="1" t="s">
        <v>61</v>
      </c>
      <c r="B12" s="19" t="s">
        <v>34</v>
      </c>
      <c r="C12" s="25" t="s">
        <v>53</v>
      </c>
      <c r="D12" s="26" t="n">
        <v>37067</v>
      </c>
      <c r="E12" s="26" t="n">
        <v>37077</v>
      </c>
      <c r="F12" s="20" t="n">
        <f aca="false">E12-D12</f>
        <v>10</v>
      </c>
      <c r="G12" s="1" t="s">
        <v>40</v>
      </c>
      <c r="H12" s="20" t="n">
        <v>74</v>
      </c>
      <c r="I12" s="20" t="n">
        <v>57</v>
      </c>
      <c r="J12" s="20" t="n">
        <v>1</v>
      </c>
      <c r="K12" s="20" t="n">
        <v>1</v>
      </c>
      <c r="L12" s="1" t="s">
        <v>62</v>
      </c>
    </row>
    <row r="13" customFormat="false" ht="12.75" hidden="false" customHeight="false" outlineLevel="0" collapsed="false">
      <c r="A13" s="1" t="s">
        <v>63</v>
      </c>
      <c r="B13" s="19" t="s">
        <v>45</v>
      </c>
      <c r="C13" s="25" t="s">
        <v>35</v>
      </c>
      <c r="D13" s="26" t="n">
        <v>37232</v>
      </c>
      <c r="E13" s="26" t="n">
        <v>37272</v>
      </c>
      <c r="F13" s="20" t="n">
        <f aca="false">E13-D13</f>
        <v>40</v>
      </c>
      <c r="L13" s="1" t="s">
        <v>64</v>
      </c>
    </row>
    <row r="14" customFormat="false" ht="12.75" hidden="false" customHeight="false" outlineLevel="0" collapsed="false">
      <c r="A14" s="1" t="s">
        <v>65</v>
      </c>
      <c r="B14" s="19" t="s">
        <v>66</v>
      </c>
      <c r="C14" s="25" t="s">
        <v>35</v>
      </c>
      <c r="D14" s="26" t="n">
        <v>37232</v>
      </c>
      <c r="E14" s="26" t="n">
        <v>37272</v>
      </c>
      <c r="F14" s="20" t="n">
        <f aca="false">E14-D14</f>
        <v>40</v>
      </c>
      <c r="L14" s="1" t="s">
        <v>67</v>
      </c>
    </row>
    <row r="15" customFormat="false" ht="12.75" hidden="false" customHeight="false" outlineLevel="0" collapsed="false">
      <c r="A15" s="1" t="s">
        <v>68</v>
      </c>
      <c r="B15" s="19" t="s">
        <v>58</v>
      </c>
      <c r="C15" s="25" t="s">
        <v>35</v>
      </c>
      <c r="D15" s="26" t="n">
        <v>37337</v>
      </c>
      <c r="E15" s="26" t="n">
        <v>37377</v>
      </c>
      <c r="F15" s="20" t="n">
        <f aca="false">E15-D15</f>
        <v>40</v>
      </c>
      <c r="L15" s="1" t="s">
        <v>69</v>
      </c>
    </row>
    <row r="16" customFormat="false" ht="12.75" hidden="false" customHeight="false" outlineLevel="0" collapsed="false">
      <c r="A16" s="1" t="s">
        <v>70</v>
      </c>
      <c r="B16" s="19" t="s">
        <v>66</v>
      </c>
      <c r="C16" s="25" t="s">
        <v>71</v>
      </c>
      <c r="D16" s="26" t="n">
        <v>37362</v>
      </c>
      <c r="E16" s="26" t="n">
        <v>37382</v>
      </c>
      <c r="F16" s="20" t="n">
        <f aca="false">E16-D16</f>
        <v>20</v>
      </c>
      <c r="L16" s="1" t="s">
        <v>72</v>
      </c>
    </row>
    <row r="17" customFormat="false" ht="12.75" hidden="false" customHeight="false" outlineLevel="0" collapsed="false">
      <c r="A17" s="1" t="s">
        <v>73</v>
      </c>
      <c r="B17" s="19" t="s">
        <v>45</v>
      </c>
      <c r="C17" s="25" t="s">
        <v>39</v>
      </c>
      <c r="D17" s="26" t="n">
        <v>37369</v>
      </c>
      <c r="E17" s="26" t="n">
        <v>37388</v>
      </c>
      <c r="F17" s="20" t="n">
        <f aca="false">E17-D17</f>
        <v>19</v>
      </c>
      <c r="L17" s="1" t="s">
        <v>74</v>
      </c>
    </row>
    <row r="18" customFormat="false" ht="12.75" hidden="false" customHeight="false" outlineLevel="0" collapsed="false">
      <c r="A18" s="1" t="s">
        <v>75</v>
      </c>
      <c r="B18" s="19" t="s">
        <v>45</v>
      </c>
      <c r="C18" s="25" t="s">
        <v>71</v>
      </c>
      <c r="D18" s="26" t="n">
        <v>37419</v>
      </c>
      <c r="E18" s="26" t="n">
        <v>37439</v>
      </c>
      <c r="F18" s="20" t="n">
        <f aca="false">E18-D18</f>
        <v>20</v>
      </c>
      <c r="L18" s="1" t="s">
        <v>76</v>
      </c>
    </row>
    <row r="19" customFormat="false" ht="12.75" hidden="false" customHeight="false" outlineLevel="0" collapsed="false">
      <c r="A19" s="1" t="s">
        <v>77</v>
      </c>
      <c r="B19" s="19" t="s">
        <v>66</v>
      </c>
      <c r="C19" s="25" t="s">
        <v>71</v>
      </c>
      <c r="D19" s="26" t="n">
        <v>37434</v>
      </c>
      <c r="E19" s="26" t="n">
        <v>37444</v>
      </c>
      <c r="F19" s="20" t="n">
        <f aca="false">E19-D19</f>
        <v>10</v>
      </c>
      <c r="L19" s="1" t="s">
        <v>78</v>
      </c>
    </row>
    <row r="20" customFormat="false" ht="12.75" hidden="false" customHeight="false" outlineLevel="0" collapsed="false">
      <c r="A20" s="1" t="s">
        <v>79</v>
      </c>
      <c r="B20" s="19" t="s">
        <v>45</v>
      </c>
      <c r="C20" s="25" t="s">
        <v>71</v>
      </c>
      <c r="D20" s="26" t="n">
        <v>37487</v>
      </c>
      <c r="E20" s="26" t="n">
        <v>37507</v>
      </c>
      <c r="F20" s="20" t="n">
        <f aca="false">E20-D20</f>
        <v>20</v>
      </c>
      <c r="L20" s="1" t="s">
        <v>80</v>
      </c>
    </row>
    <row r="21" customFormat="false" ht="12.75" hidden="false" customHeight="false" outlineLevel="0" collapsed="false">
      <c r="A21" s="1" t="s">
        <v>81</v>
      </c>
      <c r="B21" s="19" t="s">
        <v>66</v>
      </c>
      <c r="C21" s="25" t="s">
        <v>71</v>
      </c>
      <c r="D21" s="26" t="n">
        <v>37491</v>
      </c>
      <c r="E21" s="26" t="n">
        <v>37501</v>
      </c>
      <c r="F21" s="20" t="n">
        <f aca="false">E21-D21</f>
        <v>10</v>
      </c>
      <c r="L21" s="1" t="s">
        <v>82</v>
      </c>
    </row>
    <row r="22" customFormat="false" ht="12.75" hidden="false" customHeight="false" outlineLevel="0" collapsed="false">
      <c r="A22" s="1" t="s">
        <v>83</v>
      </c>
      <c r="B22" s="19" t="s">
        <v>58</v>
      </c>
      <c r="C22" s="25" t="s">
        <v>71</v>
      </c>
      <c r="D22" s="26" t="n">
        <v>37543</v>
      </c>
      <c r="E22" s="26" t="n">
        <v>37558</v>
      </c>
      <c r="F22" s="20" t="n">
        <f aca="false">E22-D22</f>
        <v>15</v>
      </c>
      <c r="L22" s="1" t="s">
        <v>84</v>
      </c>
    </row>
    <row r="23" customFormat="false" ht="12.75" hidden="false" customHeight="false" outlineLevel="0" collapsed="false">
      <c r="A23" s="1" t="s">
        <v>85</v>
      </c>
      <c r="B23" s="19" t="s">
        <v>45</v>
      </c>
      <c r="C23" s="25" t="s">
        <v>71</v>
      </c>
      <c r="D23" s="26" t="n">
        <v>37560</v>
      </c>
      <c r="E23" s="26" t="n">
        <v>37570</v>
      </c>
      <c r="F23" s="20" t="n">
        <f aca="false">E23-D23</f>
        <v>10</v>
      </c>
      <c r="L23" s="1" t="s">
        <v>86</v>
      </c>
    </row>
    <row r="24" customFormat="false" ht="12.75" hidden="false" customHeight="false" outlineLevel="0" collapsed="false">
      <c r="A24" s="1" t="s">
        <v>87</v>
      </c>
      <c r="B24" s="19" t="s">
        <v>58</v>
      </c>
      <c r="C24" s="25" t="s">
        <v>71</v>
      </c>
      <c r="D24" s="26" t="n">
        <v>37610</v>
      </c>
      <c r="E24" s="26" t="n">
        <v>37629</v>
      </c>
      <c r="F24" s="20" t="n">
        <f aca="false">E24-D24</f>
        <v>19</v>
      </c>
      <c r="L24" s="1" t="s">
        <v>88</v>
      </c>
    </row>
    <row r="25" customFormat="false" ht="12.75" hidden="false" customHeight="false" outlineLevel="0" collapsed="false">
      <c r="A25" s="1" t="s">
        <v>89</v>
      </c>
      <c r="C25" s="25"/>
      <c r="F25" s="20" t="n">
        <f aca="false">E25-D25</f>
        <v>0</v>
      </c>
    </row>
    <row r="26" customFormat="false" ht="12.75" hidden="false" customHeight="false" outlineLevel="0" collapsed="false">
      <c r="A26" s="1" t="s">
        <v>90</v>
      </c>
      <c r="B26" s="19" t="s">
        <v>91</v>
      </c>
      <c r="C26" s="25" t="s">
        <v>35</v>
      </c>
      <c r="D26" s="26" t="n">
        <v>37998</v>
      </c>
      <c r="E26" s="26" t="n">
        <v>38030</v>
      </c>
      <c r="F26" s="20" t="n">
        <f aca="false">E26-D26</f>
        <v>32</v>
      </c>
      <c r="L26" s="1" t="s">
        <v>92</v>
      </c>
    </row>
    <row r="27" customFormat="false" ht="12.75" hidden="false" customHeight="false" outlineLevel="0" collapsed="false">
      <c r="A27" s="1" t="s">
        <v>93</v>
      </c>
      <c r="B27" s="19" t="s">
        <v>91</v>
      </c>
      <c r="C27" s="25" t="s">
        <v>71</v>
      </c>
      <c r="D27" s="26" t="n">
        <v>38093</v>
      </c>
      <c r="E27" s="26" t="n">
        <v>38108</v>
      </c>
      <c r="F27" s="20" t="n">
        <f aca="false">E27-D27</f>
        <v>15</v>
      </c>
      <c r="L27" s="1" t="s">
        <v>94</v>
      </c>
    </row>
    <row r="28" customFormat="false" ht="12.75" hidden="false" customHeight="false" outlineLevel="0" collapsed="false">
      <c r="A28" s="1" t="s">
        <v>95</v>
      </c>
      <c r="B28" s="19" t="s">
        <v>91</v>
      </c>
      <c r="C28" s="25" t="s">
        <v>71</v>
      </c>
      <c r="D28" s="26" t="n">
        <v>38147</v>
      </c>
      <c r="E28" s="26" t="n">
        <v>38163</v>
      </c>
      <c r="F28" s="20" t="n">
        <f aca="false">E28-D28</f>
        <v>16</v>
      </c>
      <c r="L28" s="1" t="s">
        <v>96</v>
      </c>
    </row>
    <row r="29" customFormat="false" ht="12.75" hidden="false" customHeight="false" outlineLevel="0" collapsed="false">
      <c r="A29" s="1" t="s">
        <v>97</v>
      </c>
      <c r="B29" s="19" t="s">
        <v>98</v>
      </c>
      <c r="C29" s="25" t="s">
        <v>35</v>
      </c>
      <c r="D29" s="26" t="n">
        <v>38380</v>
      </c>
      <c r="E29" s="26" t="n">
        <v>38420</v>
      </c>
      <c r="F29" s="20" t="n">
        <f aca="false">E29-D29</f>
        <v>40</v>
      </c>
      <c r="L29" s="1" t="s">
        <v>99</v>
      </c>
    </row>
    <row r="30" customFormat="false" ht="12.75" hidden="false" customHeight="false" outlineLevel="0" collapsed="false">
      <c r="A30" s="1" t="s">
        <v>100</v>
      </c>
      <c r="B30" s="19" t="s">
        <v>101</v>
      </c>
      <c r="C30" s="25" t="s">
        <v>35</v>
      </c>
      <c r="D30" s="26" t="n">
        <v>38380</v>
      </c>
      <c r="E30" s="26" t="n">
        <v>38420</v>
      </c>
      <c r="F30" s="20" t="n">
        <f aca="false">E30-D30</f>
        <v>40</v>
      </c>
      <c r="L30" s="1" t="s">
        <v>102</v>
      </c>
    </row>
    <row r="31" customFormat="false" ht="12.75" hidden="false" customHeight="false" outlineLevel="0" collapsed="false">
      <c r="A31" s="1" t="s">
        <v>103</v>
      </c>
      <c r="B31" s="19" t="s">
        <v>101</v>
      </c>
      <c r="C31" s="25" t="s">
        <v>71</v>
      </c>
      <c r="D31" s="26" t="n">
        <v>38520</v>
      </c>
      <c r="E31" s="26" t="n">
        <v>38535</v>
      </c>
      <c r="F31" s="20" t="n">
        <f aca="false">E31-D31</f>
        <v>15</v>
      </c>
      <c r="L31" s="1" t="s">
        <v>104</v>
      </c>
    </row>
    <row r="32" customFormat="false" ht="12.75" hidden="false" customHeight="false" outlineLevel="0" collapsed="false">
      <c r="A32" s="1" t="s">
        <v>105</v>
      </c>
      <c r="B32" s="19" t="s">
        <v>98</v>
      </c>
      <c r="C32" s="25" t="s">
        <v>71</v>
      </c>
      <c r="D32" s="26" t="n">
        <v>38532</v>
      </c>
      <c r="E32" s="26" t="n">
        <v>38547</v>
      </c>
      <c r="F32" s="20" t="n">
        <f aca="false">E32-D32</f>
        <v>15</v>
      </c>
      <c r="L32" s="1" t="s">
        <v>106</v>
      </c>
    </row>
    <row r="33" customFormat="false" ht="12.75" hidden="false" customHeight="false" outlineLevel="0" collapsed="false">
      <c r="A33" s="1" t="s">
        <v>107</v>
      </c>
      <c r="B33" s="19" t="s">
        <v>98</v>
      </c>
      <c r="C33" s="25" t="s">
        <v>71</v>
      </c>
      <c r="D33" s="26" t="n">
        <v>38655</v>
      </c>
      <c r="E33" s="26" t="n">
        <v>38670</v>
      </c>
      <c r="F33" s="20" t="n">
        <f aca="false">E33-D33</f>
        <v>15</v>
      </c>
      <c r="L33" s="1" t="s">
        <v>108</v>
      </c>
    </row>
    <row r="34" customFormat="false" ht="12.75" hidden="false" customHeight="false" outlineLevel="0" collapsed="false">
      <c r="A34" s="1" t="s">
        <v>109</v>
      </c>
      <c r="B34" s="19" t="s">
        <v>110</v>
      </c>
      <c r="C34" s="25" t="s">
        <v>35</v>
      </c>
      <c r="D34" s="26" t="n">
        <v>38692</v>
      </c>
      <c r="E34" s="26" t="n">
        <v>38732</v>
      </c>
      <c r="F34" s="20" t="n">
        <f aca="false">E34-D34</f>
        <v>40</v>
      </c>
      <c r="L34" s="1" t="s">
        <v>111</v>
      </c>
    </row>
    <row r="35" customFormat="false" ht="12.75" hidden="false" customHeight="false" outlineLevel="0" collapsed="false">
      <c r="A35" s="1" t="s">
        <v>112</v>
      </c>
      <c r="B35" s="19" t="s">
        <v>110</v>
      </c>
      <c r="C35" s="25" t="s">
        <v>71</v>
      </c>
      <c r="D35" s="26" t="n">
        <v>38834</v>
      </c>
      <c r="E35" s="26" t="n">
        <v>38849</v>
      </c>
      <c r="F35" s="20" t="n">
        <f aca="false">E35-D35</f>
        <v>15</v>
      </c>
      <c r="L35" s="1" t="s">
        <v>113</v>
      </c>
    </row>
    <row r="36" customFormat="false" ht="12.75" hidden="false" customHeight="false" outlineLevel="0" collapsed="false">
      <c r="A36" s="1" t="s">
        <v>114</v>
      </c>
      <c r="B36" s="19" t="s">
        <v>110</v>
      </c>
      <c r="C36" s="25" t="s">
        <v>71</v>
      </c>
      <c r="D36" s="26" t="n">
        <v>38897</v>
      </c>
      <c r="E36" s="26" t="n">
        <v>38912</v>
      </c>
      <c r="F36" s="20" t="n">
        <f aca="false">E36-D36</f>
        <v>15</v>
      </c>
      <c r="L36" s="1" t="s">
        <v>115</v>
      </c>
    </row>
    <row r="37" customFormat="false" ht="12.75" hidden="false" customHeight="false" outlineLevel="0" collapsed="false">
      <c r="A37" s="1" t="s">
        <v>116</v>
      </c>
      <c r="B37" s="19" t="s">
        <v>110</v>
      </c>
      <c r="C37" s="25" t="s">
        <v>71</v>
      </c>
      <c r="D37" s="26" t="n">
        <v>38938</v>
      </c>
      <c r="E37" s="26" t="n">
        <v>38953</v>
      </c>
      <c r="F37" s="20" t="n">
        <f aca="false">E37-D37</f>
        <v>15</v>
      </c>
      <c r="L37" s="1" t="s">
        <v>117</v>
      </c>
    </row>
    <row r="38" customFormat="false" ht="12.75" hidden="false" customHeight="false" outlineLevel="0" collapsed="false">
      <c r="A38" s="1" t="s">
        <v>118</v>
      </c>
      <c r="C38" s="25"/>
      <c r="F38" s="20" t="n">
        <f aca="false">E38-D38</f>
        <v>0</v>
      </c>
    </row>
    <row r="39" customFormat="false" ht="12.75" hidden="false" customHeight="false" outlineLevel="0" collapsed="false">
      <c r="A39" s="1" t="s">
        <v>119</v>
      </c>
      <c r="B39" s="19" t="s">
        <v>120</v>
      </c>
      <c r="C39" s="25" t="s">
        <v>35</v>
      </c>
      <c r="D39" s="26" t="n">
        <v>39421</v>
      </c>
      <c r="E39" s="26" t="n">
        <v>39461</v>
      </c>
      <c r="F39" s="20" t="n">
        <f aca="false">E39-D39</f>
        <v>40</v>
      </c>
      <c r="L39" s="1" t="s">
        <v>121</v>
      </c>
    </row>
    <row r="40" customFormat="false" ht="12.75" hidden="false" customHeight="false" outlineLevel="0" collapsed="false">
      <c r="A40" s="1" t="s">
        <v>122</v>
      </c>
      <c r="B40" s="19" t="s">
        <v>123</v>
      </c>
      <c r="C40" s="25" t="s">
        <v>35</v>
      </c>
      <c r="D40" s="26" t="n">
        <v>39531</v>
      </c>
      <c r="E40" s="26" t="n">
        <v>39571</v>
      </c>
      <c r="F40" s="20" t="n">
        <f aca="false">E40-D40</f>
        <v>40</v>
      </c>
      <c r="G40" s="1" t="s">
        <v>40</v>
      </c>
      <c r="H40" s="20" t="n">
        <v>173</v>
      </c>
      <c r="I40" s="20" t="n">
        <v>95</v>
      </c>
      <c r="J40" s="20" t="n">
        <v>0</v>
      </c>
      <c r="K40" s="20" t="n">
        <v>35</v>
      </c>
      <c r="L40" s="1" t="s">
        <v>124</v>
      </c>
    </row>
    <row r="41" customFormat="false" ht="12.75" hidden="false" customHeight="false" outlineLevel="0" collapsed="false">
      <c r="A41" s="1" t="s">
        <v>125</v>
      </c>
      <c r="B41" s="19" t="s">
        <v>120</v>
      </c>
      <c r="C41" s="25" t="s">
        <v>71</v>
      </c>
      <c r="D41" s="26" t="n">
        <v>39591</v>
      </c>
      <c r="E41" s="26" t="n">
        <v>39606</v>
      </c>
      <c r="F41" s="20" t="n">
        <f aca="false">E41-D41</f>
        <v>15</v>
      </c>
      <c r="L41" s="1" t="s">
        <v>126</v>
      </c>
    </row>
    <row r="42" customFormat="false" ht="12.75" hidden="false" customHeight="false" outlineLevel="0" collapsed="false">
      <c r="A42" s="1" t="s">
        <v>127</v>
      </c>
      <c r="B42" s="19" t="s">
        <v>128</v>
      </c>
      <c r="C42" s="25" t="s">
        <v>35</v>
      </c>
      <c r="D42" s="26" t="n">
        <v>39598</v>
      </c>
      <c r="E42" s="26" t="n">
        <v>39638</v>
      </c>
      <c r="F42" s="20" t="n">
        <f aca="false">E42-D42</f>
        <v>40</v>
      </c>
      <c r="G42" s="1" t="s">
        <v>40</v>
      </c>
      <c r="H42" s="20" t="n">
        <v>168</v>
      </c>
      <c r="L42" s="1" t="s">
        <v>129</v>
      </c>
    </row>
    <row r="43" customFormat="false" ht="12.75" hidden="false" customHeight="false" outlineLevel="0" collapsed="false">
      <c r="A43" s="1" t="s">
        <v>130</v>
      </c>
      <c r="B43" s="19" t="s">
        <v>123</v>
      </c>
      <c r="C43" s="25" t="s">
        <v>71</v>
      </c>
      <c r="D43" s="26" t="n">
        <v>39605</v>
      </c>
      <c r="E43" s="26" t="n">
        <v>39620</v>
      </c>
      <c r="F43" s="20" t="n">
        <f aca="false">E43-D43</f>
        <v>15</v>
      </c>
      <c r="G43" s="1" t="s">
        <v>40</v>
      </c>
      <c r="H43" s="20" t="n">
        <v>173</v>
      </c>
      <c r="I43" s="20" t="n">
        <v>108</v>
      </c>
      <c r="J43" s="20" t="n">
        <v>0</v>
      </c>
      <c r="K43" s="20" t="n">
        <v>36</v>
      </c>
      <c r="L43" s="1" t="s">
        <v>131</v>
      </c>
    </row>
    <row r="44" customFormat="false" ht="12.75" hidden="false" customHeight="false" outlineLevel="0" collapsed="false">
      <c r="A44" s="1" t="s">
        <v>132</v>
      </c>
      <c r="B44" s="19" t="s">
        <v>133</v>
      </c>
      <c r="C44" s="25" t="s">
        <v>35</v>
      </c>
      <c r="D44" s="26" t="n">
        <v>39609</v>
      </c>
      <c r="E44" s="26" t="n">
        <v>39639</v>
      </c>
      <c r="F44" s="20" t="n">
        <f aca="false">E44-D44</f>
        <v>30</v>
      </c>
      <c r="L44" s="1" t="s">
        <v>134</v>
      </c>
    </row>
    <row r="45" customFormat="false" ht="12.75" hidden="false" customHeight="false" outlineLevel="0" collapsed="false">
      <c r="A45" s="1" t="s">
        <v>135</v>
      </c>
      <c r="B45" s="19" t="s">
        <v>120</v>
      </c>
      <c r="C45" s="25" t="s">
        <v>71</v>
      </c>
      <c r="D45" s="26" t="n">
        <v>39645</v>
      </c>
      <c r="E45" s="26" t="n">
        <v>39660</v>
      </c>
      <c r="F45" s="20" t="n">
        <f aca="false">E45-D45</f>
        <v>15</v>
      </c>
      <c r="L45" s="1" t="s">
        <v>136</v>
      </c>
    </row>
    <row r="46" customFormat="false" ht="12.75" hidden="false" customHeight="false" outlineLevel="0" collapsed="false">
      <c r="A46" s="1" t="s">
        <v>137</v>
      </c>
      <c r="B46" s="19" t="s">
        <v>128</v>
      </c>
      <c r="C46" s="25" t="s">
        <v>71</v>
      </c>
      <c r="D46" s="26" t="n">
        <v>39684</v>
      </c>
      <c r="E46" s="26" t="n">
        <v>39697</v>
      </c>
      <c r="F46" s="20" t="n">
        <f aca="false">E46-D46</f>
        <v>13</v>
      </c>
      <c r="G46" s="1" t="s">
        <v>40</v>
      </c>
      <c r="H46" s="20" t="n">
        <v>168</v>
      </c>
      <c r="I46" s="20" t="n">
        <v>110</v>
      </c>
      <c r="J46" s="20" t="n">
        <v>0</v>
      </c>
      <c r="K46" s="20" t="n">
        <v>35</v>
      </c>
      <c r="L46" s="1" t="s">
        <v>138</v>
      </c>
    </row>
    <row r="47" customFormat="false" ht="12.75" hidden="false" customHeight="false" outlineLevel="0" collapsed="false">
      <c r="A47" s="1" t="s">
        <v>139</v>
      </c>
      <c r="B47" s="19" t="s">
        <v>140</v>
      </c>
      <c r="C47" s="25" t="s">
        <v>53</v>
      </c>
      <c r="D47" s="26" t="n">
        <v>39713</v>
      </c>
      <c r="E47" s="26" t="n">
        <v>39723</v>
      </c>
      <c r="F47" s="20" t="n">
        <f aca="false">E47-D47</f>
        <v>10</v>
      </c>
      <c r="L47" s="1" t="s">
        <v>141</v>
      </c>
    </row>
    <row r="48" customFormat="false" ht="12.75" hidden="false" customHeight="false" outlineLevel="0" collapsed="false">
      <c r="A48" s="1" t="s">
        <v>142</v>
      </c>
      <c r="B48" s="19" t="s">
        <v>133</v>
      </c>
      <c r="C48" s="25" t="s">
        <v>71</v>
      </c>
      <c r="D48" s="26" t="n">
        <v>39745</v>
      </c>
      <c r="E48" s="26" t="n">
        <v>39755</v>
      </c>
      <c r="F48" s="20" t="n">
        <f aca="false">E48-D48</f>
        <v>10</v>
      </c>
      <c r="L48" s="1" t="s">
        <v>143</v>
      </c>
    </row>
    <row r="49" customFormat="false" ht="12.75" hidden="false" customHeight="false" outlineLevel="0" collapsed="false">
      <c r="A49" s="1" t="s">
        <v>144</v>
      </c>
      <c r="B49" s="19" t="s">
        <v>133</v>
      </c>
      <c r="C49" s="25" t="s">
        <v>71</v>
      </c>
      <c r="D49" s="26" t="n">
        <v>39813</v>
      </c>
      <c r="E49" s="26" t="n">
        <v>39823</v>
      </c>
      <c r="F49" s="20" t="n">
        <f aca="false">E49-D49</f>
        <v>10</v>
      </c>
      <c r="L49" s="1" t="s">
        <v>145</v>
      </c>
    </row>
    <row r="50" customFormat="false" ht="12.75" hidden="false" customHeight="false" outlineLevel="0" collapsed="false">
      <c r="A50" s="1" t="s">
        <v>146</v>
      </c>
      <c r="B50" s="19" t="s">
        <v>133</v>
      </c>
      <c r="C50" s="25" t="s">
        <v>71</v>
      </c>
      <c r="D50" s="26" t="n">
        <v>39850</v>
      </c>
      <c r="E50" s="26" t="n">
        <v>39860</v>
      </c>
      <c r="F50" s="20" t="n">
        <f aca="false">E50-D50</f>
        <v>10</v>
      </c>
      <c r="L50" s="1" t="s">
        <v>147</v>
      </c>
    </row>
    <row r="51" customFormat="false" ht="12.75" hidden="false" customHeight="false" outlineLevel="0" collapsed="false">
      <c r="A51" s="1" t="s">
        <v>148</v>
      </c>
      <c r="B51" s="19" t="s">
        <v>149</v>
      </c>
      <c r="C51" s="25" t="s">
        <v>35</v>
      </c>
      <c r="D51" s="26" t="n">
        <v>40236</v>
      </c>
      <c r="E51" s="26" t="n">
        <v>40275</v>
      </c>
      <c r="F51" s="20" t="n">
        <f aca="false">E51-D51</f>
        <v>39</v>
      </c>
      <c r="G51" s="1" t="s">
        <v>40</v>
      </c>
      <c r="H51" s="20" t="n">
        <v>212</v>
      </c>
      <c r="I51" s="20" t="n">
        <v>104</v>
      </c>
      <c r="J51" s="20" t="n">
        <v>19</v>
      </c>
      <c r="K51" s="20" t="n">
        <v>28</v>
      </c>
      <c r="L51" s="1" t="s">
        <v>150</v>
      </c>
    </row>
    <row r="52" customFormat="false" ht="12.75" hidden="false" customHeight="false" outlineLevel="0" collapsed="false">
      <c r="A52" s="1" t="s">
        <v>151</v>
      </c>
      <c r="B52" s="19" t="s">
        <v>140</v>
      </c>
      <c r="C52" s="25" t="s">
        <v>35</v>
      </c>
      <c r="D52" s="26" t="n">
        <v>40270</v>
      </c>
      <c r="E52" s="26" t="n">
        <v>40310</v>
      </c>
      <c r="F52" s="20" t="n">
        <f aca="false">E52-D52</f>
        <v>40</v>
      </c>
      <c r="G52" s="1" t="s">
        <v>36</v>
      </c>
      <c r="H52" s="20" t="n">
        <v>185</v>
      </c>
      <c r="I52" s="20" t="n">
        <v>128</v>
      </c>
      <c r="J52" s="20" t="n">
        <v>45</v>
      </c>
      <c r="K52" s="20" t="n">
        <v>12</v>
      </c>
      <c r="L52" s="1" t="s">
        <v>152</v>
      </c>
    </row>
    <row r="53" customFormat="false" ht="12.75" hidden="false" customHeight="false" outlineLevel="0" collapsed="false">
      <c r="A53" s="1" t="s">
        <v>153</v>
      </c>
      <c r="B53" s="19" t="s">
        <v>154</v>
      </c>
      <c r="C53" s="25" t="s">
        <v>35</v>
      </c>
      <c r="D53" s="26" t="n">
        <v>40271</v>
      </c>
      <c r="E53" s="26" t="n">
        <v>40311</v>
      </c>
      <c r="F53" s="20" t="n">
        <f aca="false">E53-D53</f>
        <v>40</v>
      </c>
      <c r="L53" s="1" t="s">
        <v>155</v>
      </c>
    </row>
    <row r="54" customFormat="false" ht="12.75" hidden="false" customHeight="false" outlineLevel="0" collapsed="false">
      <c r="A54" s="1" t="s">
        <v>156</v>
      </c>
      <c r="B54" s="19" t="s">
        <v>157</v>
      </c>
      <c r="C54" s="25" t="s">
        <v>35</v>
      </c>
      <c r="D54" s="26" t="n">
        <v>40275</v>
      </c>
      <c r="E54" s="26" t="n">
        <v>40315</v>
      </c>
      <c r="F54" s="20" t="n">
        <f aca="false">E54-D54</f>
        <v>40</v>
      </c>
      <c r="G54" s="1" t="s">
        <v>36</v>
      </c>
      <c r="H54" s="20" t="n">
        <v>224</v>
      </c>
      <c r="I54" s="20" t="n">
        <v>120</v>
      </c>
      <c r="J54" s="20" t="n">
        <v>43</v>
      </c>
      <c r="K54" s="20" t="n">
        <v>15</v>
      </c>
      <c r="L54" s="1" t="s">
        <v>158</v>
      </c>
    </row>
    <row r="55" customFormat="false" ht="12.75" hidden="false" customHeight="false" outlineLevel="0" collapsed="false">
      <c r="A55" s="1" t="s">
        <v>159</v>
      </c>
      <c r="B55" s="19" t="s">
        <v>160</v>
      </c>
      <c r="C55" s="25" t="s">
        <v>35</v>
      </c>
      <c r="D55" s="26" t="n">
        <v>40324</v>
      </c>
      <c r="E55" s="26" t="n">
        <v>40364</v>
      </c>
      <c r="F55" s="20" t="n">
        <f aca="false">E55-D55</f>
        <v>40</v>
      </c>
      <c r="L55" s="1" t="s">
        <v>161</v>
      </c>
    </row>
    <row r="56" customFormat="false" ht="12.75" hidden="false" customHeight="false" outlineLevel="0" collapsed="false">
      <c r="A56" s="1" t="s">
        <v>162</v>
      </c>
      <c r="B56" s="19" t="s">
        <v>163</v>
      </c>
      <c r="C56" s="25" t="s">
        <v>35</v>
      </c>
      <c r="D56" s="26" t="n">
        <v>40327</v>
      </c>
      <c r="E56" s="26" t="n">
        <v>40367</v>
      </c>
      <c r="F56" s="20" t="n">
        <f aca="false">E56-D56</f>
        <v>40</v>
      </c>
      <c r="L56" s="1" t="s">
        <v>164</v>
      </c>
    </row>
    <row r="57" customFormat="false" ht="12.75" hidden="false" customHeight="false" outlineLevel="0" collapsed="false">
      <c r="A57" s="1" t="s">
        <v>165</v>
      </c>
      <c r="B57" s="19" t="s">
        <v>166</v>
      </c>
      <c r="C57" s="25" t="s">
        <v>53</v>
      </c>
      <c r="D57" s="26" t="n">
        <v>40335</v>
      </c>
      <c r="E57" s="26" t="n">
        <v>40350</v>
      </c>
      <c r="F57" s="20" t="n">
        <f aca="false">E57-D57</f>
        <v>15</v>
      </c>
      <c r="L57" s="1" t="s">
        <v>167</v>
      </c>
    </row>
    <row r="58" customFormat="false" ht="12.75" hidden="false" customHeight="false" outlineLevel="0" collapsed="false">
      <c r="A58" s="1" t="s">
        <v>168</v>
      </c>
      <c r="B58" s="19" t="s">
        <v>149</v>
      </c>
      <c r="C58" s="25" t="s">
        <v>71</v>
      </c>
      <c r="D58" s="26" t="n">
        <v>40410</v>
      </c>
      <c r="E58" s="26" t="n">
        <v>40425</v>
      </c>
      <c r="F58" s="20" t="n">
        <f aca="false">E58-D58</f>
        <v>15</v>
      </c>
      <c r="G58" s="1" t="s">
        <v>40</v>
      </c>
      <c r="H58" s="20" t="n">
        <v>212</v>
      </c>
      <c r="I58" s="20" t="n">
        <v>117</v>
      </c>
      <c r="J58" s="20" t="n">
        <v>13</v>
      </c>
      <c r="K58" s="20" t="n">
        <v>30</v>
      </c>
      <c r="L58" s="1" t="s">
        <v>169</v>
      </c>
    </row>
    <row r="59" customFormat="false" ht="12.75" hidden="false" customHeight="false" outlineLevel="0" collapsed="false">
      <c r="A59" s="1" t="s">
        <v>170</v>
      </c>
      <c r="B59" s="19" t="s">
        <v>166</v>
      </c>
      <c r="C59" s="25" t="s">
        <v>35</v>
      </c>
      <c r="D59" s="26" t="n">
        <v>40449</v>
      </c>
      <c r="E59" s="26" t="n">
        <v>40479</v>
      </c>
      <c r="F59" s="20" t="n">
        <f aca="false">E59-D59</f>
        <v>30</v>
      </c>
      <c r="G59" s="1" t="s">
        <v>40</v>
      </c>
      <c r="H59" s="20" t="n">
        <v>216</v>
      </c>
      <c r="I59" s="20" t="n">
        <v>159</v>
      </c>
      <c r="J59" s="20" t="n">
        <v>3</v>
      </c>
      <c r="K59" s="20" t="n">
        <v>7</v>
      </c>
      <c r="L59" s="1" t="s">
        <v>171</v>
      </c>
    </row>
    <row r="60" customFormat="false" ht="12.75" hidden="false" customHeight="false" outlineLevel="0" collapsed="false">
      <c r="A60" s="1" t="s">
        <v>172</v>
      </c>
      <c r="B60" s="19" t="s">
        <v>140</v>
      </c>
      <c r="C60" s="25" t="s">
        <v>35</v>
      </c>
      <c r="D60" s="26" t="n">
        <v>40452</v>
      </c>
      <c r="E60" s="26" t="n">
        <v>40486</v>
      </c>
      <c r="F60" s="20" t="n">
        <f aca="false">E60-D60</f>
        <v>34</v>
      </c>
      <c r="G60" s="1" t="s">
        <v>40</v>
      </c>
      <c r="H60" s="20" t="n">
        <v>186</v>
      </c>
      <c r="I60" s="20" t="n">
        <v>156</v>
      </c>
      <c r="J60" s="20" t="n">
        <v>22</v>
      </c>
      <c r="K60" s="20" t="n">
        <v>8</v>
      </c>
      <c r="L60" s="1" t="s">
        <v>173</v>
      </c>
    </row>
    <row r="61" customFormat="false" ht="12.75" hidden="false" customHeight="false" outlineLevel="0" collapsed="false">
      <c r="A61" s="1" t="s">
        <v>174</v>
      </c>
      <c r="B61" s="19" t="s">
        <v>157</v>
      </c>
      <c r="C61" s="25" t="s">
        <v>35</v>
      </c>
      <c r="D61" s="26" t="n">
        <v>40459</v>
      </c>
      <c r="E61" s="26" t="n">
        <v>40489</v>
      </c>
      <c r="F61" s="20" t="n">
        <f aca="false">E61-D61</f>
        <v>30</v>
      </c>
      <c r="G61" s="1" t="s">
        <v>40</v>
      </c>
      <c r="H61" s="20" t="n">
        <v>217</v>
      </c>
      <c r="I61" s="20" t="n">
        <v>128</v>
      </c>
      <c r="J61" s="20" t="n">
        <v>25</v>
      </c>
      <c r="K61" s="20" t="n">
        <v>11</v>
      </c>
      <c r="L61" s="1" t="s">
        <v>175</v>
      </c>
    </row>
    <row r="62" customFormat="false" ht="12.75" hidden="false" customHeight="false" outlineLevel="0" collapsed="false">
      <c r="A62" s="1" t="s">
        <v>176</v>
      </c>
      <c r="B62" s="19" t="s">
        <v>149</v>
      </c>
      <c r="C62" s="25" t="s">
        <v>71</v>
      </c>
      <c r="D62" s="26" t="n">
        <v>40471</v>
      </c>
      <c r="E62" s="26" t="n">
        <v>40486</v>
      </c>
      <c r="F62" s="20" t="n">
        <f aca="false">E62-D62</f>
        <v>15</v>
      </c>
      <c r="H62" s="20" t="n">
        <v>212</v>
      </c>
      <c r="L62" s="1" t="s">
        <v>177</v>
      </c>
    </row>
    <row r="63" customFormat="false" ht="12.75" hidden="false" customHeight="false" outlineLevel="0" collapsed="false">
      <c r="A63" s="1" t="s">
        <v>178</v>
      </c>
      <c r="B63" s="19" t="s">
        <v>149</v>
      </c>
      <c r="C63" s="25" t="s">
        <v>71</v>
      </c>
      <c r="D63" s="26" t="n">
        <v>40496</v>
      </c>
      <c r="E63" s="26" t="n">
        <v>40511</v>
      </c>
      <c r="F63" s="20" t="n">
        <f aca="false">E63-D63</f>
        <v>15</v>
      </c>
      <c r="H63" s="20" t="n">
        <v>212</v>
      </c>
      <c r="L63" s="1" t="s">
        <v>179</v>
      </c>
    </row>
    <row r="64" customFormat="false" ht="12.75" hidden="false" customHeight="false" outlineLevel="0" collapsed="false">
      <c r="A64" s="1" t="s">
        <v>180</v>
      </c>
      <c r="B64" s="19" t="s">
        <v>181</v>
      </c>
      <c r="C64" s="25" t="s">
        <v>35</v>
      </c>
      <c r="D64" s="26" t="n">
        <v>40496</v>
      </c>
      <c r="E64" s="26" t="n">
        <v>40526</v>
      </c>
      <c r="F64" s="20" t="n">
        <f aca="false">E64-D64</f>
        <v>30</v>
      </c>
      <c r="G64" s="1" t="s">
        <v>40</v>
      </c>
      <c r="H64" s="20" t="n">
        <v>208</v>
      </c>
      <c r="I64" s="20" t="n">
        <v>132</v>
      </c>
      <c r="J64" s="20" t="n">
        <v>23</v>
      </c>
      <c r="K64" s="20" t="n">
        <v>16</v>
      </c>
      <c r="L64" s="1" t="s">
        <v>182</v>
      </c>
    </row>
    <row r="65" customFormat="false" ht="12.75" hidden="false" customHeight="false" outlineLevel="0" collapsed="false">
      <c r="A65" s="1" t="s">
        <v>183</v>
      </c>
      <c r="B65" s="19" t="s">
        <v>166</v>
      </c>
      <c r="C65" s="25" t="s">
        <v>71</v>
      </c>
      <c r="D65" s="26" t="n">
        <v>40498</v>
      </c>
      <c r="E65" s="26" t="n">
        <v>40513</v>
      </c>
      <c r="F65" s="20" t="n">
        <f aca="false">E65-D65</f>
        <v>15</v>
      </c>
      <c r="G65" s="1" t="s">
        <v>40</v>
      </c>
      <c r="H65" s="20" t="n">
        <v>216</v>
      </c>
      <c r="I65" s="20" t="n">
        <v>169</v>
      </c>
      <c r="J65" s="20" t="n">
        <v>3</v>
      </c>
      <c r="K65" s="20" t="n">
        <v>7</v>
      </c>
      <c r="L65" s="1" t="s">
        <v>184</v>
      </c>
    </row>
    <row r="66" customFormat="false" ht="12.75" hidden="false" customHeight="false" outlineLevel="0" collapsed="false">
      <c r="A66" s="1" t="s">
        <v>185</v>
      </c>
      <c r="B66" s="19" t="s">
        <v>166</v>
      </c>
      <c r="C66" s="25" t="s">
        <v>71</v>
      </c>
      <c r="D66" s="26" t="n">
        <v>40529</v>
      </c>
      <c r="E66" s="26" t="n">
        <v>40544</v>
      </c>
      <c r="F66" s="20" t="n">
        <f aca="false">E66-D66</f>
        <v>15</v>
      </c>
      <c r="G66" s="1" t="s">
        <v>40</v>
      </c>
      <c r="H66" s="20" t="n">
        <v>216</v>
      </c>
      <c r="I66" s="20" t="n">
        <v>175</v>
      </c>
      <c r="J66" s="20" t="n">
        <v>1</v>
      </c>
      <c r="K66" s="20" t="n">
        <v>8</v>
      </c>
      <c r="L66" s="1" t="s">
        <v>186</v>
      </c>
    </row>
    <row r="67" customFormat="false" ht="12.75" hidden="false" customHeight="false" outlineLevel="0" collapsed="false">
      <c r="A67" s="1" t="s">
        <v>187</v>
      </c>
      <c r="B67" s="19" t="s">
        <v>163</v>
      </c>
      <c r="C67" s="25" t="s">
        <v>71</v>
      </c>
      <c r="D67" s="26" t="n">
        <v>40530</v>
      </c>
      <c r="E67" s="26" t="n">
        <v>40555</v>
      </c>
      <c r="F67" s="20" t="n">
        <f aca="false">E67-D67</f>
        <v>25</v>
      </c>
      <c r="L67" s="1" t="s">
        <v>188</v>
      </c>
    </row>
    <row r="68" customFormat="false" ht="12.75" hidden="false" customHeight="false" outlineLevel="0" collapsed="false">
      <c r="A68" s="1" t="s">
        <v>189</v>
      </c>
      <c r="B68" s="19" t="s">
        <v>140</v>
      </c>
      <c r="C68" s="25" t="s">
        <v>71</v>
      </c>
      <c r="D68" s="26" t="n">
        <v>40590</v>
      </c>
      <c r="E68" s="26" t="n">
        <v>40610</v>
      </c>
      <c r="F68" s="20" t="n">
        <f aca="false">E68-D68</f>
        <v>20</v>
      </c>
      <c r="L68" s="1" t="s">
        <v>190</v>
      </c>
    </row>
    <row r="69" customFormat="false" ht="12.75" hidden="false" customHeight="false" outlineLevel="0" collapsed="false">
      <c r="A69" s="1" t="s">
        <v>191</v>
      </c>
      <c r="B69" s="19" t="s">
        <v>181</v>
      </c>
      <c r="C69" s="25" t="s">
        <v>71</v>
      </c>
      <c r="D69" s="26" t="n">
        <v>40597</v>
      </c>
      <c r="E69" s="26" t="n">
        <v>40612</v>
      </c>
      <c r="F69" s="20" t="n">
        <f aca="false">E69-D69</f>
        <v>15</v>
      </c>
      <c r="G69" s="1" t="s">
        <v>40</v>
      </c>
      <c r="H69" s="20" t="n">
        <v>208</v>
      </c>
      <c r="I69" s="20" t="n">
        <v>160</v>
      </c>
      <c r="J69" s="20" t="n">
        <v>9</v>
      </c>
      <c r="K69" s="20" t="n">
        <v>12</v>
      </c>
      <c r="L69" s="1" t="s">
        <v>192</v>
      </c>
    </row>
    <row r="70" customFormat="false" ht="12.75" hidden="false" customHeight="false" outlineLevel="0" collapsed="false">
      <c r="A70" s="1" t="s">
        <v>193</v>
      </c>
      <c r="B70" s="19" t="s">
        <v>157</v>
      </c>
      <c r="C70" s="25" t="s">
        <v>71</v>
      </c>
      <c r="D70" s="26" t="n">
        <v>40599</v>
      </c>
      <c r="E70" s="26" t="n">
        <v>40614</v>
      </c>
      <c r="F70" s="20" t="n">
        <f aca="false">E70-D70</f>
        <v>15</v>
      </c>
      <c r="G70" s="1" t="s">
        <v>40</v>
      </c>
      <c r="H70" s="20" t="n">
        <v>217</v>
      </c>
      <c r="I70" s="20" t="n">
        <v>150</v>
      </c>
      <c r="J70" s="20" t="n">
        <v>15</v>
      </c>
      <c r="K70" s="20" t="n">
        <v>12</v>
      </c>
      <c r="L70" s="1" t="s">
        <v>194</v>
      </c>
    </row>
    <row r="71" customFormat="false" ht="12.75" hidden="false" customHeight="false" outlineLevel="0" collapsed="false">
      <c r="A71" s="1" t="s">
        <v>195</v>
      </c>
      <c r="B71" s="19" t="s">
        <v>140</v>
      </c>
      <c r="C71" s="25" t="s">
        <v>71</v>
      </c>
      <c r="D71" s="26" t="n">
        <v>40647</v>
      </c>
      <c r="E71" s="26" t="n">
        <v>40662</v>
      </c>
      <c r="F71" s="20" t="n">
        <f aca="false">E71-D71</f>
        <v>15</v>
      </c>
      <c r="G71" s="1" t="s">
        <v>40</v>
      </c>
      <c r="H71" s="20" t="n">
        <v>186</v>
      </c>
      <c r="I71" s="20" t="n">
        <v>171</v>
      </c>
      <c r="J71" s="20" t="n">
        <v>14</v>
      </c>
      <c r="K71" s="20" t="n">
        <v>7</v>
      </c>
      <c r="L71" s="1" t="s">
        <v>196</v>
      </c>
    </row>
    <row r="72" customFormat="false" ht="12.75" hidden="false" customHeight="false" outlineLevel="0" collapsed="false">
      <c r="A72" s="1" t="s">
        <v>197</v>
      </c>
      <c r="B72" s="19" t="s">
        <v>163</v>
      </c>
      <c r="C72" s="25" t="s">
        <v>71</v>
      </c>
      <c r="D72" s="26" t="n">
        <v>40653</v>
      </c>
      <c r="E72" s="26" t="n">
        <v>40668</v>
      </c>
      <c r="F72" s="20" t="n">
        <f aca="false">E72-D72</f>
        <v>15</v>
      </c>
      <c r="L72" s="1" t="s">
        <v>198</v>
      </c>
    </row>
    <row r="73" customFormat="false" ht="12.75" hidden="false" customHeight="false" outlineLevel="0" collapsed="false">
      <c r="A73" s="1" t="s">
        <v>199</v>
      </c>
      <c r="B73" s="19" t="s">
        <v>181</v>
      </c>
      <c r="C73" s="25" t="s">
        <v>71</v>
      </c>
      <c r="D73" s="26" t="n">
        <v>40653</v>
      </c>
      <c r="E73" s="26" t="n">
        <v>40668</v>
      </c>
      <c r="F73" s="20" t="n">
        <f aca="false">E73-D73</f>
        <v>15</v>
      </c>
      <c r="G73" s="1" t="s">
        <v>40</v>
      </c>
      <c r="H73" s="20" t="n">
        <v>208</v>
      </c>
      <c r="I73" s="20" t="n">
        <v>167</v>
      </c>
      <c r="J73" s="20" t="n">
        <v>7</v>
      </c>
      <c r="K73" s="20" t="n">
        <v>10</v>
      </c>
      <c r="L73" s="1" t="s">
        <v>200</v>
      </c>
    </row>
    <row r="74" customFormat="false" ht="12.75" hidden="false" customHeight="false" outlineLevel="0" collapsed="false">
      <c r="A74" s="1" t="s">
        <v>201</v>
      </c>
      <c r="B74" s="19" t="s">
        <v>157</v>
      </c>
      <c r="C74" s="25" t="s">
        <v>71</v>
      </c>
      <c r="D74" s="26" t="n">
        <v>40654</v>
      </c>
      <c r="E74" s="26" t="n">
        <v>40669</v>
      </c>
      <c r="F74" s="20" t="n">
        <f aca="false">E74-D74</f>
        <v>15</v>
      </c>
      <c r="G74" s="1" t="s">
        <v>40</v>
      </c>
      <c r="H74" s="20" t="n">
        <v>217</v>
      </c>
      <c r="I74" s="20" t="n">
        <v>158</v>
      </c>
      <c r="J74" s="20" t="n">
        <v>9</v>
      </c>
      <c r="K74" s="20" t="n">
        <v>12</v>
      </c>
      <c r="L74" s="1" t="s">
        <v>202</v>
      </c>
    </row>
    <row r="75" customFormat="false" ht="12.75" hidden="false" customHeight="false" outlineLevel="0" collapsed="false">
      <c r="A75" s="1" t="s">
        <v>203</v>
      </c>
      <c r="B75" s="19" t="s">
        <v>181</v>
      </c>
      <c r="C75" s="25" t="s">
        <v>71</v>
      </c>
      <c r="D75" s="26" t="n">
        <v>40676</v>
      </c>
      <c r="E75" s="26" t="n">
        <v>40691</v>
      </c>
      <c r="F75" s="20" t="n">
        <f aca="false">E75-D75</f>
        <v>15</v>
      </c>
      <c r="G75" s="1" t="s">
        <v>40</v>
      </c>
      <c r="H75" s="20" t="n">
        <v>208</v>
      </c>
      <c r="I75" s="20" t="n">
        <v>169</v>
      </c>
      <c r="J75" s="20" t="n">
        <v>6</v>
      </c>
      <c r="K75" s="20" t="n">
        <v>10</v>
      </c>
      <c r="L75" s="1" t="s">
        <v>204</v>
      </c>
    </row>
    <row r="76" customFormat="false" ht="12.75" hidden="false" customHeight="false" outlineLevel="0" collapsed="false">
      <c r="A76" s="1" t="s">
        <v>205</v>
      </c>
      <c r="B76" s="19" t="s">
        <v>140</v>
      </c>
      <c r="C76" s="25" t="s">
        <v>71</v>
      </c>
      <c r="D76" s="26" t="n">
        <v>40690</v>
      </c>
      <c r="E76" s="26" t="n">
        <v>40705</v>
      </c>
      <c r="F76" s="20" t="n">
        <f aca="false">E76-D76</f>
        <v>15</v>
      </c>
      <c r="G76" s="1" t="s">
        <v>40</v>
      </c>
      <c r="H76" s="20" t="n">
        <v>186</v>
      </c>
      <c r="I76" s="20" t="n">
        <v>177</v>
      </c>
      <c r="J76" s="20" t="n">
        <v>7</v>
      </c>
      <c r="K76" s="20" t="n">
        <v>7</v>
      </c>
      <c r="L76" s="1" t="s">
        <v>206</v>
      </c>
    </row>
    <row r="77" customFormat="false" ht="12.75" hidden="false" customHeight="false" outlineLevel="0" collapsed="false">
      <c r="A77" s="1" t="s">
        <v>207</v>
      </c>
      <c r="B77" s="19" t="s">
        <v>163</v>
      </c>
      <c r="C77" s="25" t="s">
        <v>71</v>
      </c>
      <c r="D77" s="26" t="n">
        <v>40695</v>
      </c>
      <c r="E77" s="26" t="n">
        <v>40710</v>
      </c>
      <c r="F77" s="20" t="n">
        <f aca="false">E77-D77</f>
        <v>15</v>
      </c>
      <c r="L77" s="1" t="s">
        <v>208</v>
      </c>
    </row>
    <row r="78" customFormat="false" ht="12.75" hidden="false" customHeight="false" outlineLevel="0" collapsed="false">
      <c r="A78" s="1" t="s">
        <v>209</v>
      </c>
      <c r="B78" s="19" t="s">
        <v>157</v>
      </c>
      <c r="C78" s="25" t="s">
        <v>71</v>
      </c>
      <c r="D78" s="26" t="n">
        <v>40701</v>
      </c>
      <c r="E78" s="26" t="n">
        <v>40716</v>
      </c>
      <c r="F78" s="20" t="n">
        <f aca="false">E78-D78</f>
        <v>15</v>
      </c>
      <c r="G78" s="1" t="s">
        <v>40</v>
      </c>
      <c r="H78" s="20" t="n">
        <v>217</v>
      </c>
      <c r="I78" s="20" t="n">
        <v>165</v>
      </c>
      <c r="J78" s="20" t="n">
        <v>3</v>
      </c>
      <c r="K78" s="20" t="n">
        <v>12</v>
      </c>
      <c r="L78" s="1" t="s">
        <v>210</v>
      </c>
    </row>
    <row r="79" customFormat="false" ht="12.75" hidden="false" customHeight="false" outlineLevel="0" collapsed="false">
      <c r="A79" s="1" t="s">
        <v>211</v>
      </c>
      <c r="B79" s="19" t="s">
        <v>181</v>
      </c>
      <c r="C79" s="25" t="s">
        <v>71</v>
      </c>
      <c r="D79" s="26" t="n">
        <v>40706</v>
      </c>
      <c r="E79" s="26" t="n">
        <v>40721</v>
      </c>
      <c r="F79" s="20" t="n">
        <f aca="false">E79-D79</f>
        <v>15</v>
      </c>
      <c r="G79" s="1" t="s">
        <v>40</v>
      </c>
      <c r="H79" s="20" t="n">
        <v>208</v>
      </c>
      <c r="I79" s="20" t="n">
        <v>170</v>
      </c>
      <c r="J79" s="20" t="n">
        <v>5</v>
      </c>
      <c r="K79" s="20" t="n">
        <v>10</v>
      </c>
      <c r="L79" s="1" t="s">
        <v>212</v>
      </c>
    </row>
    <row r="80" customFormat="false" ht="12.75" hidden="false" customHeight="false" outlineLevel="0" collapsed="false">
      <c r="A80" s="1" t="s">
        <v>213</v>
      </c>
      <c r="B80" s="19" t="s">
        <v>163</v>
      </c>
      <c r="C80" s="25" t="s">
        <v>71</v>
      </c>
      <c r="D80" s="26" t="n">
        <v>40722</v>
      </c>
      <c r="E80" s="26" t="n">
        <v>40737</v>
      </c>
      <c r="F80" s="20" t="n">
        <f aca="false">E80-D80</f>
        <v>15</v>
      </c>
      <c r="L80" s="1" t="s">
        <v>214</v>
      </c>
    </row>
    <row r="81" customFormat="false" ht="12.75" hidden="false" customHeight="false" outlineLevel="0" collapsed="false">
      <c r="A81" s="1" t="s">
        <v>215</v>
      </c>
      <c r="B81" s="19" t="s">
        <v>181</v>
      </c>
      <c r="C81" s="25" t="s">
        <v>71</v>
      </c>
      <c r="D81" s="26" t="n">
        <v>40724</v>
      </c>
      <c r="E81" s="26" t="n">
        <v>40739</v>
      </c>
      <c r="F81" s="20" t="n">
        <f aca="false">E81-D81</f>
        <v>15</v>
      </c>
      <c r="G81" s="1" t="s">
        <v>40</v>
      </c>
      <c r="H81" s="20" t="n">
        <v>208</v>
      </c>
      <c r="I81" s="20" t="n">
        <v>170</v>
      </c>
      <c r="J81" s="20" t="n">
        <v>5</v>
      </c>
      <c r="K81" s="20" t="n">
        <v>10</v>
      </c>
      <c r="L81" s="1" t="s">
        <v>216</v>
      </c>
    </row>
    <row r="82" customFormat="false" ht="12.75" hidden="false" customHeight="false" outlineLevel="0" collapsed="false">
      <c r="A82" s="1" t="s">
        <v>217</v>
      </c>
      <c r="B82" s="19" t="s">
        <v>218</v>
      </c>
      <c r="C82" s="25" t="s">
        <v>35</v>
      </c>
      <c r="D82" s="26" t="n">
        <v>40996</v>
      </c>
      <c r="E82" s="26" t="n">
        <v>41026</v>
      </c>
      <c r="F82" s="20" t="n">
        <f aca="false">E82-D82</f>
        <v>30</v>
      </c>
      <c r="L82" s="1" t="s">
        <v>219</v>
      </c>
    </row>
    <row r="83" customFormat="false" ht="12.75" hidden="false" customHeight="false" outlineLevel="0" collapsed="false">
      <c r="A83" s="1" t="s">
        <v>220</v>
      </c>
      <c r="B83" s="19" t="s">
        <v>218</v>
      </c>
      <c r="C83" s="25" t="s">
        <v>71</v>
      </c>
      <c r="D83" s="26" t="n">
        <v>41109</v>
      </c>
      <c r="E83" s="26" t="n">
        <v>41125</v>
      </c>
      <c r="F83" s="20" t="n">
        <f aca="false">E83-D83</f>
        <v>16</v>
      </c>
      <c r="L83" s="1" t="s">
        <v>221</v>
      </c>
    </row>
    <row r="84" customFormat="false" ht="12.75" hidden="false" customHeight="false" outlineLevel="0" collapsed="false">
      <c r="A84" s="1" t="s">
        <v>222</v>
      </c>
      <c r="B84" s="19" t="s">
        <v>223</v>
      </c>
      <c r="C84" s="25" t="s">
        <v>35</v>
      </c>
      <c r="D84" s="26" t="n">
        <v>41137</v>
      </c>
      <c r="E84" s="26" t="n">
        <v>41167</v>
      </c>
      <c r="F84" s="20" t="n">
        <f aca="false">E84-D84</f>
        <v>30</v>
      </c>
      <c r="G84" s="1" t="s">
        <v>40</v>
      </c>
      <c r="H84" s="20" t="n">
        <v>145</v>
      </c>
      <c r="I84" s="20" t="n">
        <v>83</v>
      </c>
      <c r="J84" s="20" t="n">
        <v>8</v>
      </c>
      <c r="K84" s="20" t="n">
        <v>4</v>
      </c>
      <c r="L84" s="1" t="s">
        <v>224</v>
      </c>
    </row>
    <row r="85" customFormat="false" ht="12.75" hidden="false" customHeight="false" outlineLevel="0" collapsed="false">
      <c r="A85" s="1" t="s">
        <v>225</v>
      </c>
      <c r="B85" s="19" t="s">
        <v>218</v>
      </c>
      <c r="C85" s="25" t="s">
        <v>71</v>
      </c>
      <c r="D85" s="26" t="n">
        <v>41149</v>
      </c>
      <c r="E85" s="26" t="n">
        <v>41165</v>
      </c>
      <c r="F85" s="20" t="n">
        <f aca="false">E85-D85</f>
        <v>16</v>
      </c>
      <c r="L85" s="1" t="s">
        <v>226</v>
      </c>
    </row>
    <row r="86" customFormat="false" ht="12.75" hidden="false" customHeight="false" outlineLevel="0" collapsed="false">
      <c r="A86" s="1" t="s">
        <v>227</v>
      </c>
      <c r="B86" s="19" t="s">
        <v>223</v>
      </c>
      <c r="C86" s="25" t="s">
        <v>71</v>
      </c>
      <c r="D86" s="26" t="n">
        <v>41190</v>
      </c>
      <c r="E86" s="26" t="n">
        <v>41206</v>
      </c>
      <c r="F86" s="20" t="n">
        <f aca="false">E86-D86</f>
        <v>16</v>
      </c>
      <c r="G86" s="1" t="s">
        <v>40</v>
      </c>
      <c r="H86" s="20" t="n">
        <v>145</v>
      </c>
      <c r="I86" s="20" t="n">
        <v>91</v>
      </c>
      <c r="J86" s="20" t="n">
        <v>7</v>
      </c>
      <c r="K86" s="20" t="n">
        <v>4</v>
      </c>
      <c r="L86" s="1" t="s">
        <v>228</v>
      </c>
    </row>
    <row r="87" customFormat="false" ht="12.75" hidden="false" customHeight="false" outlineLevel="0" collapsed="false">
      <c r="A87" s="1" t="s">
        <v>229</v>
      </c>
      <c r="B87" s="19" t="s">
        <v>223</v>
      </c>
      <c r="C87" s="25" t="s">
        <v>71</v>
      </c>
      <c r="D87" s="26" t="n">
        <v>41233</v>
      </c>
      <c r="E87" s="26" t="n">
        <v>41249</v>
      </c>
      <c r="F87" s="20" t="n">
        <f aca="false">E87-D87</f>
        <v>16</v>
      </c>
      <c r="H87" s="20" t="n">
        <v>145</v>
      </c>
      <c r="L87" s="1" t="s">
        <v>230</v>
      </c>
    </row>
    <row r="88" customFormat="false" ht="12.75" hidden="false" customHeight="false" outlineLevel="0" collapsed="false">
      <c r="A88" s="1" t="s">
        <v>231</v>
      </c>
      <c r="B88" s="19" t="s">
        <v>232</v>
      </c>
      <c r="C88" s="25" t="s">
        <v>35</v>
      </c>
      <c r="D88" s="26" t="n">
        <v>41304</v>
      </c>
      <c r="E88" s="26" t="n">
        <v>41334</v>
      </c>
      <c r="F88" s="20" t="n">
        <f aca="false">E88-D88</f>
        <v>30</v>
      </c>
      <c r="G88" s="1" t="s">
        <v>40</v>
      </c>
      <c r="H88" s="20" t="n">
        <v>125</v>
      </c>
      <c r="I88" s="20" t="n">
        <v>83</v>
      </c>
      <c r="J88" s="20" t="n">
        <v>11</v>
      </c>
      <c r="K88" s="20" t="n">
        <v>3</v>
      </c>
      <c r="L88" s="1" t="s">
        <v>233</v>
      </c>
    </row>
    <row r="89" customFormat="false" ht="12.75" hidden="false" customHeight="false" outlineLevel="0" collapsed="false">
      <c r="A89" s="1" t="s">
        <v>234</v>
      </c>
      <c r="B89" s="19" t="s">
        <v>232</v>
      </c>
      <c r="C89" s="25" t="s">
        <v>71</v>
      </c>
      <c r="D89" s="26" t="n">
        <v>41364</v>
      </c>
      <c r="E89" s="26" t="n">
        <v>41380</v>
      </c>
      <c r="F89" s="20" t="n">
        <f aca="false">E89-D89</f>
        <v>16</v>
      </c>
      <c r="G89" s="1" t="s">
        <v>40</v>
      </c>
      <c r="H89" s="20" t="n">
        <v>125</v>
      </c>
      <c r="I89" s="20" t="n">
        <v>88</v>
      </c>
      <c r="J89" s="20" t="n">
        <v>10</v>
      </c>
      <c r="K89" s="20" t="n">
        <v>3</v>
      </c>
      <c r="L89" s="1" t="s">
        <v>235</v>
      </c>
    </row>
    <row r="90" customFormat="false" ht="12.75" hidden="false" customHeight="false" outlineLevel="0" collapsed="false">
      <c r="A90" s="1" t="s">
        <v>236</v>
      </c>
      <c r="B90" s="19" t="s">
        <v>237</v>
      </c>
      <c r="C90" s="25" t="s">
        <v>35</v>
      </c>
      <c r="D90" s="26" t="n">
        <v>41369</v>
      </c>
      <c r="E90" s="26" t="n">
        <v>41399</v>
      </c>
      <c r="F90" s="20" t="n">
        <f aca="false">E90-D90</f>
        <v>30</v>
      </c>
      <c r="G90" s="1" t="s">
        <v>40</v>
      </c>
      <c r="H90" s="20" t="n">
        <v>125</v>
      </c>
      <c r="I90" s="20" t="n">
        <v>89</v>
      </c>
      <c r="J90" s="20" t="n">
        <v>1</v>
      </c>
      <c r="K90" s="20" t="n">
        <v>6</v>
      </c>
      <c r="L90" s="1" t="s">
        <v>238</v>
      </c>
    </row>
    <row r="91" customFormat="false" ht="12.75" hidden="false" customHeight="false" outlineLevel="0" collapsed="false">
      <c r="A91" s="1" t="s">
        <v>239</v>
      </c>
      <c r="B91" s="19" t="s">
        <v>232</v>
      </c>
      <c r="C91" s="25" t="s">
        <v>71</v>
      </c>
      <c r="D91" s="26" t="n">
        <v>41389</v>
      </c>
      <c r="E91" s="26" t="n">
        <v>41405</v>
      </c>
      <c r="F91" s="20" t="n">
        <f aca="false">E91-D91</f>
        <v>16</v>
      </c>
      <c r="G91" s="1" t="s">
        <v>40</v>
      </c>
      <c r="H91" s="20" t="n">
        <v>125</v>
      </c>
      <c r="I91" s="20" t="n">
        <v>89</v>
      </c>
      <c r="J91" s="20" t="n">
        <v>10</v>
      </c>
      <c r="K91" s="20" t="n">
        <v>3</v>
      </c>
      <c r="L91" s="1" t="s">
        <v>240</v>
      </c>
    </row>
    <row r="92" customFormat="false" ht="12.75" hidden="false" customHeight="false" outlineLevel="0" collapsed="false">
      <c r="A92" s="1" t="s">
        <v>241</v>
      </c>
      <c r="B92" s="19" t="s">
        <v>232</v>
      </c>
      <c r="C92" s="25" t="s">
        <v>71</v>
      </c>
      <c r="D92" s="26" t="n">
        <v>41421</v>
      </c>
      <c r="E92" s="26" t="n">
        <v>41436</v>
      </c>
      <c r="F92" s="20" t="n">
        <f aca="false">E92-D92</f>
        <v>15</v>
      </c>
      <c r="G92" s="1" t="s">
        <v>40</v>
      </c>
      <c r="H92" s="20" t="n">
        <v>125</v>
      </c>
      <c r="I92" s="20" t="n">
        <v>93</v>
      </c>
      <c r="J92" s="20" t="n">
        <v>7</v>
      </c>
      <c r="K92" s="20" t="n">
        <v>3</v>
      </c>
      <c r="L92" s="1" t="s">
        <v>242</v>
      </c>
    </row>
    <row r="93" customFormat="false" ht="12.75" hidden="false" customHeight="false" outlineLevel="0" collapsed="false">
      <c r="A93" s="1" t="s">
        <v>243</v>
      </c>
      <c r="B93" s="19" t="s">
        <v>237</v>
      </c>
      <c r="C93" s="25" t="s">
        <v>71</v>
      </c>
      <c r="D93" s="26" t="n">
        <v>41440</v>
      </c>
      <c r="E93" s="26" t="n">
        <v>41460</v>
      </c>
      <c r="F93" s="20" t="n">
        <f aca="false">E93-D93</f>
        <v>20</v>
      </c>
      <c r="G93" s="1" t="s">
        <v>40</v>
      </c>
      <c r="H93" s="20" t="n">
        <v>125</v>
      </c>
      <c r="I93" s="20" t="n">
        <v>93</v>
      </c>
      <c r="J93" s="20" t="n">
        <v>0</v>
      </c>
      <c r="K93" s="20" t="n">
        <v>6</v>
      </c>
      <c r="L93" s="1" t="s">
        <v>244</v>
      </c>
    </row>
    <row r="94" customFormat="false" ht="12.75" hidden="false" customHeight="false" outlineLevel="0" collapsed="false">
      <c r="A94" s="1" t="s">
        <v>245</v>
      </c>
      <c r="B94" s="19" t="s">
        <v>246</v>
      </c>
      <c r="C94" s="25" t="s">
        <v>35</v>
      </c>
      <c r="D94" s="26" t="n">
        <v>41663</v>
      </c>
      <c r="E94" s="26" t="n">
        <v>41693</v>
      </c>
      <c r="F94" s="20" t="n">
        <f aca="false">E94-D94</f>
        <v>30</v>
      </c>
      <c r="G94" s="1" t="s">
        <v>40</v>
      </c>
      <c r="H94" s="20" t="n">
        <v>134</v>
      </c>
      <c r="I94" s="20" t="n">
        <v>90</v>
      </c>
      <c r="J94" s="20" t="n">
        <v>5</v>
      </c>
      <c r="K94" s="20" t="n">
        <v>8</v>
      </c>
      <c r="L94" s="1" t="s">
        <v>247</v>
      </c>
    </row>
    <row r="95" customFormat="false" ht="12.75" hidden="false" customHeight="false" outlineLevel="0" collapsed="false">
      <c r="A95" s="1" t="s">
        <v>248</v>
      </c>
      <c r="B95" s="19" t="s">
        <v>249</v>
      </c>
      <c r="C95" s="25" t="s">
        <v>35</v>
      </c>
      <c r="D95" s="26" t="n">
        <v>41804</v>
      </c>
      <c r="E95" s="26" t="n">
        <v>41834</v>
      </c>
      <c r="F95" s="20" t="n">
        <f aca="false">E95-D95</f>
        <v>30</v>
      </c>
      <c r="L95" s="1" t="s">
        <v>250</v>
      </c>
    </row>
    <row r="96" customFormat="false" ht="12.75" hidden="false" customHeight="false" outlineLevel="0" collapsed="false">
      <c r="A96" s="1" t="s">
        <v>251</v>
      </c>
      <c r="B96" s="19" t="s">
        <v>252</v>
      </c>
      <c r="C96" s="25" t="s">
        <v>35</v>
      </c>
      <c r="D96" s="26" t="n">
        <v>41899</v>
      </c>
      <c r="E96" s="26" t="n">
        <v>41929</v>
      </c>
      <c r="F96" s="20" t="n">
        <f aca="false">E96-D96</f>
        <v>30</v>
      </c>
      <c r="G96" s="1" t="s">
        <v>40</v>
      </c>
      <c r="H96" s="20" t="n">
        <v>102</v>
      </c>
      <c r="I96" s="20" t="n">
        <v>75</v>
      </c>
      <c r="J96" s="20" t="n">
        <v>12</v>
      </c>
      <c r="K96" s="20" t="n">
        <v>6</v>
      </c>
      <c r="L96" s="1" t="s">
        <v>253</v>
      </c>
    </row>
    <row r="97" customFormat="false" ht="12.75" hidden="false" customHeight="false" outlineLevel="0" collapsed="false">
      <c r="A97" s="1" t="s">
        <v>254</v>
      </c>
      <c r="B97" s="19" t="s">
        <v>246</v>
      </c>
      <c r="C97" s="25" t="s">
        <v>71</v>
      </c>
      <c r="D97" s="26" t="n">
        <v>41900</v>
      </c>
      <c r="E97" s="26" t="n">
        <v>41915</v>
      </c>
      <c r="F97" s="20" t="n">
        <f aca="false">E97-D97</f>
        <v>15</v>
      </c>
      <c r="G97" s="1" t="s">
        <v>40</v>
      </c>
      <c r="H97" s="20" t="n">
        <v>134</v>
      </c>
      <c r="L97" s="1" t="s">
        <v>255</v>
      </c>
    </row>
    <row r="98" customFormat="false" ht="12.75" hidden="false" customHeight="false" outlineLevel="0" collapsed="false">
      <c r="A98" s="1" t="s">
        <v>256</v>
      </c>
      <c r="B98" s="19" t="s">
        <v>249</v>
      </c>
      <c r="C98" s="25" t="s">
        <v>71</v>
      </c>
      <c r="D98" s="26" t="n">
        <v>41932</v>
      </c>
      <c r="E98" s="26" t="n">
        <v>41947</v>
      </c>
      <c r="F98" s="20" t="n">
        <f aca="false">E98-D98</f>
        <v>15</v>
      </c>
      <c r="L98" s="1" t="s">
        <v>257</v>
      </c>
    </row>
    <row r="99" customFormat="false" ht="12.75" hidden="false" customHeight="false" outlineLevel="0" collapsed="false">
      <c r="A99" s="1" t="s">
        <v>258</v>
      </c>
      <c r="B99" s="19" t="s">
        <v>259</v>
      </c>
      <c r="C99" s="25" t="s">
        <v>35</v>
      </c>
      <c r="D99" s="26" t="n">
        <v>41954</v>
      </c>
      <c r="E99" s="26" t="n">
        <v>41984</v>
      </c>
      <c r="F99" s="20" t="n">
        <f aca="false">E99-D99</f>
        <v>30</v>
      </c>
      <c r="L99" s="1" t="s">
        <v>260</v>
      </c>
    </row>
    <row r="100" customFormat="false" ht="12.75" hidden="false" customHeight="false" outlineLevel="0" collapsed="false">
      <c r="A100" s="1" t="s">
        <v>261</v>
      </c>
      <c r="B100" s="19" t="s">
        <v>246</v>
      </c>
      <c r="C100" s="25" t="s">
        <v>71</v>
      </c>
      <c r="D100" s="26" t="n">
        <v>41961</v>
      </c>
      <c r="E100" s="26" t="n">
        <v>41976</v>
      </c>
      <c r="F100" s="20" t="n">
        <f aca="false">E100-D100</f>
        <v>15</v>
      </c>
      <c r="G100" s="1" t="s">
        <v>40</v>
      </c>
      <c r="H100" s="20" t="n">
        <v>134</v>
      </c>
      <c r="I100" s="20" t="n">
        <v>100</v>
      </c>
      <c r="J100" s="20" t="n">
        <v>0</v>
      </c>
      <c r="K100" s="20" t="n">
        <v>8</v>
      </c>
      <c r="L100" s="1" t="s">
        <v>262</v>
      </c>
    </row>
    <row r="101" customFormat="false" ht="12.75" hidden="false" customHeight="false" outlineLevel="0" collapsed="false">
      <c r="A101" s="1" t="s">
        <v>263</v>
      </c>
      <c r="B101" s="19" t="s">
        <v>252</v>
      </c>
      <c r="C101" s="25" t="s">
        <v>71</v>
      </c>
      <c r="D101" s="26" t="n">
        <v>41999</v>
      </c>
      <c r="E101" s="26" t="n">
        <v>42014</v>
      </c>
      <c r="F101" s="20" t="n">
        <f aca="false">E101-D101</f>
        <v>15</v>
      </c>
      <c r="G101" s="1" t="s">
        <v>40</v>
      </c>
      <c r="H101" s="20" t="n">
        <v>102</v>
      </c>
      <c r="I101" s="20" t="n">
        <v>72</v>
      </c>
      <c r="J101" s="20" t="n">
        <v>13</v>
      </c>
      <c r="K101" s="20" t="n">
        <v>6</v>
      </c>
      <c r="L101" s="1" t="s">
        <v>264</v>
      </c>
    </row>
    <row r="102" customFormat="false" ht="12.75" hidden="false" customHeight="false" outlineLevel="0" collapsed="false">
      <c r="A102" s="1" t="s">
        <v>265</v>
      </c>
      <c r="B102" s="19" t="s">
        <v>252</v>
      </c>
      <c r="C102" s="25" t="s">
        <v>71</v>
      </c>
      <c r="D102" s="26" t="n">
        <v>42053</v>
      </c>
      <c r="E102" s="26" t="n">
        <v>42068</v>
      </c>
      <c r="F102" s="20" t="n">
        <f aca="false">E102-D102</f>
        <v>15</v>
      </c>
      <c r="G102" s="1" t="s">
        <v>40</v>
      </c>
      <c r="H102" s="20" t="n">
        <v>102</v>
      </c>
      <c r="I102" s="20" t="n">
        <v>77</v>
      </c>
      <c r="J102" s="20" t="n">
        <v>11</v>
      </c>
      <c r="K102" s="20" t="n">
        <v>6</v>
      </c>
      <c r="L102" s="1" t="s">
        <v>266</v>
      </c>
    </row>
    <row r="103" customFormat="false" ht="12.75" hidden="false" customHeight="false" outlineLevel="0" collapsed="false">
      <c r="A103" s="1" t="s">
        <v>267</v>
      </c>
      <c r="B103" s="19" t="s">
        <v>259</v>
      </c>
      <c r="C103" s="25" t="s">
        <v>71</v>
      </c>
      <c r="D103" s="26" t="n">
        <v>42075</v>
      </c>
      <c r="E103" s="26" t="n">
        <v>42090</v>
      </c>
      <c r="F103" s="20" t="n">
        <f aca="false">E103-D103</f>
        <v>15</v>
      </c>
      <c r="L103" s="1" t="s">
        <v>268</v>
      </c>
    </row>
    <row r="104" customFormat="false" ht="12.75" hidden="false" customHeight="false" outlineLevel="0" collapsed="false">
      <c r="A104" s="1" t="s">
        <v>269</v>
      </c>
      <c r="B104" s="19" t="s">
        <v>249</v>
      </c>
      <c r="C104" s="25" t="s">
        <v>71</v>
      </c>
      <c r="D104" s="26" t="n">
        <v>42078</v>
      </c>
      <c r="E104" s="26" t="n">
        <v>42093</v>
      </c>
      <c r="F104" s="20" t="n">
        <f aca="false">E104-D104</f>
        <v>15</v>
      </c>
      <c r="L104" s="1" t="s">
        <v>270</v>
      </c>
    </row>
    <row r="105" customFormat="false" ht="12.75" hidden="false" customHeight="false" outlineLevel="0" collapsed="false">
      <c r="A105" s="1" t="s">
        <v>271</v>
      </c>
      <c r="B105" s="19" t="s">
        <v>272</v>
      </c>
      <c r="C105" s="25" t="s">
        <v>35</v>
      </c>
      <c r="D105" s="26" t="n">
        <v>42092</v>
      </c>
      <c r="E105" s="26" t="n">
        <v>42122</v>
      </c>
      <c r="F105" s="20" t="n">
        <f aca="false">E105-D105</f>
        <v>30</v>
      </c>
      <c r="L105" s="1" t="s">
        <v>273</v>
      </c>
    </row>
    <row r="106" customFormat="false" ht="12.75" hidden="false" customHeight="false" outlineLevel="0" collapsed="false">
      <c r="A106" s="1" t="s">
        <v>274</v>
      </c>
      <c r="B106" s="19" t="s">
        <v>252</v>
      </c>
      <c r="C106" s="25" t="s">
        <v>71</v>
      </c>
      <c r="D106" s="26" t="n">
        <v>42104</v>
      </c>
      <c r="E106" s="26" t="n">
        <v>42119</v>
      </c>
      <c r="F106" s="20" t="n">
        <f aca="false">E106-D106</f>
        <v>15</v>
      </c>
      <c r="G106" s="1" t="s">
        <v>40</v>
      </c>
      <c r="H106" s="20" t="n">
        <v>102</v>
      </c>
      <c r="I106" s="20" t="n">
        <v>80</v>
      </c>
      <c r="J106" s="20" t="n">
        <v>9</v>
      </c>
      <c r="K106" s="20" t="n">
        <v>5</v>
      </c>
      <c r="L106" s="1" t="s">
        <v>275</v>
      </c>
    </row>
    <row r="107" customFormat="false" ht="12.75" hidden="false" customHeight="false" outlineLevel="0" collapsed="false">
      <c r="A107" s="1" t="s">
        <v>276</v>
      </c>
      <c r="B107" s="19" t="s">
        <v>259</v>
      </c>
      <c r="C107" s="25" t="s">
        <v>71</v>
      </c>
      <c r="D107" s="26" t="n">
        <v>42122</v>
      </c>
      <c r="E107" s="26" t="n">
        <v>42137</v>
      </c>
      <c r="F107" s="20" t="n">
        <f aca="false">E107-D107</f>
        <v>15</v>
      </c>
      <c r="L107" s="1" t="s">
        <v>277</v>
      </c>
    </row>
    <row r="108" customFormat="false" ht="12.75" hidden="false" customHeight="false" outlineLevel="0" collapsed="false">
      <c r="A108" s="1" t="s">
        <v>278</v>
      </c>
      <c r="B108" s="19" t="s">
        <v>252</v>
      </c>
      <c r="C108" s="25" t="s">
        <v>71</v>
      </c>
      <c r="D108" s="26" t="n">
        <v>42135</v>
      </c>
      <c r="E108" s="26" t="n">
        <v>42150</v>
      </c>
      <c r="F108" s="20" t="n">
        <f aca="false">E108-D108</f>
        <v>15</v>
      </c>
      <c r="G108" s="1" t="s">
        <v>40</v>
      </c>
      <c r="H108" s="20" t="n">
        <v>102</v>
      </c>
      <c r="I108" s="20" t="n">
        <v>80</v>
      </c>
      <c r="J108" s="20" t="n">
        <v>8</v>
      </c>
      <c r="K108" s="20" t="n">
        <v>6</v>
      </c>
      <c r="L108" s="1" t="s">
        <v>279</v>
      </c>
    </row>
    <row r="109" customFormat="false" ht="12.75" hidden="false" customHeight="false" outlineLevel="0" collapsed="false">
      <c r="A109" s="1" t="s">
        <v>280</v>
      </c>
      <c r="B109" s="19" t="s">
        <v>259</v>
      </c>
      <c r="C109" s="25" t="s">
        <v>71</v>
      </c>
      <c r="D109" s="26" t="n">
        <v>42144</v>
      </c>
      <c r="E109" s="26" t="n">
        <v>42159</v>
      </c>
      <c r="F109" s="20" t="n">
        <f aca="false">E109-D109</f>
        <v>15</v>
      </c>
      <c r="L109" s="1" t="s">
        <v>281</v>
      </c>
    </row>
    <row r="110" customFormat="false" ht="12.75" hidden="false" customHeight="false" outlineLevel="0" collapsed="false">
      <c r="A110" s="1" t="s">
        <v>282</v>
      </c>
      <c r="B110" s="19" t="s">
        <v>252</v>
      </c>
      <c r="C110" s="25" t="s">
        <v>71</v>
      </c>
      <c r="D110" s="26" t="n">
        <v>42156</v>
      </c>
      <c r="E110" s="26" t="n">
        <v>42171</v>
      </c>
      <c r="F110" s="20" t="n">
        <f aca="false">E110-D110</f>
        <v>15</v>
      </c>
      <c r="G110" s="1" t="s">
        <v>40</v>
      </c>
      <c r="H110" s="20" t="n">
        <v>102</v>
      </c>
      <c r="L110" s="1" t="s">
        <v>283</v>
      </c>
    </row>
    <row r="111" customFormat="false" ht="12.75" hidden="false" customHeight="false" outlineLevel="0" collapsed="false">
      <c r="A111" s="1" t="s">
        <v>284</v>
      </c>
      <c r="B111" s="19" t="s">
        <v>272</v>
      </c>
      <c r="C111" s="25" t="s">
        <v>71</v>
      </c>
      <c r="D111" s="26" t="n">
        <v>42241</v>
      </c>
      <c r="E111" s="26" t="n">
        <v>42256</v>
      </c>
      <c r="F111" s="20" t="n">
        <f aca="false">E111-D111</f>
        <v>15</v>
      </c>
      <c r="L111" s="1" t="s">
        <v>285</v>
      </c>
    </row>
    <row r="112" customFormat="false" ht="12.75" hidden="false" customHeight="false" outlineLevel="0" collapsed="false">
      <c r="A112" s="1" t="s">
        <v>286</v>
      </c>
      <c r="B112" s="19" t="s">
        <v>287</v>
      </c>
      <c r="C112" s="25" t="s">
        <v>35</v>
      </c>
      <c r="D112" s="26" t="n">
        <v>42269</v>
      </c>
      <c r="E112" s="26" t="n">
        <v>42299</v>
      </c>
      <c r="F112" s="20" t="n">
        <f aca="false">E112-D112</f>
        <v>30</v>
      </c>
      <c r="L112" s="1" t="s">
        <v>288</v>
      </c>
    </row>
    <row r="113" customFormat="false" ht="12.75" hidden="false" customHeight="false" outlineLevel="0" collapsed="false">
      <c r="A113" s="1" t="s">
        <v>289</v>
      </c>
      <c r="B113" s="19" t="s">
        <v>287</v>
      </c>
      <c r="C113" s="25" t="s">
        <v>71</v>
      </c>
      <c r="D113" s="26" t="n">
        <v>42306</v>
      </c>
      <c r="E113" s="26" t="n">
        <v>42321</v>
      </c>
      <c r="F113" s="20" t="n">
        <f aca="false">E113-D113</f>
        <v>15</v>
      </c>
      <c r="L113" s="1" t="s">
        <v>290</v>
      </c>
    </row>
    <row r="114" customFormat="false" ht="12.75" hidden="false" customHeight="false" outlineLevel="0" collapsed="false">
      <c r="A114" s="1" t="s">
        <v>291</v>
      </c>
      <c r="B114" s="19" t="s">
        <v>272</v>
      </c>
      <c r="C114" s="25" t="s">
        <v>71</v>
      </c>
      <c r="D114" s="26" t="n">
        <v>42348</v>
      </c>
      <c r="E114" s="26" t="n">
        <v>42377</v>
      </c>
      <c r="F114" s="20" t="n">
        <f aca="false">E114-D114</f>
        <v>29</v>
      </c>
      <c r="L114" s="1" t="s">
        <v>292</v>
      </c>
    </row>
    <row r="115" customFormat="false" ht="12.75" hidden="false" customHeight="false" outlineLevel="0" collapsed="false">
      <c r="A115" s="1" t="s">
        <v>293</v>
      </c>
      <c r="B115" s="19" t="s">
        <v>294</v>
      </c>
      <c r="C115" s="25" t="s">
        <v>35</v>
      </c>
      <c r="D115" s="26" t="n">
        <v>42390</v>
      </c>
      <c r="E115" s="26" t="n">
        <v>42421</v>
      </c>
      <c r="F115" s="20" t="n">
        <f aca="false">E115-D115</f>
        <v>31</v>
      </c>
      <c r="L115" s="1" t="s">
        <v>295</v>
      </c>
    </row>
    <row r="116" customFormat="false" ht="12.75" hidden="false" customHeight="false" outlineLevel="0" collapsed="false">
      <c r="A116" s="1" t="s">
        <v>296</v>
      </c>
      <c r="C116" s="25"/>
      <c r="F116" s="20" t="n">
        <f aca="false">E116-D116</f>
        <v>0</v>
      </c>
    </row>
    <row r="117" customFormat="false" ht="12.75" hidden="false" customHeight="false" outlineLevel="0" collapsed="false">
      <c r="A117" s="1" t="s">
        <v>297</v>
      </c>
      <c r="B117" s="19" t="s">
        <v>272</v>
      </c>
      <c r="C117" s="25" t="s">
        <v>71</v>
      </c>
      <c r="D117" s="26" t="n">
        <v>42412</v>
      </c>
      <c r="E117" s="26" t="n">
        <v>42432</v>
      </c>
      <c r="F117" s="20" t="n">
        <f aca="false">E117-D117</f>
        <v>20</v>
      </c>
      <c r="L117" s="1" t="s">
        <v>298</v>
      </c>
    </row>
    <row r="118" customFormat="false" ht="12.75" hidden="false" customHeight="false" outlineLevel="0" collapsed="false">
      <c r="A118" s="1" t="s">
        <v>299</v>
      </c>
      <c r="B118" s="19" t="s">
        <v>300</v>
      </c>
      <c r="C118" s="25" t="s">
        <v>35</v>
      </c>
      <c r="D118" s="26" t="n">
        <v>42447</v>
      </c>
      <c r="E118" s="26" t="n">
        <v>42477</v>
      </c>
      <c r="F118" s="20" t="n">
        <f aca="false">E118-D118</f>
        <v>30</v>
      </c>
      <c r="G118" s="1" t="s">
        <v>40</v>
      </c>
      <c r="H118" s="20" t="n">
        <v>103</v>
      </c>
      <c r="I118" s="20" t="n">
        <v>66</v>
      </c>
      <c r="J118" s="20" t="n">
        <v>5</v>
      </c>
      <c r="K118" s="20" t="n">
        <v>3</v>
      </c>
      <c r="L118" s="1" t="s">
        <v>301</v>
      </c>
    </row>
    <row r="119" customFormat="false" ht="12.75" hidden="false" customHeight="false" outlineLevel="0" collapsed="false">
      <c r="A119" s="1" t="s">
        <v>302</v>
      </c>
      <c r="B119" s="19" t="s">
        <v>272</v>
      </c>
      <c r="C119" s="25" t="s">
        <v>71</v>
      </c>
      <c r="D119" s="26" t="n">
        <v>42475</v>
      </c>
      <c r="E119" s="26" t="n">
        <v>42490</v>
      </c>
      <c r="F119" s="20" t="n">
        <f aca="false">E119-D119</f>
        <v>15</v>
      </c>
      <c r="L119" s="1" t="s">
        <v>303</v>
      </c>
    </row>
    <row r="120" customFormat="false" ht="12.75" hidden="false" customHeight="false" outlineLevel="0" collapsed="false">
      <c r="A120" s="1" t="s">
        <v>304</v>
      </c>
      <c r="B120" s="19" t="s">
        <v>294</v>
      </c>
      <c r="C120" s="25" t="s">
        <v>71</v>
      </c>
      <c r="D120" s="26" t="n">
        <v>42489</v>
      </c>
      <c r="E120" s="26" t="n">
        <v>42504</v>
      </c>
      <c r="F120" s="20" t="n">
        <f aca="false">E120-D120</f>
        <v>15</v>
      </c>
      <c r="L120" s="1" t="s">
        <v>305</v>
      </c>
    </row>
    <row r="121" customFormat="false" ht="12.75" hidden="false" customHeight="false" outlineLevel="0" collapsed="false">
      <c r="A121" s="1" t="s">
        <v>306</v>
      </c>
      <c r="B121" s="19" t="s">
        <v>300</v>
      </c>
      <c r="C121" s="25" t="s">
        <v>71</v>
      </c>
      <c r="D121" s="26" t="n">
        <v>42492</v>
      </c>
      <c r="E121" s="26" t="n">
        <v>42507</v>
      </c>
      <c r="F121" s="20" t="n">
        <f aca="false">E121-D121</f>
        <v>15</v>
      </c>
      <c r="G121" s="1" t="s">
        <v>40</v>
      </c>
      <c r="H121" s="20" t="n">
        <v>103</v>
      </c>
      <c r="I121" s="20" t="n">
        <v>73</v>
      </c>
      <c r="J121" s="20" t="n">
        <v>0</v>
      </c>
      <c r="K121" s="20" t="n">
        <v>3</v>
      </c>
      <c r="L121" s="1" t="s">
        <v>307</v>
      </c>
    </row>
    <row r="122" customFormat="false" ht="12.75" hidden="false" customHeight="false" outlineLevel="0" collapsed="false">
      <c r="A122" s="1" t="s">
        <v>308</v>
      </c>
      <c r="B122" s="19" t="s">
        <v>272</v>
      </c>
      <c r="C122" s="25" t="s">
        <v>71</v>
      </c>
      <c r="D122" s="26" t="n">
        <v>42508</v>
      </c>
      <c r="E122" s="26" t="n">
        <v>42523</v>
      </c>
      <c r="F122" s="20" t="n">
        <f aca="false">E122-D122</f>
        <v>15</v>
      </c>
      <c r="L122" s="1" t="s">
        <v>309</v>
      </c>
    </row>
    <row r="123" customFormat="false" ht="12.75" hidden="false" customHeight="false" outlineLevel="0" collapsed="false">
      <c r="A123" s="1" t="s">
        <v>310</v>
      </c>
      <c r="B123" s="19" t="s">
        <v>311</v>
      </c>
      <c r="C123" s="25" t="s">
        <v>35</v>
      </c>
      <c r="D123" s="26" t="n">
        <v>42510</v>
      </c>
      <c r="E123" s="26" t="n">
        <v>42540</v>
      </c>
      <c r="F123" s="20" t="n">
        <f aca="false">E123-D123</f>
        <v>30</v>
      </c>
      <c r="L123" s="1" t="s">
        <v>312</v>
      </c>
    </row>
    <row r="124" customFormat="false" ht="12.75" hidden="false" customHeight="false" outlineLevel="0" collapsed="false">
      <c r="A124" s="1" t="s">
        <v>313</v>
      </c>
      <c r="B124" s="19" t="s">
        <v>314</v>
      </c>
      <c r="C124" s="25" t="s">
        <v>35</v>
      </c>
      <c r="D124" s="26" t="n">
        <v>42514</v>
      </c>
      <c r="E124" s="26" t="n">
        <v>42544</v>
      </c>
      <c r="F124" s="20" t="n">
        <f aca="false">E124-D124</f>
        <v>30</v>
      </c>
      <c r="G124" s="1" t="s">
        <v>40</v>
      </c>
      <c r="H124" s="20" t="n">
        <v>103</v>
      </c>
      <c r="I124" s="20" t="n">
        <v>62</v>
      </c>
      <c r="J124" s="20" t="n">
        <v>4</v>
      </c>
      <c r="K124" s="20" t="n">
        <v>7</v>
      </c>
      <c r="L124" s="1" t="s">
        <v>315</v>
      </c>
    </row>
    <row r="125" customFormat="false" ht="12.75" hidden="false" customHeight="false" outlineLevel="0" collapsed="false">
      <c r="A125" s="1" t="s">
        <v>316</v>
      </c>
      <c r="B125" s="19" t="s">
        <v>294</v>
      </c>
      <c r="C125" s="25" t="s">
        <v>71</v>
      </c>
      <c r="D125" s="26" t="n">
        <v>42539</v>
      </c>
      <c r="E125" s="26" t="n">
        <v>42554</v>
      </c>
      <c r="F125" s="20" t="n">
        <f aca="false">E125-D125</f>
        <v>15</v>
      </c>
      <c r="L125" s="1" t="s">
        <v>317</v>
      </c>
    </row>
    <row r="126" customFormat="false" ht="12.75" hidden="false" customHeight="false" outlineLevel="0" collapsed="false">
      <c r="A126" s="1" t="s">
        <v>318</v>
      </c>
      <c r="B126" s="19" t="s">
        <v>314</v>
      </c>
      <c r="C126" s="25" t="s">
        <v>71</v>
      </c>
      <c r="D126" s="26" t="n">
        <v>42581</v>
      </c>
      <c r="E126" s="26" t="n">
        <v>42596</v>
      </c>
      <c r="F126" s="20" t="n">
        <f aca="false">E126-D126</f>
        <v>15</v>
      </c>
      <c r="G126" s="1" t="s">
        <v>40</v>
      </c>
      <c r="H126" s="20" t="n">
        <v>103</v>
      </c>
      <c r="I126" s="20" t="n">
        <v>66</v>
      </c>
      <c r="J126" s="20" t="n">
        <v>1</v>
      </c>
      <c r="K126" s="20" t="n">
        <v>6</v>
      </c>
      <c r="L126" s="1" t="s">
        <v>319</v>
      </c>
    </row>
    <row r="127" customFormat="false" ht="12.75" hidden="false" customHeight="false" outlineLevel="0" collapsed="false">
      <c r="A127" s="1" t="s">
        <v>320</v>
      </c>
      <c r="B127" s="19" t="s">
        <v>321</v>
      </c>
      <c r="C127" s="25" t="s">
        <v>35</v>
      </c>
      <c r="D127" s="26" t="n">
        <v>42585</v>
      </c>
      <c r="E127" s="26" t="n">
        <v>42615</v>
      </c>
      <c r="F127" s="20" t="n">
        <f aca="false">E127-D127</f>
        <v>30</v>
      </c>
      <c r="G127" s="1" t="s">
        <v>40</v>
      </c>
      <c r="H127" s="20" t="n">
        <v>96</v>
      </c>
      <c r="I127" s="20" t="n">
        <v>52</v>
      </c>
      <c r="J127" s="20" t="n">
        <v>6</v>
      </c>
      <c r="K127" s="20" t="n">
        <v>5</v>
      </c>
      <c r="L127" s="1" t="s">
        <v>322</v>
      </c>
    </row>
    <row r="128" customFormat="false" ht="12.75" hidden="false" customHeight="false" outlineLevel="0" collapsed="false">
      <c r="A128" s="1" t="s">
        <v>323</v>
      </c>
      <c r="B128" s="19" t="s">
        <v>324</v>
      </c>
      <c r="C128" s="25" t="s">
        <v>35</v>
      </c>
      <c r="D128" s="26" t="n">
        <v>42593</v>
      </c>
      <c r="E128" s="26" t="n">
        <v>42623</v>
      </c>
      <c r="F128" s="20" t="n">
        <f aca="false">E128-D128</f>
        <v>30</v>
      </c>
      <c r="G128" s="1" t="s">
        <v>40</v>
      </c>
      <c r="H128" s="20" t="n">
        <v>96</v>
      </c>
      <c r="I128" s="20" t="n">
        <v>55</v>
      </c>
      <c r="J128" s="20" t="n">
        <v>2</v>
      </c>
      <c r="K128" s="20" t="n">
        <v>5</v>
      </c>
      <c r="L128" s="1" t="s">
        <v>325</v>
      </c>
    </row>
    <row r="129" customFormat="false" ht="12.75" hidden="false" customHeight="false" outlineLevel="0" collapsed="false">
      <c r="A129" s="1" t="s">
        <v>326</v>
      </c>
      <c r="B129" s="19" t="s">
        <v>314</v>
      </c>
      <c r="C129" s="25" t="s">
        <v>71</v>
      </c>
      <c r="D129" s="26" t="n">
        <v>42602</v>
      </c>
      <c r="E129" s="26" t="n">
        <v>42617</v>
      </c>
      <c r="F129" s="20" t="n">
        <f aca="false">E129-D129</f>
        <v>15</v>
      </c>
      <c r="G129" s="1" t="s">
        <v>40</v>
      </c>
      <c r="H129" s="20" t="n">
        <v>103</v>
      </c>
      <c r="I129" s="20" t="n">
        <v>70</v>
      </c>
      <c r="J129" s="20" t="n">
        <v>0</v>
      </c>
      <c r="K129" s="20" t="n">
        <v>7</v>
      </c>
      <c r="L129" s="1" t="s">
        <v>327</v>
      </c>
    </row>
    <row r="130" customFormat="false" ht="12.75" hidden="false" customHeight="false" outlineLevel="0" collapsed="false">
      <c r="A130" s="1" t="s">
        <v>328</v>
      </c>
      <c r="B130" s="19" t="s">
        <v>324</v>
      </c>
      <c r="C130" s="25" t="s">
        <v>71</v>
      </c>
      <c r="D130" s="26" t="n">
        <v>42628</v>
      </c>
      <c r="E130" s="26" t="n">
        <v>42643</v>
      </c>
      <c r="F130" s="20" t="n">
        <f aca="false">E130-D130</f>
        <v>15</v>
      </c>
      <c r="G130" s="1" t="s">
        <v>40</v>
      </c>
      <c r="H130" s="20" t="n">
        <v>96</v>
      </c>
      <c r="L130" s="1" t="s">
        <v>329</v>
      </c>
    </row>
    <row r="131" customFormat="false" ht="12.75" hidden="false" customHeight="false" outlineLevel="0" collapsed="false">
      <c r="A131" s="1" t="s">
        <v>330</v>
      </c>
      <c r="B131" s="19" t="s">
        <v>324</v>
      </c>
      <c r="C131" s="25" t="s">
        <v>71</v>
      </c>
      <c r="D131" s="26" t="n">
        <v>42666</v>
      </c>
      <c r="E131" s="26" t="n">
        <v>42681</v>
      </c>
      <c r="F131" s="20" t="n">
        <f aca="false">E131-D131</f>
        <v>15</v>
      </c>
      <c r="G131" s="1" t="s">
        <v>40</v>
      </c>
      <c r="H131" s="20" t="n">
        <v>96</v>
      </c>
      <c r="I131" s="20" t="n">
        <v>58</v>
      </c>
      <c r="J131" s="20" t="n">
        <v>1</v>
      </c>
      <c r="K131" s="20" t="n">
        <v>5</v>
      </c>
      <c r="L131" s="1" t="s">
        <v>331</v>
      </c>
    </row>
    <row r="132" customFormat="false" ht="12.75" hidden="false" customHeight="false" outlineLevel="0" collapsed="false">
      <c r="A132" s="1" t="s">
        <v>332</v>
      </c>
      <c r="B132" s="19" t="s">
        <v>324</v>
      </c>
      <c r="C132" s="25" t="s">
        <v>71</v>
      </c>
      <c r="D132" s="26" t="n">
        <v>42688</v>
      </c>
      <c r="E132" s="26" t="n">
        <v>42703</v>
      </c>
      <c r="F132" s="20" t="n">
        <f aca="false">E132-D132</f>
        <v>15</v>
      </c>
      <c r="G132" s="1" t="s">
        <v>40</v>
      </c>
      <c r="H132" s="20" t="n">
        <v>96</v>
      </c>
      <c r="L132" s="1" t="s">
        <v>333</v>
      </c>
    </row>
    <row r="133" customFormat="false" ht="12.75" hidden="false" customHeight="false" outlineLevel="0" collapsed="false">
      <c r="A133" s="1" t="s">
        <v>334</v>
      </c>
      <c r="B133" s="19" t="s">
        <v>311</v>
      </c>
      <c r="C133" s="25" t="s">
        <v>71</v>
      </c>
      <c r="D133" s="26" t="n">
        <v>42724</v>
      </c>
      <c r="E133" s="26" t="n">
        <v>42739</v>
      </c>
      <c r="F133" s="20" t="n">
        <f aca="false">E133-D133</f>
        <v>15</v>
      </c>
      <c r="L133" s="1" t="s">
        <v>335</v>
      </c>
    </row>
    <row r="134" customFormat="false" ht="12.75" hidden="false" customHeight="false" outlineLevel="0" collapsed="false">
      <c r="A134" s="1" t="s">
        <v>336</v>
      </c>
      <c r="B134" s="19" t="s">
        <v>337</v>
      </c>
      <c r="C134" s="25" t="s">
        <v>35</v>
      </c>
      <c r="D134" s="26" t="n">
        <v>42754</v>
      </c>
      <c r="E134" s="26" t="n">
        <v>42784</v>
      </c>
      <c r="F134" s="20" t="n">
        <f aca="false">E134-D134</f>
        <v>30</v>
      </c>
      <c r="L134" s="1" t="s">
        <v>338</v>
      </c>
    </row>
    <row r="135" customFormat="false" ht="26.25" hidden="false" customHeight="false" outlineLevel="0" collapsed="false">
      <c r="A135" s="1" t="s">
        <v>339</v>
      </c>
      <c r="B135" s="19" t="s">
        <v>340</v>
      </c>
      <c r="C135" s="25" t="s">
        <v>53</v>
      </c>
      <c r="D135" s="26" t="n">
        <v>42760</v>
      </c>
      <c r="E135" s="26" t="n">
        <v>42770</v>
      </c>
      <c r="F135" s="20" t="n">
        <f aca="false">E135-D135</f>
        <v>10</v>
      </c>
      <c r="L135" s="1" t="s">
        <v>341</v>
      </c>
    </row>
    <row r="136" customFormat="false" ht="12.75" hidden="false" customHeight="false" outlineLevel="0" collapsed="false">
      <c r="A136" s="1" t="s">
        <v>342</v>
      </c>
      <c r="B136" s="19" t="s">
        <v>311</v>
      </c>
      <c r="C136" s="25" t="s">
        <v>71</v>
      </c>
      <c r="D136" s="26" t="n">
        <v>42794</v>
      </c>
      <c r="E136" s="26" t="n">
        <v>42809</v>
      </c>
      <c r="F136" s="20" t="n">
        <f aca="false">E136-D136</f>
        <v>15</v>
      </c>
      <c r="L136" s="1" t="s">
        <v>343</v>
      </c>
    </row>
    <row r="137" customFormat="false" ht="12.75" hidden="false" customHeight="false" outlineLevel="0" collapsed="false">
      <c r="A137" s="1" t="s">
        <v>344</v>
      </c>
      <c r="B137" s="19" t="s">
        <v>337</v>
      </c>
      <c r="C137" s="25" t="s">
        <v>71</v>
      </c>
      <c r="D137" s="26" t="n">
        <v>42794</v>
      </c>
      <c r="E137" s="26" t="n">
        <v>42809</v>
      </c>
      <c r="F137" s="20" t="n">
        <f aca="false">E137-D137</f>
        <v>15</v>
      </c>
      <c r="L137" s="1" t="s">
        <v>345</v>
      </c>
    </row>
    <row r="138" customFormat="false" ht="12.75" hidden="false" customHeight="false" outlineLevel="0" collapsed="false">
      <c r="A138" s="1" t="s">
        <v>346</v>
      </c>
      <c r="B138" s="19" t="s">
        <v>321</v>
      </c>
      <c r="C138" s="25" t="s">
        <v>71</v>
      </c>
      <c r="D138" s="26" t="n">
        <v>42795</v>
      </c>
      <c r="E138" s="26" t="n">
        <v>42810</v>
      </c>
      <c r="F138" s="20" t="n">
        <f aca="false">E138-D138</f>
        <v>15</v>
      </c>
      <c r="G138" s="1" t="s">
        <v>40</v>
      </c>
      <c r="H138" s="20" t="n">
        <v>96</v>
      </c>
      <c r="I138" s="20" t="n">
        <v>60</v>
      </c>
      <c r="J138" s="20" t="n">
        <v>4</v>
      </c>
      <c r="K138" s="20" t="n">
        <v>5</v>
      </c>
      <c r="L138" s="1" t="s">
        <v>347</v>
      </c>
    </row>
    <row r="139" customFormat="false" ht="12.75" hidden="false" customHeight="false" outlineLevel="0" collapsed="false">
      <c r="A139" s="1" t="s">
        <v>348</v>
      </c>
      <c r="B139" s="19" t="s">
        <v>311</v>
      </c>
      <c r="C139" s="25" t="s">
        <v>71</v>
      </c>
      <c r="D139" s="26" t="n">
        <v>42817</v>
      </c>
      <c r="E139" s="26" t="n">
        <v>42833</v>
      </c>
      <c r="F139" s="20" t="n">
        <f aca="false">E139-D139</f>
        <v>16</v>
      </c>
      <c r="L139" s="1" t="s">
        <v>349</v>
      </c>
    </row>
    <row r="140" customFormat="false" ht="12.75" hidden="false" customHeight="false" outlineLevel="0" collapsed="false">
      <c r="A140" s="1" t="s">
        <v>350</v>
      </c>
      <c r="B140" s="19" t="s">
        <v>351</v>
      </c>
      <c r="C140" s="25" t="s">
        <v>35</v>
      </c>
      <c r="D140" s="26" t="n">
        <v>42865</v>
      </c>
      <c r="E140" s="26" t="n">
        <v>42895</v>
      </c>
      <c r="F140" s="20" t="n">
        <f aca="false">E140-D140</f>
        <v>30</v>
      </c>
      <c r="L140" s="1" t="s">
        <v>352</v>
      </c>
    </row>
    <row r="141" customFormat="false" ht="12.75" hidden="false" customHeight="false" outlineLevel="0" collapsed="false">
      <c r="A141" s="1" t="s">
        <v>353</v>
      </c>
      <c r="B141" s="19" t="s">
        <v>354</v>
      </c>
      <c r="C141" s="25" t="s">
        <v>35</v>
      </c>
      <c r="D141" s="26" t="n">
        <v>42865</v>
      </c>
      <c r="E141" s="26" t="n">
        <v>42895</v>
      </c>
      <c r="F141" s="20" t="n">
        <f aca="false">E141-D141</f>
        <v>30</v>
      </c>
      <c r="L141" s="1" t="s">
        <v>355</v>
      </c>
    </row>
    <row r="142" customFormat="false" ht="12.75" hidden="false" customHeight="false" outlineLevel="0" collapsed="false">
      <c r="A142" s="1" t="s">
        <v>356</v>
      </c>
      <c r="B142" s="19" t="s">
        <v>321</v>
      </c>
      <c r="C142" s="25" t="s">
        <v>71</v>
      </c>
      <c r="D142" s="26" t="n">
        <v>42866</v>
      </c>
      <c r="E142" s="26" t="n">
        <v>42881</v>
      </c>
      <c r="F142" s="20" t="n">
        <f aca="false">E142-D142</f>
        <v>15</v>
      </c>
      <c r="G142" s="1" t="s">
        <v>40</v>
      </c>
      <c r="H142" s="20" t="n">
        <v>96</v>
      </c>
      <c r="L142" s="1" t="s">
        <v>357</v>
      </c>
    </row>
    <row r="143" customFormat="false" ht="12.75" hidden="false" customHeight="false" outlineLevel="0" collapsed="false">
      <c r="A143" s="1" t="s">
        <v>358</v>
      </c>
      <c r="B143" s="19" t="s">
        <v>321</v>
      </c>
      <c r="C143" s="25" t="s">
        <v>71</v>
      </c>
      <c r="D143" s="26" t="n">
        <v>42907</v>
      </c>
      <c r="E143" s="26" t="n">
        <v>42922</v>
      </c>
      <c r="F143" s="20" t="n">
        <f aca="false">E143-D143</f>
        <v>15</v>
      </c>
      <c r="G143" s="1" t="s">
        <v>40</v>
      </c>
      <c r="H143" s="20" t="n">
        <v>96</v>
      </c>
      <c r="I143" s="20" t="n">
        <v>63</v>
      </c>
      <c r="J143" s="20" t="n">
        <v>3</v>
      </c>
      <c r="K143" s="20" t="n">
        <v>5</v>
      </c>
      <c r="L143" s="1" t="s">
        <v>359</v>
      </c>
    </row>
    <row r="144" customFormat="false" ht="12.75" hidden="false" customHeight="false" outlineLevel="0" collapsed="false">
      <c r="A144" s="1" t="s">
        <v>360</v>
      </c>
      <c r="B144" s="19" t="s">
        <v>354</v>
      </c>
      <c r="C144" s="25" t="s">
        <v>71</v>
      </c>
      <c r="D144" s="26" t="n">
        <v>42927</v>
      </c>
      <c r="E144" s="26" t="n">
        <v>42942</v>
      </c>
      <c r="F144" s="20" t="n">
        <f aca="false">E144-D144</f>
        <v>15</v>
      </c>
      <c r="L144" s="1" t="s">
        <v>361</v>
      </c>
    </row>
    <row r="145" customFormat="false" ht="12.75" hidden="false" customHeight="false" outlineLevel="0" collapsed="false">
      <c r="A145" s="1" t="s">
        <v>362</v>
      </c>
      <c r="B145" s="19" t="s">
        <v>351</v>
      </c>
      <c r="C145" s="25" t="s">
        <v>71</v>
      </c>
      <c r="D145" s="26" t="n">
        <v>42932</v>
      </c>
      <c r="E145" s="26" t="n">
        <v>42947</v>
      </c>
      <c r="F145" s="20" t="n">
        <f aca="false">E145-D145</f>
        <v>15</v>
      </c>
      <c r="L145" s="1" t="s">
        <v>363</v>
      </c>
    </row>
    <row r="146" customFormat="false" ht="12.75" hidden="false" customHeight="false" outlineLevel="0" collapsed="false">
      <c r="A146" s="1" t="s">
        <v>364</v>
      </c>
      <c r="B146" s="19" t="s">
        <v>321</v>
      </c>
      <c r="C146" s="25" t="s">
        <v>71</v>
      </c>
      <c r="D146" s="26" t="n">
        <v>42935</v>
      </c>
      <c r="E146" s="26" t="n">
        <v>42950</v>
      </c>
      <c r="F146" s="20" t="n">
        <f aca="false">E146-D146</f>
        <v>15</v>
      </c>
      <c r="G146" s="1" t="s">
        <v>40</v>
      </c>
      <c r="H146" s="20" t="n">
        <v>96</v>
      </c>
      <c r="I146" s="20" t="n">
        <v>64</v>
      </c>
      <c r="J146" s="20" t="n">
        <v>2</v>
      </c>
      <c r="K146" s="20" t="n">
        <v>5</v>
      </c>
      <c r="L146" s="1" t="s">
        <v>365</v>
      </c>
    </row>
    <row r="147" customFormat="false" ht="12.75" hidden="false" customHeight="false" outlineLevel="0" collapsed="false">
      <c r="A147" s="1" t="s">
        <v>366</v>
      </c>
      <c r="B147" s="19" t="s">
        <v>351</v>
      </c>
      <c r="C147" s="25" t="s">
        <v>71</v>
      </c>
      <c r="D147" s="26" t="n">
        <v>42969</v>
      </c>
      <c r="E147" s="26" t="n">
        <v>42984</v>
      </c>
      <c r="F147" s="20" t="n">
        <f aca="false">E147-D147</f>
        <v>15</v>
      </c>
      <c r="L147" s="1" t="s">
        <v>367</v>
      </c>
    </row>
    <row r="148" customFormat="false" ht="12.75" hidden="false" customHeight="false" outlineLevel="0" collapsed="false">
      <c r="A148" s="1" t="s">
        <v>368</v>
      </c>
      <c r="B148" s="19" t="s">
        <v>369</v>
      </c>
      <c r="C148" s="25" t="s">
        <v>35</v>
      </c>
      <c r="D148" s="26" t="n">
        <v>43069</v>
      </c>
      <c r="E148" s="26" t="n">
        <v>43109</v>
      </c>
      <c r="F148" s="20" t="n">
        <f aca="false">E148-D148</f>
        <v>40</v>
      </c>
      <c r="L148" s="1" t="s">
        <v>370</v>
      </c>
    </row>
    <row r="149" customFormat="false" ht="12.75" hidden="false" customHeight="false" outlineLevel="0" collapsed="false">
      <c r="A149" s="1" t="s">
        <v>371</v>
      </c>
      <c r="B149" s="19" t="s">
        <v>369</v>
      </c>
      <c r="C149" s="25" t="s">
        <v>71</v>
      </c>
      <c r="D149" s="26" t="n">
        <v>43137</v>
      </c>
      <c r="E149" s="26" t="n">
        <v>43152</v>
      </c>
      <c r="F149" s="20" t="n">
        <f aca="false">E149-D149</f>
        <v>15</v>
      </c>
      <c r="L149" s="1" t="s">
        <v>372</v>
      </c>
    </row>
    <row r="150" customFormat="false" ht="12.75" hidden="false" customHeight="false" outlineLevel="0" collapsed="false">
      <c r="A150" s="1" t="s">
        <v>373</v>
      </c>
      <c r="B150" s="19" t="s">
        <v>369</v>
      </c>
      <c r="C150" s="25" t="s">
        <v>71</v>
      </c>
      <c r="D150" s="26" t="n">
        <v>43203</v>
      </c>
      <c r="E150" s="26" t="n">
        <v>43218</v>
      </c>
      <c r="F150" s="20" t="n">
        <f aca="false">E150-D150</f>
        <v>15</v>
      </c>
      <c r="L150" s="1" t="s">
        <v>374</v>
      </c>
    </row>
    <row r="151" customFormat="false" ht="12.75" hidden="false" customHeight="false" outlineLevel="0" collapsed="false">
      <c r="A151" s="1" t="s">
        <v>375</v>
      </c>
      <c r="B151" s="19" t="s">
        <v>376</v>
      </c>
      <c r="C151" s="25" t="s">
        <v>35</v>
      </c>
      <c r="D151" s="26" t="n">
        <v>43300</v>
      </c>
      <c r="E151" s="26" t="n">
        <v>43332</v>
      </c>
      <c r="F151" s="20" t="n">
        <f aca="false">E151-D151</f>
        <v>32</v>
      </c>
      <c r="H151" s="20" t="n">
        <v>70</v>
      </c>
      <c r="I151" s="20" t="n">
        <v>26</v>
      </c>
      <c r="J151" s="20" t="n">
        <v>4</v>
      </c>
      <c r="K151" s="20" t="n">
        <v>4</v>
      </c>
      <c r="L151" s="1" t="s">
        <v>377</v>
      </c>
    </row>
    <row r="152" customFormat="false" ht="12.75" hidden="false" customHeight="false" outlineLevel="0" collapsed="false">
      <c r="A152" s="1" t="s">
        <v>378</v>
      </c>
      <c r="B152" s="19" t="s">
        <v>379</v>
      </c>
      <c r="C152" s="25" t="s">
        <v>35</v>
      </c>
      <c r="D152" s="26" t="n">
        <v>43306</v>
      </c>
      <c r="E152" s="26" t="n">
        <v>43343</v>
      </c>
      <c r="F152" s="20" t="n">
        <f aca="false">E152-D152</f>
        <v>37</v>
      </c>
      <c r="L152" s="1" t="s">
        <v>380</v>
      </c>
    </row>
    <row r="153" customFormat="false" ht="12.75" hidden="false" customHeight="false" outlineLevel="0" collapsed="false">
      <c r="A153" s="1" t="s">
        <v>381</v>
      </c>
      <c r="B153" s="19" t="s">
        <v>382</v>
      </c>
      <c r="C153" s="25" t="s">
        <v>35</v>
      </c>
      <c r="D153" s="26" t="n">
        <v>43307</v>
      </c>
      <c r="E153" s="26" t="n">
        <v>43337</v>
      </c>
      <c r="F153" s="20" t="n">
        <f aca="false">E153-D153</f>
        <v>30</v>
      </c>
      <c r="L153" s="1" t="s">
        <v>383</v>
      </c>
    </row>
    <row r="154" customFormat="false" ht="12.75" hidden="false" customHeight="false" outlineLevel="0" collapsed="false">
      <c r="A154" s="1" t="s">
        <v>384</v>
      </c>
      <c r="B154" s="19" t="s">
        <v>382</v>
      </c>
      <c r="C154" s="25" t="s">
        <v>71</v>
      </c>
      <c r="D154" s="26" t="n">
        <v>43355</v>
      </c>
      <c r="E154" s="26" t="n">
        <v>43370</v>
      </c>
      <c r="F154" s="20" t="n">
        <f aca="false">E154-D154</f>
        <v>15</v>
      </c>
      <c r="L154" s="1" t="s">
        <v>385</v>
      </c>
    </row>
    <row r="155" customFormat="false" ht="12.75" hidden="false" customHeight="false" outlineLevel="0" collapsed="false">
      <c r="A155" s="1" t="s">
        <v>386</v>
      </c>
      <c r="B155" s="19" t="s">
        <v>379</v>
      </c>
      <c r="C155" s="25" t="s">
        <v>71</v>
      </c>
      <c r="D155" s="26" t="n">
        <v>43365</v>
      </c>
      <c r="E155" s="26" t="n">
        <v>43380</v>
      </c>
      <c r="F155" s="20" t="n">
        <f aca="false">E155-D155</f>
        <v>15</v>
      </c>
      <c r="L155" s="1" t="s">
        <v>387</v>
      </c>
    </row>
    <row r="156" customFormat="false" ht="12.75" hidden="false" customHeight="false" outlineLevel="0" collapsed="false">
      <c r="A156" s="1" t="s">
        <v>388</v>
      </c>
      <c r="B156" s="19" t="s">
        <v>389</v>
      </c>
      <c r="C156" s="25" t="s">
        <v>35</v>
      </c>
      <c r="D156" s="26" t="n">
        <v>43546</v>
      </c>
      <c r="E156" s="26" t="n">
        <v>43577</v>
      </c>
      <c r="F156" s="20" t="n">
        <f aca="false">E156-D156</f>
        <v>31</v>
      </c>
      <c r="G156" s="1" t="s">
        <v>40</v>
      </c>
      <c r="H156" s="20" t="n">
        <v>92</v>
      </c>
      <c r="I156" s="20" t="n">
        <v>35</v>
      </c>
      <c r="J156" s="20" t="n">
        <v>1</v>
      </c>
      <c r="K156" s="20" t="n">
        <v>12</v>
      </c>
      <c r="L156" s="1" t="s">
        <v>390</v>
      </c>
    </row>
    <row r="157" customFormat="false" ht="12.75" hidden="false" customHeight="false" outlineLevel="0" collapsed="false">
      <c r="A157" s="1" t="s">
        <v>391</v>
      </c>
      <c r="B157" s="19" t="s">
        <v>392</v>
      </c>
      <c r="C157" s="25" t="s">
        <v>35</v>
      </c>
      <c r="D157" s="26" t="n">
        <v>43566</v>
      </c>
      <c r="E157" s="26" t="n">
        <v>43597</v>
      </c>
      <c r="F157" s="20" t="n">
        <f aca="false">E157-D157</f>
        <v>31</v>
      </c>
      <c r="G157" s="1" t="s">
        <v>40</v>
      </c>
      <c r="H157" s="20" t="n">
        <v>92</v>
      </c>
      <c r="I157" s="20" t="n">
        <v>45</v>
      </c>
      <c r="J157" s="20" t="n">
        <v>14</v>
      </c>
      <c r="K157" s="20" t="n">
        <v>7</v>
      </c>
      <c r="L157" s="1" t="s">
        <v>393</v>
      </c>
    </row>
    <row r="158" customFormat="false" ht="12.75" hidden="false" customHeight="false" outlineLevel="0" collapsed="false">
      <c r="A158" s="1" t="s">
        <v>394</v>
      </c>
      <c r="B158" s="19" t="s">
        <v>389</v>
      </c>
      <c r="C158" s="25" t="s">
        <v>71</v>
      </c>
      <c r="D158" s="26" t="n">
        <v>43608</v>
      </c>
      <c r="E158" s="26" t="n">
        <v>43623</v>
      </c>
      <c r="F158" s="20" t="n">
        <f aca="false">E158-D158</f>
        <v>15</v>
      </c>
      <c r="L158" s="1" t="s">
        <v>395</v>
      </c>
    </row>
    <row r="159" customFormat="false" ht="12.75" hidden="false" customHeight="false" outlineLevel="0" collapsed="false">
      <c r="A159" s="1" t="s">
        <v>396</v>
      </c>
      <c r="B159" s="19" t="s">
        <v>376</v>
      </c>
      <c r="C159" s="25" t="s">
        <v>35</v>
      </c>
      <c r="D159" s="26" t="n">
        <v>43624</v>
      </c>
      <c r="E159" s="26" t="n">
        <v>43654</v>
      </c>
      <c r="F159" s="20" t="n">
        <f aca="false">E159-D159</f>
        <v>30</v>
      </c>
      <c r="G159" s="1" t="s">
        <v>40</v>
      </c>
      <c r="H159" s="20" t="n">
        <v>98</v>
      </c>
      <c r="I159" s="20" t="n">
        <v>48</v>
      </c>
      <c r="J159" s="20" t="n">
        <v>4</v>
      </c>
      <c r="K159" s="20" t="n">
        <v>6</v>
      </c>
      <c r="L159" s="1" t="s">
        <v>397</v>
      </c>
    </row>
    <row r="160" customFormat="false" ht="12.75" hidden="false" customHeight="false" outlineLevel="0" collapsed="false">
      <c r="A160" s="1" t="s">
        <v>398</v>
      </c>
      <c r="B160" s="19" t="s">
        <v>389</v>
      </c>
      <c r="C160" s="25" t="s">
        <v>71</v>
      </c>
      <c r="D160" s="26" t="n">
        <v>43663</v>
      </c>
      <c r="E160" s="26" t="n">
        <v>43678</v>
      </c>
      <c r="F160" s="20" t="n">
        <f aca="false">E160-D160</f>
        <v>15</v>
      </c>
      <c r="L160" s="1" t="s">
        <v>399</v>
      </c>
    </row>
    <row r="161" customFormat="false" ht="12.75" hidden="false" customHeight="false" outlineLevel="0" collapsed="false">
      <c r="A161" s="1" t="s">
        <v>400</v>
      </c>
      <c r="B161" s="19" t="s">
        <v>389</v>
      </c>
      <c r="C161" s="25" t="s">
        <v>71</v>
      </c>
      <c r="D161" s="26" t="n">
        <v>43679</v>
      </c>
      <c r="E161" s="26" t="n">
        <v>43694</v>
      </c>
      <c r="F161" s="20" t="n">
        <f aca="false">E161-D161</f>
        <v>15</v>
      </c>
      <c r="L161" s="1" t="s">
        <v>401</v>
      </c>
    </row>
    <row r="162" customFormat="false" ht="12.75" hidden="false" customHeight="false" outlineLevel="0" collapsed="false">
      <c r="A162" s="1" t="s">
        <v>402</v>
      </c>
      <c r="B162" s="19" t="s">
        <v>392</v>
      </c>
      <c r="C162" s="25" t="s">
        <v>71</v>
      </c>
      <c r="D162" s="26" t="n">
        <v>43697</v>
      </c>
      <c r="E162" s="26" t="n">
        <v>43719</v>
      </c>
      <c r="F162" s="20" t="n">
        <f aca="false">E162-D162</f>
        <v>22</v>
      </c>
      <c r="L162" s="1" t="s">
        <v>403</v>
      </c>
    </row>
    <row r="163" customFormat="false" ht="12.75" hidden="false" customHeight="false" outlineLevel="0" collapsed="false">
      <c r="A163" s="1" t="s">
        <v>404</v>
      </c>
      <c r="B163" s="19" t="s">
        <v>392</v>
      </c>
      <c r="C163" s="25" t="s">
        <v>71</v>
      </c>
      <c r="D163" s="26" t="n">
        <v>43741</v>
      </c>
      <c r="E163" s="26" t="n">
        <v>43756</v>
      </c>
      <c r="F163" s="20" t="n">
        <f aca="false">E163-D163</f>
        <v>15</v>
      </c>
      <c r="L163" s="1" t="s">
        <v>405</v>
      </c>
    </row>
    <row r="164" customFormat="false" ht="12.75" hidden="false" customHeight="false" outlineLevel="0" collapsed="false">
      <c r="A164" s="1" t="s">
        <v>406</v>
      </c>
      <c r="B164" s="19" t="s">
        <v>392</v>
      </c>
      <c r="C164" s="25" t="s">
        <v>71</v>
      </c>
      <c r="D164" s="26" t="n">
        <v>43764</v>
      </c>
      <c r="E164" s="26" t="n">
        <v>43779</v>
      </c>
      <c r="F164" s="20" t="n">
        <f aca="false">E164-D164</f>
        <v>15</v>
      </c>
      <c r="L164" s="1" t="s">
        <v>407</v>
      </c>
    </row>
    <row r="165" customFormat="false" ht="12.75" hidden="false" customHeight="false" outlineLevel="0" collapsed="false">
      <c r="A165" s="1" t="s">
        <v>408</v>
      </c>
      <c r="B165" s="19" t="s">
        <v>376</v>
      </c>
      <c r="C165" s="25" t="s">
        <v>71</v>
      </c>
      <c r="D165" s="26" t="n">
        <v>43770</v>
      </c>
      <c r="E165" s="26" t="n">
        <v>43785</v>
      </c>
      <c r="F165" s="20" t="n">
        <f aca="false">E165-D165</f>
        <v>15</v>
      </c>
      <c r="G165" s="1" t="s">
        <v>40</v>
      </c>
      <c r="L165" s="1" t="s">
        <v>409</v>
      </c>
    </row>
    <row r="166" customFormat="false" ht="12.75" hidden="false" customHeight="false" outlineLevel="0" collapsed="false">
      <c r="A166" s="1" t="s">
        <v>410</v>
      </c>
      <c r="B166" s="19" t="s">
        <v>392</v>
      </c>
      <c r="C166" s="25" t="s">
        <v>71</v>
      </c>
      <c r="D166" s="26" t="n">
        <v>43782</v>
      </c>
      <c r="E166" s="26" t="n">
        <v>43797</v>
      </c>
      <c r="F166" s="20" t="n">
        <f aca="false">E166-D166</f>
        <v>15</v>
      </c>
      <c r="L166" s="1" t="s">
        <v>411</v>
      </c>
    </row>
    <row r="167" customFormat="false" ht="12.75" hidden="false" customHeight="false" outlineLevel="0" collapsed="false">
      <c r="A167" s="1" t="s">
        <v>412</v>
      </c>
      <c r="B167" s="19" t="s">
        <v>413</v>
      </c>
      <c r="C167" s="25" t="s">
        <v>35</v>
      </c>
      <c r="D167" s="26" t="n">
        <v>43815</v>
      </c>
      <c r="E167" s="26" t="n">
        <v>43845</v>
      </c>
      <c r="F167" s="20" t="n">
        <f aca="false">E167-D167</f>
        <v>30</v>
      </c>
      <c r="G167" s="1" t="s">
        <v>40</v>
      </c>
      <c r="H167" s="20" t="n">
        <v>91</v>
      </c>
      <c r="I167" s="20" t="n">
        <v>43</v>
      </c>
      <c r="J167" s="20" t="n">
        <v>4</v>
      </c>
      <c r="K167" s="20" t="n">
        <v>12</v>
      </c>
      <c r="L167" s="1" t="s">
        <v>414</v>
      </c>
    </row>
    <row r="168" customFormat="false" ht="12.75" hidden="false" customHeight="false" outlineLevel="0" collapsed="false">
      <c r="A168" s="1" t="s">
        <v>415</v>
      </c>
      <c r="B168" s="19" t="s">
        <v>416</v>
      </c>
      <c r="C168" s="25" t="s">
        <v>35</v>
      </c>
      <c r="D168" s="26" t="n">
        <v>43865</v>
      </c>
      <c r="E168" s="26" t="n">
        <v>43909</v>
      </c>
      <c r="F168" s="20" t="n">
        <f aca="false">E168-D168</f>
        <v>44</v>
      </c>
      <c r="G168" s="1" t="s">
        <v>40</v>
      </c>
      <c r="H168" s="20" t="n">
        <v>107</v>
      </c>
      <c r="I168" s="20" t="n">
        <v>40</v>
      </c>
      <c r="J168" s="20" t="n">
        <v>2</v>
      </c>
      <c r="K168" s="20" t="n">
        <v>15</v>
      </c>
      <c r="L168" s="1" t="s">
        <v>417</v>
      </c>
    </row>
    <row r="169" customFormat="false" ht="12.75" hidden="false" customHeight="false" outlineLevel="0" collapsed="false">
      <c r="A169" s="1" t="s">
        <v>418</v>
      </c>
      <c r="B169" s="19" t="s">
        <v>413</v>
      </c>
      <c r="C169" s="25" t="s">
        <v>71</v>
      </c>
      <c r="D169" s="26" t="n">
        <v>43889</v>
      </c>
      <c r="E169" s="26" t="n">
        <v>43905</v>
      </c>
      <c r="F169" s="20" t="n">
        <f aca="false">E169-D169</f>
        <v>16</v>
      </c>
      <c r="G169" s="1" t="s">
        <v>40</v>
      </c>
      <c r="H169" s="20" t="n">
        <v>91</v>
      </c>
      <c r="I169" s="20" t="n">
        <v>47</v>
      </c>
      <c r="J169" s="20" t="n">
        <v>3</v>
      </c>
      <c r="K169" s="20" t="n">
        <v>10</v>
      </c>
      <c r="L169" s="1" t="s">
        <v>419</v>
      </c>
    </row>
    <row r="170" customFormat="false" ht="12.75" hidden="false" customHeight="false" outlineLevel="0" collapsed="false">
      <c r="A170" s="1" t="s">
        <v>420</v>
      </c>
      <c r="B170" s="19" t="s">
        <v>376</v>
      </c>
      <c r="C170" s="25" t="s">
        <v>53</v>
      </c>
      <c r="D170" s="26" t="n">
        <v>43899</v>
      </c>
      <c r="E170" s="26" t="n">
        <v>43909</v>
      </c>
      <c r="F170" s="20" t="n">
        <f aca="false">E170-D170</f>
        <v>10</v>
      </c>
      <c r="G170" s="1" t="s">
        <v>40</v>
      </c>
      <c r="L170" s="1" t="s">
        <v>421</v>
      </c>
    </row>
    <row r="171" customFormat="false" ht="12.75" hidden="false" customHeight="false" outlineLevel="0" collapsed="false">
      <c r="A171" s="1" t="s">
        <v>422</v>
      </c>
      <c r="B171" s="19" t="s">
        <v>392</v>
      </c>
      <c r="C171" s="25" t="s">
        <v>53</v>
      </c>
      <c r="D171" s="26" t="n">
        <v>43900</v>
      </c>
      <c r="E171" s="26" t="n">
        <v>43910</v>
      </c>
      <c r="F171" s="20" t="n">
        <f aca="false">E171-D171</f>
        <v>10</v>
      </c>
      <c r="G171" s="1" t="s">
        <v>40</v>
      </c>
      <c r="H171" s="20" t="n">
        <v>107</v>
      </c>
      <c r="I171" s="20" t="n">
        <v>50</v>
      </c>
      <c r="J171" s="20" t="n">
        <v>5</v>
      </c>
      <c r="K171" s="20" t="n">
        <v>5</v>
      </c>
      <c r="L171" s="1" t="s">
        <v>423</v>
      </c>
    </row>
    <row r="172" customFormat="false" ht="12.75" hidden="false" customHeight="false" outlineLevel="0" collapsed="false">
      <c r="A172" s="1" t="s">
        <v>424</v>
      </c>
      <c r="B172" s="19" t="s">
        <v>376</v>
      </c>
      <c r="C172" s="25" t="s">
        <v>53</v>
      </c>
      <c r="D172" s="26" t="n">
        <v>43914</v>
      </c>
      <c r="E172" s="26" t="n">
        <v>43924</v>
      </c>
      <c r="F172" s="20" t="n">
        <f aca="false">E172-D172</f>
        <v>10</v>
      </c>
      <c r="G172" s="1" t="s">
        <v>40</v>
      </c>
      <c r="L172" s="1" t="s">
        <v>425</v>
      </c>
    </row>
    <row r="173" customFormat="false" ht="12.75" hidden="false" customHeight="false" outlineLevel="0" collapsed="false">
      <c r="A173" s="1" t="s">
        <v>426</v>
      </c>
      <c r="B173" s="19" t="s">
        <v>392</v>
      </c>
      <c r="C173" s="25" t="s">
        <v>53</v>
      </c>
      <c r="D173" s="26" t="n">
        <v>43916</v>
      </c>
      <c r="E173" s="26" t="n">
        <v>43926</v>
      </c>
      <c r="F173" s="20" t="n">
        <f aca="false">E173-D173</f>
        <v>10</v>
      </c>
      <c r="L173" s="1" t="s">
        <v>427</v>
      </c>
    </row>
    <row r="174" customFormat="false" ht="12.75" hidden="false" customHeight="false" outlineLevel="0" collapsed="false">
      <c r="A174" s="1" t="s">
        <v>428</v>
      </c>
      <c r="B174" s="19" t="s">
        <v>429</v>
      </c>
      <c r="C174" s="25" t="s">
        <v>53</v>
      </c>
      <c r="D174" s="26" t="n">
        <v>43916</v>
      </c>
      <c r="E174" s="26" t="n">
        <v>43926</v>
      </c>
      <c r="F174" s="20" t="n">
        <f aca="false">E174-D174</f>
        <v>10</v>
      </c>
      <c r="L174" s="1" t="s">
        <v>430</v>
      </c>
    </row>
    <row r="175" customFormat="false" ht="12.75" hidden="false" customHeight="false" outlineLevel="0" collapsed="false">
      <c r="A175" s="1" t="s">
        <v>431</v>
      </c>
      <c r="B175" s="19" t="s">
        <v>413</v>
      </c>
      <c r="C175" s="25" t="s">
        <v>53</v>
      </c>
      <c r="D175" s="26" t="n">
        <v>43931</v>
      </c>
      <c r="E175" s="26" t="n">
        <v>43941</v>
      </c>
      <c r="F175" s="20" t="n">
        <f aca="false">E175-D175</f>
        <v>10</v>
      </c>
      <c r="L175" s="1" t="s">
        <v>432</v>
      </c>
    </row>
    <row r="176" customFormat="false" ht="12.75" hidden="false" customHeight="false" outlineLevel="0" collapsed="false">
      <c r="A176" s="1" t="s">
        <v>433</v>
      </c>
      <c r="B176" s="19" t="s">
        <v>413</v>
      </c>
      <c r="C176" s="25" t="s">
        <v>71</v>
      </c>
      <c r="D176" s="26" t="n">
        <v>44012</v>
      </c>
      <c r="E176" s="26" t="n">
        <v>44027</v>
      </c>
      <c r="F176" s="20" t="n">
        <f aca="false">E176-D176</f>
        <v>15</v>
      </c>
      <c r="G176" s="1" t="s">
        <v>40</v>
      </c>
      <c r="H176" s="20" t="n">
        <v>91</v>
      </c>
      <c r="I176" s="20" t="n">
        <v>52</v>
      </c>
      <c r="J176" s="20" t="n">
        <v>3</v>
      </c>
      <c r="K176" s="20" t="n">
        <v>10</v>
      </c>
      <c r="L176" s="1" t="s">
        <v>434</v>
      </c>
    </row>
    <row r="177" customFormat="false" ht="12.75" hidden="false" customHeight="false" outlineLevel="0" collapsed="false">
      <c r="A177" s="1" t="s">
        <v>435</v>
      </c>
      <c r="B177" s="19" t="s">
        <v>436</v>
      </c>
      <c r="C177" s="25" t="s">
        <v>53</v>
      </c>
      <c r="D177" s="26" t="n">
        <v>44014</v>
      </c>
      <c r="E177" s="26" t="n">
        <v>44024</v>
      </c>
      <c r="F177" s="20" t="n">
        <f aca="false">E177-D177</f>
        <v>10</v>
      </c>
      <c r="L177" s="1" t="s">
        <v>437</v>
      </c>
    </row>
    <row r="178" customFormat="false" ht="12.75" hidden="false" customHeight="false" outlineLevel="0" collapsed="false">
      <c r="A178" s="1" t="s">
        <v>438</v>
      </c>
      <c r="B178" s="19" t="s">
        <v>439</v>
      </c>
      <c r="C178" s="25" t="s">
        <v>53</v>
      </c>
      <c r="D178" s="26" t="n">
        <v>44053</v>
      </c>
      <c r="E178" s="26" t="n">
        <v>44073</v>
      </c>
      <c r="F178" s="20" t="n">
        <f aca="false">E178-D178</f>
        <v>20</v>
      </c>
      <c r="L178" s="1" t="s">
        <v>440</v>
      </c>
    </row>
    <row r="179" customFormat="false" ht="12.75" hidden="false" customHeight="false" outlineLevel="0" collapsed="false">
      <c r="A179" s="1" t="s">
        <v>441</v>
      </c>
      <c r="B179" s="19" t="s">
        <v>442</v>
      </c>
      <c r="C179" s="25" t="s">
        <v>35</v>
      </c>
      <c r="D179" s="26" t="n">
        <v>44053</v>
      </c>
      <c r="E179" s="26" t="n">
        <v>44091</v>
      </c>
      <c r="F179" s="20" t="n">
        <f aca="false">E179-D179</f>
        <v>38</v>
      </c>
      <c r="G179" s="1" t="s">
        <v>40</v>
      </c>
      <c r="H179" s="20" t="n">
        <v>92</v>
      </c>
      <c r="I179" s="20" t="n">
        <v>35</v>
      </c>
      <c r="J179" s="20" t="n">
        <v>2</v>
      </c>
      <c r="K179" s="20" t="n">
        <v>10</v>
      </c>
      <c r="L179" s="1" t="s">
        <v>443</v>
      </c>
    </row>
    <row r="180" customFormat="false" ht="12.75" hidden="false" customHeight="false" outlineLevel="0" collapsed="false">
      <c r="A180" s="1" t="s">
        <v>444</v>
      </c>
      <c r="B180" s="19" t="s">
        <v>416</v>
      </c>
      <c r="C180" s="25" t="s">
        <v>71</v>
      </c>
      <c r="D180" s="26" t="n">
        <v>44092</v>
      </c>
      <c r="E180" s="26" t="n">
        <v>44107</v>
      </c>
      <c r="F180" s="20" t="n">
        <f aca="false">E180-D180</f>
        <v>15</v>
      </c>
      <c r="G180" s="1" t="s">
        <v>40</v>
      </c>
      <c r="H180" s="20" t="n">
        <v>107</v>
      </c>
      <c r="I180" s="20" t="n">
        <v>41</v>
      </c>
      <c r="J180" s="20" t="n">
        <v>1</v>
      </c>
      <c r="K180" s="20" t="n">
        <v>16</v>
      </c>
      <c r="L180" s="1" t="s">
        <v>445</v>
      </c>
    </row>
    <row r="181" customFormat="false" ht="12.75" hidden="false" customHeight="false" outlineLevel="0" collapsed="false">
      <c r="A181" s="1" t="s">
        <v>446</v>
      </c>
      <c r="B181" s="19" t="s">
        <v>442</v>
      </c>
      <c r="C181" s="25" t="s">
        <v>71</v>
      </c>
      <c r="D181" s="26" t="n">
        <v>44097</v>
      </c>
      <c r="E181" s="26" t="n">
        <v>44112</v>
      </c>
      <c r="F181" s="20" t="n">
        <f aca="false">E181-D181</f>
        <v>15</v>
      </c>
      <c r="G181" s="1" t="s">
        <v>40</v>
      </c>
      <c r="H181" s="20" t="n">
        <v>92</v>
      </c>
      <c r="I181" s="20" t="n">
        <v>37</v>
      </c>
      <c r="J181" s="20" t="n">
        <v>0</v>
      </c>
      <c r="K181" s="20" t="n">
        <v>11</v>
      </c>
      <c r="L181" s="1" t="s">
        <v>447</v>
      </c>
    </row>
    <row r="182" customFormat="false" ht="12.75" hidden="false" customHeight="false" outlineLevel="0" collapsed="false">
      <c r="A182" s="1" t="s">
        <v>448</v>
      </c>
      <c r="B182" s="19" t="s">
        <v>416</v>
      </c>
      <c r="C182" s="25" t="s">
        <v>71</v>
      </c>
      <c r="D182" s="26" t="n">
        <v>44118</v>
      </c>
      <c r="E182" s="26" t="n">
        <v>44133</v>
      </c>
      <c r="F182" s="20" t="n">
        <f aca="false">E182-D182</f>
        <v>15</v>
      </c>
      <c r="G182" s="1" t="s">
        <v>40</v>
      </c>
      <c r="H182" s="20" t="n">
        <v>107</v>
      </c>
      <c r="I182" s="20" t="n">
        <v>43</v>
      </c>
      <c r="J182" s="20" t="n">
        <v>1</v>
      </c>
      <c r="K182" s="20" t="n">
        <v>15</v>
      </c>
      <c r="L182" s="1" t="s">
        <v>449</v>
      </c>
    </row>
    <row r="183" customFormat="false" ht="12.75" hidden="false" customHeight="false" outlineLevel="0" collapsed="false">
      <c r="A183" s="1" t="s">
        <v>450</v>
      </c>
      <c r="B183" s="19" t="s">
        <v>413</v>
      </c>
      <c r="C183" s="25" t="s">
        <v>71</v>
      </c>
      <c r="D183" s="26" t="n">
        <v>44132</v>
      </c>
      <c r="E183" s="26" t="n">
        <v>44147</v>
      </c>
      <c r="F183" s="20" t="n">
        <f aca="false">E183-D183</f>
        <v>15</v>
      </c>
      <c r="G183" s="1" t="s">
        <v>40</v>
      </c>
      <c r="H183" s="20" t="n">
        <v>91</v>
      </c>
      <c r="I183" s="20" t="n">
        <v>53</v>
      </c>
      <c r="J183" s="20" t="n">
        <v>2</v>
      </c>
      <c r="K183" s="20" t="n">
        <v>10</v>
      </c>
      <c r="L183" s="1" t="s">
        <v>451</v>
      </c>
    </row>
    <row r="184" customFormat="false" ht="12.75" hidden="false" customHeight="false" outlineLevel="0" collapsed="false">
      <c r="A184" s="1" t="s">
        <v>452</v>
      </c>
      <c r="B184" s="19" t="s">
        <v>439</v>
      </c>
      <c r="C184" s="25" t="s">
        <v>35</v>
      </c>
      <c r="D184" s="26" t="n">
        <v>44291</v>
      </c>
      <c r="E184" s="26" t="n">
        <v>44321</v>
      </c>
      <c r="F184" s="20" t="n">
        <f aca="false">E184-D184</f>
        <v>30</v>
      </c>
      <c r="G184" s="1" t="s">
        <v>40</v>
      </c>
      <c r="H184" s="20" t="n">
        <v>93</v>
      </c>
      <c r="I184" s="20" t="n">
        <v>52</v>
      </c>
      <c r="J184" s="20" t="n">
        <v>2</v>
      </c>
      <c r="K184" s="20" t="n">
        <v>5</v>
      </c>
      <c r="L184" s="1" t="s">
        <v>453</v>
      </c>
    </row>
    <row r="185" customFormat="false" ht="12.75" hidden="false" customHeight="false" outlineLevel="0" collapsed="false">
      <c r="A185" s="1" t="s">
        <v>454</v>
      </c>
      <c r="B185" s="19" t="s">
        <v>442</v>
      </c>
      <c r="C185" s="25" t="s">
        <v>53</v>
      </c>
      <c r="D185" s="26" t="n">
        <v>44298</v>
      </c>
      <c r="E185" s="26" t="n">
        <v>44308</v>
      </c>
      <c r="F185" s="20" t="n">
        <f aca="false">E185-D185</f>
        <v>10</v>
      </c>
      <c r="G185" s="1" t="s">
        <v>40</v>
      </c>
      <c r="H185" s="20" t="n">
        <v>93</v>
      </c>
      <c r="I185" s="20" t="n">
        <v>59</v>
      </c>
      <c r="J185" s="20" t="n">
        <v>0</v>
      </c>
      <c r="K185" s="20" t="n">
        <v>9</v>
      </c>
      <c r="L185" s="1" t="s">
        <v>455</v>
      </c>
    </row>
    <row r="186" customFormat="false" ht="12.75" hidden="false" customHeight="false" outlineLevel="0" collapsed="false">
      <c r="A186" s="1" t="s">
        <v>456</v>
      </c>
      <c r="B186" s="19" t="s">
        <v>439</v>
      </c>
      <c r="C186" s="25" t="s">
        <v>71</v>
      </c>
      <c r="D186" s="26" t="n">
        <v>44345</v>
      </c>
      <c r="E186" s="26" t="n">
        <v>44360</v>
      </c>
      <c r="F186" s="20" t="n">
        <f aca="false">E186-D186</f>
        <v>15</v>
      </c>
      <c r="G186" s="1" t="s">
        <v>40</v>
      </c>
      <c r="H186" s="20" t="n">
        <v>93</v>
      </c>
      <c r="I186" s="20" t="n">
        <v>57</v>
      </c>
      <c r="J186" s="20" t="n">
        <v>1</v>
      </c>
      <c r="K186" s="20" t="n">
        <v>4</v>
      </c>
      <c r="L186" s="1" t="s">
        <v>457</v>
      </c>
    </row>
    <row r="187" customFormat="false" ht="12.75" hidden="false" customHeight="false" outlineLevel="0" collapsed="false">
      <c r="A187" s="1" t="s">
        <v>458</v>
      </c>
      <c r="B187" s="19" t="s">
        <v>439</v>
      </c>
      <c r="C187" s="25" t="s">
        <v>71</v>
      </c>
      <c r="D187" s="26" t="n">
        <v>44371</v>
      </c>
      <c r="E187" s="26" t="n">
        <v>44386</v>
      </c>
      <c r="F187" s="20" t="n">
        <f aca="false">E187-D187</f>
        <v>15</v>
      </c>
      <c r="G187" s="1" t="s">
        <v>40</v>
      </c>
      <c r="H187" s="20" t="n">
        <v>93</v>
      </c>
      <c r="I187" s="20" t="n">
        <v>59</v>
      </c>
      <c r="J187" s="20" t="n">
        <v>0</v>
      </c>
      <c r="K187" s="20" t="n">
        <v>6</v>
      </c>
      <c r="L187" s="1" t="s">
        <v>459</v>
      </c>
    </row>
    <row r="188" customFormat="false" ht="12.75" hidden="false" customHeight="false" outlineLevel="0" collapsed="false">
      <c r="A188" s="1" t="s">
        <v>460</v>
      </c>
      <c r="B188" s="19" t="s">
        <v>461</v>
      </c>
      <c r="C188" s="25" t="s">
        <v>35</v>
      </c>
      <c r="D188" s="26" t="n">
        <v>44466</v>
      </c>
      <c r="E188" s="26" t="n">
        <v>44517</v>
      </c>
      <c r="F188" s="20" t="n">
        <f aca="false">E188-D188</f>
        <v>51</v>
      </c>
      <c r="G188" s="1" t="s">
        <v>40</v>
      </c>
      <c r="H188" s="20" t="n">
        <v>115</v>
      </c>
      <c r="I188" s="20" t="n">
        <v>64</v>
      </c>
      <c r="J188" s="20" t="n">
        <v>1</v>
      </c>
      <c r="K188" s="20" t="n">
        <v>4</v>
      </c>
      <c r="L188" s="1" t="s">
        <v>462</v>
      </c>
    </row>
    <row r="189" customFormat="false" ht="12.75" hidden="false" customHeight="false" outlineLevel="0" collapsed="false">
      <c r="A189" s="1" t="s">
        <v>463</v>
      </c>
      <c r="B189" s="19" t="s">
        <v>461</v>
      </c>
      <c r="C189" s="25" t="s">
        <v>71</v>
      </c>
      <c r="D189" s="26" t="n">
        <v>44528</v>
      </c>
      <c r="E189" s="26" t="n">
        <v>44543</v>
      </c>
      <c r="F189" s="20" t="n">
        <f aca="false">E189-D189</f>
        <v>15</v>
      </c>
      <c r="G189" s="1" t="s">
        <v>40</v>
      </c>
      <c r="H189" s="20" t="n">
        <v>115</v>
      </c>
      <c r="I189" s="20" t="n">
        <v>65</v>
      </c>
      <c r="J189" s="20" t="n">
        <v>1</v>
      </c>
      <c r="K189" s="20" t="n">
        <v>4</v>
      </c>
      <c r="L189" s="1" t="s">
        <v>464</v>
      </c>
    </row>
    <row r="190" customFormat="false" ht="12.75" hidden="false" customHeight="false" outlineLevel="0" collapsed="false">
      <c r="A190" s="1" t="s">
        <v>465</v>
      </c>
      <c r="B190" s="19" t="s">
        <v>461</v>
      </c>
      <c r="C190" s="25" t="s">
        <v>71</v>
      </c>
      <c r="D190" s="26" t="n">
        <v>44548</v>
      </c>
      <c r="E190" s="26" t="n">
        <v>44573</v>
      </c>
      <c r="F190" s="20" t="n">
        <f aca="false">E190-D190</f>
        <v>25</v>
      </c>
      <c r="G190" s="1" t="s">
        <v>40</v>
      </c>
      <c r="H190" s="20" t="n">
        <v>115</v>
      </c>
      <c r="I190" s="20" t="n">
        <v>70</v>
      </c>
      <c r="J190" s="20" t="n">
        <v>0</v>
      </c>
      <c r="K190" s="20" t="n">
        <v>4</v>
      </c>
      <c r="L190" s="1" t="s">
        <v>466</v>
      </c>
    </row>
    <row r="191" customFormat="false" ht="12.75" hidden="false" customHeight="false" outlineLevel="0" collapsed="false">
      <c r="A191" s="1" t="s">
        <v>467</v>
      </c>
      <c r="B191" s="19" t="s">
        <v>461</v>
      </c>
      <c r="C191" s="25" t="s">
        <v>71</v>
      </c>
      <c r="D191" s="26" t="n">
        <v>44593</v>
      </c>
      <c r="E191" s="26" t="n">
        <v>44608</v>
      </c>
      <c r="F191" s="20" t="n">
        <f aca="false">E191-D191</f>
        <v>15</v>
      </c>
      <c r="G191" s="1" t="s">
        <v>40</v>
      </c>
      <c r="H191" s="20" t="n">
        <v>115</v>
      </c>
      <c r="I191" s="20" t="n">
        <v>71</v>
      </c>
      <c r="J191" s="20" t="n">
        <v>0</v>
      </c>
      <c r="K191" s="20" t="n">
        <v>4</v>
      </c>
      <c r="L191" s="1" t="s">
        <v>468</v>
      </c>
    </row>
    <row r="192" customFormat="false" ht="12.75" hidden="false" customHeight="false" outlineLevel="0" collapsed="false">
      <c r="A192" s="1" t="s">
        <v>469</v>
      </c>
      <c r="B192" s="19" t="s">
        <v>470</v>
      </c>
      <c r="C192" s="25" t="s">
        <v>35</v>
      </c>
      <c r="D192" s="26" t="n">
        <v>44837</v>
      </c>
      <c r="E192" s="26" t="n">
        <v>44867</v>
      </c>
      <c r="F192" s="20" t="n">
        <f aca="false">E192-D192</f>
        <v>30</v>
      </c>
      <c r="G192" s="1" t="s">
        <v>40</v>
      </c>
      <c r="H192" s="20" t="n">
        <v>139</v>
      </c>
      <c r="I192" s="20" t="n">
        <v>73</v>
      </c>
      <c r="J192" s="20" t="n">
        <v>3</v>
      </c>
      <c r="K192" s="20" t="n">
        <v>12</v>
      </c>
      <c r="L192" s="1" t="s">
        <v>471</v>
      </c>
    </row>
    <row r="193" customFormat="false" ht="12.75" hidden="false" customHeight="false" outlineLevel="0" collapsed="false">
      <c r="A193" s="1" t="s">
        <v>472</v>
      </c>
      <c r="B193" s="19" t="s">
        <v>473</v>
      </c>
      <c r="C193" s="25" t="s">
        <v>35</v>
      </c>
      <c r="D193" s="26" t="n">
        <v>44845</v>
      </c>
      <c r="E193" s="26" t="n">
        <v>44875</v>
      </c>
      <c r="F193" s="20" t="n">
        <f aca="false">E193-D193</f>
        <v>30</v>
      </c>
      <c r="G193" s="1" t="s">
        <v>40</v>
      </c>
      <c r="H193" s="20" t="n">
        <v>139</v>
      </c>
      <c r="I193" s="20" t="n">
        <v>68</v>
      </c>
      <c r="J193" s="20" t="n">
        <v>5</v>
      </c>
      <c r="K193" s="20" t="n">
        <v>15</v>
      </c>
      <c r="L193" s="1" t="s">
        <v>474</v>
      </c>
    </row>
    <row r="194" customFormat="false" ht="12.75" hidden="false" customHeight="false" outlineLevel="0" collapsed="false">
      <c r="A194" s="1" t="s">
        <v>475</v>
      </c>
      <c r="B194" s="19" t="s">
        <v>470</v>
      </c>
      <c r="C194" s="25" t="s">
        <v>71</v>
      </c>
      <c r="D194" s="26" t="n">
        <v>44898</v>
      </c>
      <c r="E194" s="26" t="n">
        <v>44913</v>
      </c>
      <c r="F194" s="20" t="n">
        <f aca="false">E194-D194</f>
        <v>15</v>
      </c>
      <c r="G194" s="1" t="s">
        <v>40</v>
      </c>
      <c r="H194" s="20" t="n">
        <v>137</v>
      </c>
      <c r="I194" s="20" t="n">
        <v>84</v>
      </c>
      <c r="J194" s="20" t="n">
        <v>1</v>
      </c>
      <c r="K194" s="20" t="n">
        <v>17</v>
      </c>
      <c r="L194" s="1" t="s">
        <v>476</v>
      </c>
    </row>
    <row r="195" customFormat="false" ht="12.75" hidden="false" customHeight="false" outlineLevel="0" collapsed="false">
      <c r="A195" s="1" t="s">
        <v>477</v>
      </c>
      <c r="B195" s="19" t="s">
        <v>470</v>
      </c>
      <c r="C195" s="25" t="s">
        <v>71</v>
      </c>
      <c r="D195" s="26" t="n">
        <v>44917</v>
      </c>
      <c r="E195" s="26" t="n">
        <v>44936</v>
      </c>
      <c r="F195" s="20" t="n">
        <f aca="false">E195-D195</f>
        <v>19</v>
      </c>
      <c r="G195" s="1" t="s">
        <v>40</v>
      </c>
      <c r="H195" s="20" t="n">
        <v>137</v>
      </c>
      <c r="I195" s="20" t="n">
        <v>87</v>
      </c>
      <c r="J195" s="20" t="n">
        <v>1</v>
      </c>
      <c r="K195" s="20" t="n">
        <v>17</v>
      </c>
      <c r="L195" s="1" t="s">
        <v>478</v>
      </c>
    </row>
    <row r="196" customFormat="false" ht="12.75" hidden="false" customHeight="false" outlineLevel="0" collapsed="false">
      <c r="A196" s="1" t="s">
        <v>479</v>
      </c>
      <c r="B196" s="19" t="s">
        <v>473</v>
      </c>
      <c r="C196" s="25" t="s">
        <v>71</v>
      </c>
      <c r="D196" s="26" t="n">
        <v>44959</v>
      </c>
      <c r="E196" s="26" t="n">
        <v>44974</v>
      </c>
      <c r="F196" s="20" t="n">
        <f aca="false">E196-D196</f>
        <v>15</v>
      </c>
      <c r="G196" s="1" t="s">
        <v>40</v>
      </c>
      <c r="H196" s="20" t="n">
        <v>139</v>
      </c>
      <c r="I196" s="20" t="n">
        <v>75</v>
      </c>
      <c r="J196" s="20" t="n">
        <v>16</v>
      </c>
      <c r="K196" s="20" t="n">
        <v>5</v>
      </c>
      <c r="L196" s="1" t="s">
        <v>480</v>
      </c>
    </row>
    <row r="197" customFormat="false" ht="12.75" hidden="false" customHeight="false" outlineLevel="0" collapsed="false">
      <c r="A197" s="1" t="s">
        <v>481</v>
      </c>
      <c r="B197" s="19" t="s">
        <v>473</v>
      </c>
      <c r="C197" s="25" t="s">
        <v>71</v>
      </c>
      <c r="D197" s="26" t="n">
        <v>45070</v>
      </c>
      <c r="E197" s="26" t="n">
        <v>45085</v>
      </c>
      <c r="F197" s="20" t="n">
        <f aca="false">E197-D197</f>
        <v>15</v>
      </c>
      <c r="G197" s="1" t="s">
        <v>40</v>
      </c>
      <c r="H197" s="20" t="n">
        <v>139</v>
      </c>
      <c r="I197" s="20" t="n">
        <v>79</v>
      </c>
      <c r="J197" s="20" t="n">
        <v>3</v>
      </c>
      <c r="K197" s="20" t="n">
        <v>16</v>
      </c>
      <c r="L197" s="1" t="s">
        <v>482</v>
      </c>
    </row>
    <row r="198" customFormat="false" ht="12.75" hidden="false" customHeight="false" outlineLevel="0" collapsed="false">
      <c r="A198" s="1" t="s">
        <v>483</v>
      </c>
      <c r="B198" s="19" t="s">
        <v>484</v>
      </c>
      <c r="C198" s="25" t="s">
        <v>35</v>
      </c>
      <c r="D198" s="26" t="n">
        <v>45134</v>
      </c>
      <c r="E198" s="26" t="n">
        <v>45176</v>
      </c>
      <c r="F198" s="20" t="n">
        <f aca="false">E198-D198</f>
        <v>42</v>
      </c>
      <c r="G198" s="1" t="s">
        <v>40</v>
      </c>
      <c r="H198" s="20" t="n">
        <v>133</v>
      </c>
      <c r="I198" s="20" t="n">
        <v>87</v>
      </c>
      <c r="J198" s="20" t="n">
        <v>5</v>
      </c>
      <c r="K198" s="20" t="n">
        <v>5</v>
      </c>
      <c r="L198" s="1" t="s">
        <v>485</v>
      </c>
    </row>
    <row r="199" customFormat="false" ht="12.75" hidden="false" customHeight="false" outlineLevel="0" collapsed="false">
      <c r="A199" s="1" t="s">
        <v>486</v>
      </c>
      <c r="B199" s="19" t="s">
        <v>473</v>
      </c>
      <c r="C199" s="25" t="s">
        <v>71</v>
      </c>
      <c r="D199" s="26" t="n">
        <v>45148</v>
      </c>
      <c r="E199" s="26" t="n">
        <v>45163</v>
      </c>
      <c r="F199" s="20" t="n">
        <f aca="false">E199-D199</f>
        <v>15</v>
      </c>
      <c r="G199" s="1" t="s">
        <v>40</v>
      </c>
      <c r="H199" s="20" t="n">
        <v>139</v>
      </c>
      <c r="I199" s="20" t="n">
        <v>83</v>
      </c>
      <c r="J199" s="20" t="n">
        <v>0</v>
      </c>
      <c r="K199" s="20" t="n">
        <v>17</v>
      </c>
      <c r="L199" s="1" t="s">
        <v>487</v>
      </c>
    </row>
    <row r="200" customFormat="false" ht="12.75" hidden="false" customHeight="false" outlineLevel="0" collapsed="false">
      <c r="A200" s="1" t="s">
        <v>488</v>
      </c>
      <c r="B200" s="19" t="s">
        <v>473</v>
      </c>
      <c r="C200" s="25" t="s">
        <v>71</v>
      </c>
      <c r="D200" s="26" t="n">
        <v>45190</v>
      </c>
      <c r="E200" s="26" t="n">
        <v>45205</v>
      </c>
      <c r="F200" s="20" t="n">
        <f aca="false">E200-D200</f>
        <v>15</v>
      </c>
      <c r="G200" s="1" t="s">
        <v>40</v>
      </c>
      <c r="H200" s="20" t="n">
        <v>139</v>
      </c>
      <c r="I200" s="20" t="n">
        <v>84</v>
      </c>
      <c r="J200" s="20" t="n">
        <v>0</v>
      </c>
      <c r="K200" s="20" t="n">
        <v>17</v>
      </c>
      <c r="L200" s="1" t="s">
        <v>489</v>
      </c>
    </row>
    <row r="201" customFormat="false" ht="12.75" hidden="false" customHeight="false" outlineLevel="0" collapsed="false">
      <c r="A201" s="1" t="s">
        <v>490</v>
      </c>
      <c r="B201" s="19" t="s">
        <v>484</v>
      </c>
      <c r="C201" s="25" t="s">
        <v>71</v>
      </c>
      <c r="D201" s="26" t="n">
        <v>45218</v>
      </c>
      <c r="E201" s="26" t="n">
        <v>45238</v>
      </c>
      <c r="F201" s="20" t="n">
        <f aca="false">E201-D201</f>
        <v>20</v>
      </c>
      <c r="G201" s="1" t="s">
        <v>40</v>
      </c>
      <c r="H201" s="20" t="n">
        <v>137</v>
      </c>
      <c r="I201" s="20" t="n">
        <v>99</v>
      </c>
      <c r="J201" s="20" t="n">
        <v>7</v>
      </c>
      <c r="K201" s="20" t="n">
        <v>4</v>
      </c>
      <c r="L201" s="1" t="s">
        <v>491</v>
      </c>
    </row>
    <row r="202" customFormat="false" ht="12.75" hidden="false" customHeight="false" outlineLevel="0" collapsed="false">
      <c r="A202" s="1" t="s">
        <v>492</v>
      </c>
      <c r="B202" s="19" t="s">
        <v>493</v>
      </c>
      <c r="C202" s="25" t="s">
        <v>35</v>
      </c>
      <c r="D202" s="26" t="n">
        <v>45271</v>
      </c>
      <c r="E202" s="26" t="n">
        <v>45301</v>
      </c>
      <c r="F202" s="20" t="n">
        <f aca="false">E202-D202</f>
        <v>30</v>
      </c>
      <c r="G202" s="1" t="s">
        <v>40</v>
      </c>
      <c r="H202" s="20" t="n">
        <v>138</v>
      </c>
      <c r="I202" s="20" t="n">
        <v>68</v>
      </c>
      <c r="J202" s="20" t="n">
        <v>2</v>
      </c>
      <c r="K202" s="20" t="n">
        <v>8</v>
      </c>
      <c r="L202" s="1" t="s">
        <v>494</v>
      </c>
    </row>
    <row r="203" customFormat="false" ht="12.75" hidden="false" customHeight="false" outlineLevel="0" collapsed="false">
      <c r="A203" s="1" t="s">
        <v>495</v>
      </c>
      <c r="B203" s="19" t="s">
        <v>484</v>
      </c>
      <c r="C203" s="25" t="s">
        <v>71</v>
      </c>
      <c r="D203" s="26" t="n">
        <v>45280</v>
      </c>
      <c r="E203" s="26" t="n">
        <v>45302</v>
      </c>
      <c r="F203" s="20" t="n">
        <f aca="false">E203-D203</f>
        <v>22</v>
      </c>
      <c r="G203" s="1" t="s">
        <v>40</v>
      </c>
      <c r="H203" s="20" t="n">
        <v>137</v>
      </c>
      <c r="I203" s="20" t="n">
        <v>93</v>
      </c>
      <c r="J203" s="20" t="n">
        <v>4</v>
      </c>
      <c r="K203" s="20" t="n">
        <v>6</v>
      </c>
      <c r="L203" s="1" t="s">
        <v>496</v>
      </c>
    </row>
    <row r="204" customFormat="false" ht="12.75" hidden="false" customHeight="false" outlineLevel="0" collapsed="false">
      <c r="A204" s="1" t="s">
        <v>497</v>
      </c>
      <c r="B204" s="19" t="s">
        <v>484</v>
      </c>
      <c r="C204" s="25" t="s">
        <v>71</v>
      </c>
      <c r="D204" s="26" t="n">
        <v>45313</v>
      </c>
      <c r="E204" s="26" t="n">
        <v>45328</v>
      </c>
      <c r="F204" s="20" t="n">
        <f aca="false">E204-D204</f>
        <v>15</v>
      </c>
      <c r="G204" s="1" t="s">
        <v>40</v>
      </c>
      <c r="H204" s="20" t="n">
        <v>137</v>
      </c>
      <c r="I204" s="20" t="n">
        <v>95</v>
      </c>
      <c r="J204" s="20" t="n">
        <v>3</v>
      </c>
      <c r="K204" s="20" t="n">
        <v>5</v>
      </c>
      <c r="L204" s="1" t="s">
        <v>498</v>
      </c>
    </row>
    <row r="205" customFormat="false" ht="12.75" hidden="false" customHeight="false" outlineLevel="0" collapsed="false">
      <c r="A205" s="1" t="s">
        <v>499</v>
      </c>
      <c r="B205" s="19" t="s">
        <v>493</v>
      </c>
      <c r="C205" s="25" t="s">
        <v>71</v>
      </c>
      <c r="D205" s="26" t="n">
        <v>45376</v>
      </c>
      <c r="E205" s="26" t="n">
        <v>45391</v>
      </c>
      <c r="F205" s="20" t="n">
        <f aca="false">E205-D205</f>
        <v>15</v>
      </c>
      <c r="G205" s="1" t="s">
        <v>40</v>
      </c>
      <c r="H205" s="20" t="n">
        <v>138</v>
      </c>
      <c r="I205" s="20" t="n">
        <v>79</v>
      </c>
      <c r="J205" s="20" t="n">
        <v>1</v>
      </c>
      <c r="K205" s="20" t="n">
        <v>8</v>
      </c>
      <c r="L205" s="1" t="s">
        <v>500</v>
      </c>
    </row>
    <row r="206" customFormat="false" ht="12.75" hidden="false" customHeight="false" outlineLevel="0" collapsed="false">
      <c r="A206" s="1" t="s">
        <v>501</v>
      </c>
      <c r="B206" s="19" t="s">
        <v>493</v>
      </c>
      <c r="C206" s="25" t="s">
        <v>71</v>
      </c>
      <c r="D206" s="26" t="n">
        <v>45439</v>
      </c>
      <c r="E206" s="26" t="n">
        <v>45454</v>
      </c>
      <c r="F206" s="20" t="n">
        <f aca="false">E206-D206</f>
        <v>15</v>
      </c>
      <c r="G206" s="1" t="s">
        <v>40</v>
      </c>
      <c r="H206" s="20" t="n">
        <v>138</v>
      </c>
      <c r="I206" s="20" t="n">
        <v>88</v>
      </c>
      <c r="J206" s="20" t="n">
        <v>0</v>
      </c>
      <c r="K206" s="20" t="n">
        <v>8</v>
      </c>
      <c r="L206" s="1" t="s">
        <v>502</v>
      </c>
    </row>
    <row r="207" customFormat="false" ht="26.25" hidden="false" customHeight="false" outlineLevel="0" collapsed="false">
      <c r="A207" s="1" t="s">
        <v>503</v>
      </c>
      <c r="B207" s="19" t="s">
        <v>504</v>
      </c>
      <c r="C207" s="25" t="s">
        <v>53</v>
      </c>
      <c r="D207" s="26" t="n">
        <v>45443</v>
      </c>
      <c r="E207" s="26" t="n">
        <v>45453</v>
      </c>
      <c r="F207" s="20" t="n">
        <f aca="false">E207-D207</f>
        <v>10</v>
      </c>
      <c r="G207" s="26" t="s">
        <v>40</v>
      </c>
      <c r="H207" s="20" t="n">
        <v>132</v>
      </c>
      <c r="I207" s="20" t="n">
        <v>101</v>
      </c>
      <c r="J207" s="20" t="n">
        <v>1</v>
      </c>
      <c r="K207" s="20" t="n">
        <v>3</v>
      </c>
      <c r="L207" s="1" t="s">
        <v>505</v>
      </c>
    </row>
    <row r="208" customFormat="false" ht="12.75" hidden="false" customHeight="false" outlineLevel="0" collapsed="false">
      <c r="A208" s="1" t="s">
        <v>506</v>
      </c>
      <c r="B208" s="19" t="s">
        <v>507</v>
      </c>
      <c r="C208" s="25" t="s">
        <v>35</v>
      </c>
      <c r="D208" s="26" t="n">
        <v>45454</v>
      </c>
      <c r="E208" s="26" t="n">
        <v>45484</v>
      </c>
      <c r="F208" s="20" t="n">
        <f aca="false">E208-D208</f>
        <v>30</v>
      </c>
      <c r="G208" s="1" t="s">
        <v>40</v>
      </c>
      <c r="H208" s="20" t="n">
        <v>132</v>
      </c>
      <c r="I208" s="20" t="n">
        <v>76</v>
      </c>
      <c r="J208" s="20" t="n">
        <v>24</v>
      </c>
      <c r="K208" s="20" t="n">
        <v>3</v>
      </c>
      <c r="L208" s="1" t="s">
        <v>508</v>
      </c>
    </row>
    <row r="209" customFormat="false" ht="12.75" hidden="false" customHeight="false" outlineLevel="0" collapsed="false">
      <c r="A209" s="1" t="s">
        <v>509</v>
      </c>
      <c r="B209" s="19" t="s">
        <v>493</v>
      </c>
      <c r="C209" s="25" t="s">
        <v>71</v>
      </c>
      <c r="D209" s="26" t="n">
        <v>45502</v>
      </c>
      <c r="E209" s="26" t="n">
        <v>45516</v>
      </c>
      <c r="F209" s="20" t="n">
        <f aca="false">E209-D209</f>
        <v>14</v>
      </c>
      <c r="G209" s="1" t="s">
        <v>40</v>
      </c>
      <c r="H209" s="20" t="n">
        <v>138</v>
      </c>
      <c r="I209" s="20" t="n">
        <v>92</v>
      </c>
      <c r="J209" s="20" t="n">
        <v>0</v>
      </c>
      <c r="K209" s="20" t="n">
        <v>10</v>
      </c>
      <c r="L209" s="1" t="s">
        <v>510</v>
      </c>
    </row>
    <row r="210" customFormat="false" ht="12.75" hidden="false" customHeight="false" outlineLevel="0" collapsed="false">
      <c r="A210" s="1" t="s">
        <v>511</v>
      </c>
      <c r="B210" s="19" t="s">
        <v>512</v>
      </c>
      <c r="C210" s="25" t="s">
        <v>53</v>
      </c>
      <c r="D210" s="26" t="n">
        <v>45519</v>
      </c>
      <c r="E210" s="26" t="n">
        <v>45529</v>
      </c>
      <c r="F210" s="20" t="n">
        <f aca="false">E210-D210</f>
        <v>10</v>
      </c>
      <c r="G210" s="1" t="s">
        <v>40</v>
      </c>
      <c r="H210" s="20" t="n">
        <v>122</v>
      </c>
      <c r="I210" s="20" t="n">
        <v>91</v>
      </c>
      <c r="J210" s="20" t="n">
        <v>0</v>
      </c>
      <c r="K210" s="20" t="n">
        <v>4</v>
      </c>
      <c r="L210" s="1" t="s">
        <v>513</v>
      </c>
    </row>
    <row r="211" customFormat="false" ht="12.75" hidden="false" customHeight="false" outlineLevel="0" collapsed="false">
      <c r="A211" s="1" t="s">
        <v>514</v>
      </c>
      <c r="B211" s="19" t="s">
        <v>515</v>
      </c>
      <c r="C211" s="25" t="s">
        <v>35</v>
      </c>
      <c r="D211" s="26" t="n">
        <v>45555</v>
      </c>
      <c r="E211" s="26" t="n">
        <v>45585</v>
      </c>
      <c r="F211" s="20" t="n">
        <f aca="false">E211-D211</f>
        <v>30</v>
      </c>
      <c r="G211" s="1" t="s">
        <v>40</v>
      </c>
      <c r="H211" s="20" t="n">
        <v>122</v>
      </c>
      <c r="I211" s="20" t="n">
        <v>88</v>
      </c>
      <c r="J211" s="20" t="n">
        <v>0</v>
      </c>
      <c r="K211" s="20" t="n">
        <v>8</v>
      </c>
      <c r="L211" s="28" t="s">
        <v>516</v>
      </c>
    </row>
    <row r="212" customFormat="false" ht="12.75" hidden="false" customHeight="false" outlineLevel="0" collapsed="false">
      <c r="A212" s="1" t="s">
        <v>517</v>
      </c>
      <c r="B212" s="19" t="s">
        <v>518</v>
      </c>
      <c r="C212" s="25" t="s">
        <v>35</v>
      </c>
      <c r="D212" s="26" t="n">
        <v>45680</v>
      </c>
      <c r="E212" s="26" t="n">
        <v>45710</v>
      </c>
      <c r="F212" s="20" t="n">
        <f aca="false">E212-D212</f>
        <v>30</v>
      </c>
      <c r="G212" s="1" t="s">
        <v>40</v>
      </c>
      <c r="H212" s="20" t="n">
        <v>116</v>
      </c>
      <c r="I212" s="20" t="n">
        <v>76</v>
      </c>
      <c r="J212" s="20" t="n">
        <v>3</v>
      </c>
      <c r="K212" s="20" t="n">
        <v>6</v>
      </c>
      <c r="L212" s="28" t="s">
        <v>519</v>
      </c>
    </row>
    <row r="213" customFormat="false" ht="12.75" hidden="false" customHeight="false" outlineLevel="0" collapsed="false">
      <c r="A213" s="1" t="s">
        <v>520</v>
      </c>
      <c r="B213" s="19" t="s">
        <v>515</v>
      </c>
      <c r="C213" s="25" t="s">
        <v>71</v>
      </c>
      <c r="D213" s="26" t="n">
        <v>45706</v>
      </c>
      <c r="E213" s="26" t="n">
        <v>45721</v>
      </c>
      <c r="F213" s="20" t="n">
        <f aca="false">E213-D213</f>
        <v>15</v>
      </c>
      <c r="G213" s="1" t="s">
        <v>40</v>
      </c>
      <c r="H213" s="20" t="n">
        <v>124</v>
      </c>
      <c r="I213" s="20" t="n">
        <v>93</v>
      </c>
      <c r="J213" s="20" t="n">
        <v>2</v>
      </c>
      <c r="K213" s="20" t="n">
        <v>7</v>
      </c>
      <c r="L213" s="28" t="s">
        <v>521</v>
      </c>
    </row>
    <row r="214" customFormat="false" ht="12.75" hidden="false" customHeight="false" outlineLevel="0" collapsed="false">
      <c r="A214" s="1" t="s">
        <v>522</v>
      </c>
      <c r="B214" s="19" t="s">
        <v>507</v>
      </c>
      <c r="C214" s="19" t="s">
        <v>71</v>
      </c>
      <c r="D214" s="26" t="n">
        <v>45720</v>
      </c>
      <c r="E214" s="26" t="n">
        <v>45744</v>
      </c>
      <c r="F214" s="20" t="n">
        <f aca="false">E214-D214</f>
        <v>24</v>
      </c>
      <c r="G214" s="1" t="s">
        <v>40</v>
      </c>
      <c r="H214" s="20" t="n">
        <v>133</v>
      </c>
      <c r="I214" s="20" t="n">
        <v>92</v>
      </c>
      <c r="J214" s="20" t="n">
        <v>15</v>
      </c>
      <c r="K214" s="20" t="n">
        <v>3</v>
      </c>
      <c r="L214" s="29" t="s">
        <v>523</v>
      </c>
    </row>
    <row r="215" customFormat="false" ht="12.75" hidden="false" customHeight="false" outlineLevel="0" collapsed="false">
      <c r="A215" s="1" t="s">
        <v>524</v>
      </c>
      <c r="B215" s="19" t="s">
        <v>518</v>
      </c>
      <c r="C215" s="19" t="s">
        <v>71</v>
      </c>
      <c r="D215" s="30" t="n">
        <v>45740</v>
      </c>
      <c r="E215" s="30" t="n">
        <v>45755</v>
      </c>
      <c r="F215" s="20" t="n">
        <f aca="false">E215-D215</f>
        <v>15</v>
      </c>
      <c r="G215" s="1" t="s">
        <v>40</v>
      </c>
      <c r="H215" s="20" t="n">
        <v>116</v>
      </c>
      <c r="I215" s="20" t="n">
        <v>82</v>
      </c>
      <c r="J215" s="20" t="n">
        <v>2</v>
      </c>
      <c r="K215" s="20" t="n">
        <v>8</v>
      </c>
      <c r="L215" s="29" t="s">
        <v>525</v>
      </c>
    </row>
    <row r="216" customFormat="false" ht="12.75" hidden="false" customHeight="false" outlineLevel="0" collapsed="false">
      <c r="A216" s="1" t="s">
        <v>526</v>
      </c>
      <c r="B216" s="19" t="s">
        <v>527</v>
      </c>
      <c r="C216" s="19" t="s">
        <v>35</v>
      </c>
      <c r="D216" s="30" t="n">
        <v>45742</v>
      </c>
      <c r="E216" s="30" t="n">
        <v>45772</v>
      </c>
      <c r="F216" s="20" t="n">
        <f aca="false">E216-D216</f>
        <v>30</v>
      </c>
      <c r="L216" s="29" t="s">
        <v>528</v>
      </c>
    </row>
    <row r="217" customFormat="false" ht="12.75" hidden="false" customHeight="false" outlineLevel="0" collapsed="false">
      <c r="A217" s="1" t="s">
        <v>529</v>
      </c>
      <c r="B217" s="19" t="s">
        <v>530</v>
      </c>
      <c r="C217" s="19" t="s">
        <v>53</v>
      </c>
      <c r="D217" s="30" t="n">
        <v>45752</v>
      </c>
      <c r="E217" s="30" t="n">
        <v>45767</v>
      </c>
      <c r="F217" s="20" t="n">
        <f aca="false">E217-D217</f>
        <v>15</v>
      </c>
      <c r="L217" s="29" t="s">
        <v>531</v>
      </c>
    </row>
    <row r="218" customFormat="false" ht="12.75" hidden="false" customHeight="false" outlineLevel="0" collapsed="false">
      <c r="C218" s="25"/>
      <c r="F218" s="20" t="n">
        <f aca="false">E218-D218</f>
        <v>0</v>
      </c>
    </row>
    <row r="219" customFormat="false" ht="12.75" hidden="false" customHeight="false" outlineLevel="0" collapsed="false">
      <c r="C219" s="25"/>
      <c r="F219" s="20" t="n">
        <f aca="false">E219-D219</f>
        <v>0</v>
      </c>
    </row>
    <row r="220" customFormat="false" ht="12.75" hidden="false" customHeight="false" outlineLevel="0" collapsed="false">
      <c r="C220" s="25"/>
    </row>
    <row r="221" customFormat="false" ht="12.75" hidden="false" customHeight="false" outlineLevel="0" collapsed="false">
      <c r="C221" s="25"/>
    </row>
    <row r="222" customFormat="false" ht="12.75" hidden="false" customHeight="false" outlineLevel="0" collapsed="false">
      <c r="C222" s="25"/>
    </row>
    <row r="223" customFormat="false" ht="12.75" hidden="false" customHeight="false" outlineLevel="0" collapsed="false">
      <c r="C223" s="25"/>
    </row>
    <row r="224" customFormat="false" ht="12.75" hidden="false" customHeight="false" outlineLevel="0" collapsed="false">
      <c r="C224" s="25"/>
    </row>
    <row r="225" customFormat="false" ht="12.75" hidden="false" customHeight="false" outlineLevel="0" collapsed="false">
      <c r="C225" s="25"/>
    </row>
    <row r="226" customFormat="false" ht="12.75" hidden="false" customHeight="false" outlineLevel="0" collapsed="false">
      <c r="C226" s="25"/>
    </row>
    <row r="227" customFormat="false" ht="12.75" hidden="false" customHeight="false" outlineLevel="0" collapsed="false">
      <c r="C227" s="25"/>
    </row>
    <row r="228" customFormat="false" ht="12.75" hidden="false" customHeight="false" outlineLevel="0" collapsed="false">
      <c r="C228" s="25"/>
    </row>
    <row r="229" customFormat="false" ht="12.75" hidden="false" customHeight="false" outlineLevel="0" collapsed="false">
      <c r="C229" s="25"/>
    </row>
    <row r="230" customFormat="false" ht="12.75" hidden="false" customHeight="false" outlineLevel="0" collapsed="false">
      <c r="C230" s="25"/>
    </row>
    <row r="231" customFormat="false" ht="12.75" hidden="false" customHeight="false" outlineLevel="0" collapsed="false">
      <c r="C231" s="25"/>
    </row>
    <row r="232" customFormat="false" ht="12.75" hidden="false" customHeight="false" outlineLevel="0" collapsed="false">
      <c r="C232" s="25"/>
    </row>
    <row r="233" customFormat="false" ht="12.75" hidden="false" customHeight="false" outlineLevel="0" collapsed="false">
      <c r="C233" s="25"/>
    </row>
    <row r="234" customFormat="false" ht="12.75" hidden="false" customHeight="false" outlineLevel="0" collapsed="false">
      <c r="C234" s="25"/>
    </row>
    <row r="235" customFormat="false" ht="12.75" hidden="false" customHeight="false" outlineLevel="0" collapsed="false">
      <c r="C235" s="25"/>
    </row>
    <row r="236" customFormat="false" ht="12.75" hidden="false" customHeight="false" outlineLevel="0" collapsed="false">
      <c r="C236" s="25"/>
    </row>
    <row r="237" customFormat="false" ht="12.75" hidden="false" customHeight="false" outlineLevel="0" collapsed="false">
      <c r="C237" s="25"/>
    </row>
    <row r="238" customFormat="false" ht="12.75" hidden="false" customHeight="false" outlineLevel="0" collapsed="false">
      <c r="C238" s="25"/>
    </row>
    <row r="239" customFormat="false" ht="12.75" hidden="false" customHeight="false" outlineLevel="0" collapsed="false">
      <c r="C239" s="25"/>
    </row>
    <row r="240" customFormat="false" ht="12.75" hidden="false" customHeight="false" outlineLevel="0" collapsed="false">
      <c r="C240" s="25"/>
    </row>
    <row r="241" customFormat="false" ht="12.75" hidden="false" customHeight="false" outlineLevel="0" collapsed="false">
      <c r="C241" s="25"/>
    </row>
    <row r="242" customFormat="false" ht="12.75" hidden="false" customHeight="false" outlineLevel="0" collapsed="false">
      <c r="C242" s="25"/>
    </row>
    <row r="243" customFormat="false" ht="12.75" hidden="false" customHeight="false" outlineLevel="0" collapsed="false">
      <c r="C243" s="25"/>
    </row>
    <row r="244" customFormat="false" ht="12.75" hidden="false" customHeight="false" outlineLevel="0" collapsed="false">
      <c r="C244" s="25"/>
    </row>
    <row r="245" customFormat="false" ht="12.75" hidden="false" customHeight="false" outlineLevel="0" collapsed="false">
      <c r="C245" s="25"/>
    </row>
    <row r="246" customFormat="false" ht="12.75" hidden="false" customHeight="false" outlineLevel="0" collapsed="false">
      <c r="C246" s="25"/>
    </row>
    <row r="247" customFormat="false" ht="12.75" hidden="false" customHeight="false" outlineLevel="0" collapsed="false">
      <c r="C247" s="25"/>
    </row>
    <row r="248" customFormat="false" ht="12.75" hidden="false" customHeight="false" outlineLevel="0" collapsed="false">
      <c r="C248" s="25"/>
    </row>
    <row r="249" customFormat="false" ht="12.75" hidden="false" customHeight="false" outlineLevel="0" collapsed="false">
      <c r="C249" s="25"/>
    </row>
    <row r="250" customFormat="false" ht="12.75" hidden="false" customHeight="false" outlineLevel="0" collapsed="false">
      <c r="C250" s="25"/>
    </row>
    <row r="251" customFormat="false" ht="12.75" hidden="false" customHeight="false" outlineLevel="0" collapsed="false">
      <c r="C251" s="25"/>
    </row>
    <row r="252" customFormat="false" ht="12.75" hidden="false" customHeight="false" outlineLevel="0" collapsed="false">
      <c r="C252" s="25"/>
    </row>
    <row r="253" customFormat="false" ht="12.75" hidden="false" customHeight="false" outlineLevel="0" collapsed="false">
      <c r="C253" s="25"/>
    </row>
    <row r="254" customFormat="false" ht="12.75" hidden="false" customHeight="false" outlineLevel="0" collapsed="false">
      <c r="C254" s="25"/>
    </row>
    <row r="255" customFormat="false" ht="12.75" hidden="false" customHeight="false" outlineLevel="0" collapsed="false">
      <c r="C255" s="25"/>
    </row>
    <row r="256" customFormat="false" ht="12.75" hidden="false" customHeight="false" outlineLevel="0" collapsed="false">
      <c r="C256" s="25"/>
    </row>
    <row r="257" customFormat="false" ht="12.75" hidden="false" customHeight="false" outlineLevel="0" collapsed="false">
      <c r="C257" s="25"/>
    </row>
    <row r="258" customFormat="false" ht="12.75" hidden="false" customHeight="false" outlineLevel="0" collapsed="false">
      <c r="C258" s="25"/>
    </row>
    <row r="259" customFormat="false" ht="12.75" hidden="false" customHeight="false" outlineLevel="0" collapsed="false">
      <c r="C259" s="25"/>
    </row>
    <row r="260" customFormat="false" ht="12.75" hidden="false" customHeight="false" outlineLevel="0" collapsed="false">
      <c r="C260" s="25"/>
    </row>
    <row r="261" customFormat="false" ht="12.75" hidden="false" customHeight="false" outlineLevel="0" collapsed="false">
      <c r="C261" s="25"/>
    </row>
    <row r="262" customFormat="false" ht="12.75" hidden="false" customHeight="false" outlineLevel="0" collapsed="false">
      <c r="C262" s="25"/>
    </row>
    <row r="263" customFormat="false" ht="12.75" hidden="false" customHeight="false" outlineLevel="0" collapsed="false">
      <c r="C263" s="25"/>
    </row>
    <row r="264" customFormat="false" ht="12.75" hidden="false" customHeight="false" outlineLevel="0" collapsed="false">
      <c r="C264" s="25"/>
    </row>
    <row r="265" customFormat="false" ht="12.75" hidden="false" customHeight="false" outlineLevel="0" collapsed="false">
      <c r="C265" s="25"/>
    </row>
    <row r="266" customFormat="false" ht="12.75" hidden="false" customHeight="false" outlineLevel="0" collapsed="false">
      <c r="C266" s="25"/>
    </row>
    <row r="267" customFormat="false" ht="12.75" hidden="false" customHeight="false" outlineLevel="0" collapsed="false">
      <c r="C267" s="25"/>
    </row>
    <row r="268" customFormat="false" ht="12.75" hidden="false" customHeight="false" outlineLevel="0" collapsed="false">
      <c r="C268" s="25"/>
    </row>
    <row r="269" customFormat="false" ht="12.75" hidden="false" customHeight="false" outlineLevel="0" collapsed="false">
      <c r="C269" s="25"/>
    </row>
    <row r="270" customFormat="false" ht="12.75" hidden="false" customHeight="false" outlineLevel="0" collapsed="false">
      <c r="C270" s="25"/>
    </row>
    <row r="271" customFormat="false" ht="12.75" hidden="false" customHeight="false" outlineLevel="0" collapsed="false">
      <c r="C271" s="25"/>
    </row>
    <row r="272" customFormat="false" ht="12.75" hidden="false" customHeight="false" outlineLevel="0" collapsed="false">
      <c r="C272" s="25"/>
    </row>
    <row r="273" customFormat="false" ht="12.75" hidden="false" customHeight="false" outlineLevel="0" collapsed="false">
      <c r="C273" s="25"/>
    </row>
    <row r="274" customFormat="false" ht="12.75" hidden="false" customHeight="false" outlineLevel="0" collapsed="false">
      <c r="C274" s="25"/>
    </row>
    <row r="275" customFormat="false" ht="12.75" hidden="false" customHeight="false" outlineLevel="0" collapsed="false">
      <c r="C275" s="25"/>
    </row>
    <row r="276" customFormat="false" ht="12.75" hidden="false" customHeight="false" outlineLevel="0" collapsed="false">
      <c r="C276" s="25"/>
    </row>
    <row r="277" customFormat="false" ht="12.75" hidden="false" customHeight="false" outlineLevel="0" collapsed="false">
      <c r="C277" s="25"/>
    </row>
    <row r="278" customFormat="false" ht="12.75" hidden="false" customHeight="false" outlineLevel="0" collapsed="false">
      <c r="C278" s="25"/>
    </row>
    <row r="279" customFormat="false" ht="12.75" hidden="false" customHeight="false" outlineLevel="0" collapsed="false">
      <c r="C279" s="25"/>
    </row>
    <row r="280" customFormat="false" ht="12.75" hidden="false" customHeight="false" outlineLevel="0" collapsed="false">
      <c r="C280" s="25"/>
    </row>
    <row r="281" customFormat="false" ht="12.75" hidden="false" customHeight="false" outlineLevel="0" collapsed="false">
      <c r="C281" s="25"/>
    </row>
    <row r="282" customFormat="false" ht="12.75" hidden="false" customHeight="false" outlineLevel="0" collapsed="false">
      <c r="C282" s="25"/>
    </row>
    <row r="283" customFormat="false" ht="12.75" hidden="false" customHeight="false" outlineLevel="0" collapsed="false">
      <c r="C283" s="25"/>
    </row>
    <row r="284" customFormat="false" ht="12.75" hidden="false" customHeight="false" outlineLevel="0" collapsed="false">
      <c r="C284" s="25"/>
    </row>
    <row r="285" customFormat="false" ht="12.75" hidden="false" customHeight="false" outlineLevel="0" collapsed="false">
      <c r="C285" s="25"/>
    </row>
    <row r="286" customFormat="false" ht="12.75" hidden="false" customHeight="false" outlineLevel="0" collapsed="false">
      <c r="C286" s="25"/>
    </row>
    <row r="287" customFormat="false" ht="12.75" hidden="false" customHeight="false" outlineLevel="0" collapsed="false">
      <c r="C287" s="25"/>
    </row>
    <row r="288" customFormat="false" ht="12.75" hidden="false" customHeight="false" outlineLevel="0" collapsed="false">
      <c r="C288" s="25"/>
    </row>
    <row r="289" customFormat="false" ht="12.75" hidden="false" customHeight="false" outlineLevel="0" collapsed="false">
      <c r="C289" s="25"/>
    </row>
    <row r="290" customFormat="false" ht="12.75" hidden="false" customHeight="false" outlineLevel="0" collapsed="false">
      <c r="C290" s="25"/>
    </row>
    <row r="291" customFormat="false" ht="12.75" hidden="false" customHeight="false" outlineLevel="0" collapsed="false">
      <c r="C291" s="25"/>
    </row>
    <row r="292" customFormat="false" ht="12.75" hidden="false" customHeight="false" outlineLevel="0" collapsed="false">
      <c r="C292" s="25"/>
    </row>
    <row r="293" customFormat="false" ht="12.75" hidden="false" customHeight="false" outlineLevel="0" collapsed="false">
      <c r="C293" s="25"/>
    </row>
    <row r="294" customFormat="false" ht="12.75" hidden="false" customHeight="false" outlineLevel="0" collapsed="false">
      <c r="C294" s="25"/>
    </row>
    <row r="295" customFormat="false" ht="12.75" hidden="false" customHeight="false" outlineLevel="0" collapsed="false">
      <c r="C295" s="25"/>
    </row>
    <row r="296" customFormat="false" ht="12.75" hidden="false" customHeight="false" outlineLevel="0" collapsed="false">
      <c r="C296" s="25"/>
    </row>
    <row r="297" customFormat="false" ht="12.75" hidden="false" customHeight="false" outlineLevel="0" collapsed="false">
      <c r="C297" s="25"/>
    </row>
    <row r="298" customFormat="false" ht="12.75" hidden="false" customHeight="false" outlineLevel="0" collapsed="false">
      <c r="C298" s="25"/>
    </row>
    <row r="299" customFormat="false" ht="12.75" hidden="false" customHeight="false" outlineLevel="0" collapsed="false">
      <c r="C299" s="25"/>
    </row>
    <row r="300" customFormat="false" ht="12.75" hidden="false" customHeight="false" outlineLevel="0" collapsed="false">
      <c r="C300" s="25"/>
    </row>
    <row r="301" customFormat="false" ht="12.75" hidden="false" customHeight="false" outlineLevel="0" collapsed="false">
      <c r="C301" s="25"/>
    </row>
    <row r="302" customFormat="false" ht="12.75" hidden="false" customHeight="false" outlineLevel="0" collapsed="false">
      <c r="C302" s="25"/>
    </row>
    <row r="303" customFormat="false" ht="12.75" hidden="false" customHeight="false" outlineLevel="0" collapsed="false">
      <c r="C303" s="25"/>
    </row>
    <row r="304" customFormat="false" ht="12.75" hidden="false" customHeight="false" outlineLevel="0" collapsed="false">
      <c r="C304" s="25"/>
    </row>
    <row r="305" customFormat="false" ht="12.75" hidden="false" customHeight="false" outlineLevel="0" collapsed="false">
      <c r="C305" s="25"/>
    </row>
    <row r="306" customFormat="false" ht="12.75" hidden="false" customHeight="false" outlineLevel="0" collapsed="false">
      <c r="C306" s="25"/>
    </row>
    <row r="307" customFormat="false" ht="12.75" hidden="false" customHeight="false" outlineLevel="0" collapsed="false">
      <c r="C307" s="25"/>
    </row>
    <row r="308" customFormat="false" ht="12.75" hidden="false" customHeight="false" outlineLevel="0" collapsed="false">
      <c r="C308" s="25"/>
    </row>
    <row r="309" customFormat="false" ht="12.75" hidden="false" customHeight="false" outlineLevel="0" collapsed="false">
      <c r="C309" s="25"/>
    </row>
    <row r="310" customFormat="false" ht="12.75" hidden="false" customHeight="false" outlineLevel="0" collapsed="false">
      <c r="C310" s="25"/>
    </row>
    <row r="311" customFormat="false" ht="12.75" hidden="false" customHeight="false" outlineLevel="0" collapsed="false">
      <c r="C311" s="25"/>
    </row>
    <row r="312" customFormat="false" ht="12.75" hidden="false" customHeight="false" outlineLevel="0" collapsed="false">
      <c r="C312" s="25"/>
    </row>
    <row r="313" customFormat="false" ht="12.75" hidden="false" customHeight="false" outlineLevel="0" collapsed="false">
      <c r="C313" s="25"/>
    </row>
    <row r="314" customFormat="false" ht="12.75" hidden="false" customHeight="false" outlineLevel="0" collapsed="false">
      <c r="C314" s="25"/>
    </row>
    <row r="315" customFormat="false" ht="12.75" hidden="false" customHeight="false" outlineLevel="0" collapsed="false">
      <c r="C315" s="25"/>
    </row>
    <row r="316" customFormat="false" ht="12.75" hidden="false" customHeight="false" outlineLevel="0" collapsed="false">
      <c r="C316" s="25"/>
    </row>
    <row r="317" customFormat="false" ht="12.75" hidden="false" customHeight="false" outlineLevel="0" collapsed="false">
      <c r="C317" s="25"/>
    </row>
    <row r="318" customFormat="false" ht="12.75" hidden="false" customHeight="false" outlineLevel="0" collapsed="false">
      <c r="C318" s="25"/>
    </row>
    <row r="319" customFormat="false" ht="12.75" hidden="false" customHeight="false" outlineLevel="0" collapsed="false">
      <c r="C319" s="25"/>
    </row>
    <row r="320" customFormat="false" ht="12.75" hidden="false" customHeight="false" outlineLevel="0" collapsed="false">
      <c r="C320" s="25"/>
    </row>
    <row r="321" customFormat="false" ht="12.75" hidden="false" customHeight="false" outlineLevel="0" collapsed="false">
      <c r="C321" s="25"/>
    </row>
    <row r="322" customFormat="false" ht="12.75" hidden="false" customHeight="false" outlineLevel="0" collapsed="false">
      <c r="C322" s="25"/>
    </row>
    <row r="323" customFormat="false" ht="12.75" hidden="false" customHeight="false" outlineLevel="0" collapsed="false">
      <c r="C323" s="25"/>
    </row>
    <row r="324" customFormat="false" ht="12.75" hidden="false" customHeight="false" outlineLevel="0" collapsed="false">
      <c r="C324" s="25"/>
    </row>
    <row r="325" customFormat="false" ht="12.75" hidden="false" customHeight="false" outlineLevel="0" collapsed="false">
      <c r="C325" s="25"/>
    </row>
    <row r="326" customFormat="false" ht="12.75" hidden="false" customHeight="false" outlineLevel="0" collapsed="false">
      <c r="C326" s="25"/>
    </row>
    <row r="327" customFormat="false" ht="12.75" hidden="false" customHeight="false" outlineLevel="0" collapsed="false">
      <c r="C327" s="25"/>
    </row>
    <row r="328" customFormat="false" ht="12.75" hidden="false" customHeight="false" outlineLevel="0" collapsed="false">
      <c r="C328" s="25"/>
    </row>
    <row r="329" customFormat="false" ht="12.75" hidden="false" customHeight="false" outlineLevel="0" collapsed="false">
      <c r="C329" s="25"/>
    </row>
    <row r="330" customFormat="false" ht="12.75" hidden="false" customHeight="false" outlineLevel="0" collapsed="false">
      <c r="C330" s="25"/>
    </row>
    <row r="331" customFormat="false" ht="12.75" hidden="false" customHeight="false" outlineLevel="0" collapsed="false">
      <c r="C331" s="25"/>
    </row>
    <row r="332" customFormat="false" ht="12.75" hidden="false" customHeight="false" outlineLevel="0" collapsed="false">
      <c r="C332" s="25"/>
    </row>
    <row r="333" customFormat="false" ht="12.75" hidden="false" customHeight="false" outlineLevel="0" collapsed="false">
      <c r="C333" s="25"/>
    </row>
    <row r="334" customFormat="false" ht="12.75" hidden="false" customHeight="false" outlineLevel="0" collapsed="false">
      <c r="C334" s="25"/>
    </row>
    <row r="335" customFormat="false" ht="12.75" hidden="false" customHeight="false" outlineLevel="0" collapsed="false">
      <c r="C335" s="25"/>
    </row>
    <row r="336" customFormat="false" ht="12.75" hidden="false" customHeight="false" outlineLevel="0" collapsed="false">
      <c r="C336" s="25"/>
    </row>
    <row r="337" customFormat="false" ht="12.75" hidden="false" customHeight="false" outlineLevel="0" collapsed="false">
      <c r="C337" s="25"/>
    </row>
    <row r="338" customFormat="false" ht="12.75" hidden="false" customHeight="false" outlineLevel="0" collapsed="false">
      <c r="C338" s="25"/>
    </row>
    <row r="339" customFormat="false" ht="12.75" hidden="false" customHeight="false" outlineLevel="0" collapsed="false">
      <c r="C339" s="25"/>
    </row>
    <row r="340" customFormat="false" ht="12.75" hidden="false" customHeight="false" outlineLevel="0" collapsed="false">
      <c r="C340" s="25"/>
    </row>
    <row r="341" customFormat="false" ht="12.75" hidden="false" customHeight="false" outlineLevel="0" collapsed="false">
      <c r="C341" s="25"/>
    </row>
    <row r="342" customFormat="false" ht="12.75" hidden="false" customHeight="false" outlineLevel="0" collapsed="false">
      <c r="C342" s="25"/>
    </row>
    <row r="343" customFormat="false" ht="12.75" hidden="false" customHeight="false" outlineLevel="0" collapsed="false">
      <c r="C343" s="25"/>
    </row>
    <row r="344" customFormat="false" ht="12.75" hidden="false" customHeight="false" outlineLevel="0" collapsed="false">
      <c r="C344" s="25"/>
    </row>
    <row r="345" customFormat="false" ht="12.75" hidden="false" customHeight="false" outlineLevel="0" collapsed="false">
      <c r="C345" s="25"/>
    </row>
    <row r="346" customFormat="false" ht="12.75" hidden="false" customHeight="false" outlineLevel="0" collapsed="false">
      <c r="C346" s="25"/>
    </row>
    <row r="347" customFormat="false" ht="12.75" hidden="false" customHeight="false" outlineLevel="0" collapsed="false">
      <c r="C347" s="25"/>
    </row>
    <row r="348" customFormat="false" ht="12.75" hidden="false" customHeight="false" outlineLevel="0" collapsed="false">
      <c r="C348" s="25"/>
    </row>
    <row r="349" customFormat="false" ht="12.75" hidden="false" customHeight="false" outlineLevel="0" collapsed="false">
      <c r="C349" s="25"/>
    </row>
    <row r="350" customFormat="false" ht="12.75" hidden="false" customHeight="false" outlineLevel="0" collapsed="false">
      <c r="C350" s="25"/>
    </row>
    <row r="351" customFormat="false" ht="12.75" hidden="false" customHeight="false" outlineLevel="0" collapsed="false">
      <c r="C351" s="25"/>
    </row>
    <row r="352" customFormat="false" ht="12.75" hidden="false" customHeight="false" outlineLevel="0" collapsed="false">
      <c r="C352" s="25"/>
    </row>
    <row r="353" customFormat="false" ht="12.75" hidden="false" customHeight="false" outlineLevel="0" collapsed="false">
      <c r="C353" s="25"/>
    </row>
    <row r="354" customFormat="false" ht="12.75" hidden="false" customHeight="false" outlineLevel="0" collapsed="false">
      <c r="C354" s="25"/>
    </row>
    <row r="355" customFormat="false" ht="12.75" hidden="false" customHeight="false" outlineLevel="0" collapsed="false">
      <c r="C355" s="25"/>
    </row>
    <row r="356" customFormat="false" ht="12.75" hidden="false" customHeight="false" outlineLevel="0" collapsed="false">
      <c r="C356" s="25"/>
    </row>
    <row r="357" customFormat="false" ht="12.75" hidden="false" customHeight="false" outlineLevel="0" collapsed="false">
      <c r="C357" s="25"/>
    </row>
    <row r="358" customFormat="false" ht="12.75" hidden="false" customHeight="false" outlineLevel="0" collapsed="false">
      <c r="C358" s="25"/>
    </row>
    <row r="359" customFormat="false" ht="12.75" hidden="false" customHeight="false" outlineLevel="0" collapsed="false">
      <c r="C359" s="25"/>
    </row>
    <row r="360" customFormat="false" ht="12.75" hidden="false" customHeight="false" outlineLevel="0" collapsed="false">
      <c r="C360" s="25"/>
    </row>
    <row r="361" customFormat="false" ht="12.75" hidden="false" customHeight="false" outlineLevel="0" collapsed="false">
      <c r="C361" s="25"/>
    </row>
    <row r="362" customFormat="false" ht="12.75" hidden="false" customHeight="false" outlineLevel="0" collapsed="false">
      <c r="C362" s="25"/>
    </row>
    <row r="363" customFormat="false" ht="12.75" hidden="false" customHeight="false" outlineLevel="0" collapsed="false">
      <c r="C363" s="25"/>
    </row>
    <row r="364" customFormat="false" ht="12.75" hidden="false" customHeight="false" outlineLevel="0" collapsed="false">
      <c r="C364" s="25"/>
    </row>
    <row r="365" customFormat="false" ht="12.75" hidden="false" customHeight="false" outlineLevel="0" collapsed="false">
      <c r="C365" s="25"/>
    </row>
    <row r="366" customFormat="false" ht="12.75" hidden="false" customHeight="false" outlineLevel="0" collapsed="false">
      <c r="C366" s="25"/>
    </row>
    <row r="367" customFormat="false" ht="12.75" hidden="false" customHeight="false" outlineLevel="0" collapsed="false">
      <c r="C367" s="25"/>
    </row>
    <row r="368" customFormat="false" ht="12.75" hidden="false" customHeight="false" outlineLevel="0" collapsed="false">
      <c r="C368" s="25"/>
    </row>
    <row r="369" customFormat="false" ht="12.75" hidden="false" customHeight="false" outlineLevel="0" collapsed="false">
      <c r="C369" s="25"/>
    </row>
    <row r="370" customFormat="false" ht="12.75" hidden="false" customHeight="false" outlineLevel="0" collapsed="false">
      <c r="C370" s="25"/>
    </row>
    <row r="371" customFormat="false" ht="12.75" hidden="false" customHeight="false" outlineLevel="0" collapsed="false">
      <c r="C371" s="25"/>
    </row>
    <row r="372" customFormat="false" ht="12.75" hidden="false" customHeight="false" outlineLevel="0" collapsed="false">
      <c r="C372" s="25"/>
    </row>
    <row r="373" customFormat="false" ht="12.75" hidden="false" customHeight="false" outlineLevel="0" collapsed="false">
      <c r="C373" s="25"/>
    </row>
    <row r="374" customFormat="false" ht="12.75" hidden="false" customHeight="false" outlineLevel="0" collapsed="false">
      <c r="C374" s="25"/>
    </row>
    <row r="375" customFormat="false" ht="12.75" hidden="false" customHeight="false" outlineLevel="0" collapsed="false">
      <c r="C375" s="25"/>
    </row>
    <row r="376" customFormat="false" ht="12.75" hidden="false" customHeight="false" outlineLevel="0" collapsed="false">
      <c r="C376" s="25"/>
    </row>
    <row r="377" customFormat="false" ht="12.75" hidden="false" customHeight="false" outlineLevel="0" collapsed="false">
      <c r="C377" s="25"/>
    </row>
    <row r="378" customFormat="false" ht="12.75" hidden="false" customHeight="false" outlineLevel="0" collapsed="false">
      <c r="C378" s="25"/>
    </row>
    <row r="379" customFormat="false" ht="12.75" hidden="false" customHeight="false" outlineLevel="0" collapsed="false">
      <c r="C379" s="25"/>
    </row>
    <row r="380" customFormat="false" ht="12.75" hidden="false" customHeight="false" outlineLevel="0" collapsed="false">
      <c r="C380" s="25"/>
    </row>
    <row r="381" customFormat="false" ht="12.75" hidden="false" customHeight="false" outlineLevel="0" collapsed="false">
      <c r="C381" s="25"/>
    </row>
    <row r="382" customFormat="false" ht="12.75" hidden="false" customHeight="false" outlineLevel="0" collapsed="false">
      <c r="C382" s="25"/>
    </row>
    <row r="383" customFormat="false" ht="12.75" hidden="false" customHeight="false" outlineLevel="0" collapsed="false">
      <c r="C383" s="25"/>
    </row>
    <row r="384" customFormat="false" ht="12.75" hidden="false" customHeight="false" outlineLevel="0" collapsed="false">
      <c r="C384" s="25"/>
    </row>
    <row r="385" customFormat="false" ht="12.75" hidden="false" customHeight="false" outlineLevel="0" collapsed="false">
      <c r="C385" s="25"/>
    </row>
    <row r="386" customFormat="false" ht="12.75" hidden="false" customHeight="false" outlineLevel="0" collapsed="false">
      <c r="C386" s="25"/>
    </row>
    <row r="387" customFormat="false" ht="12.75" hidden="false" customHeight="false" outlineLevel="0" collapsed="false">
      <c r="C387" s="25"/>
    </row>
    <row r="388" customFormat="false" ht="12.75" hidden="false" customHeight="false" outlineLevel="0" collapsed="false">
      <c r="C388" s="25"/>
    </row>
    <row r="389" customFormat="false" ht="12.75" hidden="false" customHeight="false" outlineLevel="0" collapsed="false">
      <c r="C389" s="25"/>
    </row>
    <row r="390" customFormat="false" ht="12.75" hidden="false" customHeight="false" outlineLevel="0" collapsed="false">
      <c r="C390" s="25"/>
    </row>
    <row r="391" customFormat="false" ht="12.75" hidden="false" customHeight="false" outlineLevel="0" collapsed="false">
      <c r="C391" s="25"/>
    </row>
    <row r="392" customFormat="false" ht="12.75" hidden="false" customHeight="false" outlineLevel="0" collapsed="false">
      <c r="C392" s="25"/>
    </row>
    <row r="393" customFormat="false" ht="12.75" hidden="false" customHeight="false" outlineLevel="0" collapsed="false">
      <c r="C393" s="25"/>
    </row>
    <row r="394" customFormat="false" ht="12.75" hidden="false" customHeight="false" outlineLevel="0" collapsed="false">
      <c r="C394" s="25"/>
    </row>
    <row r="395" customFormat="false" ht="12.75" hidden="false" customHeight="false" outlineLevel="0" collapsed="false">
      <c r="C395" s="25"/>
    </row>
    <row r="396" customFormat="false" ht="12.75" hidden="false" customHeight="false" outlineLevel="0" collapsed="false">
      <c r="C396" s="25"/>
    </row>
    <row r="397" customFormat="false" ht="12.75" hidden="false" customHeight="false" outlineLevel="0" collapsed="false">
      <c r="C397" s="25"/>
    </row>
    <row r="398" customFormat="false" ht="12.75" hidden="false" customHeight="false" outlineLevel="0" collapsed="false">
      <c r="C398" s="25"/>
    </row>
    <row r="399" customFormat="false" ht="12.75" hidden="false" customHeight="false" outlineLevel="0" collapsed="false">
      <c r="C399" s="25"/>
    </row>
    <row r="400" customFormat="false" ht="12.75" hidden="false" customHeight="false" outlineLevel="0" collapsed="false">
      <c r="C400" s="25"/>
    </row>
    <row r="401" customFormat="false" ht="12.75" hidden="false" customHeight="false" outlineLevel="0" collapsed="false">
      <c r="C401" s="25"/>
    </row>
    <row r="402" customFormat="false" ht="12.75" hidden="false" customHeight="false" outlineLevel="0" collapsed="false">
      <c r="C402" s="25"/>
    </row>
    <row r="403" customFormat="false" ht="12.75" hidden="false" customHeight="false" outlineLevel="0" collapsed="false">
      <c r="C403" s="25"/>
    </row>
    <row r="404" customFormat="false" ht="12.75" hidden="false" customHeight="false" outlineLevel="0" collapsed="false">
      <c r="C404" s="25"/>
    </row>
    <row r="405" customFormat="false" ht="12.75" hidden="false" customHeight="false" outlineLevel="0" collapsed="false">
      <c r="C405" s="25"/>
    </row>
    <row r="406" customFormat="false" ht="12.75" hidden="false" customHeight="false" outlineLevel="0" collapsed="false">
      <c r="C406" s="25"/>
    </row>
    <row r="407" customFormat="false" ht="12.75" hidden="false" customHeight="false" outlineLevel="0" collapsed="false">
      <c r="C407" s="25"/>
    </row>
    <row r="408" customFormat="false" ht="12.75" hidden="false" customHeight="false" outlineLevel="0" collapsed="false">
      <c r="C408" s="25"/>
    </row>
    <row r="409" customFormat="false" ht="12.75" hidden="false" customHeight="false" outlineLevel="0" collapsed="false">
      <c r="C409" s="25"/>
    </row>
    <row r="410" customFormat="false" ht="12.75" hidden="false" customHeight="false" outlineLevel="0" collapsed="false">
      <c r="C410" s="25"/>
    </row>
    <row r="411" customFormat="false" ht="12.75" hidden="false" customHeight="false" outlineLevel="0" collapsed="false">
      <c r="C411" s="25"/>
    </row>
    <row r="412" customFormat="false" ht="12.75" hidden="false" customHeight="false" outlineLevel="0" collapsed="false">
      <c r="C412" s="25"/>
    </row>
    <row r="413" customFormat="false" ht="12.75" hidden="false" customHeight="false" outlineLevel="0" collapsed="false">
      <c r="C413" s="25"/>
    </row>
    <row r="414" customFormat="false" ht="12.75" hidden="false" customHeight="false" outlineLevel="0" collapsed="false">
      <c r="C414" s="25"/>
    </row>
    <row r="415" customFormat="false" ht="12.75" hidden="false" customHeight="false" outlineLevel="0" collapsed="false">
      <c r="C415" s="25"/>
    </row>
    <row r="416" customFormat="false" ht="12.75" hidden="false" customHeight="false" outlineLevel="0" collapsed="false">
      <c r="C416" s="25"/>
    </row>
    <row r="417" customFormat="false" ht="12.75" hidden="false" customHeight="false" outlineLevel="0" collapsed="false">
      <c r="C417" s="25"/>
    </row>
    <row r="418" customFormat="false" ht="12.75" hidden="false" customHeight="false" outlineLevel="0" collapsed="false">
      <c r="C418" s="25"/>
    </row>
    <row r="419" customFormat="false" ht="12.75" hidden="false" customHeight="false" outlineLevel="0" collapsed="false">
      <c r="C419" s="25"/>
    </row>
    <row r="420" customFormat="false" ht="12.75" hidden="false" customHeight="false" outlineLevel="0" collapsed="false">
      <c r="C420" s="25"/>
    </row>
    <row r="421" customFormat="false" ht="12.75" hidden="false" customHeight="false" outlineLevel="0" collapsed="false">
      <c r="C421" s="25"/>
    </row>
    <row r="422" customFormat="false" ht="12.75" hidden="false" customHeight="false" outlineLevel="0" collapsed="false">
      <c r="C422" s="25"/>
    </row>
    <row r="423" customFormat="false" ht="12.75" hidden="false" customHeight="false" outlineLevel="0" collapsed="false">
      <c r="C423" s="25"/>
    </row>
    <row r="424" customFormat="false" ht="12.75" hidden="false" customHeight="false" outlineLevel="0" collapsed="false">
      <c r="C424" s="25"/>
    </row>
    <row r="425" customFormat="false" ht="12.75" hidden="false" customHeight="false" outlineLevel="0" collapsed="false">
      <c r="C425" s="25"/>
    </row>
    <row r="426" customFormat="false" ht="12.75" hidden="false" customHeight="false" outlineLevel="0" collapsed="false">
      <c r="C426" s="25"/>
    </row>
    <row r="427" customFormat="false" ht="12.75" hidden="false" customHeight="false" outlineLevel="0" collapsed="false">
      <c r="C427" s="25"/>
    </row>
    <row r="428" customFormat="false" ht="12.75" hidden="false" customHeight="false" outlineLevel="0" collapsed="false">
      <c r="C428" s="25"/>
    </row>
    <row r="429" customFormat="false" ht="12.75" hidden="false" customHeight="false" outlineLevel="0" collapsed="false">
      <c r="C429" s="25"/>
    </row>
    <row r="430" customFormat="false" ht="12.75" hidden="false" customHeight="false" outlineLevel="0" collapsed="false">
      <c r="C430" s="25"/>
    </row>
    <row r="431" customFormat="false" ht="12.75" hidden="false" customHeight="false" outlineLevel="0" collapsed="false">
      <c r="C431" s="25"/>
    </row>
    <row r="432" customFormat="false" ht="12.75" hidden="false" customHeight="false" outlineLevel="0" collapsed="false">
      <c r="C432" s="25"/>
    </row>
    <row r="433" customFormat="false" ht="12.75" hidden="false" customHeight="false" outlineLevel="0" collapsed="false">
      <c r="C433" s="25"/>
    </row>
    <row r="434" customFormat="false" ht="12.75" hidden="false" customHeight="false" outlineLevel="0" collapsed="false">
      <c r="C434" s="25"/>
    </row>
    <row r="435" customFormat="false" ht="12.75" hidden="false" customHeight="false" outlineLevel="0" collapsed="false">
      <c r="C435" s="25"/>
    </row>
    <row r="436" customFormat="false" ht="12.75" hidden="false" customHeight="false" outlineLevel="0" collapsed="false">
      <c r="C436" s="25"/>
    </row>
    <row r="437" customFormat="false" ht="12.75" hidden="false" customHeight="false" outlineLevel="0" collapsed="false">
      <c r="C437" s="25"/>
    </row>
    <row r="438" customFormat="false" ht="12.75" hidden="false" customHeight="false" outlineLevel="0" collapsed="false">
      <c r="C438" s="25"/>
    </row>
    <row r="439" customFormat="false" ht="12.75" hidden="false" customHeight="false" outlineLevel="0" collapsed="false">
      <c r="C439" s="25"/>
    </row>
    <row r="440" customFormat="false" ht="12.75" hidden="false" customHeight="false" outlineLevel="0" collapsed="false">
      <c r="C440" s="25"/>
    </row>
    <row r="441" customFormat="false" ht="12.75" hidden="false" customHeight="false" outlineLevel="0" collapsed="false">
      <c r="C441" s="25"/>
    </row>
    <row r="442" customFormat="false" ht="12.75" hidden="false" customHeight="false" outlineLevel="0" collapsed="false">
      <c r="C442" s="25"/>
    </row>
    <row r="443" customFormat="false" ht="12.75" hidden="false" customHeight="false" outlineLevel="0" collapsed="false">
      <c r="C443" s="25"/>
    </row>
    <row r="444" customFormat="false" ht="12.75" hidden="false" customHeight="false" outlineLevel="0" collapsed="false">
      <c r="C444" s="25"/>
    </row>
    <row r="445" customFormat="false" ht="12.75" hidden="false" customHeight="false" outlineLevel="0" collapsed="false">
      <c r="C445" s="25"/>
    </row>
    <row r="446" customFormat="false" ht="12.75" hidden="false" customHeight="false" outlineLevel="0" collapsed="false">
      <c r="C446" s="25"/>
    </row>
    <row r="447" customFormat="false" ht="12.75" hidden="false" customHeight="false" outlineLevel="0" collapsed="false">
      <c r="C447" s="25"/>
    </row>
    <row r="448" customFormat="false" ht="12.75" hidden="false" customHeight="false" outlineLevel="0" collapsed="false">
      <c r="C448" s="25"/>
    </row>
    <row r="449" customFormat="false" ht="12.75" hidden="false" customHeight="false" outlineLevel="0" collapsed="false">
      <c r="C449" s="25"/>
    </row>
    <row r="450" customFormat="false" ht="12.75" hidden="false" customHeight="false" outlineLevel="0" collapsed="false">
      <c r="C450" s="25"/>
    </row>
    <row r="451" customFormat="false" ht="12.75" hidden="false" customHeight="false" outlineLevel="0" collapsed="false">
      <c r="C451" s="25"/>
    </row>
    <row r="452" customFormat="false" ht="12.75" hidden="false" customHeight="false" outlineLevel="0" collapsed="false">
      <c r="C452" s="25"/>
    </row>
    <row r="453" customFormat="false" ht="12.75" hidden="false" customHeight="false" outlineLevel="0" collapsed="false">
      <c r="C453" s="25"/>
    </row>
    <row r="454" customFormat="false" ht="12.75" hidden="false" customHeight="false" outlineLevel="0" collapsed="false">
      <c r="C454" s="25"/>
    </row>
    <row r="455" customFormat="false" ht="12.75" hidden="false" customHeight="false" outlineLevel="0" collapsed="false">
      <c r="C455" s="25"/>
    </row>
    <row r="456" customFormat="false" ht="12.75" hidden="false" customHeight="false" outlineLevel="0" collapsed="false">
      <c r="C456" s="25"/>
    </row>
    <row r="457" customFormat="false" ht="12.75" hidden="false" customHeight="false" outlineLevel="0" collapsed="false">
      <c r="C457" s="25"/>
    </row>
    <row r="458" customFormat="false" ht="12.75" hidden="false" customHeight="false" outlineLevel="0" collapsed="false">
      <c r="C458" s="25"/>
    </row>
    <row r="459" customFormat="false" ht="12.75" hidden="false" customHeight="false" outlineLevel="0" collapsed="false">
      <c r="C459" s="25"/>
    </row>
    <row r="460" customFormat="false" ht="12.75" hidden="false" customHeight="false" outlineLevel="0" collapsed="false">
      <c r="C460" s="25"/>
    </row>
    <row r="461" customFormat="false" ht="12.75" hidden="false" customHeight="false" outlineLevel="0" collapsed="false">
      <c r="C461" s="25"/>
    </row>
    <row r="462" customFormat="false" ht="12.75" hidden="false" customHeight="false" outlineLevel="0" collapsed="false">
      <c r="C462" s="25"/>
    </row>
    <row r="463" customFormat="false" ht="12.75" hidden="false" customHeight="false" outlineLevel="0" collapsed="false">
      <c r="C463" s="25"/>
    </row>
    <row r="464" customFormat="false" ht="12.75" hidden="false" customHeight="false" outlineLevel="0" collapsed="false">
      <c r="C464" s="25"/>
    </row>
    <row r="465" customFormat="false" ht="12.75" hidden="false" customHeight="false" outlineLevel="0" collapsed="false">
      <c r="C465" s="25"/>
    </row>
    <row r="466" customFormat="false" ht="12.75" hidden="false" customHeight="false" outlineLevel="0" collapsed="false">
      <c r="C466" s="25"/>
    </row>
    <row r="467" customFormat="false" ht="12.75" hidden="false" customHeight="false" outlineLevel="0" collapsed="false">
      <c r="C467" s="25"/>
    </row>
    <row r="468" customFormat="false" ht="12.75" hidden="false" customHeight="false" outlineLevel="0" collapsed="false">
      <c r="C468" s="25"/>
    </row>
    <row r="469" customFormat="false" ht="12.75" hidden="false" customHeight="false" outlineLevel="0" collapsed="false">
      <c r="C469" s="25"/>
    </row>
    <row r="470" customFormat="false" ht="12.75" hidden="false" customHeight="false" outlineLevel="0" collapsed="false">
      <c r="C470" s="25"/>
    </row>
    <row r="471" customFormat="false" ht="12.75" hidden="false" customHeight="false" outlineLevel="0" collapsed="false">
      <c r="C471" s="25"/>
    </row>
    <row r="472" customFormat="false" ht="12.75" hidden="false" customHeight="false" outlineLevel="0" collapsed="false">
      <c r="C472" s="25"/>
    </row>
    <row r="473" customFormat="false" ht="12.75" hidden="false" customHeight="false" outlineLevel="0" collapsed="false">
      <c r="C473" s="25"/>
    </row>
    <row r="474" customFormat="false" ht="12.75" hidden="false" customHeight="false" outlineLevel="0" collapsed="false">
      <c r="C474" s="25"/>
    </row>
    <row r="475" customFormat="false" ht="12.75" hidden="false" customHeight="false" outlineLevel="0" collapsed="false">
      <c r="C475" s="25"/>
    </row>
    <row r="476" customFormat="false" ht="12.75" hidden="false" customHeight="false" outlineLevel="0" collapsed="false">
      <c r="C476" s="25"/>
    </row>
    <row r="477" customFormat="false" ht="12.75" hidden="false" customHeight="false" outlineLevel="0" collapsed="false">
      <c r="C477" s="25"/>
    </row>
    <row r="478" customFormat="false" ht="12.75" hidden="false" customHeight="false" outlineLevel="0" collapsed="false">
      <c r="C478" s="25"/>
    </row>
    <row r="479" customFormat="false" ht="12.75" hidden="false" customHeight="false" outlineLevel="0" collapsed="false">
      <c r="C479" s="25"/>
    </row>
    <row r="480" customFormat="false" ht="12.75" hidden="false" customHeight="false" outlineLevel="0" collapsed="false">
      <c r="C480" s="25"/>
    </row>
    <row r="481" customFormat="false" ht="12.75" hidden="false" customHeight="false" outlineLevel="0" collapsed="false">
      <c r="C481" s="25"/>
    </row>
    <row r="482" customFormat="false" ht="12.75" hidden="false" customHeight="false" outlineLevel="0" collapsed="false">
      <c r="C482" s="25"/>
    </row>
    <row r="483" customFormat="false" ht="12.75" hidden="false" customHeight="false" outlineLevel="0" collapsed="false">
      <c r="C483" s="25"/>
    </row>
    <row r="484" customFormat="false" ht="12.75" hidden="false" customHeight="false" outlineLevel="0" collapsed="false">
      <c r="C484" s="25"/>
    </row>
    <row r="485" customFormat="false" ht="12.75" hidden="false" customHeight="false" outlineLevel="0" collapsed="false">
      <c r="C485" s="25"/>
    </row>
    <row r="486" customFormat="false" ht="12.75" hidden="false" customHeight="false" outlineLevel="0" collapsed="false">
      <c r="C486" s="25"/>
    </row>
    <row r="487" customFormat="false" ht="12.75" hidden="false" customHeight="false" outlineLevel="0" collapsed="false">
      <c r="C487" s="25"/>
    </row>
    <row r="488" customFormat="false" ht="12.75" hidden="false" customHeight="false" outlineLevel="0" collapsed="false">
      <c r="C488" s="25"/>
    </row>
    <row r="489" customFormat="false" ht="12.75" hidden="false" customHeight="false" outlineLevel="0" collapsed="false">
      <c r="C489" s="25"/>
    </row>
    <row r="490" customFormat="false" ht="12.75" hidden="false" customHeight="false" outlineLevel="0" collapsed="false">
      <c r="C490" s="25"/>
    </row>
    <row r="491" customFormat="false" ht="12.75" hidden="false" customHeight="false" outlineLevel="0" collapsed="false">
      <c r="C491" s="25"/>
    </row>
    <row r="492" customFormat="false" ht="12.75" hidden="false" customHeight="false" outlineLevel="0" collapsed="false">
      <c r="C492" s="25"/>
    </row>
    <row r="493" customFormat="false" ht="12.75" hidden="false" customHeight="false" outlineLevel="0" collapsed="false">
      <c r="C493" s="25"/>
    </row>
    <row r="494" customFormat="false" ht="12.75" hidden="false" customHeight="false" outlineLevel="0" collapsed="false">
      <c r="C494" s="25"/>
    </row>
    <row r="495" customFormat="false" ht="12.75" hidden="false" customHeight="false" outlineLevel="0" collapsed="false">
      <c r="C495" s="25"/>
    </row>
    <row r="496" customFormat="false" ht="12.75" hidden="false" customHeight="false" outlineLevel="0" collapsed="false">
      <c r="C496" s="25"/>
    </row>
    <row r="497" customFormat="false" ht="12.75" hidden="false" customHeight="false" outlineLevel="0" collapsed="false">
      <c r="C497" s="25"/>
    </row>
    <row r="498" customFormat="false" ht="12.75" hidden="false" customHeight="false" outlineLevel="0" collapsed="false">
      <c r="C498" s="25"/>
    </row>
    <row r="499" customFormat="false" ht="12.75" hidden="false" customHeight="false" outlineLevel="0" collapsed="false">
      <c r="C499" s="25"/>
    </row>
    <row r="500" customFormat="false" ht="12.75" hidden="false" customHeight="false" outlineLevel="0" collapsed="false">
      <c r="C500" s="25"/>
    </row>
    <row r="501" customFormat="false" ht="12.75" hidden="false" customHeight="false" outlineLevel="0" collapsed="false">
      <c r="C501" s="25"/>
    </row>
    <row r="502" customFormat="false" ht="12.75" hidden="false" customHeight="false" outlineLevel="0" collapsed="false">
      <c r="C502" s="25"/>
    </row>
    <row r="503" customFormat="false" ht="12.75" hidden="false" customHeight="false" outlineLevel="0" collapsed="false">
      <c r="C503" s="25"/>
    </row>
    <row r="504" customFormat="false" ht="12.75" hidden="false" customHeight="false" outlineLevel="0" collapsed="false">
      <c r="C504" s="25"/>
    </row>
    <row r="505" customFormat="false" ht="12.75" hidden="false" customHeight="false" outlineLevel="0" collapsed="false">
      <c r="C505" s="25"/>
    </row>
    <row r="506" customFormat="false" ht="12.75" hidden="false" customHeight="false" outlineLevel="0" collapsed="false">
      <c r="C506" s="25"/>
    </row>
    <row r="507" customFormat="false" ht="12.75" hidden="false" customHeight="false" outlineLevel="0" collapsed="false">
      <c r="C507" s="25"/>
    </row>
    <row r="508" customFormat="false" ht="12.75" hidden="false" customHeight="false" outlineLevel="0" collapsed="false">
      <c r="C508" s="25"/>
    </row>
    <row r="509" customFormat="false" ht="12.75" hidden="false" customHeight="false" outlineLevel="0" collapsed="false">
      <c r="C509" s="25"/>
    </row>
    <row r="510" customFormat="false" ht="12.75" hidden="false" customHeight="false" outlineLevel="0" collapsed="false">
      <c r="C510" s="25"/>
    </row>
    <row r="511" customFormat="false" ht="12.75" hidden="false" customHeight="false" outlineLevel="0" collapsed="false">
      <c r="C511" s="25"/>
    </row>
    <row r="512" customFormat="false" ht="12.75" hidden="false" customHeight="false" outlineLevel="0" collapsed="false">
      <c r="C512" s="25"/>
    </row>
    <row r="513" customFormat="false" ht="12.75" hidden="false" customHeight="false" outlineLevel="0" collapsed="false">
      <c r="C513" s="25"/>
    </row>
    <row r="514" customFormat="false" ht="12.75" hidden="false" customHeight="false" outlineLevel="0" collapsed="false">
      <c r="C514" s="25"/>
    </row>
    <row r="515" customFormat="false" ht="12.75" hidden="false" customHeight="false" outlineLevel="0" collapsed="false">
      <c r="C515" s="25"/>
    </row>
    <row r="516" customFormat="false" ht="12.75" hidden="false" customHeight="false" outlineLevel="0" collapsed="false">
      <c r="C516" s="25"/>
    </row>
    <row r="517" customFormat="false" ht="12.75" hidden="false" customHeight="false" outlineLevel="0" collapsed="false">
      <c r="C517" s="25"/>
    </row>
    <row r="518" customFormat="false" ht="12.75" hidden="false" customHeight="false" outlineLevel="0" collapsed="false">
      <c r="C518" s="25"/>
    </row>
    <row r="519" customFormat="false" ht="12.75" hidden="false" customHeight="false" outlineLevel="0" collapsed="false">
      <c r="C519" s="25"/>
    </row>
    <row r="520" customFormat="false" ht="12.75" hidden="false" customHeight="false" outlineLevel="0" collapsed="false">
      <c r="C520" s="25"/>
    </row>
    <row r="521" customFormat="false" ht="12.75" hidden="false" customHeight="false" outlineLevel="0" collapsed="false">
      <c r="C521" s="25"/>
    </row>
    <row r="522" customFormat="false" ht="12.75" hidden="false" customHeight="false" outlineLevel="0" collapsed="false">
      <c r="C522" s="25"/>
    </row>
    <row r="523" customFormat="false" ht="12.75" hidden="false" customHeight="false" outlineLevel="0" collapsed="false">
      <c r="C523" s="25"/>
    </row>
    <row r="524" customFormat="false" ht="12.75" hidden="false" customHeight="false" outlineLevel="0" collapsed="false">
      <c r="C524" s="25"/>
    </row>
    <row r="525" customFormat="false" ht="12.75" hidden="false" customHeight="false" outlineLevel="0" collapsed="false">
      <c r="C525" s="25"/>
    </row>
    <row r="526" customFormat="false" ht="12.75" hidden="false" customHeight="false" outlineLevel="0" collapsed="false">
      <c r="C526" s="25"/>
    </row>
    <row r="527" customFormat="false" ht="12.75" hidden="false" customHeight="false" outlineLevel="0" collapsed="false">
      <c r="C527" s="25"/>
    </row>
    <row r="528" customFormat="false" ht="12.75" hidden="false" customHeight="false" outlineLevel="0" collapsed="false">
      <c r="C528" s="25"/>
    </row>
    <row r="529" customFormat="false" ht="12.75" hidden="false" customHeight="false" outlineLevel="0" collapsed="false">
      <c r="C529" s="25"/>
    </row>
    <row r="530" customFormat="false" ht="12.75" hidden="false" customHeight="false" outlineLevel="0" collapsed="false">
      <c r="C530" s="25"/>
    </row>
    <row r="531" customFormat="false" ht="12.75" hidden="false" customHeight="false" outlineLevel="0" collapsed="false">
      <c r="C531" s="25"/>
    </row>
    <row r="532" customFormat="false" ht="12.75" hidden="false" customHeight="false" outlineLevel="0" collapsed="false">
      <c r="C532" s="25"/>
    </row>
    <row r="533" customFormat="false" ht="12.75" hidden="false" customHeight="false" outlineLevel="0" collapsed="false">
      <c r="C533" s="25"/>
    </row>
    <row r="534" customFormat="false" ht="12.75" hidden="false" customHeight="false" outlineLevel="0" collapsed="false">
      <c r="C534" s="25"/>
    </row>
    <row r="535" customFormat="false" ht="12.75" hidden="false" customHeight="false" outlineLevel="0" collapsed="false">
      <c r="C535" s="25"/>
    </row>
    <row r="536" customFormat="false" ht="12.75" hidden="false" customHeight="false" outlineLevel="0" collapsed="false">
      <c r="C536" s="25"/>
    </row>
    <row r="537" customFormat="false" ht="12.75" hidden="false" customHeight="false" outlineLevel="0" collapsed="false">
      <c r="C537" s="25"/>
    </row>
    <row r="538" customFormat="false" ht="12.75" hidden="false" customHeight="false" outlineLevel="0" collapsed="false">
      <c r="C538" s="25"/>
    </row>
    <row r="539" customFormat="false" ht="12.75" hidden="false" customHeight="false" outlineLevel="0" collapsed="false">
      <c r="C539" s="25"/>
    </row>
    <row r="540" customFormat="false" ht="12.75" hidden="false" customHeight="false" outlineLevel="0" collapsed="false">
      <c r="C540" s="25"/>
    </row>
    <row r="541" customFormat="false" ht="12.75" hidden="false" customHeight="false" outlineLevel="0" collapsed="false">
      <c r="C541" s="25"/>
    </row>
    <row r="542" customFormat="false" ht="12.75" hidden="false" customHeight="false" outlineLevel="0" collapsed="false">
      <c r="C542" s="25"/>
    </row>
    <row r="543" customFormat="false" ht="12.75" hidden="false" customHeight="false" outlineLevel="0" collapsed="false">
      <c r="C543" s="25"/>
    </row>
    <row r="544" customFormat="false" ht="12.75" hidden="false" customHeight="false" outlineLevel="0" collapsed="false">
      <c r="C544" s="25"/>
    </row>
    <row r="545" customFormat="false" ht="12.75" hidden="false" customHeight="false" outlineLevel="0" collapsed="false">
      <c r="C545" s="25"/>
    </row>
    <row r="546" customFormat="false" ht="12.75" hidden="false" customHeight="false" outlineLevel="0" collapsed="false">
      <c r="C546" s="25"/>
    </row>
    <row r="547" customFormat="false" ht="12.75" hidden="false" customHeight="false" outlineLevel="0" collapsed="false">
      <c r="C547" s="25"/>
    </row>
    <row r="548" customFormat="false" ht="12.75" hidden="false" customHeight="false" outlineLevel="0" collapsed="false">
      <c r="C548" s="25"/>
    </row>
    <row r="549" customFormat="false" ht="12.75" hidden="false" customHeight="false" outlineLevel="0" collapsed="false">
      <c r="C549" s="25"/>
    </row>
    <row r="550" customFormat="false" ht="12.75" hidden="false" customHeight="false" outlineLevel="0" collapsed="false">
      <c r="C550" s="25"/>
    </row>
    <row r="551" customFormat="false" ht="12.75" hidden="false" customHeight="false" outlineLevel="0" collapsed="false">
      <c r="C551" s="25"/>
    </row>
    <row r="552" customFormat="false" ht="12.75" hidden="false" customHeight="false" outlineLevel="0" collapsed="false">
      <c r="C552" s="25"/>
    </row>
    <row r="553" customFormat="false" ht="12.75" hidden="false" customHeight="false" outlineLevel="0" collapsed="false">
      <c r="C553" s="25"/>
    </row>
    <row r="554" customFormat="false" ht="12.75" hidden="false" customHeight="false" outlineLevel="0" collapsed="false">
      <c r="C554" s="25"/>
    </row>
    <row r="555" customFormat="false" ht="12.75" hidden="false" customHeight="false" outlineLevel="0" collapsed="false">
      <c r="C555" s="25"/>
    </row>
    <row r="556" customFormat="false" ht="12.75" hidden="false" customHeight="false" outlineLevel="0" collapsed="false">
      <c r="C556" s="25"/>
    </row>
    <row r="557" customFormat="false" ht="12.75" hidden="false" customHeight="false" outlineLevel="0" collapsed="false">
      <c r="C557" s="25"/>
    </row>
    <row r="558" customFormat="false" ht="12.75" hidden="false" customHeight="false" outlineLevel="0" collapsed="false">
      <c r="C558" s="25"/>
    </row>
    <row r="559" customFormat="false" ht="12.75" hidden="false" customHeight="false" outlineLevel="0" collapsed="false">
      <c r="C559" s="25"/>
    </row>
    <row r="560" customFormat="false" ht="12.75" hidden="false" customHeight="false" outlineLevel="0" collapsed="false">
      <c r="C560" s="25"/>
    </row>
    <row r="561" customFormat="false" ht="12.75" hidden="false" customHeight="false" outlineLevel="0" collapsed="false">
      <c r="C561" s="25"/>
    </row>
    <row r="562" customFormat="false" ht="12.75" hidden="false" customHeight="false" outlineLevel="0" collapsed="false">
      <c r="C562" s="25"/>
    </row>
    <row r="563" customFormat="false" ht="12.75" hidden="false" customHeight="false" outlineLevel="0" collapsed="false">
      <c r="C563" s="25"/>
    </row>
    <row r="564" customFormat="false" ht="12.75" hidden="false" customHeight="false" outlineLevel="0" collapsed="false">
      <c r="C564" s="25"/>
    </row>
    <row r="565" customFormat="false" ht="12.75" hidden="false" customHeight="false" outlineLevel="0" collapsed="false">
      <c r="C565" s="25"/>
    </row>
    <row r="566" customFormat="false" ht="12.75" hidden="false" customHeight="false" outlineLevel="0" collapsed="false">
      <c r="C566" s="25"/>
    </row>
    <row r="567" customFormat="false" ht="12.75" hidden="false" customHeight="false" outlineLevel="0" collapsed="false">
      <c r="C567" s="25"/>
    </row>
    <row r="568" customFormat="false" ht="12.75" hidden="false" customHeight="false" outlineLevel="0" collapsed="false">
      <c r="C568" s="25"/>
    </row>
    <row r="569" customFormat="false" ht="12.75" hidden="false" customHeight="false" outlineLevel="0" collapsed="false">
      <c r="C569" s="25"/>
    </row>
    <row r="570" customFormat="false" ht="12.75" hidden="false" customHeight="false" outlineLevel="0" collapsed="false">
      <c r="C570" s="25"/>
    </row>
    <row r="571" customFormat="false" ht="12.75" hidden="false" customHeight="false" outlineLevel="0" collapsed="false">
      <c r="C571" s="25"/>
    </row>
    <row r="572" customFormat="false" ht="12.75" hidden="false" customHeight="false" outlineLevel="0" collapsed="false">
      <c r="C572" s="25"/>
    </row>
    <row r="573" customFormat="false" ht="12.75" hidden="false" customHeight="false" outlineLevel="0" collapsed="false">
      <c r="C573" s="25"/>
    </row>
    <row r="574" customFormat="false" ht="12.75" hidden="false" customHeight="false" outlineLevel="0" collapsed="false">
      <c r="C574" s="25"/>
    </row>
    <row r="575" customFormat="false" ht="12.75" hidden="false" customHeight="false" outlineLevel="0" collapsed="false">
      <c r="C575" s="25"/>
    </row>
    <row r="576" customFormat="false" ht="12.75" hidden="false" customHeight="false" outlineLevel="0" collapsed="false">
      <c r="C576" s="25"/>
    </row>
    <row r="577" customFormat="false" ht="12.75" hidden="false" customHeight="false" outlineLevel="0" collapsed="false">
      <c r="C577" s="25"/>
    </row>
    <row r="578" customFormat="false" ht="12.75" hidden="false" customHeight="false" outlineLevel="0" collapsed="false">
      <c r="C578" s="25"/>
    </row>
    <row r="579" customFormat="false" ht="12.75" hidden="false" customHeight="false" outlineLevel="0" collapsed="false">
      <c r="C579" s="25"/>
    </row>
    <row r="580" customFormat="false" ht="12.75" hidden="false" customHeight="false" outlineLevel="0" collapsed="false">
      <c r="C580" s="25"/>
    </row>
    <row r="581" customFormat="false" ht="12.75" hidden="false" customHeight="false" outlineLevel="0" collapsed="false">
      <c r="C581" s="25"/>
    </row>
    <row r="582" customFormat="false" ht="12.75" hidden="false" customHeight="false" outlineLevel="0" collapsed="false">
      <c r="C582" s="25"/>
    </row>
    <row r="583" customFormat="false" ht="12.75" hidden="false" customHeight="false" outlineLevel="0" collapsed="false">
      <c r="C583" s="25"/>
    </row>
    <row r="584" customFormat="false" ht="12.75" hidden="false" customHeight="false" outlineLevel="0" collapsed="false">
      <c r="C584" s="25"/>
    </row>
    <row r="585" customFormat="false" ht="12.75" hidden="false" customHeight="false" outlineLevel="0" collapsed="false">
      <c r="C585" s="25"/>
    </row>
    <row r="586" customFormat="false" ht="12.75" hidden="false" customHeight="false" outlineLevel="0" collapsed="false">
      <c r="C586" s="25"/>
    </row>
    <row r="587" customFormat="false" ht="12.75" hidden="false" customHeight="false" outlineLevel="0" collapsed="false">
      <c r="C587" s="25"/>
    </row>
    <row r="588" customFormat="false" ht="12.75" hidden="false" customHeight="false" outlineLevel="0" collapsed="false">
      <c r="C588" s="25"/>
    </row>
    <row r="589" customFormat="false" ht="12.75" hidden="false" customHeight="false" outlineLevel="0" collapsed="false">
      <c r="C589" s="25"/>
    </row>
    <row r="590" customFormat="false" ht="12.75" hidden="false" customHeight="false" outlineLevel="0" collapsed="false">
      <c r="C590" s="25"/>
    </row>
    <row r="591" customFormat="false" ht="12.75" hidden="false" customHeight="false" outlineLevel="0" collapsed="false">
      <c r="C591" s="25"/>
    </row>
    <row r="592" customFormat="false" ht="12.75" hidden="false" customHeight="false" outlineLevel="0" collapsed="false">
      <c r="C592" s="25"/>
    </row>
    <row r="593" customFormat="false" ht="12.75" hidden="false" customHeight="false" outlineLevel="0" collapsed="false">
      <c r="C593" s="25"/>
    </row>
    <row r="594" customFormat="false" ht="12.75" hidden="false" customHeight="false" outlineLevel="0" collapsed="false">
      <c r="C594" s="25"/>
    </row>
    <row r="595" customFormat="false" ht="12.75" hidden="false" customHeight="false" outlineLevel="0" collapsed="false">
      <c r="C595" s="25"/>
    </row>
    <row r="596" customFormat="false" ht="12.75" hidden="false" customHeight="false" outlineLevel="0" collapsed="false">
      <c r="C596" s="25"/>
    </row>
    <row r="597" customFormat="false" ht="12.75" hidden="false" customHeight="false" outlineLevel="0" collapsed="false">
      <c r="C597" s="25"/>
    </row>
    <row r="598" customFormat="false" ht="12.75" hidden="false" customHeight="false" outlineLevel="0" collapsed="false">
      <c r="C598" s="25"/>
    </row>
    <row r="599" customFormat="false" ht="12.75" hidden="false" customHeight="false" outlineLevel="0" collapsed="false">
      <c r="C599" s="25"/>
    </row>
    <row r="600" customFormat="false" ht="12.75" hidden="false" customHeight="false" outlineLevel="0" collapsed="false">
      <c r="C600" s="25"/>
    </row>
    <row r="601" customFormat="false" ht="12.75" hidden="false" customHeight="false" outlineLevel="0" collapsed="false">
      <c r="C601" s="25"/>
    </row>
    <row r="602" customFormat="false" ht="12.75" hidden="false" customHeight="false" outlineLevel="0" collapsed="false">
      <c r="C602" s="25"/>
    </row>
    <row r="603" customFormat="false" ht="12.75" hidden="false" customHeight="false" outlineLevel="0" collapsed="false">
      <c r="C603" s="25"/>
    </row>
    <row r="604" customFormat="false" ht="12.75" hidden="false" customHeight="false" outlineLevel="0" collapsed="false">
      <c r="C604" s="25"/>
    </row>
    <row r="605" customFormat="false" ht="12.75" hidden="false" customHeight="false" outlineLevel="0" collapsed="false">
      <c r="C605" s="25"/>
    </row>
    <row r="606" customFormat="false" ht="12.75" hidden="false" customHeight="false" outlineLevel="0" collapsed="false">
      <c r="C606" s="25"/>
    </row>
    <row r="607" customFormat="false" ht="12.75" hidden="false" customHeight="false" outlineLevel="0" collapsed="false">
      <c r="C607" s="25"/>
    </row>
    <row r="608" customFormat="false" ht="12.75" hidden="false" customHeight="false" outlineLevel="0" collapsed="false">
      <c r="C608" s="25"/>
    </row>
    <row r="609" customFormat="false" ht="12.75" hidden="false" customHeight="false" outlineLevel="0" collapsed="false">
      <c r="C609" s="25"/>
    </row>
    <row r="610" customFormat="false" ht="12.75" hidden="false" customHeight="false" outlineLevel="0" collapsed="false">
      <c r="C610" s="25"/>
    </row>
    <row r="611" customFormat="false" ht="12.75" hidden="false" customHeight="false" outlineLevel="0" collapsed="false">
      <c r="C611" s="25"/>
    </row>
    <row r="612" customFormat="false" ht="12.75" hidden="false" customHeight="false" outlineLevel="0" collapsed="false">
      <c r="C612" s="25"/>
    </row>
    <row r="613" customFormat="false" ht="12.75" hidden="false" customHeight="false" outlineLevel="0" collapsed="false">
      <c r="C613" s="25"/>
    </row>
    <row r="614" customFormat="false" ht="12.75" hidden="false" customHeight="false" outlineLevel="0" collapsed="false">
      <c r="C614" s="25"/>
    </row>
    <row r="615" customFormat="false" ht="12.75" hidden="false" customHeight="false" outlineLevel="0" collapsed="false">
      <c r="C615" s="25"/>
    </row>
    <row r="616" customFormat="false" ht="12.75" hidden="false" customHeight="false" outlineLevel="0" collapsed="false">
      <c r="C616" s="25"/>
    </row>
    <row r="617" customFormat="false" ht="12.75" hidden="false" customHeight="false" outlineLevel="0" collapsed="false">
      <c r="C617" s="25"/>
    </row>
    <row r="618" customFormat="false" ht="12.75" hidden="false" customHeight="false" outlineLevel="0" collapsed="false">
      <c r="C618" s="25"/>
    </row>
    <row r="619" customFormat="false" ht="12.75" hidden="false" customHeight="false" outlineLevel="0" collapsed="false">
      <c r="C619" s="25"/>
    </row>
    <row r="620" customFormat="false" ht="12.75" hidden="false" customHeight="false" outlineLevel="0" collapsed="false">
      <c r="C620" s="25"/>
    </row>
    <row r="621" customFormat="false" ht="12.75" hidden="false" customHeight="false" outlineLevel="0" collapsed="false">
      <c r="C621" s="25"/>
    </row>
    <row r="622" customFormat="false" ht="12.75" hidden="false" customHeight="false" outlineLevel="0" collapsed="false">
      <c r="C622" s="25"/>
    </row>
    <row r="623" customFormat="false" ht="12.75" hidden="false" customHeight="false" outlineLevel="0" collapsed="false">
      <c r="C623" s="25"/>
    </row>
    <row r="624" customFormat="false" ht="12.75" hidden="false" customHeight="false" outlineLevel="0" collapsed="false">
      <c r="C624" s="25"/>
    </row>
    <row r="625" customFormat="false" ht="12.75" hidden="false" customHeight="false" outlineLevel="0" collapsed="false">
      <c r="C625" s="25"/>
    </row>
    <row r="626" customFormat="false" ht="12.75" hidden="false" customHeight="false" outlineLevel="0" collapsed="false">
      <c r="C626" s="25"/>
    </row>
    <row r="627" customFormat="false" ht="12.75" hidden="false" customHeight="false" outlineLevel="0" collapsed="false">
      <c r="C627" s="25"/>
    </row>
    <row r="628" customFormat="false" ht="12.75" hidden="false" customHeight="false" outlineLevel="0" collapsed="false">
      <c r="C628" s="25"/>
    </row>
    <row r="629" customFormat="false" ht="12.75" hidden="false" customHeight="false" outlineLevel="0" collapsed="false">
      <c r="C629" s="25"/>
    </row>
    <row r="630" customFormat="false" ht="12.75" hidden="false" customHeight="false" outlineLevel="0" collapsed="false">
      <c r="C630" s="25"/>
    </row>
    <row r="631" customFormat="false" ht="12.75" hidden="false" customHeight="false" outlineLevel="0" collapsed="false">
      <c r="C631" s="25"/>
    </row>
    <row r="632" customFormat="false" ht="12.75" hidden="false" customHeight="false" outlineLevel="0" collapsed="false">
      <c r="C632" s="25"/>
    </row>
    <row r="633" customFormat="false" ht="12.75" hidden="false" customHeight="false" outlineLevel="0" collapsed="false">
      <c r="C633" s="25"/>
    </row>
    <row r="634" customFormat="false" ht="12.75" hidden="false" customHeight="false" outlineLevel="0" collapsed="false">
      <c r="C634" s="25"/>
    </row>
    <row r="635" customFormat="false" ht="12.75" hidden="false" customHeight="false" outlineLevel="0" collapsed="false">
      <c r="C635" s="25"/>
    </row>
    <row r="636" customFormat="false" ht="12.75" hidden="false" customHeight="false" outlineLevel="0" collapsed="false">
      <c r="C636" s="25"/>
    </row>
    <row r="637" customFormat="false" ht="12.75" hidden="false" customHeight="false" outlineLevel="0" collapsed="false">
      <c r="C637" s="25"/>
    </row>
    <row r="638" customFormat="false" ht="12.75" hidden="false" customHeight="false" outlineLevel="0" collapsed="false">
      <c r="C638" s="25"/>
    </row>
    <row r="639" customFormat="false" ht="12.75" hidden="false" customHeight="false" outlineLevel="0" collapsed="false">
      <c r="C639" s="25"/>
    </row>
    <row r="640" customFormat="false" ht="12.75" hidden="false" customHeight="false" outlineLevel="0" collapsed="false">
      <c r="C640" s="25"/>
    </row>
    <row r="641" customFormat="false" ht="12.75" hidden="false" customHeight="false" outlineLevel="0" collapsed="false">
      <c r="C641" s="25"/>
    </row>
    <row r="642" customFormat="false" ht="12.75" hidden="false" customHeight="false" outlineLevel="0" collapsed="false">
      <c r="C642" s="25"/>
    </row>
    <row r="643" customFormat="false" ht="12.75" hidden="false" customHeight="false" outlineLevel="0" collapsed="false">
      <c r="C643" s="25"/>
    </row>
    <row r="644" customFormat="false" ht="12.75" hidden="false" customHeight="false" outlineLevel="0" collapsed="false">
      <c r="C644" s="25"/>
    </row>
    <row r="645" customFormat="false" ht="12.75" hidden="false" customHeight="false" outlineLevel="0" collapsed="false">
      <c r="C645" s="25"/>
    </row>
    <row r="646" customFormat="false" ht="12.75" hidden="false" customHeight="false" outlineLevel="0" collapsed="false">
      <c r="C646" s="25"/>
    </row>
    <row r="647" customFormat="false" ht="12.75" hidden="false" customHeight="false" outlineLevel="0" collapsed="false">
      <c r="C647" s="25"/>
    </row>
    <row r="648" customFormat="false" ht="12.75" hidden="false" customHeight="false" outlineLevel="0" collapsed="false">
      <c r="C648" s="25"/>
    </row>
    <row r="649" customFormat="false" ht="12.75" hidden="false" customHeight="false" outlineLevel="0" collapsed="false">
      <c r="C649" s="25"/>
    </row>
    <row r="650" customFormat="false" ht="12.75" hidden="false" customHeight="false" outlineLevel="0" collapsed="false">
      <c r="C650" s="25"/>
    </row>
    <row r="651" customFormat="false" ht="12.75" hidden="false" customHeight="false" outlineLevel="0" collapsed="false">
      <c r="C651" s="25"/>
    </row>
    <row r="652" customFormat="false" ht="12.75" hidden="false" customHeight="false" outlineLevel="0" collapsed="false">
      <c r="C652" s="25"/>
    </row>
    <row r="653" customFormat="false" ht="12.75" hidden="false" customHeight="false" outlineLevel="0" collapsed="false">
      <c r="C653" s="25"/>
    </row>
    <row r="654" customFormat="false" ht="12.75" hidden="false" customHeight="false" outlineLevel="0" collapsed="false">
      <c r="C654" s="25"/>
    </row>
    <row r="655" customFormat="false" ht="12.75" hidden="false" customHeight="false" outlineLevel="0" collapsed="false">
      <c r="C655" s="25"/>
    </row>
    <row r="656" customFormat="false" ht="12.75" hidden="false" customHeight="false" outlineLevel="0" collapsed="false">
      <c r="C656" s="25"/>
    </row>
    <row r="657" customFormat="false" ht="12.75" hidden="false" customHeight="false" outlineLevel="0" collapsed="false">
      <c r="C657" s="25"/>
    </row>
    <row r="658" customFormat="false" ht="12.75" hidden="false" customHeight="false" outlineLevel="0" collapsed="false">
      <c r="C658" s="25"/>
    </row>
    <row r="659" customFormat="false" ht="12.75" hidden="false" customHeight="false" outlineLevel="0" collapsed="false">
      <c r="C659" s="25"/>
    </row>
    <row r="660" customFormat="false" ht="12.75" hidden="false" customHeight="false" outlineLevel="0" collapsed="false">
      <c r="C660" s="25"/>
    </row>
    <row r="661" customFormat="false" ht="12.75" hidden="false" customHeight="false" outlineLevel="0" collapsed="false">
      <c r="C661" s="25"/>
    </row>
    <row r="662" customFormat="false" ht="12.75" hidden="false" customHeight="false" outlineLevel="0" collapsed="false">
      <c r="C662" s="25"/>
    </row>
    <row r="663" customFormat="false" ht="12.75" hidden="false" customHeight="false" outlineLevel="0" collapsed="false">
      <c r="C663" s="25"/>
    </row>
    <row r="664" customFormat="false" ht="12.75" hidden="false" customHeight="false" outlineLevel="0" collapsed="false">
      <c r="C664" s="25"/>
    </row>
    <row r="665" customFormat="false" ht="12.75" hidden="false" customHeight="false" outlineLevel="0" collapsed="false">
      <c r="C665" s="25"/>
    </row>
    <row r="666" customFormat="false" ht="12.75" hidden="false" customHeight="false" outlineLevel="0" collapsed="false">
      <c r="C666" s="25"/>
    </row>
    <row r="667" customFormat="false" ht="12.75" hidden="false" customHeight="false" outlineLevel="0" collapsed="false">
      <c r="C667" s="25"/>
    </row>
    <row r="668" customFormat="false" ht="12.75" hidden="false" customHeight="false" outlineLevel="0" collapsed="false">
      <c r="C668" s="25"/>
    </row>
    <row r="669" customFormat="false" ht="12.75" hidden="false" customHeight="false" outlineLevel="0" collapsed="false">
      <c r="C669" s="25"/>
    </row>
    <row r="670" customFormat="false" ht="12.75" hidden="false" customHeight="false" outlineLevel="0" collapsed="false">
      <c r="C670" s="25"/>
    </row>
    <row r="671" customFormat="false" ht="12.75" hidden="false" customHeight="false" outlineLevel="0" collapsed="false">
      <c r="C671" s="25"/>
    </row>
    <row r="672" customFormat="false" ht="12.75" hidden="false" customHeight="false" outlineLevel="0" collapsed="false">
      <c r="C672" s="25"/>
    </row>
    <row r="673" customFormat="false" ht="12.75" hidden="false" customHeight="false" outlineLevel="0" collapsed="false">
      <c r="C673" s="25"/>
    </row>
    <row r="674" customFormat="false" ht="12.75" hidden="false" customHeight="false" outlineLevel="0" collapsed="false">
      <c r="C674" s="25"/>
    </row>
    <row r="675" customFormat="false" ht="12.75" hidden="false" customHeight="false" outlineLevel="0" collapsed="false">
      <c r="C675" s="25"/>
    </row>
    <row r="676" customFormat="false" ht="12.75" hidden="false" customHeight="false" outlineLevel="0" collapsed="false">
      <c r="C676" s="25"/>
    </row>
    <row r="677" customFormat="false" ht="12.75" hidden="false" customHeight="false" outlineLevel="0" collapsed="false">
      <c r="C677" s="25"/>
    </row>
    <row r="678" customFormat="false" ht="12.75" hidden="false" customHeight="false" outlineLevel="0" collapsed="false">
      <c r="C678" s="25"/>
    </row>
    <row r="679" customFormat="false" ht="12.75" hidden="false" customHeight="false" outlineLevel="0" collapsed="false">
      <c r="C679" s="25"/>
    </row>
    <row r="680" customFormat="false" ht="12.75" hidden="false" customHeight="false" outlineLevel="0" collapsed="false">
      <c r="C680" s="25"/>
    </row>
    <row r="681" customFormat="false" ht="12.75" hidden="false" customHeight="false" outlineLevel="0" collapsed="false">
      <c r="C681" s="25"/>
    </row>
    <row r="682" customFormat="false" ht="12.75" hidden="false" customHeight="false" outlineLevel="0" collapsed="false">
      <c r="C682" s="25"/>
    </row>
    <row r="683" customFormat="false" ht="12.75" hidden="false" customHeight="false" outlineLevel="0" collapsed="false">
      <c r="C683" s="25"/>
    </row>
    <row r="684" customFormat="false" ht="12.75" hidden="false" customHeight="false" outlineLevel="0" collapsed="false">
      <c r="C684" s="25"/>
    </row>
    <row r="685" customFormat="false" ht="12.75" hidden="false" customHeight="false" outlineLevel="0" collapsed="false">
      <c r="C685" s="25"/>
    </row>
    <row r="686" customFormat="false" ht="12.75" hidden="false" customHeight="false" outlineLevel="0" collapsed="false">
      <c r="C686" s="25"/>
    </row>
    <row r="687" customFormat="false" ht="12.75" hidden="false" customHeight="false" outlineLevel="0" collapsed="false">
      <c r="C687" s="25"/>
    </row>
    <row r="688" customFormat="false" ht="12.75" hidden="false" customHeight="false" outlineLevel="0" collapsed="false">
      <c r="C688" s="25"/>
    </row>
    <row r="689" customFormat="false" ht="12.75" hidden="false" customHeight="false" outlineLevel="0" collapsed="false">
      <c r="C689" s="25"/>
    </row>
    <row r="690" customFormat="false" ht="12.75" hidden="false" customHeight="false" outlineLevel="0" collapsed="false">
      <c r="C690" s="25"/>
    </row>
    <row r="691" customFormat="false" ht="12.75" hidden="false" customHeight="false" outlineLevel="0" collapsed="false">
      <c r="C691" s="25"/>
    </row>
    <row r="692" customFormat="false" ht="12.75" hidden="false" customHeight="false" outlineLevel="0" collapsed="false">
      <c r="C692" s="25"/>
    </row>
    <row r="693" customFormat="false" ht="12.75" hidden="false" customHeight="false" outlineLevel="0" collapsed="false">
      <c r="C693" s="25"/>
    </row>
    <row r="694" customFormat="false" ht="12.75" hidden="false" customHeight="false" outlineLevel="0" collapsed="false">
      <c r="C694" s="25"/>
    </row>
    <row r="695" customFormat="false" ht="12.75" hidden="false" customHeight="false" outlineLevel="0" collapsed="false">
      <c r="C695" s="25"/>
    </row>
    <row r="696" customFormat="false" ht="12.75" hidden="false" customHeight="false" outlineLevel="0" collapsed="false">
      <c r="C696" s="25"/>
    </row>
    <row r="697" customFormat="false" ht="12.75" hidden="false" customHeight="false" outlineLevel="0" collapsed="false">
      <c r="C697" s="25"/>
    </row>
    <row r="698" customFormat="false" ht="12.75" hidden="false" customHeight="false" outlineLevel="0" collapsed="false">
      <c r="C698" s="25"/>
    </row>
    <row r="699" customFormat="false" ht="12.75" hidden="false" customHeight="false" outlineLevel="0" collapsed="false">
      <c r="C699" s="25"/>
    </row>
    <row r="700" customFormat="false" ht="12.75" hidden="false" customHeight="false" outlineLevel="0" collapsed="false">
      <c r="C700" s="25"/>
    </row>
    <row r="701" customFormat="false" ht="12.75" hidden="false" customHeight="false" outlineLevel="0" collapsed="false">
      <c r="C701" s="25"/>
    </row>
    <row r="702" customFormat="false" ht="12.75" hidden="false" customHeight="false" outlineLevel="0" collapsed="false">
      <c r="C702" s="25"/>
    </row>
    <row r="703" customFormat="false" ht="12.75" hidden="false" customHeight="false" outlineLevel="0" collapsed="false">
      <c r="C703" s="25"/>
    </row>
    <row r="704" customFormat="false" ht="12.75" hidden="false" customHeight="false" outlineLevel="0" collapsed="false">
      <c r="C704" s="25"/>
    </row>
    <row r="705" customFormat="false" ht="12.75" hidden="false" customHeight="false" outlineLevel="0" collapsed="false">
      <c r="C705" s="25"/>
    </row>
    <row r="706" customFormat="false" ht="12.75" hidden="false" customHeight="false" outlineLevel="0" collapsed="false">
      <c r="C706" s="25"/>
    </row>
    <row r="707" customFormat="false" ht="12.75" hidden="false" customHeight="false" outlineLevel="0" collapsed="false">
      <c r="C707" s="25"/>
    </row>
    <row r="708" customFormat="false" ht="12.75" hidden="false" customHeight="false" outlineLevel="0" collapsed="false">
      <c r="C708" s="25"/>
    </row>
    <row r="709" customFormat="false" ht="12.75" hidden="false" customHeight="false" outlineLevel="0" collapsed="false">
      <c r="C709" s="25"/>
    </row>
    <row r="710" customFormat="false" ht="12.75" hidden="false" customHeight="false" outlineLevel="0" collapsed="false">
      <c r="C710" s="25"/>
    </row>
    <row r="711" customFormat="false" ht="12.75" hidden="false" customHeight="false" outlineLevel="0" collapsed="false">
      <c r="C711" s="25"/>
    </row>
    <row r="712" customFormat="false" ht="12.75" hidden="false" customHeight="false" outlineLevel="0" collapsed="false">
      <c r="C712" s="25"/>
    </row>
    <row r="713" customFormat="false" ht="12.75" hidden="false" customHeight="false" outlineLevel="0" collapsed="false">
      <c r="C713" s="25"/>
    </row>
    <row r="714" customFormat="false" ht="12.75" hidden="false" customHeight="false" outlineLevel="0" collapsed="false">
      <c r="C714" s="25"/>
    </row>
    <row r="715" customFormat="false" ht="12.75" hidden="false" customHeight="false" outlineLevel="0" collapsed="false">
      <c r="C715" s="25"/>
    </row>
    <row r="716" customFormat="false" ht="12.75" hidden="false" customHeight="false" outlineLevel="0" collapsed="false">
      <c r="C716" s="25"/>
    </row>
    <row r="717" customFormat="false" ht="12.75" hidden="false" customHeight="false" outlineLevel="0" collapsed="false">
      <c r="C717" s="25"/>
    </row>
    <row r="718" customFormat="false" ht="12.75" hidden="false" customHeight="false" outlineLevel="0" collapsed="false">
      <c r="C718" s="25"/>
    </row>
    <row r="719" customFormat="false" ht="12.75" hidden="false" customHeight="false" outlineLevel="0" collapsed="false">
      <c r="C719" s="25"/>
    </row>
    <row r="720" customFormat="false" ht="12.75" hidden="false" customHeight="false" outlineLevel="0" collapsed="false">
      <c r="C720" s="25"/>
    </row>
    <row r="721" customFormat="false" ht="12.75" hidden="false" customHeight="false" outlineLevel="0" collapsed="false">
      <c r="C721" s="25"/>
    </row>
    <row r="722" customFormat="false" ht="12.75" hidden="false" customHeight="false" outlineLevel="0" collapsed="false">
      <c r="C722" s="25"/>
    </row>
    <row r="723" customFormat="false" ht="12.75" hidden="false" customHeight="false" outlineLevel="0" collapsed="false">
      <c r="C723" s="25"/>
    </row>
    <row r="724" customFormat="false" ht="12.75" hidden="false" customHeight="false" outlineLevel="0" collapsed="false">
      <c r="C724" s="25"/>
    </row>
    <row r="725" customFormat="false" ht="12.75" hidden="false" customHeight="false" outlineLevel="0" collapsed="false">
      <c r="C725" s="25"/>
    </row>
    <row r="726" customFormat="false" ht="12.75" hidden="false" customHeight="false" outlineLevel="0" collapsed="false">
      <c r="C726" s="25"/>
    </row>
    <row r="727" customFormat="false" ht="12.75" hidden="false" customHeight="false" outlineLevel="0" collapsed="false">
      <c r="C727" s="25"/>
    </row>
    <row r="728" customFormat="false" ht="12.75" hidden="false" customHeight="false" outlineLevel="0" collapsed="false">
      <c r="C728" s="25"/>
    </row>
    <row r="729" customFormat="false" ht="12.75" hidden="false" customHeight="false" outlineLevel="0" collapsed="false">
      <c r="C729" s="25"/>
    </row>
    <row r="730" customFormat="false" ht="12.75" hidden="false" customHeight="false" outlineLevel="0" collapsed="false">
      <c r="C730" s="25"/>
    </row>
    <row r="731" customFormat="false" ht="12.75" hidden="false" customHeight="false" outlineLevel="0" collapsed="false">
      <c r="C731" s="25"/>
    </row>
    <row r="732" customFormat="false" ht="12.75" hidden="false" customHeight="false" outlineLevel="0" collapsed="false">
      <c r="C732" s="25"/>
    </row>
    <row r="733" customFormat="false" ht="12.75" hidden="false" customHeight="false" outlineLevel="0" collapsed="false">
      <c r="C733" s="25"/>
    </row>
    <row r="734" customFormat="false" ht="12.75" hidden="false" customHeight="false" outlineLevel="0" collapsed="false">
      <c r="C734" s="25"/>
    </row>
    <row r="735" customFormat="false" ht="12.75" hidden="false" customHeight="false" outlineLevel="0" collapsed="false">
      <c r="C735" s="25"/>
    </row>
    <row r="736" customFormat="false" ht="12.75" hidden="false" customHeight="false" outlineLevel="0" collapsed="false">
      <c r="C736" s="25"/>
    </row>
    <row r="737" customFormat="false" ht="12.75" hidden="false" customHeight="false" outlineLevel="0" collapsed="false">
      <c r="C737" s="25"/>
    </row>
    <row r="738" customFormat="false" ht="12.75" hidden="false" customHeight="false" outlineLevel="0" collapsed="false">
      <c r="C738" s="25"/>
    </row>
    <row r="739" customFormat="false" ht="12.75" hidden="false" customHeight="false" outlineLevel="0" collapsed="false">
      <c r="C739" s="25"/>
    </row>
    <row r="740" customFormat="false" ht="12.75" hidden="false" customHeight="false" outlineLevel="0" collapsed="false">
      <c r="C740" s="25"/>
    </row>
    <row r="741" customFormat="false" ht="12.75" hidden="false" customHeight="false" outlineLevel="0" collapsed="false">
      <c r="C741" s="25"/>
    </row>
    <row r="742" customFormat="false" ht="12.75" hidden="false" customHeight="false" outlineLevel="0" collapsed="false">
      <c r="C742" s="25"/>
    </row>
    <row r="743" customFormat="false" ht="12.75" hidden="false" customHeight="false" outlineLevel="0" collapsed="false">
      <c r="C743" s="25"/>
    </row>
    <row r="744" customFormat="false" ht="12.75" hidden="false" customHeight="false" outlineLevel="0" collapsed="false">
      <c r="C744" s="25"/>
    </row>
    <row r="745" customFormat="false" ht="12.75" hidden="false" customHeight="false" outlineLevel="0" collapsed="false">
      <c r="C745" s="25"/>
    </row>
    <row r="746" customFormat="false" ht="12.75" hidden="false" customHeight="false" outlineLevel="0" collapsed="false">
      <c r="C746" s="25"/>
    </row>
    <row r="747" customFormat="false" ht="12.75" hidden="false" customHeight="false" outlineLevel="0" collapsed="false">
      <c r="C747" s="25"/>
    </row>
    <row r="748" customFormat="false" ht="12.75" hidden="false" customHeight="false" outlineLevel="0" collapsed="false">
      <c r="C748" s="25"/>
    </row>
    <row r="749" customFormat="false" ht="12.75" hidden="false" customHeight="false" outlineLevel="0" collapsed="false">
      <c r="C749" s="25"/>
    </row>
    <row r="750" customFormat="false" ht="12.75" hidden="false" customHeight="false" outlineLevel="0" collapsed="false">
      <c r="C750" s="25"/>
    </row>
    <row r="751" customFormat="false" ht="12.75" hidden="false" customHeight="false" outlineLevel="0" collapsed="false">
      <c r="C751" s="25"/>
    </row>
    <row r="752" customFormat="false" ht="12.75" hidden="false" customHeight="false" outlineLevel="0" collapsed="false">
      <c r="C752" s="25"/>
    </row>
    <row r="753" customFormat="false" ht="12.75" hidden="false" customHeight="false" outlineLevel="0" collapsed="false">
      <c r="C753" s="25"/>
    </row>
    <row r="754" customFormat="false" ht="12.75" hidden="false" customHeight="false" outlineLevel="0" collapsed="false">
      <c r="C754" s="25"/>
    </row>
    <row r="755" customFormat="false" ht="12.75" hidden="false" customHeight="false" outlineLevel="0" collapsed="false">
      <c r="C755" s="25"/>
    </row>
    <row r="756" customFormat="false" ht="12.75" hidden="false" customHeight="false" outlineLevel="0" collapsed="false">
      <c r="C756" s="25"/>
    </row>
    <row r="757" customFormat="false" ht="12.75" hidden="false" customHeight="false" outlineLevel="0" collapsed="false">
      <c r="C757" s="25"/>
    </row>
    <row r="758" customFormat="false" ht="12.75" hidden="false" customHeight="false" outlineLevel="0" collapsed="false">
      <c r="C758" s="25"/>
    </row>
    <row r="759" customFormat="false" ht="12.75" hidden="false" customHeight="false" outlineLevel="0" collapsed="false">
      <c r="C759" s="25"/>
    </row>
    <row r="760" customFormat="false" ht="12.75" hidden="false" customHeight="false" outlineLevel="0" collapsed="false">
      <c r="C760" s="25"/>
    </row>
    <row r="761" customFormat="false" ht="12.75" hidden="false" customHeight="false" outlineLevel="0" collapsed="false">
      <c r="C761" s="25"/>
    </row>
    <row r="762" customFormat="false" ht="12.75" hidden="false" customHeight="false" outlineLevel="0" collapsed="false">
      <c r="C762" s="25"/>
    </row>
    <row r="763" customFormat="false" ht="12.75" hidden="false" customHeight="false" outlineLevel="0" collapsed="false">
      <c r="C763" s="25"/>
    </row>
    <row r="764" customFormat="false" ht="12.75" hidden="false" customHeight="false" outlineLevel="0" collapsed="false">
      <c r="C764" s="25"/>
    </row>
    <row r="765" customFormat="false" ht="12.75" hidden="false" customHeight="false" outlineLevel="0" collapsed="false">
      <c r="C765" s="25"/>
    </row>
    <row r="766" customFormat="false" ht="12.75" hidden="false" customHeight="false" outlineLevel="0" collapsed="false">
      <c r="C766" s="25"/>
    </row>
    <row r="767" customFormat="false" ht="12.75" hidden="false" customHeight="false" outlineLevel="0" collapsed="false">
      <c r="C767" s="25"/>
    </row>
    <row r="768" customFormat="false" ht="12.75" hidden="false" customHeight="false" outlineLevel="0" collapsed="false">
      <c r="C768" s="25"/>
    </row>
    <row r="769" customFormat="false" ht="12.75" hidden="false" customHeight="false" outlineLevel="0" collapsed="false">
      <c r="C769" s="25"/>
    </row>
    <row r="770" customFormat="false" ht="12.75" hidden="false" customHeight="false" outlineLevel="0" collapsed="false">
      <c r="C770" s="25"/>
    </row>
    <row r="771" customFormat="false" ht="12.75" hidden="false" customHeight="false" outlineLevel="0" collapsed="false">
      <c r="C771" s="25"/>
    </row>
    <row r="772" customFormat="false" ht="12.75" hidden="false" customHeight="false" outlineLevel="0" collapsed="false">
      <c r="C772" s="25"/>
    </row>
    <row r="773" customFormat="false" ht="12.75" hidden="false" customHeight="false" outlineLevel="0" collapsed="false">
      <c r="C773" s="25"/>
    </row>
    <row r="774" customFormat="false" ht="12.75" hidden="false" customHeight="false" outlineLevel="0" collapsed="false">
      <c r="C774" s="25"/>
    </row>
    <row r="775" customFormat="false" ht="12.75" hidden="false" customHeight="false" outlineLevel="0" collapsed="false">
      <c r="C775" s="25"/>
    </row>
    <row r="776" customFormat="false" ht="12.75" hidden="false" customHeight="false" outlineLevel="0" collapsed="false">
      <c r="C776" s="25"/>
    </row>
    <row r="777" customFormat="false" ht="12.75" hidden="false" customHeight="false" outlineLevel="0" collapsed="false">
      <c r="C777" s="25"/>
    </row>
    <row r="778" customFormat="false" ht="12.75" hidden="false" customHeight="false" outlineLevel="0" collapsed="false">
      <c r="C778" s="25"/>
    </row>
    <row r="779" customFormat="false" ht="12.75" hidden="false" customHeight="false" outlineLevel="0" collapsed="false">
      <c r="C779" s="25"/>
    </row>
    <row r="780" customFormat="false" ht="12.75" hidden="false" customHeight="false" outlineLevel="0" collapsed="false">
      <c r="C780" s="25"/>
    </row>
    <row r="781" customFormat="false" ht="12.75" hidden="false" customHeight="false" outlineLevel="0" collapsed="false">
      <c r="C781" s="25"/>
    </row>
    <row r="782" customFormat="false" ht="12.75" hidden="false" customHeight="false" outlineLevel="0" collapsed="false">
      <c r="C782" s="25"/>
    </row>
    <row r="783" customFormat="false" ht="12.75" hidden="false" customHeight="false" outlineLevel="0" collapsed="false">
      <c r="C783" s="25"/>
    </row>
    <row r="784" customFormat="false" ht="12.75" hidden="false" customHeight="false" outlineLevel="0" collapsed="false">
      <c r="C784" s="25"/>
    </row>
    <row r="785" customFormat="false" ht="12.75" hidden="false" customHeight="false" outlineLevel="0" collapsed="false">
      <c r="C785" s="25"/>
    </row>
    <row r="786" customFormat="false" ht="12.75" hidden="false" customHeight="false" outlineLevel="0" collapsed="false">
      <c r="C786" s="25"/>
    </row>
    <row r="787" customFormat="false" ht="12.75" hidden="false" customHeight="false" outlineLevel="0" collapsed="false">
      <c r="C787" s="25"/>
    </row>
    <row r="788" customFormat="false" ht="12.75" hidden="false" customHeight="false" outlineLevel="0" collapsed="false">
      <c r="C788" s="25"/>
    </row>
    <row r="789" customFormat="false" ht="12.75" hidden="false" customHeight="false" outlineLevel="0" collapsed="false">
      <c r="C789" s="25"/>
    </row>
    <row r="790" customFormat="false" ht="12.75" hidden="false" customHeight="false" outlineLevel="0" collapsed="false">
      <c r="C790" s="25"/>
    </row>
    <row r="791" customFormat="false" ht="12.75" hidden="false" customHeight="false" outlineLevel="0" collapsed="false">
      <c r="C791" s="25"/>
    </row>
    <row r="792" customFormat="false" ht="12.75" hidden="false" customHeight="false" outlineLevel="0" collapsed="false">
      <c r="C792" s="25"/>
    </row>
    <row r="793" customFormat="false" ht="12.75" hidden="false" customHeight="false" outlineLevel="0" collapsed="false">
      <c r="C793" s="25"/>
    </row>
    <row r="794" customFormat="false" ht="12.75" hidden="false" customHeight="false" outlineLevel="0" collapsed="false">
      <c r="C794" s="25"/>
    </row>
    <row r="795" customFormat="false" ht="12.75" hidden="false" customHeight="false" outlineLevel="0" collapsed="false">
      <c r="C795" s="25"/>
    </row>
    <row r="796" customFormat="false" ht="12.75" hidden="false" customHeight="false" outlineLevel="0" collapsed="false">
      <c r="C796" s="25"/>
    </row>
    <row r="797" customFormat="false" ht="12.75" hidden="false" customHeight="false" outlineLevel="0" collapsed="false">
      <c r="C797" s="25"/>
    </row>
    <row r="798" customFormat="false" ht="12.75" hidden="false" customHeight="false" outlineLevel="0" collapsed="false">
      <c r="C798" s="25"/>
    </row>
    <row r="799" customFormat="false" ht="12.75" hidden="false" customHeight="false" outlineLevel="0" collapsed="false">
      <c r="C799" s="25"/>
    </row>
    <row r="800" customFormat="false" ht="12.75" hidden="false" customHeight="false" outlineLevel="0" collapsed="false">
      <c r="C800" s="25"/>
    </row>
    <row r="801" customFormat="false" ht="12.75" hidden="false" customHeight="false" outlineLevel="0" collapsed="false">
      <c r="C801" s="25"/>
    </row>
    <row r="802" customFormat="false" ht="12.75" hidden="false" customHeight="false" outlineLevel="0" collapsed="false">
      <c r="C802" s="25"/>
    </row>
    <row r="803" customFormat="false" ht="12.75" hidden="false" customHeight="false" outlineLevel="0" collapsed="false">
      <c r="C803" s="25"/>
    </row>
    <row r="804" customFormat="false" ht="12.75" hidden="false" customHeight="false" outlineLevel="0" collapsed="false">
      <c r="C804" s="25"/>
    </row>
    <row r="805" customFormat="false" ht="12.75" hidden="false" customHeight="false" outlineLevel="0" collapsed="false">
      <c r="C805" s="25"/>
    </row>
    <row r="806" customFormat="false" ht="12.75" hidden="false" customHeight="false" outlineLevel="0" collapsed="false">
      <c r="C806" s="25"/>
    </row>
    <row r="807" customFormat="false" ht="12.75" hidden="false" customHeight="false" outlineLevel="0" collapsed="false">
      <c r="C807" s="25"/>
    </row>
    <row r="808" customFormat="false" ht="12.75" hidden="false" customHeight="false" outlineLevel="0" collapsed="false">
      <c r="C808" s="25"/>
    </row>
    <row r="809" customFormat="false" ht="12.75" hidden="false" customHeight="false" outlineLevel="0" collapsed="false">
      <c r="C809" s="25"/>
    </row>
    <row r="810" customFormat="false" ht="12.75" hidden="false" customHeight="false" outlineLevel="0" collapsed="false">
      <c r="C810" s="25"/>
    </row>
    <row r="811" customFormat="false" ht="12.75" hidden="false" customHeight="false" outlineLevel="0" collapsed="false">
      <c r="C811" s="25"/>
    </row>
    <row r="812" customFormat="false" ht="12.75" hidden="false" customHeight="false" outlineLevel="0" collapsed="false">
      <c r="C812" s="25"/>
    </row>
    <row r="813" customFormat="false" ht="12.75" hidden="false" customHeight="false" outlineLevel="0" collapsed="false">
      <c r="C813" s="25"/>
    </row>
    <row r="814" customFormat="false" ht="12.75" hidden="false" customHeight="false" outlineLevel="0" collapsed="false">
      <c r="C814" s="25"/>
    </row>
    <row r="815" customFormat="false" ht="12.75" hidden="false" customHeight="false" outlineLevel="0" collapsed="false">
      <c r="C815" s="25"/>
    </row>
    <row r="816" customFormat="false" ht="12.75" hidden="false" customHeight="false" outlineLevel="0" collapsed="false">
      <c r="C816" s="25"/>
    </row>
    <row r="817" customFormat="false" ht="12.75" hidden="false" customHeight="false" outlineLevel="0" collapsed="false">
      <c r="C817" s="25"/>
    </row>
    <row r="818" customFormat="false" ht="12.75" hidden="false" customHeight="false" outlineLevel="0" collapsed="false">
      <c r="C818" s="25"/>
    </row>
    <row r="819" customFormat="false" ht="12.75" hidden="false" customHeight="false" outlineLevel="0" collapsed="false">
      <c r="C819" s="25"/>
    </row>
    <row r="820" customFormat="false" ht="12.75" hidden="false" customHeight="false" outlineLevel="0" collapsed="false">
      <c r="C820" s="25"/>
    </row>
    <row r="821" customFormat="false" ht="12.75" hidden="false" customHeight="false" outlineLevel="0" collapsed="false">
      <c r="C821" s="25"/>
    </row>
    <row r="822" customFormat="false" ht="12.75" hidden="false" customHeight="false" outlineLevel="0" collapsed="false">
      <c r="C822" s="25"/>
    </row>
    <row r="823" customFormat="false" ht="12.75" hidden="false" customHeight="false" outlineLevel="0" collapsed="false">
      <c r="C823" s="25"/>
    </row>
    <row r="824" customFormat="false" ht="12.75" hidden="false" customHeight="false" outlineLevel="0" collapsed="false">
      <c r="C824" s="25"/>
    </row>
    <row r="825" customFormat="false" ht="12.75" hidden="false" customHeight="false" outlineLevel="0" collapsed="false">
      <c r="C825" s="25"/>
    </row>
    <row r="826" customFormat="false" ht="12.75" hidden="false" customHeight="false" outlineLevel="0" collapsed="false">
      <c r="C826" s="25"/>
    </row>
    <row r="827" customFormat="false" ht="12.75" hidden="false" customHeight="false" outlineLevel="0" collapsed="false">
      <c r="C827" s="25"/>
    </row>
    <row r="828" customFormat="false" ht="12.75" hidden="false" customHeight="false" outlineLevel="0" collapsed="false">
      <c r="C828" s="25"/>
    </row>
    <row r="829" customFormat="false" ht="12.75" hidden="false" customHeight="false" outlineLevel="0" collapsed="false">
      <c r="C829" s="25"/>
    </row>
    <row r="830" customFormat="false" ht="12.75" hidden="false" customHeight="false" outlineLevel="0" collapsed="false">
      <c r="C830" s="25"/>
    </row>
    <row r="831" customFormat="false" ht="12.75" hidden="false" customHeight="false" outlineLevel="0" collapsed="false">
      <c r="C831" s="25"/>
    </row>
    <row r="832" customFormat="false" ht="12.75" hidden="false" customHeight="false" outlineLevel="0" collapsed="false">
      <c r="C832" s="25"/>
    </row>
    <row r="833" customFormat="false" ht="12.75" hidden="false" customHeight="false" outlineLevel="0" collapsed="false">
      <c r="C833" s="25"/>
    </row>
    <row r="834" customFormat="false" ht="12.75" hidden="false" customHeight="false" outlineLevel="0" collapsed="false">
      <c r="C834" s="25"/>
    </row>
    <row r="835" customFormat="false" ht="12.75" hidden="false" customHeight="false" outlineLevel="0" collapsed="false">
      <c r="C835" s="25"/>
    </row>
    <row r="836" customFormat="false" ht="12.75" hidden="false" customHeight="false" outlineLevel="0" collapsed="false">
      <c r="C836" s="25"/>
    </row>
    <row r="837" customFormat="false" ht="12.75" hidden="false" customHeight="false" outlineLevel="0" collapsed="false">
      <c r="C837" s="25"/>
    </row>
    <row r="838" customFormat="false" ht="12.75" hidden="false" customHeight="false" outlineLevel="0" collapsed="false">
      <c r="C838" s="25"/>
    </row>
    <row r="839" customFormat="false" ht="12.75" hidden="false" customHeight="false" outlineLevel="0" collapsed="false">
      <c r="C839" s="25"/>
    </row>
    <row r="840" customFormat="false" ht="12.75" hidden="false" customHeight="false" outlineLevel="0" collapsed="false">
      <c r="C840" s="25"/>
    </row>
    <row r="841" customFormat="false" ht="12.75" hidden="false" customHeight="false" outlineLevel="0" collapsed="false">
      <c r="C841" s="25"/>
    </row>
    <row r="842" customFormat="false" ht="12.75" hidden="false" customHeight="false" outlineLevel="0" collapsed="false">
      <c r="C842" s="25"/>
    </row>
    <row r="843" customFormat="false" ht="12.75" hidden="false" customHeight="false" outlineLevel="0" collapsed="false">
      <c r="C843" s="25"/>
    </row>
    <row r="844" customFormat="false" ht="12.75" hidden="false" customHeight="false" outlineLevel="0" collapsed="false">
      <c r="C844" s="25"/>
    </row>
    <row r="845" customFormat="false" ht="12.75" hidden="false" customHeight="false" outlineLevel="0" collapsed="false">
      <c r="C845" s="25"/>
    </row>
    <row r="846" customFormat="false" ht="12.75" hidden="false" customHeight="false" outlineLevel="0" collapsed="false">
      <c r="C846" s="25"/>
    </row>
    <row r="847" customFormat="false" ht="12.75" hidden="false" customHeight="false" outlineLevel="0" collapsed="false">
      <c r="C847" s="25"/>
    </row>
    <row r="848" customFormat="false" ht="12.75" hidden="false" customHeight="false" outlineLevel="0" collapsed="false">
      <c r="C848" s="25"/>
    </row>
    <row r="849" customFormat="false" ht="12.75" hidden="false" customHeight="false" outlineLevel="0" collapsed="false">
      <c r="C849" s="25"/>
    </row>
    <row r="850" customFormat="false" ht="12.75" hidden="false" customHeight="false" outlineLevel="0" collapsed="false">
      <c r="C850" s="25"/>
    </row>
    <row r="851" customFormat="false" ht="12.75" hidden="false" customHeight="false" outlineLevel="0" collapsed="false">
      <c r="C851" s="25"/>
    </row>
    <row r="852" customFormat="false" ht="12.75" hidden="false" customHeight="false" outlineLevel="0" collapsed="false">
      <c r="C852" s="25"/>
    </row>
    <row r="853" customFormat="false" ht="12.75" hidden="false" customHeight="false" outlineLevel="0" collapsed="false">
      <c r="C853" s="25"/>
    </row>
    <row r="854" customFormat="false" ht="12.75" hidden="false" customHeight="false" outlineLevel="0" collapsed="false">
      <c r="C854" s="25"/>
    </row>
    <row r="855" customFormat="false" ht="12.75" hidden="false" customHeight="false" outlineLevel="0" collapsed="false">
      <c r="C855" s="25"/>
    </row>
    <row r="856" customFormat="false" ht="12.75" hidden="false" customHeight="false" outlineLevel="0" collapsed="false">
      <c r="C856" s="25"/>
    </row>
    <row r="857" customFormat="false" ht="12.75" hidden="false" customHeight="false" outlineLevel="0" collapsed="false">
      <c r="C857" s="25"/>
    </row>
    <row r="858" customFormat="false" ht="12.75" hidden="false" customHeight="false" outlineLevel="0" collapsed="false">
      <c r="C858" s="25"/>
    </row>
    <row r="859" customFormat="false" ht="12.75" hidden="false" customHeight="false" outlineLevel="0" collapsed="false">
      <c r="C859" s="25"/>
    </row>
    <row r="860" customFormat="false" ht="12.75" hidden="false" customHeight="false" outlineLevel="0" collapsed="false">
      <c r="C860" s="25"/>
    </row>
    <row r="861" customFormat="false" ht="12.75" hidden="false" customHeight="false" outlineLevel="0" collapsed="false">
      <c r="C861" s="25"/>
    </row>
    <row r="862" customFormat="false" ht="12.75" hidden="false" customHeight="false" outlineLevel="0" collapsed="false">
      <c r="C862" s="25"/>
    </row>
    <row r="863" customFormat="false" ht="12.75" hidden="false" customHeight="false" outlineLevel="0" collapsed="false">
      <c r="C863" s="25"/>
    </row>
    <row r="864" customFormat="false" ht="12.75" hidden="false" customHeight="false" outlineLevel="0" collapsed="false">
      <c r="C864" s="25"/>
    </row>
    <row r="865" customFormat="false" ht="12.75" hidden="false" customHeight="false" outlineLevel="0" collapsed="false">
      <c r="C865" s="25"/>
    </row>
    <row r="866" customFormat="false" ht="12.75" hidden="false" customHeight="false" outlineLevel="0" collapsed="false">
      <c r="C866" s="25"/>
    </row>
    <row r="867" customFormat="false" ht="12.75" hidden="false" customHeight="false" outlineLevel="0" collapsed="false">
      <c r="C867" s="25"/>
    </row>
    <row r="868" customFormat="false" ht="12.75" hidden="false" customHeight="false" outlineLevel="0" collapsed="false">
      <c r="C868" s="25"/>
    </row>
    <row r="869" customFormat="false" ht="12.75" hidden="false" customHeight="false" outlineLevel="0" collapsed="false">
      <c r="C869" s="25"/>
    </row>
    <row r="870" customFormat="false" ht="12.75" hidden="false" customHeight="false" outlineLevel="0" collapsed="false">
      <c r="C870" s="25"/>
    </row>
    <row r="871" customFormat="false" ht="12.75" hidden="false" customHeight="false" outlineLevel="0" collapsed="false">
      <c r="C871" s="25"/>
    </row>
    <row r="872" customFormat="false" ht="12.75" hidden="false" customHeight="false" outlineLevel="0" collapsed="false">
      <c r="C872" s="25"/>
    </row>
    <row r="873" customFormat="false" ht="12.75" hidden="false" customHeight="false" outlineLevel="0" collapsed="false">
      <c r="C873" s="25"/>
    </row>
    <row r="874" customFormat="false" ht="12.75" hidden="false" customHeight="false" outlineLevel="0" collapsed="false">
      <c r="C874" s="25"/>
    </row>
    <row r="875" customFormat="false" ht="12.75" hidden="false" customHeight="false" outlineLevel="0" collapsed="false">
      <c r="C875" s="25"/>
    </row>
    <row r="876" customFormat="false" ht="12.75" hidden="false" customHeight="false" outlineLevel="0" collapsed="false">
      <c r="C876" s="25"/>
    </row>
    <row r="877" customFormat="false" ht="12.75" hidden="false" customHeight="false" outlineLevel="0" collapsed="false">
      <c r="C877" s="25"/>
    </row>
    <row r="878" customFormat="false" ht="12.75" hidden="false" customHeight="false" outlineLevel="0" collapsed="false">
      <c r="C878" s="25"/>
    </row>
    <row r="879" customFormat="false" ht="12.75" hidden="false" customHeight="false" outlineLevel="0" collapsed="false">
      <c r="C879" s="25"/>
    </row>
    <row r="880" customFormat="false" ht="12.75" hidden="false" customHeight="false" outlineLevel="0" collapsed="false">
      <c r="C880" s="25"/>
    </row>
    <row r="881" customFormat="false" ht="12.75" hidden="false" customHeight="false" outlineLevel="0" collapsed="false">
      <c r="C881" s="25"/>
    </row>
    <row r="882" customFormat="false" ht="12.75" hidden="false" customHeight="false" outlineLevel="0" collapsed="false">
      <c r="C882" s="25"/>
    </row>
    <row r="883" customFormat="false" ht="12.75" hidden="false" customHeight="false" outlineLevel="0" collapsed="false">
      <c r="C883" s="25"/>
    </row>
    <row r="884" customFormat="false" ht="12.75" hidden="false" customHeight="false" outlineLevel="0" collapsed="false">
      <c r="C884" s="25"/>
    </row>
    <row r="885" customFormat="false" ht="12.75" hidden="false" customHeight="false" outlineLevel="0" collapsed="false">
      <c r="C885" s="25"/>
    </row>
    <row r="886" customFormat="false" ht="12.75" hidden="false" customHeight="false" outlineLevel="0" collapsed="false">
      <c r="C886" s="25"/>
    </row>
    <row r="887" customFormat="false" ht="12.75" hidden="false" customHeight="false" outlineLevel="0" collapsed="false">
      <c r="C887" s="25"/>
    </row>
    <row r="888" customFormat="false" ht="12.75" hidden="false" customHeight="false" outlineLevel="0" collapsed="false">
      <c r="C888" s="25"/>
    </row>
    <row r="889" customFormat="false" ht="12.75" hidden="false" customHeight="false" outlineLevel="0" collapsed="false">
      <c r="C889" s="25"/>
    </row>
    <row r="890" customFormat="false" ht="12.75" hidden="false" customHeight="false" outlineLevel="0" collapsed="false">
      <c r="C890" s="25"/>
    </row>
    <row r="891" customFormat="false" ht="12.75" hidden="false" customHeight="false" outlineLevel="0" collapsed="false">
      <c r="C891" s="25"/>
    </row>
    <row r="892" customFormat="false" ht="12.75" hidden="false" customHeight="false" outlineLevel="0" collapsed="false">
      <c r="C892" s="25"/>
    </row>
    <row r="893" customFormat="false" ht="12.75" hidden="false" customHeight="false" outlineLevel="0" collapsed="false">
      <c r="C893" s="25"/>
    </row>
    <row r="894" customFormat="false" ht="12.75" hidden="false" customHeight="false" outlineLevel="0" collapsed="false">
      <c r="C894" s="25"/>
    </row>
    <row r="895" customFormat="false" ht="12.75" hidden="false" customHeight="false" outlineLevel="0" collapsed="false">
      <c r="C895" s="25"/>
    </row>
    <row r="896" customFormat="false" ht="12.75" hidden="false" customHeight="false" outlineLevel="0" collapsed="false">
      <c r="C896" s="25"/>
    </row>
    <row r="897" customFormat="false" ht="12.75" hidden="false" customHeight="false" outlineLevel="0" collapsed="false">
      <c r="C897" s="25"/>
    </row>
    <row r="898" customFormat="false" ht="12.75" hidden="false" customHeight="false" outlineLevel="0" collapsed="false">
      <c r="C898" s="25"/>
    </row>
    <row r="899" customFormat="false" ht="12.75" hidden="false" customHeight="false" outlineLevel="0" collapsed="false">
      <c r="C899" s="25"/>
    </row>
    <row r="900" customFormat="false" ht="12.75" hidden="false" customHeight="false" outlineLevel="0" collapsed="false">
      <c r="C900" s="25"/>
    </row>
    <row r="901" customFormat="false" ht="12.75" hidden="false" customHeight="false" outlineLevel="0" collapsed="false">
      <c r="C901" s="25"/>
    </row>
    <row r="902" customFormat="false" ht="12.75" hidden="false" customHeight="false" outlineLevel="0" collapsed="false">
      <c r="C902" s="25"/>
    </row>
    <row r="903" customFormat="false" ht="12.75" hidden="false" customHeight="false" outlineLevel="0" collapsed="false">
      <c r="C903" s="25"/>
    </row>
    <row r="904" customFormat="false" ht="12.75" hidden="false" customHeight="false" outlineLevel="0" collapsed="false">
      <c r="C904" s="25"/>
    </row>
    <row r="905" customFormat="false" ht="12.75" hidden="false" customHeight="false" outlineLevel="0" collapsed="false">
      <c r="C905" s="25"/>
    </row>
    <row r="906" customFormat="false" ht="12.75" hidden="false" customHeight="false" outlineLevel="0" collapsed="false">
      <c r="C906" s="25"/>
    </row>
    <row r="907" customFormat="false" ht="12.75" hidden="false" customHeight="false" outlineLevel="0" collapsed="false">
      <c r="C907" s="25"/>
    </row>
    <row r="908" customFormat="false" ht="12.75" hidden="false" customHeight="false" outlineLevel="0" collapsed="false">
      <c r="C908" s="25"/>
    </row>
    <row r="909" customFormat="false" ht="12.75" hidden="false" customHeight="false" outlineLevel="0" collapsed="false">
      <c r="C909" s="25"/>
    </row>
    <row r="910" customFormat="false" ht="12.75" hidden="false" customHeight="false" outlineLevel="0" collapsed="false">
      <c r="C910" s="25"/>
    </row>
    <row r="911" customFormat="false" ht="12.75" hidden="false" customHeight="false" outlineLevel="0" collapsed="false">
      <c r="C911" s="25"/>
    </row>
    <row r="912" customFormat="false" ht="12.75" hidden="false" customHeight="false" outlineLevel="0" collapsed="false">
      <c r="C912" s="25"/>
    </row>
    <row r="913" customFormat="false" ht="12.75" hidden="false" customHeight="false" outlineLevel="0" collapsed="false">
      <c r="C913" s="25"/>
    </row>
    <row r="914" customFormat="false" ht="12.75" hidden="false" customHeight="false" outlineLevel="0" collapsed="false">
      <c r="C914" s="25"/>
    </row>
    <row r="915" customFormat="false" ht="12.75" hidden="false" customHeight="false" outlineLevel="0" collapsed="false">
      <c r="C915" s="25"/>
    </row>
    <row r="916" customFormat="false" ht="12.75" hidden="false" customHeight="false" outlineLevel="0" collapsed="false">
      <c r="C916" s="25"/>
    </row>
    <row r="917" customFormat="false" ht="12.75" hidden="false" customHeight="false" outlineLevel="0" collapsed="false">
      <c r="C917" s="25"/>
    </row>
    <row r="918" customFormat="false" ht="12.75" hidden="false" customHeight="false" outlineLevel="0" collapsed="false">
      <c r="C918" s="25"/>
    </row>
    <row r="919" customFormat="false" ht="12.75" hidden="false" customHeight="false" outlineLevel="0" collapsed="false">
      <c r="C919" s="25"/>
    </row>
    <row r="920" customFormat="false" ht="12.75" hidden="false" customHeight="false" outlineLevel="0" collapsed="false">
      <c r="C920" s="25"/>
    </row>
    <row r="921" customFormat="false" ht="12.75" hidden="false" customHeight="false" outlineLevel="0" collapsed="false">
      <c r="C921" s="25"/>
    </row>
    <row r="922" customFormat="false" ht="12.75" hidden="false" customHeight="false" outlineLevel="0" collapsed="false">
      <c r="C922" s="25"/>
    </row>
    <row r="923" customFormat="false" ht="12.75" hidden="false" customHeight="false" outlineLevel="0" collapsed="false">
      <c r="C923" s="25"/>
    </row>
    <row r="924" customFormat="false" ht="12.75" hidden="false" customHeight="false" outlineLevel="0" collapsed="false">
      <c r="C924" s="25"/>
    </row>
    <row r="925" customFormat="false" ht="12.75" hidden="false" customHeight="false" outlineLevel="0" collapsed="false">
      <c r="C925" s="25"/>
    </row>
    <row r="926" customFormat="false" ht="12.75" hidden="false" customHeight="false" outlineLevel="0" collapsed="false">
      <c r="C926" s="25"/>
    </row>
    <row r="927" customFormat="false" ht="12.75" hidden="false" customHeight="false" outlineLevel="0" collapsed="false">
      <c r="C927" s="25"/>
    </row>
    <row r="928" customFormat="false" ht="12.75" hidden="false" customHeight="false" outlineLevel="0" collapsed="false">
      <c r="C928" s="25"/>
    </row>
    <row r="929" customFormat="false" ht="12.75" hidden="false" customHeight="false" outlineLevel="0" collapsed="false">
      <c r="C929" s="25"/>
    </row>
    <row r="930" customFormat="false" ht="12.75" hidden="false" customHeight="false" outlineLevel="0" collapsed="false">
      <c r="C930" s="25"/>
    </row>
    <row r="931" customFormat="false" ht="12.75" hidden="false" customHeight="false" outlineLevel="0" collapsed="false">
      <c r="C931" s="25"/>
    </row>
    <row r="932" customFormat="false" ht="12.75" hidden="false" customHeight="false" outlineLevel="0" collapsed="false">
      <c r="C932" s="25"/>
    </row>
    <row r="933" customFormat="false" ht="12.75" hidden="false" customHeight="false" outlineLevel="0" collapsed="false">
      <c r="C933" s="25"/>
    </row>
    <row r="934" customFormat="false" ht="12.75" hidden="false" customHeight="false" outlineLevel="0" collapsed="false">
      <c r="C934" s="25"/>
    </row>
    <row r="935" customFormat="false" ht="12.75" hidden="false" customHeight="false" outlineLevel="0" collapsed="false">
      <c r="C935" s="25"/>
    </row>
    <row r="936" customFormat="false" ht="12.75" hidden="false" customHeight="false" outlineLevel="0" collapsed="false">
      <c r="C936" s="25"/>
    </row>
    <row r="937" customFormat="false" ht="12.75" hidden="false" customHeight="false" outlineLevel="0" collapsed="false">
      <c r="C937" s="25"/>
    </row>
    <row r="938" customFormat="false" ht="12.75" hidden="false" customHeight="false" outlineLevel="0" collapsed="false">
      <c r="C938" s="25"/>
    </row>
    <row r="939" customFormat="false" ht="12.75" hidden="false" customHeight="false" outlineLevel="0" collapsed="false">
      <c r="C939" s="25"/>
    </row>
    <row r="940" customFormat="false" ht="12.75" hidden="false" customHeight="false" outlineLevel="0" collapsed="false">
      <c r="C940" s="25"/>
    </row>
    <row r="941" customFormat="false" ht="12.75" hidden="false" customHeight="false" outlineLevel="0" collapsed="false">
      <c r="C941" s="25"/>
    </row>
    <row r="942" customFormat="false" ht="12.75" hidden="false" customHeight="false" outlineLevel="0" collapsed="false">
      <c r="C942" s="25"/>
    </row>
    <row r="943" customFormat="false" ht="12.75" hidden="false" customHeight="false" outlineLevel="0" collapsed="false">
      <c r="C943" s="25"/>
    </row>
    <row r="944" customFormat="false" ht="12.75" hidden="false" customHeight="false" outlineLevel="0" collapsed="false">
      <c r="C944" s="25"/>
    </row>
    <row r="945" customFormat="false" ht="12.75" hidden="false" customHeight="false" outlineLevel="0" collapsed="false">
      <c r="C945" s="25"/>
    </row>
    <row r="946" customFormat="false" ht="12.75" hidden="false" customHeight="false" outlineLevel="0" collapsed="false">
      <c r="C946" s="25"/>
    </row>
    <row r="947" customFormat="false" ht="12.75" hidden="false" customHeight="false" outlineLevel="0" collapsed="false">
      <c r="C947" s="25"/>
    </row>
    <row r="948" customFormat="false" ht="12.75" hidden="false" customHeight="false" outlineLevel="0" collapsed="false">
      <c r="C948" s="25"/>
    </row>
    <row r="949" customFormat="false" ht="12.75" hidden="false" customHeight="false" outlineLevel="0" collapsed="false">
      <c r="C949" s="25"/>
    </row>
    <row r="950" customFormat="false" ht="12.75" hidden="false" customHeight="false" outlineLevel="0" collapsed="false">
      <c r="C950" s="25"/>
    </row>
    <row r="951" customFormat="false" ht="12.75" hidden="false" customHeight="false" outlineLevel="0" collapsed="false">
      <c r="C951" s="25"/>
    </row>
    <row r="952" customFormat="false" ht="12.75" hidden="false" customHeight="false" outlineLevel="0" collapsed="false">
      <c r="C952" s="25"/>
    </row>
    <row r="953" customFormat="false" ht="12.75" hidden="false" customHeight="false" outlineLevel="0" collapsed="false">
      <c r="C953" s="25"/>
    </row>
    <row r="954" customFormat="false" ht="12.75" hidden="false" customHeight="false" outlineLevel="0" collapsed="false">
      <c r="C954" s="25"/>
    </row>
    <row r="955" customFormat="false" ht="12.75" hidden="false" customHeight="false" outlineLevel="0" collapsed="false">
      <c r="C955" s="25"/>
    </row>
    <row r="956" customFormat="false" ht="12.75" hidden="false" customHeight="false" outlineLevel="0" collapsed="false">
      <c r="C956" s="25"/>
    </row>
    <row r="957" customFormat="false" ht="12.75" hidden="false" customHeight="false" outlineLevel="0" collapsed="false">
      <c r="C957" s="25"/>
    </row>
    <row r="958" customFormat="false" ht="12.75" hidden="false" customHeight="false" outlineLevel="0" collapsed="false">
      <c r="C958" s="25"/>
    </row>
    <row r="959" customFormat="false" ht="12.75" hidden="false" customHeight="false" outlineLevel="0" collapsed="false">
      <c r="C959" s="25"/>
    </row>
    <row r="960" customFormat="false" ht="12.75" hidden="false" customHeight="false" outlineLevel="0" collapsed="false">
      <c r="C960" s="25"/>
    </row>
    <row r="961" customFormat="false" ht="12.75" hidden="false" customHeight="false" outlineLevel="0" collapsed="false">
      <c r="C961" s="25"/>
    </row>
    <row r="962" customFormat="false" ht="12.75" hidden="false" customHeight="false" outlineLevel="0" collapsed="false">
      <c r="C962" s="25"/>
    </row>
    <row r="963" customFormat="false" ht="12.75" hidden="false" customHeight="false" outlineLevel="0" collapsed="false">
      <c r="C963" s="25"/>
    </row>
    <row r="964" customFormat="false" ht="12.75" hidden="false" customHeight="false" outlineLevel="0" collapsed="false">
      <c r="C964" s="25"/>
    </row>
    <row r="965" customFormat="false" ht="12.75" hidden="false" customHeight="false" outlineLevel="0" collapsed="false">
      <c r="C965" s="25"/>
    </row>
    <row r="966" customFormat="false" ht="12.75" hidden="false" customHeight="false" outlineLevel="0" collapsed="false">
      <c r="C966" s="25"/>
    </row>
    <row r="967" customFormat="false" ht="12.75" hidden="false" customHeight="false" outlineLevel="0" collapsed="false">
      <c r="C967" s="25"/>
    </row>
    <row r="968" customFormat="false" ht="12.75" hidden="false" customHeight="false" outlineLevel="0" collapsed="false">
      <c r="C968" s="25"/>
    </row>
    <row r="969" customFormat="false" ht="12.75" hidden="false" customHeight="false" outlineLevel="0" collapsed="false">
      <c r="C969" s="25"/>
    </row>
    <row r="970" customFormat="false" ht="12.75" hidden="false" customHeight="false" outlineLevel="0" collapsed="false">
      <c r="C970" s="25"/>
    </row>
    <row r="971" customFormat="false" ht="12.75" hidden="false" customHeight="false" outlineLevel="0" collapsed="false">
      <c r="C971" s="25"/>
    </row>
    <row r="972" customFormat="false" ht="12.75" hidden="false" customHeight="false" outlineLevel="0" collapsed="false">
      <c r="C972" s="25"/>
    </row>
    <row r="973" customFormat="false" ht="12.75" hidden="false" customHeight="false" outlineLevel="0" collapsed="false">
      <c r="C973" s="25"/>
    </row>
    <row r="974" customFormat="false" ht="12.75" hidden="false" customHeight="false" outlineLevel="0" collapsed="false">
      <c r="C974" s="25"/>
    </row>
    <row r="975" customFormat="false" ht="12.75" hidden="false" customHeight="false" outlineLevel="0" collapsed="false">
      <c r="C975" s="25"/>
    </row>
    <row r="976" customFormat="false" ht="12.75" hidden="false" customHeight="false" outlineLevel="0" collapsed="false">
      <c r="C976" s="25"/>
    </row>
    <row r="977" customFormat="false" ht="12.75" hidden="false" customHeight="false" outlineLevel="0" collapsed="false">
      <c r="C977" s="25"/>
    </row>
    <row r="978" customFormat="false" ht="12.75" hidden="false" customHeight="false" outlineLevel="0" collapsed="false">
      <c r="C978" s="25"/>
    </row>
    <row r="979" customFormat="false" ht="12.75" hidden="false" customHeight="false" outlineLevel="0" collapsed="false">
      <c r="C979" s="25"/>
    </row>
    <row r="980" customFormat="false" ht="12.75" hidden="false" customHeight="false" outlineLevel="0" collapsed="false">
      <c r="C980" s="25"/>
    </row>
    <row r="981" customFormat="false" ht="12.75" hidden="false" customHeight="false" outlineLevel="0" collapsed="false">
      <c r="C981" s="25"/>
    </row>
    <row r="982" customFormat="false" ht="12.75" hidden="false" customHeight="false" outlineLevel="0" collapsed="false">
      <c r="C982" s="25"/>
    </row>
    <row r="983" customFormat="false" ht="12.75" hidden="false" customHeight="false" outlineLevel="0" collapsed="false">
      <c r="C983" s="25"/>
    </row>
    <row r="984" customFormat="false" ht="12.75" hidden="false" customHeight="false" outlineLevel="0" collapsed="false">
      <c r="C984" s="25"/>
    </row>
    <row r="985" customFormat="false" ht="12.75" hidden="false" customHeight="false" outlineLevel="0" collapsed="false">
      <c r="C985" s="25"/>
    </row>
    <row r="986" customFormat="false" ht="12.75" hidden="false" customHeight="false" outlineLevel="0" collapsed="false">
      <c r="C986" s="25"/>
    </row>
    <row r="987" customFormat="false" ht="12.75" hidden="false" customHeight="false" outlineLevel="0" collapsed="false">
      <c r="C987" s="25"/>
    </row>
    <row r="988" customFormat="false" ht="12.75" hidden="false" customHeight="false" outlineLevel="0" collapsed="false">
      <c r="C988" s="25"/>
    </row>
    <row r="989" customFormat="false" ht="12.75" hidden="false" customHeight="false" outlineLevel="0" collapsed="false">
      <c r="C989" s="25"/>
    </row>
    <row r="990" customFormat="false" ht="12.75" hidden="false" customHeight="false" outlineLevel="0" collapsed="false">
      <c r="C990" s="25"/>
    </row>
    <row r="991" customFormat="false" ht="12.75" hidden="false" customHeight="false" outlineLevel="0" collapsed="false">
      <c r="C991" s="25"/>
    </row>
    <row r="992" customFormat="false" ht="12.75" hidden="false" customHeight="false" outlineLevel="0" collapsed="false">
      <c r="C992" s="25"/>
    </row>
    <row r="993" customFormat="false" ht="12.75" hidden="false" customHeight="false" outlineLevel="0" collapsed="false">
      <c r="C993" s="25"/>
    </row>
    <row r="994" customFormat="false" ht="12.75" hidden="false" customHeight="false" outlineLevel="0" collapsed="false">
      <c r="C994" s="25"/>
    </row>
    <row r="995" customFormat="false" ht="12.75" hidden="false" customHeight="false" outlineLevel="0" collapsed="false">
      <c r="C995" s="25"/>
    </row>
    <row r="996" customFormat="false" ht="12.75" hidden="false" customHeight="false" outlineLevel="0" collapsed="false">
      <c r="C996" s="25"/>
    </row>
    <row r="997" customFormat="false" ht="12.75" hidden="false" customHeight="false" outlineLevel="0" collapsed="false">
      <c r="C997" s="25"/>
    </row>
    <row r="998" customFormat="false" ht="12.75" hidden="false" customHeight="false" outlineLevel="0" collapsed="false">
      <c r="C998" s="25"/>
    </row>
    <row r="999" customFormat="false" ht="12.75" hidden="false" customHeight="false" outlineLevel="0" collapsed="false">
      <c r="C999" s="25"/>
    </row>
  </sheetData>
  <autoFilter ref="A1:L219"/>
  <conditionalFormatting sqref="C218:C999 C2:C213">
    <cfRule type="expression" priority="2" aboveAverage="0" equalAverage="0" bottom="0" percent="0" rank="0" text="" dxfId="8">
      <formula>AND(C2="M", F2 &lt; 30)</formula>
    </cfRule>
    <cfRule type="expression" priority="3" aboveAverage="0" equalAverage="0" bottom="0" percent="0" rank="0" text="" dxfId="9">
      <formula>AND(C2="R", OR(F2 &gt; 29, F2&lt;10))</formula>
    </cfRule>
  </conditionalFormatting>
  <conditionalFormatting sqref="D218:D999 D3:D213">
    <cfRule type="expression" priority="4" aboveAverage="0" equalAverage="0" bottom="0" percent="0" rank="0" text="" dxfId="10">
      <formula>D3&lt;D2</formula>
    </cfRule>
  </conditionalFormatting>
  <conditionalFormatting sqref="F2:F999">
    <cfRule type="cellIs" priority="5" operator="equal" aboveAverage="0" equalAverage="0" bottom="0" percent="0" rank="0" text="" dxfId="11">
      <formula>0</formula>
    </cfRule>
    <cfRule type="cellIs" priority="6" operator="lessThan" aboveAverage="0" equalAverage="0" bottom="0" percent="0" rank="0" text="" dxfId="12">
      <formula>0</formula>
    </cfRule>
    <cfRule type="cellIs" priority="7" operator="lessThan" aboveAverage="0" equalAverage="0" bottom="0" percent="0" rank="0" text="" dxfId="13">
      <formula>10</formula>
    </cfRule>
    <cfRule type="expression" priority="8" aboveAverage="0" equalAverage="0" bottom="0" percent="0" rank="0" text="" dxfId="14">
      <formula>OR(F2=10, F2=15, F2=30, F2=40)</formula>
    </cfRule>
    <cfRule type="expression" priority="9" aboveAverage="0" equalAverage="0" bottom="0" percent="0" rank="0" text="" dxfId="15">
      <formula>OR(AND(F2&gt;10,F2&lt;15), AND(F2&gt;15,F2&lt;30), AND(F2&gt;30,F2&lt;40), F2&gt;40)</formula>
    </cfRule>
  </conditionalFormatting>
  <conditionalFormatting sqref="I218:I9999 I2:I213">
    <cfRule type="expression" priority="10" aboveAverage="0" equalAverage="0" bottom="0" percent="0" rank="0" text="" dxfId="16">
      <formula>AND(OR(C2="M",C2="R",C2="T"),100*J2/(J2+I2)&gt;25)</formula>
    </cfRule>
    <cfRule type="expression" priority="11" aboveAverage="0" equalAverage="0" bottom="0" percent="0" rank="0" text="" dxfId="17">
      <formula>AND(C2="OM",100*J2/(J2+I2)&gt;50)</formula>
    </cfRule>
  </conditionalFormatting>
  <hyperlinks>
    <hyperlink ref="L211" r:id="rId1" display="https://grouper.ieee.org/groups/802/15/pub/LB210/LB210.html"/>
    <hyperlink ref="L212" r:id="rId2" display="https://grouper.ieee.org/groups/802/15/pub/LB211/LB211.html"/>
    <hyperlink ref="L213" r:id="rId3" display="https://grouper.ieee.org/groups/802/15/pub/LB212/LB212.html"/>
    <hyperlink ref="L214" r:id="rId4" display="https://grouper.ieee.org/groups/802/15/pub/LB213/LB213.html"/>
    <hyperlink ref="L215" r:id="rId5" display="https://grouper.ieee.org/groups/802/15/pub/LB214/LB214.html"/>
    <hyperlink ref="L216" r:id="rId6" display="https://grouper.ieee.org/groups/802/15/pub/LB215/LB215.html"/>
    <hyperlink ref="L217" r:id="rId7" display="https://grouper.ieee.org/groups/802/15/pub/LB216/LB216.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8"/>
</worksheet>
</file>

<file path=docProps/app.xml><?xml version="1.0" encoding="utf-8"?>
<Properties xmlns="http://schemas.openxmlformats.org/officeDocument/2006/extended-properties" xmlns:vt="http://schemas.openxmlformats.org/officeDocument/2006/docPropsVTypes">
  <Template/>
  <TotalTime>4636</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2024-07-22T17:18:44Z</dcterms:created>
  <dc:creator>Tero Kivinen</dc:creator>
  <dc:description/>
  <dc:language>en-US</dc:language>
  <cp:lastModifiedBy>Tero Kivinen</cp:lastModifiedBy>
  <dcterms:modified xsi:type="dcterms:W3CDTF">2025-04-15T20:46:50Z</dcterms:modified>
  <cp:revision>58</cp:revision>
  <dc:subject/>
  <dc:title/>
</cp:coreProperties>
</file>

<file path=docProps/custom.xml><?xml version="1.0" encoding="utf-8"?>
<Properties xmlns="http://schemas.openxmlformats.org/officeDocument/2006/custom-properties" xmlns:vt="http://schemas.openxmlformats.org/officeDocument/2006/docPropsVTypes"/>
</file>