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Cover" sheetId="1" state="visible" r:id="rId2"/>
    <sheet name="LB summary" sheetId="2" state="visible" r:id="rId3"/>
  </sheets>
  <definedNames>
    <definedName function="false" hidden="true" localSheetId="1" name="_xlnm._FilterDatabase" vbProcedure="false">'LB summary'!$A$1:$L$219</definedName>
  </definedNames>
  <calcPr iterateCount="100" refMode="A1" iterate="false" iterateDelta="0.0001"/>
  <extLst>
    <ext xmlns:loext="http://schemas.libreoffice.org/" uri="{7626C862-2A13-11E5-B345-FEFF819CDC9F}">
      <loext:extCalcPr stringRefSyntax="CalcA1"/>
    </ext>
  </extLst>
</workbook>
</file>

<file path=xl/sharedStrings.xml><?xml version="1.0" encoding="utf-8"?>
<sst xmlns="http://schemas.openxmlformats.org/spreadsheetml/2006/main" count="919" uniqueCount="523">
  <si>
    <t xml:space="preserve">September 2024</t>
  </si>
  <si>
    <t xml:space="preserve">15-24-0428-03</t>
  </si>
  <si>
    <t xml:space="preserve">IEEE P802.15</t>
  </si>
  <si>
    <t xml:space="preserve">Wireless Specialty Networks</t>
  </si>
  <si>
    <t xml:space="preserve">Project</t>
  </si>
  <si>
    <t xml:space="preserve">802.15 WG</t>
  </si>
  <si>
    <t xml:space="preserve">Title</t>
  </si>
  <si>
    <t xml:space="preserve">Letter ballot history</t>
  </si>
  <si>
    <t xml:space="preserve">Date Submitted</t>
  </si>
  <si>
    <t xml:space="preserve">Source</t>
  </si>
  <si>
    <t xml:space="preserve">Tero Kivinen</t>
  </si>
  <si>
    <t xml:space="preserve">kivinen@iki.fi</t>
  </si>
  <si>
    <t xml:space="preserve">Re:</t>
  </si>
  <si>
    <t xml:space="preserve">Abstract</t>
  </si>
  <si>
    <t xml:space="preserve">Summarizes letter ballots to one database</t>
  </si>
  <si>
    <t xml:space="preserve">Purpose</t>
  </si>
  <si>
    <t xml:space="preserve">Perhaps allows in the future to generate the ballots.html automatically from this source</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</si>
  <si>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</si>
  <si>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</si>
  <si>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</si>
  <si>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</si>
  <si>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Letter ballot #</t>
  </si>
  <si>
    <t xml:space="preserve">Group</t>
  </si>
  <si>
    <t xml:space="preserve">Type</t>
  </si>
  <si>
    <t xml:space="preserve">Start</t>
  </si>
  <si>
    <t xml:space="preserve">End</t>
  </si>
  <si>
    <t xml:space="preserve">Length</t>
  </si>
  <si>
    <t xml:space="preserve">Result</t>
  </si>
  <si>
    <t xml:space="preserve">Pool</t>
  </si>
  <si>
    <t xml:space="preserve">Yes</t>
  </si>
  <si>
    <t xml:space="preserve">No</t>
  </si>
  <si>
    <t xml:space="preserve">Abstain</t>
  </si>
  <si>
    <t xml:space="preserve">URL</t>
  </si>
  <si>
    <t xml:space="preserve">LB1</t>
  </si>
  <si>
    <t xml:space="preserve">P802.15.1</t>
  </si>
  <si>
    <t xml:space="preserve">M</t>
  </si>
  <si>
    <t xml:space="preserve">Fail</t>
  </si>
  <si>
    <t xml:space="preserve">https://grouper.ieee.org/groups/802/15/pub/LB1/LB1.html</t>
  </si>
  <si>
    <t xml:space="preserve">LB2</t>
  </si>
  <si>
    <t xml:space="preserve">T</t>
  </si>
  <si>
    <t xml:space="preserve">Pass</t>
  </si>
  <si>
    <t xml:space="preserve">https://grouper.ieee.org/groups/802/15/pub/LB2/LB2.html</t>
  </si>
  <si>
    <t xml:space="preserve">LB3</t>
  </si>
  <si>
    <t xml:space="preserve">https://grouper.ieee.org/groups/802/15/pub/LB3/LB3.html</t>
  </si>
  <si>
    <t xml:space="preserve">LB4</t>
  </si>
  <si>
    <t xml:space="preserve">P802.15.3</t>
  </si>
  <si>
    <t xml:space="preserve">https://grouper.ieee.org/groups/802/15/pub/LB4/LB4.html</t>
  </si>
  <si>
    <t xml:space="preserve">LB5</t>
  </si>
  <si>
    <t xml:space="preserve">https://grouper.ieee.org/groups/802/15/pub/LB5/LB5.html</t>
  </si>
  <si>
    <t xml:space="preserve">LB6</t>
  </si>
  <si>
    <t xml:space="preserve">https://grouper.ieee.org/groups/802/15/pub/LB6/LB6.html</t>
  </si>
  <si>
    <t xml:space="preserve">LB7</t>
  </si>
  <si>
    <t xml:space="preserve">802.15</t>
  </si>
  <si>
    <t xml:space="preserve">OM</t>
  </si>
  <si>
    <t xml:space="preserve">https://grouper.ieee.org/groups/802/15/pub/LB7/LB7.html</t>
  </si>
  <si>
    <t xml:space="preserve">LB8</t>
  </si>
  <si>
    <t xml:space="preserve">https://grouper.ieee.org/groups/802/15/pub/LB8/LB8.html</t>
  </si>
  <si>
    <t xml:space="preserve">LB9</t>
  </si>
  <si>
    <t xml:space="preserve">P802.15.2</t>
  </si>
  <si>
    <t xml:space="preserve">LB10</t>
  </si>
  <si>
    <t xml:space="preserve">https://grouper.ieee.org/groups/802/15/pub/LB10/LB10.html</t>
  </si>
  <si>
    <t xml:space="preserve">LB11</t>
  </si>
  <si>
    <t xml:space="preserve">https://grouper.ieee.org/groups/802/15/pub/LB11/LB11.html</t>
  </si>
  <si>
    <t xml:space="preserve">LB12</t>
  </si>
  <si>
    <t xml:space="preserve">https://grouper.ieee.org/groups/802/15/pub/LB12/LB12.html</t>
  </si>
  <si>
    <t xml:space="preserve">LB13</t>
  </si>
  <si>
    <t xml:space="preserve">P802.15.4</t>
  </si>
  <si>
    <t xml:space="preserve">https://grouper.ieee.org/groups/802/15/pub/LB13/LB13.html</t>
  </si>
  <si>
    <t xml:space="preserve">LB14</t>
  </si>
  <si>
    <t xml:space="preserve">https://grouper.ieee.org/groups/802/15/pub/LB14/LB14.html</t>
  </si>
  <si>
    <t xml:space="preserve">LB15</t>
  </si>
  <si>
    <t xml:space="preserve">R</t>
  </si>
  <si>
    <t xml:space="preserve">https://grouper.ieee.org/groups/802/15/pub/LB15/LB15.html</t>
  </si>
  <si>
    <t xml:space="preserve">LB16</t>
  </si>
  <si>
    <t xml:space="preserve">https://grouper.ieee.org/groups/802/15/pub/LB16/LB16.html</t>
  </si>
  <si>
    <t xml:space="preserve">LB17</t>
  </si>
  <si>
    <t xml:space="preserve">https://grouper.ieee.org/groups/802/15/pub/LB17/LB17.html</t>
  </si>
  <si>
    <t xml:space="preserve">LB18</t>
  </si>
  <si>
    <t xml:space="preserve">https://grouper.ieee.org/groups/802/15/pub/LB18/LB18.html</t>
  </si>
  <si>
    <t xml:space="preserve">LB19</t>
  </si>
  <si>
    <t xml:space="preserve">https://grouper.ieee.org/groups/802/15/pub/LB19/LB19.html</t>
  </si>
  <si>
    <t xml:space="preserve">LB20</t>
  </si>
  <si>
    <t xml:space="preserve">https://grouper.ieee.org/groups/802/15/pub/LB20/LB20.html</t>
  </si>
  <si>
    <t xml:space="preserve">LB21</t>
  </si>
  <si>
    <t xml:space="preserve">https://grouper.ieee.org/groups/802/15/pub/LB21/LB21.html</t>
  </si>
  <si>
    <t xml:space="preserve">LB22</t>
  </si>
  <si>
    <t xml:space="preserve">https://grouper.ieee.org/groups/802/15/pub/LB22/LB22.html</t>
  </si>
  <si>
    <t xml:space="preserve">LB23</t>
  </si>
  <si>
    <t xml:space="preserve">https://grouper.ieee.org/groups/802/15/pub/LB23/LB23.html</t>
  </si>
  <si>
    <t xml:space="preserve">LB24</t>
  </si>
  <si>
    <t xml:space="preserve">LB25</t>
  </si>
  <si>
    <t xml:space="preserve">P802.15.1a</t>
  </si>
  <si>
    <t xml:space="preserve">https://grouper.ieee.org/groups/802/15/pub/LB25/LB25.html</t>
  </si>
  <si>
    <t xml:space="preserve">LB26</t>
  </si>
  <si>
    <t xml:space="preserve">https://grouper.ieee.org/groups/802/15/pub/LB26/LB26.html</t>
  </si>
  <si>
    <t xml:space="preserve">LB27</t>
  </si>
  <si>
    <t xml:space="preserve">https://grouper.ieee.org/groups/802/15/pub/LB27/LB27.html</t>
  </si>
  <si>
    <t xml:space="preserve">LB28</t>
  </si>
  <si>
    <t xml:space="preserve">P8021.5.4b</t>
  </si>
  <si>
    <t xml:space="preserve">https://grouper.ieee.org/groups/802/15/pub/LB28/LB28.html</t>
  </si>
  <si>
    <t xml:space="preserve">LB29</t>
  </si>
  <si>
    <t xml:space="preserve">P802.15.3b</t>
  </si>
  <si>
    <t xml:space="preserve">https://grouper.ieee.org/groups/802/15/pub/LB29/LB29.html</t>
  </si>
  <si>
    <t xml:space="preserve">LB30</t>
  </si>
  <si>
    <t xml:space="preserve">https://grouper.ieee.org/groups/802/15/pub/LB30/LB30.html</t>
  </si>
  <si>
    <t xml:space="preserve">LB31</t>
  </si>
  <si>
    <t xml:space="preserve">https://grouper.ieee.org/groups/802/15/pub/LB31/LB31.html</t>
  </si>
  <si>
    <t xml:space="preserve">LB32</t>
  </si>
  <si>
    <t xml:space="preserve">https://grouper.ieee.org/groups/802/15/pub/LB32/LB32.html</t>
  </si>
  <si>
    <t xml:space="preserve">LB33</t>
  </si>
  <si>
    <t xml:space="preserve">P802.15.4a</t>
  </si>
  <si>
    <t xml:space="preserve">https://grouper.ieee.org/groups/802/15/pub/LB33/LB33.html</t>
  </si>
  <si>
    <t xml:space="preserve">LB34</t>
  </si>
  <si>
    <t xml:space="preserve">https://grouper.ieee.org/groups/802/15/pub/LB34/LB34.html</t>
  </si>
  <si>
    <t xml:space="preserve">LB35</t>
  </si>
  <si>
    <t xml:space="preserve">https://grouper.ieee.org/groups/802/15/pub/LB35/LB35.html</t>
  </si>
  <si>
    <t xml:space="preserve">LB36</t>
  </si>
  <si>
    <t xml:space="preserve">https://grouper.ieee.org/groups/802/15/pub/LB36/LB36.html</t>
  </si>
  <si>
    <t xml:space="preserve">LB37</t>
  </si>
  <si>
    <t xml:space="preserve">LB38</t>
  </si>
  <si>
    <t xml:space="preserve">P802.15.5</t>
  </si>
  <si>
    <t xml:space="preserve">https://grouper.ieee.org/groups/802/15/pub/LB38/LB38.html</t>
  </si>
  <si>
    <t xml:space="preserve">LB39</t>
  </si>
  <si>
    <t xml:space="preserve">P802.15.4c</t>
  </si>
  <si>
    <t xml:space="preserve">https://grouper.ieee.org/groups/802/15/pub/LB39/LB39.html</t>
  </si>
  <si>
    <t xml:space="preserve">LB40</t>
  </si>
  <si>
    <t xml:space="preserve">https://grouper.ieee.org/groups/802/15/pub/LB40/LB40.html</t>
  </si>
  <si>
    <t xml:space="preserve">LB41</t>
  </si>
  <si>
    <t xml:space="preserve">P802.15.4d</t>
  </si>
  <si>
    <t xml:space="preserve">https://grouper.ieee.org/groups/802/15/pub/LB41/LB41.html</t>
  </si>
  <si>
    <t xml:space="preserve">LB42</t>
  </si>
  <si>
    <t xml:space="preserve">https://grouper.ieee.org/groups/802/15/pub/LB42/LB42.html</t>
  </si>
  <si>
    <t xml:space="preserve">LB43</t>
  </si>
  <si>
    <t xml:space="preserve">P802.15.3c</t>
  </si>
  <si>
    <t xml:space="preserve">https://grouper.ieee.org/groups/802/15/pub/LB43/LB43.html</t>
  </si>
  <si>
    <t xml:space="preserve">LB44</t>
  </si>
  <si>
    <t xml:space="preserve">https://grouper.ieee.org/groups/802/15/pub/LB44/LB44.html</t>
  </si>
  <si>
    <t xml:space="preserve">LB45</t>
  </si>
  <si>
    <t xml:space="preserve">https://grouper.ieee.org/groups/802/15/pub/LB45/LB45.html</t>
  </si>
  <si>
    <t xml:space="preserve">LB46</t>
  </si>
  <si>
    <t xml:space="preserve">P802.15.4g</t>
  </si>
  <si>
    <t xml:space="preserve">https://grouper.ieee.org/groups/802/15/pub/LB46/LB46.html</t>
  </si>
  <si>
    <t xml:space="preserve">LB47</t>
  </si>
  <si>
    <t xml:space="preserve">https://grouper.ieee.org/groups/802/15/pub/LB47/LB47.html</t>
  </si>
  <si>
    <t xml:space="preserve">LB48</t>
  </si>
  <si>
    <t xml:space="preserve">https://grouper.ieee.org/groups/802/15/pub/LB48/LB48.html</t>
  </si>
  <si>
    <t xml:space="preserve">LB49</t>
  </si>
  <si>
    <t xml:space="preserve">https://grouper.ieee.org/groups/802/15/pub/LB49/LB49.html</t>
  </si>
  <si>
    <t xml:space="preserve">LB50</t>
  </si>
  <si>
    <t xml:space="preserve">P802.15.7</t>
  </si>
  <si>
    <t xml:space="preserve">https://grouper.ieee.org/groups/802/15/pub/LB50/LB50.html</t>
  </si>
  <si>
    <t xml:space="preserve">LB51</t>
  </si>
  <si>
    <t xml:space="preserve">https://grouper.ieee.org/groups/802/15/pub/LB51/LB51.html</t>
  </si>
  <si>
    <t xml:space="preserve">LB52</t>
  </si>
  <si>
    <t xml:space="preserve">P802.15.4-2006cor1</t>
  </si>
  <si>
    <t xml:space="preserve">https://grouper.ieee.org/groups/802/15/pub/LB52/LB52.html</t>
  </si>
  <si>
    <t xml:space="preserve">LB53</t>
  </si>
  <si>
    <t xml:space="preserve">P802.15.4e</t>
  </si>
  <si>
    <t xml:space="preserve">https://grouper.ieee.org/groups/802/15/pub/LB53/LB53.html</t>
  </si>
  <si>
    <t xml:space="preserve">LB54</t>
  </si>
  <si>
    <t xml:space="preserve">802.15 ops manual</t>
  </si>
  <si>
    <t xml:space="preserve">https://grouper.ieee.org/groups/802/15/pub/LB54/LB54.html</t>
  </si>
  <si>
    <t xml:space="preserve">LB55</t>
  </si>
  <si>
    <t xml:space="preserve">P802.15.6</t>
  </si>
  <si>
    <t xml:space="preserve">https://grouper.ieee.org/groups/802/15/pub/LB55/LB55.html</t>
  </si>
  <si>
    <t xml:space="preserve">LB56</t>
  </si>
  <si>
    <t xml:space="preserve">P802.15.4i / 2009</t>
  </si>
  <si>
    <t xml:space="preserve">https://grouper.ieee.org/groups/802/15/pub/LB56/LB56.html</t>
  </si>
  <si>
    <t xml:space="preserve">LB57</t>
  </si>
  <si>
    <t xml:space="preserve">https://grouper.ieee.org/groups/802/15/pub/LB57/LB57.html</t>
  </si>
  <si>
    <t xml:space="preserve">LB58</t>
  </si>
  <si>
    <t xml:space="preserve">https://grouper.ieee.org/groups/802/15/pub/LB58/LB58.html</t>
  </si>
  <si>
    <t xml:space="preserve">LB59</t>
  </si>
  <si>
    <t xml:space="preserve">https://grouper.ieee.org/groups/802/15/pub/LB59/LB59.html</t>
  </si>
  <si>
    <t xml:space="preserve">LB60</t>
  </si>
  <si>
    <t xml:space="preserve">https://grouper.ieee.org/groups/802/15/pub/LB60/LB60.html</t>
  </si>
  <si>
    <t xml:space="preserve">LB61</t>
  </si>
  <si>
    <t xml:space="preserve">https://grouper.ieee.org/groups/802/15/pub/LB61/LB61.html</t>
  </si>
  <si>
    <t xml:space="preserve">LB62</t>
  </si>
  <si>
    <t xml:space="preserve">https://grouper.ieee.org/groups/802/15/pub/LB62/LB62.html</t>
  </si>
  <si>
    <t xml:space="preserve">LB63</t>
  </si>
  <si>
    <t xml:space="preserve">P802.15.4f</t>
  </si>
  <si>
    <t xml:space="preserve">https://grouper.ieee.org/groups/802/15/pub/LB63/LB63.html</t>
  </si>
  <si>
    <t xml:space="preserve">LB64</t>
  </si>
  <si>
    <t xml:space="preserve">https://grouper.ieee.org/groups/802/15/pub/LB64/LB64.html</t>
  </si>
  <si>
    <t xml:space="preserve">LB65</t>
  </si>
  <si>
    <t xml:space="preserve">https://grouper.ieee.org/groups/802/15/pub/LB65/LB65.html</t>
  </si>
  <si>
    <t xml:space="preserve">LB66</t>
  </si>
  <si>
    <t xml:space="preserve">https://grouper.ieee.org/groups/802/15/pub/LB66/LB66.html</t>
  </si>
  <si>
    <t xml:space="preserve">LB67</t>
  </si>
  <si>
    <t xml:space="preserve">https://grouper.ieee.org/groups/802/15/pub/LB67/LB67.html</t>
  </si>
  <si>
    <t xml:space="preserve">LB68</t>
  </si>
  <si>
    <t xml:space="preserve">https://grouper.ieee.org/groups/802/15/pub/LB68/LB68.html</t>
  </si>
  <si>
    <t xml:space="preserve">LB69</t>
  </si>
  <si>
    <t xml:space="preserve">https://grouper.ieee.org/groups/802/15/pub/LB69/LB69.html</t>
  </si>
  <si>
    <t xml:space="preserve">LB70</t>
  </si>
  <si>
    <t xml:space="preserve">https://grouper.ieee.org/groups/802/15/pub/LB70/LB70.html</t>
  </si>
  <si>
    <t xml:space="preserve">LB71</t>
  </si>
  <si>
    <t xml:space="preserve">https://grouper.ieee.org/groups/802/15/pub/LB71/LB71.html</t>
  </si>
  <si>
    <t xml:space="preserve">LB72</t>
  </si>
  <si>
    <t xml:space="preserve">https://grouper.ieee.org/groups/802/15/pub/LB72/LB72.html</t>
  </si>
  <si>
    <t xml:space="preserve">LB73</t>
  </si>
  <si>
    <t xml:space="preserve">https://grouper.ieee.org/groups/802/15/pub/LB73/LB73.html</t>
  </si>
  <si>
    <t xml:space="preserve">LB74</t>
  </si>
  <si>
    <t xml:space="preserve">https://grouper.ieee.org/groups/802/15/pub/LB74/LB74.html</t>
  </si>
  <si>
    <t xml:space="preserve">LB75</t>
  </si>
  <si>
    <t xml:space="preserve">https://grouper.ieee.org/groups/802/15/pub/LB75/LB75.html</t>
  </si>
  <si>
    <t xml:space="preserve">LB76</t>
  </si>
  <si>
    <t xml:space="preserve">https://grouper.ieee.org/groups/802/15/pub/LB76/LB76.html</t>
  </si>
  <si>
    <t xml:space="preserve">LB77</t>
  </si>
  <si>
    <t xml:space="preserve">https://grouper.ieee.org/groups/802/15/pub/LB77/LB77.html</t>
  </si>
  <si>
    <t xml:space="preserve">LB78</t>
  </si>
  <si>
    <t xml:space="preserve">https://grouper.ieee.org/groups/802/15/pub/LB78/LB78.html</t>
  </si>
  <si>
    <t xml:space="preserve">LB79</t>
  </si>
  <si>
    <t xml:space="preserve">https://grouper.ieee.org/groups/802/15/pub/LB79/LB79.html</t>
  </si>
  <si>
    <t xml:space="preserve">LB80</t>
  </si>
  <si>
    <t xml:space="preserve">https://grouper.ieee.org/groups/802/15/pub/LB80/LB80.html</t>
  </si>
  <si>
    <t xml:space="preserve">LB81</t>
  </si>
  <si>
    <t xml:space="preserve">P802.15.4j</t>
  </si>
  <si>
    <t xml:space="preserve">https://grouper.ieee.org/groups/802/15/pub/LB81/LB81.html</t>
  </si>
  <si>
    <t xml:space="preserve">LB82</t>
  </si>
  <si>
    <t xml:space="preserve">https://grouper.ieee.org/groups/802/15/pub/LB82/LB82.html</t>
  </si>
  <si>
    <t xml:space="preserve">LB83</t>
  </si>
  <si>
    <t xml:space="preserve">P802.15.4k</t>
  </si>
  <si>
    <t xml:space="preserve">https://grouper.ieee.org/groups/802/15/pub/LB83/LB83.html</t>
  </si>
  <si>
    <t xml:space="preserve">LB84</t>
  </si>
  <si>
    <t xml:space="preserve">https://grouper.ieee.org/groups/802/15/pub/LB84/LB84.html</t>
  </si>
  <si>
    <t xml:space="preserve">LB85</t>
  </si>
  <si>
    <t xml:space="preserve">https://grouper.ieee.org/groups/802/15/pub/LB85/LB85.html</t>
  </si>
  <si>
    <t xml:space="preserve">LB86</t>
  </si>
  <si>
    <t xml:space="preserve">https://grouper.ieee.org/groups/802/15/pub/LB86/LB86.html</t>
  </si>
  <si>
    <t xml:space="preserve">LB87</t>
  </si>
  <si>
    <t xml:space="preserve">P802.15.4m</t>
  </si>
  <si>
    <t xml:space="preserve">https://grouper.ieee.org/groups/802/15/pub/LB87/LB87.html</t>
  </si>
  <si>
    <t xml:space="preserve">LB88</t>
  </si>
  <si>
    <t xml:space="preserve">https://grouper.ieee.org/groups/802/15/pub/LB88/LB88.html</t>
  </si>
  <si>
    <t xml:space="preserve">LB89</t>
  </si>
  <si>
    <t xml:space="preserve">P802.15.4p</t>
  </si>
  <si>
    <t xml:space="preserve">https://grouper.ieee.org/groups/802/15/pub/LB89/LB89.html</t>
  </si>
  <si>
    <t xml:space="preserve">LB90</t>
  </si>
  <si>
    <t xml:space="preserve">https://grouper.ieee.org/groups/802/15/pub/LB90/LB90.html</t>
  </si>
  <si>
    <t xml:space="preserve">LB91</t>
  </si>
  <si>
    <t xml:space="preserve">https://grouper.ieee.org/groups/802/15/pub/LB91/LB91.html</t>
  </si>
  <si>
    <t xml:space="preserve">LB92</t>
  </si>
  <si>
    <t xml:space="preserve">https://grouper.ieee.org/groups/802/15/pub/LB92/LB92.html</t>
  </si>
  <si>
    <t xml:space="preserve">LB93</t>
  </si>
  <si>
    <t xml:space="preserve">P802.15.4n</t>
  </si>
  <si>
    <t xml:space="preserve">https://grouper.ieee.org/groups/802/15/pub/LB93/LB93.html</t>
  </si>
  <si>
    <t xml:space="preserve">LB94</t>
  </si>
  <si>
    <t xml:space="preserve">P802.15.4mc</t>
  </si>
  <si>
    <t xml:space="preserve">https://grouper.ieee.org/groups/802/15/pub/LB94/LB94.html</t>
  </si>
  <si>
    <t xml:space="preserve">LB95</t>
  </si>
  <si>
    <t xml:space="preserve">P802.15.4q</t>
  </si>
  <si>
    <t xml:space="preserve">https://grouper.ieee.org/groups/802/15/pub/LB95/LB95.html</t>
  </si>
  <si>
    <t xml:space="preserve">LB96</t>
  </si>
  <si>
    <t xml:space="preserve">https://grouper.ieee.org/groups/802/15/pub/LB96/LB96.html</t>
  </si>
  <si>
    <t xml:space="preserve">LB97</t>
  </si>
  <si>
    <t xml:space="preserve">https://grouper.ieee.org/groups/802/15/pub/LB97/LB97.html</t>
  </si>
  <si>
    <t xml:space="preserve">LB98</t>
  </si>
  <si>
    <t xml:space="preserve">P802.15.9</t>
  </si>
  <si>
    <t xml:space="preserve">https://grouper.ieee.org/groups/802/15/pub/LB98/LB98.html</t>
  </si>
  <si>
    <t xml:space="preserve">LB99</t>
  </si>
  <si>
    <t xml:space="preserve">https://grouper.ieee.org/groups/802/15/pub/LB99/LB99.html</t>
  </si>
  <si>
    <t xml:space="preserve">LB100</t>
  </si>
  <si>
    <t xml:space="preserve">https://grouper.ieee.org/groups/802/15/pub/LB100/LB100.html</t>
  </si>
  <si>
    <t xml:space="preserve">LB101</t>
  </si>
  <si>
    <t xml:space="preserve">https://grouper.ieee.org/groups/802/15/pub/LB101/LB101.html</t>
  </si>
  <si>
    <t xml:space="preserve">LB102</t>
  </si>
  <si>
    <t xml:space="preserve">https://grouper.ieee.org/groups/802/15/pub/LB102/LB102.html</t>
  </si>
  <si>
    <t xml:space="preserve">LB103</t>
  </si>
  <si>
    <t xml:space="preserve">https://grouper.ieee.org/groups/802/15/pub/LB103/LB103.html</t>
  </si>
  <si>
    <t xml:space="preserve">LB104</t>
  </si>
  <si>
    <t xml:space="preserve">P802.15.10</t>
  </si>
  <si>
    <t xml:space="preserve">https://grouper.ieee.org/groups/802/15/pub/LB104/LB104.html</t>
  </si>
  <si>
    <t xml:space="preserve">LB105</t>
  </si>
  <si>
    <t xml:space="preserve">https://grouper.ieee.org/groups/802/15/pub/LB105/LB105.html</t>
  </si>
  <si>
    <t xml:space="preserve">LB106</t>
  </si>
  <si>
    <t xml:space="preserve">https://grouper.ieee.org/groups/802/15/pub/LB106/LB106.html</t>
  </si>
  <si>
    <t xml:space="preserve">LB107</t>
  </si>
  <si>
    <t xml:space="preserve">https://grouper.ieee.org/groups/802/15/pub/LB107/LB107.html</t>
  </si>
  <si>
    <t xml:space="preserve">LB108</t>
  </si>
  <si>
    <t xml:space="preserve">https://grouper.ieee.org/groups/802/15/pub/LB108/LB108.html</t>
  </si>
  <si>
    <t xml:space="preserve">LB109</t>
  </si>
  <si>
    <t xml:space="preserve">https://grouper.ieee.org/groups/802/15/pub/LB109/LB109.html</t>
  </si>
  <si>
    <t xml:space="preserve">LB110</t>
  </si>
  <si>
    <t xml:space="preserve">https://grouper.ieee.org/groups/802/15/pub/LB110/LB110.html</t>
  </si>
  <si>
    <t xml:space="preserve">LB111</t>
  </si>
  <si>
    <t xml:space="preserve">P802.15.3ma</t>
  </si>
  <si>
    <t xml:space="preserve">https://grouper.ieee.org/groups/802/15/pub/LB111/LB111.html</t>
  </si>
  <si>
    <t xml:space="preserve">LB112</t>
  </si>
  <si>
    <t xml:space="preserve">https://grouper.ieee.org/groups/802/15/pub/LB112/LB112.html</t>
  </si>
  <si>
    <t xml:space="preserve">LB113</t>
  </si>
  <si>
    <t xml:space="preserve">https://grouper.ieee.org/groups/802/15/pub/LB113/LB113.html</t>
  </si>
  <si>
    <t xml:space="preserve">LB114</t>
  </si>
  <si>
    <t xml:space="preserve">P802.15.3e</t>
  </si>
  <si>
    <t xml:space="preserve">https://grouper.ieee.org/groups/802/15/pub/LB114/LB114.html</t>
  </si>
  <si>
    <t xml:space="preserve">LB115</t>
  </si>
  <si>
    <t xml:space="preserve">LB116</t>
  </si>
  <si>
    <t xml:space="preserve">https://grouper.ieee.org/groups/802/15/pub/LB116/LB116.html</t>
  </si>
  <si>
    <t xml:space="preserve">LB117</t>
  </si>
  <si>
    <t xml:space="preserve">P802.15.4u</t>
  </si>
  <si>
    <t xml:space="preserve">https://grouper.ieee.org/groups/802/15/pub/LB117/LB117.html</t>
  </si>
  <si>
    <t xml:space="preserve">LB118</t>
  </si>
  <si>
    <t xml:space="preserve">https://grouper.ieee.org/groups/802/15/pub/LB118/LB118.html</t>
  </si>
  <si>
    <t xml:space="preserve">LB119</t>
  </si>
  <si>
    <t xml:space="preserve">https://grouper.ieee.org/groups/802/15/pub/LB119/LB119.html</t>
  </si>
  <si>
    <t xml:space="preserve">LB120</t>
  </si>
  <si>
    <t xml:space="preserve">https://grouper.ieee.org/groups/802/15/pub/LB120/LB120.html</t>
  </si>
  <si>
    <t xml:space="preserve">LB121</t>
  </si>
  <si>
    <t xml:space="preserve">https://grouper.ieee.org/groups/802/15/pub/LB121/LB121.html</t>
  </si>
  <si>
    <t xml:space="preserve">LB122</t>
  </si>
  <si>
    <t xml:space="preserve">P802.15.8</t>
  </si>
  <si>
    <t xml:space="preserve">https://grouper.ieee.org/groups/802/15/pub/LB122/LB122.html</t>
  </si>
  <si>
    <t xml:space="preserve">LB123</t>
  </si>
  <si>
    <t xml:space="preserve">P802.15.4t</t>
  </si>
  <si>
    <t xml:space="preserve">https://grouper.ieee.org/groups/802/15/pub/LB123/LB123.html</t>
  </si>
  <si>
    <t xml:space="preserve">LB124</t>
  </si>
  <si>
    <t xml:space="preserve">https://grouper.ieee.org/groups/802/15/pub/LB124/LB124.html</t>
  </si>
  <si>
    <t xml:space="preserve">LB125</t>
  </si>
  <si>
    <t xml:space="preserve">https://grouper.ieee.org/groups/802/15/pub/LB125/LB125.html</t>
  </si>
  <si>
    <t xml:space="preserve">LB126</t>
  </si>
  <si>
    <t xml:space="preserve">P802.15.4s</t>
  </si>
  <si>
    <t xml:space="preserve">https://grouper.ieee.org/groups/802/15/pub/LB126/LB126.html</t>
  </si>
  <si>
    <t xml:space="preserve">LB127</t>
  </si>
  <si>
    <t xml:space="preserve">P802.15.4v</t>
  </si>
  <si>
    <t xml:space="preserve">https://grouper.ieee.org/groups/802/15/pub/LB127/LB127.html</t>
  </si>
  <si>
    <t xml:space="preserve">LB128</t>
  </si>
  <si>
    <t xml:space="preserve">https://grouper.ieee.org/groups/802/15/pub/LB128/LB128.html</t>
  </si>
  <si>
    <t xml:space="preserve">LB129</t>
  </si>
  <si>
    <t xml:space="preserve">https://grouper.ieee.org/groups/802/15/pub/LB129/LB129.html</t>
  </si>
  <si>
    <t xml:space="preserve">LB130</t>
  </si>
  <si>
    <t xml:space="preserve">https://grouper.ieee.org/groups/802/15/pub/LB130/LB130.html</t>
  </si>
  <si>
    <t xml:space="preserve">LB131</t>
  </si>
  <si>
    <t xml:space="preserve">https://grouper.ieee.org/groups/802/15/pub/LB131/LB131.html</t>
  </si>
  <si>
    <t xml:space="preserve">LB132</t>
  </si>
  <si>
    <t xml:space="preserve">https://grouper.ieee.org/groups/802/15/pub/LB132/LB132.html</t>
  </si>
  <si>
    <t xml:space="preserve">LB133</t>
  </si>
  <si>
    <t xml:space="preserve">P802.15.3d</t>
  </si>
  <si>
    <t xml:space="preserve">https://grouper.ieee.org/groups/802/15/pub/LB133/LB133.html</t>
  </si>
  <si>
    <t xml:space="preserve">LB134</t>
  </si>
  <si>
    <t xml:space="preserve">802.15 fwd resp to ISO/IEC JTC1 SC6</t>
  </si>
  <si>
    <t xml:space="preserve">https://grouper.ieee.org/groups/802/15/pub/LB134/LB134.html</t>
  </si>
  <si>
    <t xml:space="preserve">LB135</t>
  </si>
  <si>
    <t xml:space="preserve">https://grouper.ieee.org/groups/802/15/pub/LB135/LB135.html</t>
  </si>
  <si>
    <t xml:space="preserve">LB136</t>
  </si>
  <si>
    <t xml:space="preserve">https://grouper.ieee.org/groups/802/15/pub/LB136/LB136.html</t>
  </si>
  <si>
    <t xml:space="preserve">LB137</t>
  </si>
  <si>
    <t xml:space="preserve">https://grouper.ieee.org/groups/802/15/pub/LB137/LB137.html</t>
  </si>
  <si>
    <t xml:space="preserve">LB138</t>
  </si>
  <si>
    <t xml:space="preserve">https://grouper.ieee.org/groups/802/15/pub/LB138/LB138.html</t>
  </si>
  <si>
    <t xml:space="preserve">LB139</t>
  </si>
  <si>
    <t xml:space="preserve">P802.15.4-2015cor1</t>
  </si>
  <si>
    <t xml:space="preserve">https://grouper.ieee.org/groups/802/15/pub/LB139/LB139.html</t>
  </si>
  <si>
    <t xml:space="preserve">LB140</t>
  </si>
  <si>
    <t xml:space="preserve">P802.15.3f</t>
  </si>
  <si>
    <t xml:space="preserve">https://grouper.ieee.org/groups/802/15/pub/LB140/LB140.html</t>
  </si>
  <si>
    <t xml:space="preserve">LB141</t>
  </si>
  <si>
    <t xml:space="preserve">https://grouper.ieee.org/groups/802/15/pub/LB141/LB141.html</t>
  </si>
  <si>
    <t xml:space="preserve">LB142</t>
  </si>
  <si>
    <t xml:space="preserve">https://grouper.ieee.org/groups/802/15/pub/LB142/LB142.html</t>
  </si>
  <si>
    <t xml:space="preserve">LB143</t>
  </si>
  <si>
    <t xml:space="preserve">https://grouper.ieee.org/groups/802/15/pub/LB143/LB143.html</t>
  </si>
  <si>
    <t xml:space="preserve">LB144</t>
  </si>
  <si>
    <t xml:space="preserve">https://grouper.ieee.org/groups/802/15/pub/LB144/LB144.html</t>
  </si>
  <si>
    <t xml:space="preserve">LB145</t>
  </si>
  <si>
    <t xml:space="preserve">https://grouper.ieee.org/groups/802/15/pub/LB145/LB145.html</t>
  </si>
  <si>
    <t xml:space="preserve">LB146</t>
  </si>
  <si>
    <t xml:space="preserve">https://grouper.ieee.org/groups/802/15/pub/LB146/LB146.html</t>
  </si>
  <si>
    <t xml:space="preserve">LB147</t>
  </si>
  <si>
    <t xml:space="preserve">P802.15.7r1</t>
  </si>
  <si>
    <t xml:space="preserve">https://grouper.ieee.org/groups/802/15/pub/LB147/LB147.html</t>
  </si>
  <si>
    <t xml:space="preserve">LB148</t>
  </si>
  <si>
    <t xml:space="preserve">https://grouper.ieee.org/groups/802/15/pub/LB148/LB148.html</t>
  </si>
  <si>
    <t xml:space="preserve">LB149</t>
  </si>
  <si>
    <t xml:space="preserve">https://grouper.ieee.org/groups/802/15/pub/LB149/LB149.html</t>
  </si>
  <si>
    <t xml:space="preserve">LB150</t>
  </si>
  <si>
    <t xml:space="preserve">P802.15.4md</t>
  </si>
  <si>
    <t xml:space="preserve">https://grouper.ieee.org/groups/802/15/pub/LB150/LB150.html</t>
  </si>
  <si>
    <t xml:space="preserve">LB151</t>
  </si>
  <si>
    <t xml:space="preserve">P802.15.4x</t>
  </si>
  <si>
    <t xml:space="preserve">https://grouper.ieee.org/groups/802/15/pub/LB151/LB151.html</t>
  </si>
  <si>
    <t xml:space="preserve">LB152</t>
  </si>
  <si>
    <t xml:space="preserve">P802.15.10a</t>
  </si>
  <si>
    <t xml:space="preserve">https://grouper.ieee.org/groups/802/15/pub/LB152/LB152.html</t>
  </si>
  <si>
    <t xml:space="preserve">LB153</t>
  </si>
  <si>
    <t xml:space="preserve">https://grouper.ieee.org/groups/802/15/pub/LB153/LB153.html</t>
  </si>
  <si>
    <t xml:space="preserve">LB154</t>
  </si>
  <si>
    <t xml:space="preserve">https://grouper.ieee.org/groups/802/15/pub/LB154/LB154.html</t>
  </si>
  <si>
    <t xml:space="preserve">LB155</t>
  </si>
  <si>
    <t xml:space="preserve">P802.15.4w</t>
  </si>
  <si>
    <t xml:space="preserve">https://grouper.ieee.org/groups/802/15/pub/LB155/LB155.html</t>
  </si>
  <si>
    <t xml:space="preserve">LB156</t>
  </si>
  <si>
    <t xml:space="preserve">P802.15.4z</t>
  </si>
  <si>
    <t xml:space="preserve">https://grouper.ieee.org/groups/802/15/pub/LB156/LB156.html</t>
  </si>
  <si>
    <t xml:space="preserve">LB157</t>
  </si>
  <si>
    <t xml:space="preserve">https://grouper.ieee.org/groups/802/15/pub/LB157/LB157.html</t>
  </si>
  <si>
    <t xml:space="preserve">LB158</t>
  </si>
  <si>
    <t xml:space="preserve">https://grouper.ieee.org/groups/802/15/pub/LB158/LB158.html</t>
  </si>
  <si>
    <t xml:space="preserve">LB159</t>
  </si>
  <si>
    <t xml:space="preserve">https://grouper.ieee.org/groups/802/15/pub/LB159/LB159.html</t>
  </si>
  <si>
    <t xml:space="preserve">LB160</t>
  </si>
  <si>
    <t xml:space="preserve">https://grouper.ieee.org/groups/802/15/pub/LB160/LB160.html</t>
  </si>
  <si>
    <t xml:space="preserve">LB161</t>
  </si>
  <si>
    <t xml:space="preserve">https://grouper.ieee.org/groups/802/15/pub/LB161/LB161.html</t>
  </si>
  <si>
    <t xml:space="preserve">LB162</t>
  </si>
  <si>
    <t xml:space="preserve">https://grouper.ieee.org/groups/802/15/pub/LB162/LB162.html</t>
  </si>
  <si>
    <t xml:space="preserve">LB163</t>
  </si>
  <si>
    <t xml:space="preserve">https://grouper.ieee.org/groups/802/15/pub/LB163/LB163.html</t>
  </si>
  <si>
    <t xml:space="preserve">LB164</t>
  </si>
  <si>
    <t xml:space="preserve">https://grouper.ieee.org/groups/802/15/pub/LB164/LB164.html</t>
  </si>
  <si>
    <t xml:space="preserve">LB165</t>
  </si>
  <si>
    <t xml:space="preserve">https://grouper.ieee.org/groups/802/15/pub/LB165/LB165.html</t>
  </si>
  <si>
    <t xml:space="preserve">LB166</t>
  </si>
  <si>
    <t xml:space="preserve">P802.15.13</t>
  </si>
  <si>
    <t xml:space="preserve">https://grouper.ieee.org/groups/802/15/pub/LB166/LB166.html</t>
  </si>
  <si>
    <t xml:space="preserve">LB167</t>
  </si>
  <si>
    <t xml:space="preserve">P802.15.4y</t>
  </si>
  <si>
    <t xml:space="preserve">https://grouper.ieee.org/groups/802/15/pub/LB167/LB167.html</t>
  </si>
  <si>
    <t xml:space="preserve">LB168</t>
  </si>
  <si>
    <t xml:space="preserve">https://grouper.ieee.org/groups/802/15/pub/LB168/LB168.html</t>
  </si>
  <si>
    <t xml:space="preserve">LB169</t>
  </si>
  <si>
    <t xml:space="preserve">https://grouper.ieee.org/groups/802/15/pub/LB169/LB169.pdf</t>
  </si>
  <si>
    <t xml:space="preserve">LB170</t>
  </si>
  <si>
    <t xml:space="preserve">https://grouper.ieee.org/groups/802/15/pub/LB170/LB170.pdf</t>
  </si>
  <si>
    <t xml:space="preserve">LB171</t>
  </si>
  <si>
    <t xml:space="preserve">https://grouper.ieee.org/groups/802/15/pub/LB171/LB171.pdf</t>
  </si>
  <si>
    <t xml:space="preserve">LB172</t>
  </si>
  <si>
    <t xml:space="preserve">https://grouper.ieee.org/groups/802/15/pub/LB172/LB172.pdf</t>
  </si>
  <si>
    <t xml:space="preserve">LB173</t>
  </si>
  <si>
    <t xml:space="preserve">P802.15.12</t>
  </si>
  <si>
    <t xml:space="preserve">https://grouper.ieee.org/groups/802/15/pub/LB173/LB173.pdf</t>
  </si>
  <si>
    <t xml:space="preserve">LB174</t>
  </si>
  <si>
    <t xml:space="preserve">https://grouper.ieee.org/groups/802/15/pub/LB174/LB174.pdf</t>
  </si>
  <si>
    <t xml:space="preserve">LB175</t>
  </si>
  <si>
    <t xml:space="preserve">https://grouper.ieee.org/groups/802/15/pub/LB175/LB175.html</t>
  </si>
  <si>
    <t xml:space="preserve">LB176</t>
  </si>
  <si>
    <t xml:space="preserve">802.15 ldrshp elections</t>
  </si>
  <si>
    <t xml:space="preserve">https://grouper.ieee.org/groups/802/15/pub/LB176/LB176.pdf</t>
  </si>
  <si>
    <t xml:space="preserve">LB177</t>
  </si>
  <si>
    <t xml:space="preserve">P802.15.4aa</t>
  </si>
  <si>
    <t xml:space="preserve">https://grouper.ieee.org/groups/802/15/pub/LB177/LB177.pdf</t>
  </si>
  <si>
    <t xml:space="preserve">LB178</t>
  </si>
  <si>
    <t xml:space="preserve">P802.15.9ma</t>
  </si>
  <si>
    <t xml:space="preserve">https://grouper.ieee.org/groups/802/15/pub/LB178/LB178.html</t>
  </si>
  <si>
    <t xml:space="preserve">LB179</t>
  </si>
  <si>
    <t xml:space="preserve">https://grouper.ieee.org/groups/802/15/pub/LB179/LB179.html</t>
  </si>
  <si>
    <t xml:space="preserve">LB180</t>
  </si>
  <si>
    <t xml:space="preserve">https://grouper.ieee.org/groups/802/15/pub/LB180/LB180.html</t>
  </si>
  <si>
    <t xml:space="preserve">LB181</t>
  </si>
  <si>
    <t xml:space="preserve">https://grouper.ieee.org/groups/802/15/pub/LB181/LB181.html</t>
  </si>
  <si>
    <t xml:space="preserve">LB182</t>
  </si>
  <si>
    <t xml:space="preserve">https://grouper.ieee.org/groups/802/15/pub/LB182/LB182.html</t>
  </si>
  <si>
    <t xml:space="preserve">LB183</t>
  </si>
  <si>
    <t xml:space="preserve">https://grouper.ieee.org/groups/802/15/pub/LB183/LB183.html</t>
  </si>
  <si>
    <t xml:space="preserve">LB184</t>
  </si>
  <si>
    <t xml:space="preserve">https://grouper.ieee.org/groups/802/15/pub/LB184/LB184.pdf</t>
  </si>
  <si>
    <t xml:space="preserve">LB185</t>
  </si>
  <si>
    <t xml:space="preserve">https://grouper.ieee.org/groups/802/15/pub/LB185/LB185.html</t>
  </si>
  <si>
    <t xml:space="preserve">LB186</t>
  </si>
  <si>
    <t xml:space="preserve">https://grouper.ieee.org/groups/802/15/pub/LB186/LB186.html</t>
  </si>
  <si>
    <t xml:space="preserve">LB187</t>
  </si>
  <si>
    <t xml:space="preserve">P802.15.4-2020cor1</t>
  </si>
  <si>
    <t xml:space="preserve">https://grouper.ieee.org/groups/802/15/pub/LB187/LB187.html</t>
  </si>
  <si>
    <t xml:space="preserve">LB188</t>
  </si>
  <si>
    <t xml:space="preserve">https://grouper.ieee.org/groups/802/15/pub/LB188/LB188.html</t>
  </si>
  <si>
    <t xml:space="preserve">LB189</t>
  </si>
  <si>
    <t xml:space="preserve">https://grouper.ieee.org/groups/802/15/pub/LB189/LB189.html</t>
  </si>
  <si>
    <t xml:space="preserve">LB190</t>
  </si>
  <si>
    <t xml:space="preserve">https://grouper.ieee.org/groups/802/15/pub/LB190/LB190.html</t>
  </si>
  <si>
    <t xml:space="preserve">LB191</t>
  </si>
  <si>
    <t xml:space="preserve">P802.15.3mb</t>
  </si>
  <si>
    <t xml:space="preserve">https://grouper.ieee.org/groups/802/15/pub/LB191/LB191.html</t>
  </si>
  <si>
    <t xml:space="preserve">LB192</t>
  </si>
  <si>
    <t xml:space="preserve">P802.15.7a</t>
  </si>
  <si>
    <t xml:space="preserve">https://grouper.ieee.org/groups/802/15/pub/LB192/LB192.html</t>
  </si>
  <si>
    <t xml:space="preserve">LB193</t>
  </si>
  <si>
    <t xml:space="preserve">https://grouper.ieee.org/groups/802/15/pub/LB193/LB193.html</t>
  </si>
  <si>
    <t xml:space="preserve">LB194</t>
  </si>
  <si>
    <t xml:space="preserve">https://grouper.ieee.org/groups/802/15/pub/LB194/LB194.html</t>
  </si>
  <si>
    <t xml:space="preserve">LB195</t>
  </si>
  <si>
    <t xml:space="preserve">https://grouper.ieee.org/groups/802/15/pub/LB195/LB195.html</t>
  </si>
  <si>
    <t xml:space="preserve">LB196</t>
  </si>
  <si>
    <t xml:space="preserve">https://grouper.ieee.org/groups/802/15/pub/LB196/LB196.html</t>
  </si>
  <si>
    <t xml:space="preserve">LB197</t>
  </si>
  <si>
    <t xml:space="preserve">P802.15.4me</t>
  </si>
  <si>
    <t xml:space="preserve">https://grouper.ieee.org/groups/802/15/pub/LB197/LB197.html</t>
  </si>
  <si>
    <t xml:space="preserve">LB198</t>
  </si>
  <si>
    <t xml:space="preserve">https://grouper.ieee.org/groups/802/15/pub/LB198/LB198.html</t>
  </si>
  <si>
    <t xml:space="preserve">LB199</t>
  </si>
  <si>
    <t xml:space="preserve">https://grouper.ieee.org/groups/802/15/pub/LB199/LB199.html</t>
  </si>
  <si>
    <t xml:space="preserve">LB200</t>
  </si>
  <si>
    <t xml:space="preserve">https://grouper.ieee.org/groups/802/15/pub/LB200/LB200.html</t>
  </si>
  <si>
    <t xml:space="preserve">LB201</t>
  </si>
  <si>
    <t xml:space="preserve">P802.14.16t</t>
  </si>
  <si>
    <t xml:space="preserve">https://grouper.ieee.org/groups/802/15/pub/LB201/LB201.html</t>
  </si>
  <si>
    <t xml:space="preserve">LB202</t>
  </si>
  <si>
    <t xml:space="preserve">https://grouper.ieee.org/groups/802/15/pub/LB202/LB202.html</t>
  </si>
  <si>
    <t xml:space="preserve">LB203</t>
  </si>
  <si>
    <t xml:space="preserve">https://grouper.ieee.org/groups/802/15/pub/LB203/LB203.html</t>
  </si>
  <si>
    <t xml:space="preserve">LB204</t>
  </si>
  <si>
    <t xml:space="preserve">https://grouper.ieee.org/groups/802/15/pub/LB204/LB204.html</t>
  </si>
  <si>
    <t xml:space="preserve">LB205</t>
  </si>
  <si>
    <t xml:space="preserve">https://grouper.ieee.org/groups/802/15/pub/LB205/LB205.html</t>
  </si>
  <si>
    <t xml:space="preserve">LB206</t>
  </si>
  <si>
    <t xml:space="preserve">802.15 submit P802.15.4ab to start LB</t>
  </si>
  <si>
    <t xml:space="preserve">https://grouper.ieee.org/groups/802/15/pub/LB206/LB206.html</t>
  </si>
  <si>
    <t xml:space="preserve">LB207</t>
  </si>
  <si>
    <t xml:space="preserve">P802.15.4ab</t>
  </si>
  <si>
    <t xml:space="preserve">https://grouper.ieee.org/groups/802/15/pub/LB207/LB207.html</t>
  </si>
  <si>
    <t xml:space="preserve">LB208</t>
  </si>
  <si>
    <t xml:space="preserve">https://grouper.ieee.org/groups/802/15/pub/LB208/LB208.html</t>
  </si>
  <si>
    <t xml:space="preserve">LB209</t>
  </si>
  <si>
    <t xml:space="preserve">P802.15.16t</t>
  </si>
  <si>
    <t xml:space="preserve">https://grouper.ieee.org/groups/802/15/pub/LB209/LB209.html</t>
  </si>
  <si>
    <t xml:space="preserve">LB210</t>
  </si>
  <si>
    <t xml:space="preserve">P802.15.6ma</t>
  </si>
  <si>
    <t xml:space="preserve">https://grouper.ieee.org/groups/802/15/pub/LB210/LB210.html</t>
  </si>
  <si>
    <t xml:space="preserve">LB211</t>
  </si>
  <si>
    <t xml:space="preserve">P802.15.4ac</t>
  </si>
  <si>
    <t xml:space="preserve">https://grouper.ieee.org/groups/802/15/pub/LB211/LB211.html</t>
  </si>
  <si>
    <t xml:space="preserve">LB212</t>
  </si>
  <si>
    <t xml:space="preserve">https://grouper.ieee.org/groups/802/15/pub/LB212/LB212.html</t>
  </si>
  <si>
    <t xml:space="preserve">LB213</t>
  </si>
</sst>
</file>

<file path=xl/styles.xml><?xml version="1.0" encoding="utf-8"?>
<styleSheet xmlns="http://schemas.openxmlformats.org/spreadsheetml/2006/main">
  <numFmts count="6">
    <numFmt numFmtId="164" formatCode="General"/>
    <numFmt numFmtId="165" formatCode="@"/>
    <numFmt numFmtId="166" formatCode="[$-409]ddd&quot;, &quot;mmmm\ d&quot;, &quot;yyyy"/>
    <numFmt numFmtId="167" formatCode="#,##0"/>
    <numFmt numFmtId="168" formatCode="yyyy\-mm\-dd"/>
    <numFmt numFmtId="169" formatCode="mm/dd/yy"/>
  </numFmts>
  <fonts count="12">
    <font>
      <sz val="10"/>
      <name val="Arial"/>
      <family val="2"/>
      <charset val="1"/>
    </font>
    <font>
      <sz val="10"/>
      <name val="Arial"/>
      <family val="0"/>
    </font>
    <font>
      <sz val="10"/>
      <name val="Arial"/>
      <family val="0"/>
    </font>
    <font>
      <sz val="10"/>
      <name val="Arial"/>
      <family val="0"/>
    </font>
    <font>
      <b val="true"/>
      <sz val="10"/>
      <color rgb="FF006600"/>
      <name val="Arial"/>
      <family val="2"/>
      <charset val="1"/>
    </font>
    <font>
      <b val="true"/>
      <sz val="12"/>
      <name val="Times New Roman"/>
      <family val="1"/>
      <charset val="1"/>
    </font>
    <font>
      <sz val="20"/>
      <name val="Times New Roman"/>
      <family val="1"/>
      <charset val="1"/>
    </font>
    <font>
      <b val="true"/>
      <sz val="14"/>
      <name val="Times New Roman"/>
      <family val="1"/>
      <charset val="1"/>
    </font>
    <font>
      <sz val="12"/>
      <name val="Times New Roman"/>
      <family val="1"/>
      <charset val="1"/>
    </font>
    <font>
      <sz val="12"/>
      <color rgb="FF0000FF"/>
      <name val="Times New Roman"/>
      <family val="1"/>
      <charset val="1"/>
    </font>
    <font>
      <b val="true"/>
      <sz val="10"/>
      <name val="Arial"/>
      <family val="2"/>
      <charset val="1"/>
    </font>
    <font>
      <sz val="10"/>
      <color rgb="FF000000"/>
      <name val="Arial"/>
      <family val="2"/>
      <charset val="1"/>
    </font>
  </fonts>
  <fills count="4">
    <fill>
      <patternFill patternType="none"/>
    </fill>
    <fill>
      <patternFill patternType="gray125"/>
    </fill>
    <fill>
      <patternFill patternType="solid">
        <fgColor rgb="FFCCFFCC"/>
        <bgColor rgb="FFCCFFFF"/>
      </patternFill>
    </fill>
    <fill>
      <patternFill patternType="solid">
        <fgColor rgb="FF006600"/>
        <bgColor rgb="FF003300"/>
      </patternFill>
    </fill>
  </fills>
  <borders count="4">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xf numFmtId="164" fontId="4" fillId="2" borderId="0" applyFont="true" applyBorder="false" applyAlignment="true" applyProtection="false">
      <alignment horizontal="general" vertical="bottom" textRotation="0" wrapText="false" indent="0" shrinkToFit="false"/>
    </xf>
    <xf numFmtId="164" fontId="0" fillId="3" borderId="0" applyFont="true" applyBorder="false" applyAlignment="true" applyProtection="false">
      <alignment horizontal="general" vertical="bottom" textRotation="0" wrapText="false" indent="0" shrinkToFit="false"/>
    </xf>
  </cellStyleXfs>
  <cellXfs count="29">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20" applyFont="true" applyBorder="false" applyAlignment="true" applyProtection="true">
      <alignment horizontal="general" vertical="bottom" textRotation="0" wrapText="false" indent="0" shrinkToFit="false"/>
      <protection locked="true" hidden="false"/>
    </xf>
    <xf numFmtId="165" fontId="5" fillId="0" borderId="0" xfId="20" applyFont="true" applyBorder="false" applyAlignment="true" applyProtection="true">
      <alignment horizontal="left" vertical="bottom" textRotation="0" wrapText="false" indent="0" shrinkToFit="false"/>
      <protection locked="true" hidden="false"/>
    </xf>
    <xf numFmtId="164" fontId="6" fillId="0" borderId="0" xfId="20" applyFont="true" applyBorder="false" applyAlignment="true" applyProtection="true">
      <alignment horizontal="general" vertical="bottom"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7" fillId="0" borderId="0" xfId="20" applyFont="true" applyBorder="false" applyAlignment="true" applyProtection="true">
      <alignment horizontal="center" vertical="bottom" textRotation="0" wrapText="false" indent="0" shrinkToFit="false"/>
      <protection locked="true" hidden="false"/>
    </xf>
    <xf numFmtId="164" fontId="8" fillId="0" borderId="1" xfId="20" applyFont="true" applyBorder="true" applyAlignment="true" applyProtection="true">
      <alignment horizontal="general" vertical="top" textRotation="0" wrapText="true" indent="0" shrinkToFit="false"/>
      <protection locked="true" hidden="false"/>
    </xf>
    <xf numFmtId="164" fontId="8" fillId="0" borderId="2" xfId="20" applyFont="true" applyBorder="true" applyAlignment="true" applyProtection="true">
      <alignment horizontal="left" vertical="top" textRotation="0" wrapText="true" indent="0" shrinkToFit="false"/>
      <protection locked="true" hidden="false"/>
    </xf>
    <xf numFmtId="164" fontId="7" fillId="0" borderId="2" xfId="20" applyFont="true" applyBorder="true" applyAlignment="true" applyProtection="true">
      <alignment horizontal="general" vertical="top" textRotation="0" wrapText="true" indent="0" shrinkToFit="false"/>
      <protection locked="true" hidden="false"/>
    </xf>
    <xf numFmtId="166" fontId="8" fillId="0" borderId="2" xfId="20" applyFont="true" applyBorder="true" applyAlignment="true" applyProtection="true">
      <alignment horizontal="left" vertical="top" textRotation="0" wrapText="true" indent="0" shrinkToFit="false"/>
      <protection locked="true" hidden="false"/>
    </xf>
    <xf numFmtId="164" fontId="8" fillId="0" borderId="2" xfId="20" applyFont="true" applyBorder="true" applyAlignment="true" applyProtection="true">
      <alignment horizontal="general" vertical="top" textRotation="0" wrapText="true" indent="0" shrinkToFit="false"/>
      <protection locked="true" hidden="false"/>
    </xf>
    <xf numFmtId="164" fontId="9" fillId="0" borderId="1" xfId="20" applyFont="true" applyBorder="true" applyAlignment="true" applyProtection="true">
      <alignment horizontal="general" vertical="top" textRotation="0" wrapText="true" indent="0" shrinkToFit="false"/>
      <protection locked="true" hidden="false"/>
    </xf>
    <xf numFmtId="164" fontId="8" fillId="0" borderId="0" xfId="20" applyFont="true" applyBorder="false" applyAlignment="true" applyProtection="true">
      <alignment horizontal="general" vertical="top" textRotation="0" wrapText="true" indent="0" shrinkToFit="false"/>
      <protection locked="true" hidden="false"/>
    </xf>
    <xf numFmtId="164" fontId="8" fillId="0" borderId="3" xfId="20" applyFont="true" applyBorder="true" applyAlignment="true" applyProtection="true">
      <alignment horizontal="general" vertical="top" textRotation="0" wrapText="true" indent="0" shrinkToFit="false"/>
      <protection locked="true" hidden="false"/>
    </xf>
    <xf numFmtId="164" fontId="0" fillId="0" borderId="3" xfId="20" applyFont="true" applyBorder="true" applyAlignment="true" applyProtection="true">
      <alignment horizontal="general" vertical="top" textRotation="0" wrapText="tru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8" fillId="0" borderId="0" xfId="20" applyFont="true" applyBorder="false" applyAlignment="true" applyProtection="true">
      <alignment horizontal="left" vertical="bottom" textRotation="0" wrapText="false" indent="0" shrinkToFit="false"/>
      <protection locked="true" hidden="false"/>
    </xf>
    <xf numFmtId="164" fontId="0" fillId="0" borderId="0" xfId="20" applyFont="true" applyBorder="fals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true">
      <alignment horizontal="left" vertical="bottom" textRotation="0" wrapText="true" indent="0" shrinkToFit="false"/>
      <protection locked="true" hidden="false"/>
    </xf>
    <xf numFmtId="167" fontId="0" fillId="0" borderId="0" xfId="0" applyFont="false" applyBorder="false" applyAlignment="true" applyProtection="true">
      <alignment horizontal="general" vertical="bottom" textRotation="0" wrapText="false" indent="0" shrinkToFit="false"/>
      <protection locked="true" hidden="false"/>
    </xf>
    <xf numFmtId="164" fontId="10"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left" vertical="bottom" textRotation="0" wrapText="tru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xf numFmtId="167" fontId="10"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left" vertical="bottom" textRotation="0" wrapText="true" indent="0" shrinkToFit="false"/>
      <protection locked="true" hidden="false"/>
    </xf>
    <xf numFmtId="168" fontId="0" fillId="0" borderId="0" xfId="0" applyFont="false" applyBorder="false" applyAlignment="true" applyProtection="true">
      <alignment horizontal="general" vertical="bottom" textRotation="0" wrapText="false" indent="0" shrinkToFit="false"/>
      <protection locked="true" hidden="false"/>
    </xf>
    <xf numFmtId="169" fontId="0" fillId="0" borderId="0" xfId="0" applyFont="true" applyBorder="false" applyAlignment="true" applyProtection="true">
      <alignment horizontal="general" vertical="bottom" textRotation="0" wrapText="false" indent="0" shrinkToFit="false"/>
      <protection locked="true" hidden="false"/>
    </xf>
    <xf numFmtId="164" fontId="11" fillId="0" borderId="0" xfId="0" applyFont="true" applyBorder="false" applyAlignment="true" applyProtection="true">
      <alignment horizontal="general"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 2" xfId="20"/>
    <cellStyle name="Perfect" xfId="21"/>
    <cellStyle name="Untitled1" xfId="22"/>
  </cellStyles>
  <dxfs count="16">
    <dxf>
      <fill>
        <patternFill patternType="solid">
          <fgColor rgb="00FFFFFF"/>
        </patternFill>
      </fill>
    </dxf>
    <dxf>
      <fill>
        <patternFill patternType="solid">
          <fgColor rgb="FFCCFFCC"/>
        </patternFill>
      </fill>
    </dxf>
    <dxf>
      <fill>
        <patternFill patternType="solid">
          <fgColor rgb="FFFFCCCC"/>
        </patternFill>
      </fill>
    </dxf>
    <dxf>
      <fill>
        <patternFill patternType="solid">
          <fgColor rgb="FFFFFFCC"/>
        </patternFill>
      </fill>
    </dxf>
    <dxf>
      <fill>
        <patternFill patternType="solid">
          <fgColor rgb="FF006600"/>
        </patternFill>
      </fill>
    </dxf>
    <dxf>
      <fill>
        <patternFill patternType="solid">
          <fgColor rgb="FF996600"/>
        </patternFill>
      </fill>
    </dxf>
    <dxf>
      <fill>
        <patternFill patternType="solid">
          <fgColor rgb="FFCC0000"/>
        </patternFill>
      </fill>
    </dxf>
    <dxf>
      <fill>
        <patternFill patternType="solid">
          <fgColor rgb="FF000000"/>
          <bgColor rgb="FFFFFFFF"/>
        </patternFill>
      </fill>
    </dxf>
    <dxf>
      <font>
        <color rgb="FFCC0000"/>
      </font>
      <fill>
        <patternFill>
          <bgColor rgb="FFFFCCCC"/>
        </patternFill>
      </fill>
    </dxf>
    <dxf>
      <font>
        <color rgb="FFCC0000"/>
      </font>
      <fill>
        <patternFill>
          <bgColor rgb="FFFFCCCC"/>
        </patternFill>
      </fill>
    </dxf>
    <dxf>
      <font>
        <color rgb="FFCC0000"/>
      </font>
      <fill>
        <patternFill>
          <bgColor rgb="FFFFCCCC"/>
        </patternFill>
      </fill>
    </dxf>
    <dxf>
      <font>
        <name val="Arial"/>
        <charset val="1"/>
        <family val="2"/>
      </font>
    </dxf>
    <dxf>
      <font>
        <b val="1"/>
        <color rgb="FFFFFFFF"/>
      </font>
      <fill>
        <patternFill>
          <bgColor rgb="FFCC0000"/>
        </patternFill>
      </fill>
    </dxf>
    <dxf>
      <font>
        <color rgb="FFCC0000"/>
      </font>
      <fill>
        <patternFill>
          <bgColor rgb="FFFFCCCC"/>
        </patternFill>
      </fill>
    </dxf>
    <dxf>
      <font>
        <b val="1"/>
        <color rgb="FF006600"/>
      </font>
      <fill>
        <patternFill>
          <bgColor rgb="FFCCFFCC"/>
        </patternFill>
      </fill>
    </dxf>
    <dxf>
      <font>
        <color rgb="FF996600"/>
      </font>
      <fill>
        <patternFill>
          <bgColor rgb="FFFFFFCC"/>
        </patternFill>
      </fill>
    </dxf>
  </dxfs>
  <colors>
    <indexedColors>
      <rgbColor rgb="FF000000"/>
      <rgbColor rgb="FFFFFFFF"/>
      <rgbColor rgb="FFCC0000"/>
      <rgbColor rgb="FF00FF00"/>
      <rgbColor rgb="FF0000FF"/>
      <rgbColor rgb="FFFFFF00"/>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hyperlink" Target="https://grouper.ieee.org/groups/802/15/pub/LB210/LB210.html" TargetMode="External"/><Relationship Id="rId2" Type="http://schemas.openxmlformats.org/officeDocument/2006/relationships/hyperlink" Target="https://grouper.ieee.org/groups/802/15/pub/LB211/LB211" TargetMode="External"/><Relationship Id="rId3" Type="http://schemas.openxmlformats.org/officeDocument/2006/relationships/hyperlink" Target="https://grouper.ieee.org/groups/802/15/pub/LB212/LB212" TargetMode="External"/><Relationship Id="rId4"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8"/>
  <sheetViews>
    <sheetView showFormulas="false" showGridLines="true" showRowColHeaders="true" showZeros="true" rightToLeft="false" tabSelected="false" showOutlineSymbols="true" defaultGridColor="true" view="normal" topLeftCell="A7" colorId="64" zoomScale="120" zoomScaleNormal="120" zoomScalePageLayoutView="100" workbookViewId="0">
      <selection pane="topLeft" activeCell="C8" activeCellId="0" sqref="C8"/>
    </sheetView>
  </sheetViews>
  <sheetFormatPr defaultColWidth="11.5625" defaultRowHeight="12.75" zeroHeight="false" outlineLevelRow="0" outlineLevelCol="0"/>
  <cols>
    <col collapsed="false" customWidth="true" hidden="false" outlineLevel="0" max="1" min="1" style="1" width="3.56"/>
    <col collapsed="false" customWidth="true" hidden="false" outlineLevel="0" max="2" min="2" style="1" width="16.77"/>
    <col collapsed="false" customWidth="true" hidden="false" outlineLevel="0" max="3" min="3" style="1" width="81"/>
    <col collapsed="false" customWidth="true" hidden="false" outlineLevel="0" max="4" min="4" style="1" width="16"/>
  </cols>
  <sheetData>
    <row r="1" customFormat="false" ht="24.75" hidden="false" customHeight="false" outlineLevel="0" collapsed="false">
      <c r="A1" s="2"/>
      <c r="B1" s="3" t="s">
        <v>0</v>
      </c>
      <c r="C1" s="4"/>
      <c r="D1" s="5" t="s">
        <v>1</v>
      </c>
    </row>
    <row r="2" customFormat="false" ht="12.75" hidden="false" customHeight="false" outlineLevel="0" collapsed="false">
      <c r="A2" s="2"/>
      <c r="B2" s="2"/>
      <c r="C2" s="2"/>
      <c r="D2" s="2"/>
    </row>
    <row r="3" customFormat="false" ht="17.25" hidden="false" customHeight="false" outlineLevel="0" collapsed="false">
      <c r="A3" s="2"/>
      <c r="B3" s="2"/>
      <c r="C3" s="6" t="s">
        <v>2</v>
      </c>
      <c r="D3" s="2"/>
    </row>
    <row r="4" customFormat="false" ht="17.25" hidden="false" customHeight="false" outlineLevel="0" collapsed="false">
      <c r="A4" s="2"/>
      <c r="B4" s="2"/>
      <c r="C4" s="6" t="s">
        <v>3</v>
      </c>
      <c r="D4" s="2"/>
    </row>
    <row r="5" customFormat="false" ht="17.25" hidden="false" customHeight="false" outlineLevel="0" collapsed="false">
      <c r="A5" s="2"/>
      <c r="B5" s="6"/>
      <c r="C5" s="2"/>
      <c r="D5" s="2"/>
    </row>
    <row r="6" customFormat="false" ht="15" hidden="false" customHeight="true" outlineLevel="0" collapsed="false">
      <c r="A6" s="2"/>
      <c r="B6" s="7" t="s">
        <v>4</v>
      </c>
      <c r="C6" s="8" t="s">
        <v>5</v>
      </c>
      <c r="D6" s="8"/>
    </row>
    <row r="7" customFormat="false" ht="17.25" hidden="false" customHeight="true" outlineLevel="0" collapsed="false">
      <c r="A7" s="2"/>
      <c r="B7" s="7" t="s">
        <v>6</v>
      </c>
      <c r="C7" s="9" t="s">
        <v>7</v>
      </c>
      <c r="D7" s="9"/>
    </row>
    <row r="8" customFormat="false" ht="15" hidden="false" customHeight="true" outlineLevel="0" collapsed="false">
      <c r="A8" s="2"/>
      <c r="B8" s="7" t="s">
        <v>8</v>
      </c>
      <c r="C8" s="10" t="n">
        <v>45562</v>
      </c>
      <c r="D8" s="10"/>
    </row>
    <row r="9" customFormat="false" ht="15" hidden="false" customHeight="true" outlineLevel="0" collapsed="false">
      <c r="A9" s="2"/>
      <c r="B9" s="11" t="s">
        <v>9</v>
      </c>
      <c r="C9" s="7" t="s">
        <v>10</v>
      </c>
      <c r="D9" s="12" t="s">
        <v>11</v>
      </c>
    </row>
    <row r="10" customFormat="false" ht="15" hidden="false" customHeight="false" outlineLevel="0" collapsed="false">
      <c r="A10" s="2"/>
      <c r="B10" s="11"/>
      <c r="C10" s="13"/>
      <c r="D10" s="13"/>
    </row>
    <row r="11" customFormat="false" ht="15" hidden="false" customHeight="false" outlineLevel="0" collapsed="false">
      <c r="A11" s="2"/>
      <c r="B11" s="11"/>
      <c r="C11" s="13"/>
      <c r="D11" s="13"/>
    </row>
    <row r="12" customFormat="false" ht="15" hidden="false" customHeight="false" outlineLevel="0" collapsed="false">
      <c r="A12" s="2"/>
      <c r="B12" s="11"/>
      <c r="C12" s="14"/>
      <c r="D12" s="15"/>
    </row>
    <row r="13" customFormat="false" ht="15" hidden="false" customHeight="true" outlineLevel="0" collapsed="false">
      <c r="A13" s="2"/>
      <c r="B13" s="11" t="s">
        <v>12</v>
      </c>
      <c r="C13" s="16"/>
      <c r="D13" s="7"/>
    </row>
    <row r="14" customFormat="false" ht="15" hidden="false" customHeight="false" outlineLevel="0" collapsed="false">
      <c r="A14" s="2"/>
      <c r="B14" s="11"/>
      <c r="C14" s="17"/>
      <c r="D14" s="2"/>
    </row>
    <row r="15" customFormat="false" ht="15" hidden="false" customHeight="true" outlineLevel="0" collapsed="false">
      <c r="A15" s="2"/>
      <c r="B15" s="7" t="s">
        <v>13</v>
      </c>
      <c r="C15" s="11" t="s">
        <v>14</v>
      </c>
      <c r="D15" s="11"/>
    </row>
    <row r="16" customFormat="false" ht="15" hidden="false" customHeight="true" outlineLevel="0" collapsed="false">
      <c r="A16" s="18"/>
      <c r="B16" s="7" t="s">
        <v>15</v>
      </c>
      <c r="C16" s="11" t="s">
        <v>16</v>
      </c>
      <c r="D16" s="11"/>
    </row>
    <row r="17" customFormat="false" ht="58.5" hidden="false" customHeight="true" outlineLevel="0" collapsed="false">
      <c r="A17" s="18"/>
      <c r="B17" s="11" t="s">
        <v>17</v>
      </c>
      <c r="C17" s="11" t="s">
        <v>18</v>
      </c>
      <c r="D17" s="11"/>
    </row>
    <row r="18" customFormat="false" ht="51" hidden="false" customHeight="true" outlineLevel="0" collapsed="false">
      <c r="A18" s="18"/>
      <c r="B18" s="14" t="s">
        <v>19</v>
      </c>
      <c r="C18" s="11" t="s">
        <v>20</v>
      </c>
      <c r="D18" s="11"/>
    </row>
  </sheetData>
  <mergeCells count="9">
    <mergeCell ref="C6:D6"/>
    <mergeCell ref="C7:D7"/>
    <mergeCell ref="C8:D8"/>
    <mergeCell ref="B9:B12"/>
    <mergeCell ref="B13:B14"/>
    <mergeCell ref="C15:D15"/>
    <mergeCell ref="C16:D16"/>
    <mergeCell ref="C17:D17"/>
    <mergeCell ref="C18:D18"/>
  </mergeCells>
  <hyperlinks>
    <hyperlink ref="D9" r:id="rId1" display="kivinen@iki.fi"/>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219"/>
  <sheetViews>
    <sheetView showFormulas="false" showGridLines="true" showRowColHeaders="true" showZeros="true" rightToLeft="false" tabSelected="true" showOutlineSymbols="true" defaultGridColor="true" view="normal" topLeftCell="A1" colorId="64" zoomScale="120" zoomScaleNormal="120" zoomScalePageLayoutView="100" workbookViewId="0">
      <pane xSplit="1" ySplit="1" topLeftCell="B2" activePane="bottomRight" state="frozen"/>
      <selection pane="topLeft" activeCell="A1" activeCellId="0" sqref="A1"/>
      <selection pane="topRight" activeCell="B1" activeCellId="0" sqref="B1"/>
      <selection pane="bottomLeft" activeCell="A2" activeCellId="0" sqref="A2"/>
      <selection pane="bottomRight" activeCell="K9" activeCellId="0" sqref="K9"/>
    </sheetView>
  </sheetViews>
  <sheetFormatPr defaultColWidth="11.5625" defaultRowHeight="12.75" zeroHeight="false" outlineLevelRow="0" outlineLevelCol="0"/>
  <cols>
    <col collapsed="false" customWidth="true" hidden="false" outlineLevel="0" max="1" min="1" style="1" width="8.34"/>
    <col collapsed="false" customWidth="true" hidden="false" outlineLevel="0" max="2" min="2" style="19" width="20.78"/>
    <col collapsed="false" customWidth="true" hidden="false" outlineLevel="0" max="3" min="3" style="19" width="5.21"/>
    <col collapsed="false" customWidth="true" hidden="false" outlineLevel="0" max="6" min="6" style="1" width="4.11"/>
    <col collapsed="false" customWidth="true" hidden="false" outlineLevel="0" max="7" min="7" style="1" width="6.44"/>
    <col collapsed="false" customWidth="true" hidden="false" outlineLevel="0" max="8" min="8" style="20" width="5.21"/>
    <col collapsed="false" customWidth="true" hidden="false" outlineLevel="0" max="11" min="9" style="20" width="7.56"/>
  </cols>
  <sheetData>
    <row r="1" customFormat="false" ht="26.25" hidden="false" customHeight="false" outlineLevel="0" collapsed="false">
      <c r="A1" s="21" t="s">
        <v>21</v>
      </c>
      <c r="B1" s="22" t="s">
        <v>22</v>
      </c>
      <c r="C1" s="22" t="s">
        <v>23</v>
      </c>
      <c r="D1" s="23" t="s">
        <v>24</v>
      </c>
      <c r="E1" s="23" t="s">
        <v>25</v>
      </c>
      <c r="F1" s="23" t="s">
        <v>26</v>
      </c>
      <c r="G1" s="23" t="s">
        <v>27</v>
      </c>
      <c r="H1" s="24" t="s">
        <v>28</v>
      </c>
      <c r="I1" s="24" t="s">
        <v>29</v>
      </c>
      <c r="J1" s="24" t="s">
        <v>30</v>
      </c>
      <c r="K1" s="24" t="s">
        <v>31</v>
      </c>
      <c r="L1" s="23" t="s">
        <v>32</v>
      </c>
    </row>
    <row r="2" customFormat="false" ht="12.75" hidden="false" customHeight="false" outlineLevel="0" collapsed="false">
      <c r="A2" s="1" t="s">
        <v>33</v>
      </c>
      <c r="B2" s="19" t="s">
        <v>34</v>
      </c>
      <c r="C2" s="25" t="s">
        <v>35</v>
      </c>
      <c r="D2" s="26" t="n">
        <v>36475</v>
      </c>
      <c r="E2" s="26" t="n">
        <v>36517</v>
      </c>
      <c r="F2" s="20" t="n">
        <f aca="false">E2-D2</f>
        <v>42</v>
      </c>
      <c r="G2" s="26" t="s">
        <v>36</v>
      </c>
      <c r="H2" s="20" t="n">
        <v>42</v>
      </c>
      <c r="I2" s="20" t="n">
        <v>18</v>
      </c>
      <c r="J2" s="20" t="n">
        <v>15</v>
      </c>
      <c r="K2" s="20" t="n">
        <v>2</v>
      </c>
      <c r="L2" s="27" t="s">
        <v>37</v>
      </c>
    </row>
    <row r="3" customFormat="false" ht="12.75" hidden="false" customHeight="false" outlineLevel="0" collapsed="false">
      <c r="A3" s="1" t="s">
        <v>38</v>
      </c>
      <c r="B3" s="19" t="s">
        <v>34</v>
      </c>
      <c r="C3" s="25" t="s">
        <v>39</v>
      </c>
      <c r="D3" s="26" t="n">
        <v>36579</v>
      </c>
      <c r="E3" s="26" t="n">
        <v>36588</v>
      </c>
      <c r="F3" s="20" t="n">
        <f aca="false">E3-D3</f>
        <v>9</v>
      </c>
      <c r="G3" s="26" t="s">
        <v>40</v>
      </c>
      <c r="H3" s="20" t="n">
        <v>43</v>
      </c>
      <c r="I3" s="20" t="n">
        <v>34</v>
      </c>
      <c r="J3" s="20" t="n">
        <v>1</v>
      </c>
      <c r="K3" s="20" t="n">
        <v>2</v>
      </c>
      <c r="L3" s="1" t="s">
        <v>41</v>
      </c>
    </row>
    <row r="4" customFormat="false" ht="12.75" hidden="false" customHeight="false" outlineLevel="0" collapsed="false">
      <c r="A4" s="1" t="s">
        <v>42</v>
      </c>
      <c r="B4" s="19" t="s">
        <v>34</v>
      </c>
      <c r="C4" s="25" t="s">
        <v>35</v>
      </c>
      <c r="D4" s="26" t="n">
        <v>36670</v>
      </c>
      <c r="E4" s="26" t="n">
        <v>36710</v>
      </c>
      <c r="F4" s="20" t="n">
        <f aca="false">E4-D4</f>
        <v>40</v>
      </c>
      <c r="G4" s="26" t="s">
        <v>36</v>
      </c>
      <c r="H4" s="20" t="n">
        <v>49</v>
      </c>
      <c r="I4" s="20" t="n">
        <v>18</v>
      </c>
      <c r="J4" s="20" t="n">
        <v>15</v>
      </c>
      <c r="K4" s="20" t="n">
        <v>0</v>
      </c>
      <c r="L4" s="1" t="s">
        <v>43</v>
      </c>
    </row>
    <row r="5" customFormat="false" ht="12.75" hidden="false" customHeight="false" outlineLevel="0" collapsed="false">
      <c r="A5" s="1" t="s">
        <v>44</v>
      </c>
      <c r="B5" s="19" t="s">
        <v>45</v>
      </c>
      <c r="C5" s="25" t="s">
        <v>39</v>
      </c>
      <c r="D5" s="26" t="n">
        <v>36731</v>
      </c>
      <c r="E5" s="26" t="n">
        <v>36742</v>
      </c>
      <c r="F5" s="20" t="n">
        <f aca="false">E5-D5</f>
        <v>11</v>
      </c>
      <c r="G5" s="1" t="s">
        <v>40</v>
      </c>
      <c r="H5" s="20" t="n">
        <v>52</v>
      </c>
      <c r="I5" s="20" t="n">
        <v>32</v>
      </c>
      <c r="J5" s="20" t="n">
        <v>6</v>
      </c>
      <c r="K5" s="20" t="n">
        <v>7</v>
      </c>
      <c r="L5" s="1" t="s">
        <v>46</v>
      </c>
    </row>
    <row r="6" customFormat="false" ht="12.75" hidden="false" customHeight="false" outlineLevel="0" collapsed="false">
      <c r="A6" s="1" t="s">
        <v>47</v>
      </c>
      <c r="B6" s="19" t="s">
        <v>45</v>
      </c>
      <c r="C6" s="25" t="s">
        <v>39</v>
      </c>
      <c r="D6" s="26" t="n">
        <v>36766</v>
      </c>
      <c r="E6" s="26" t="n">
        <v>36777</v>
      </c>
      <c r="F6" s="20" t="n">
        <f aca="false">E6-D6</f>
        <v>11</v>
      </c>
      <c r="G6" s="1" t="s">
        <v>40</v>
      </c>
      <c r="H6" s="20" t="n">
        <v>52</v>
      </c>
      <c r="I6" s="20" t="n">
        <v>31</v>
      </c>
      <c r="J6" s="20" t="n">
        <v>2</v>
      </c>
      <c r="K6" s="20" t="n">
        <v>1</v>
      </c>
      <c r="L6" s="1" t="s">
        <v>48</v>
      </c>
    </row>
    <row r="7" customFormat="false" ht="12.75" hidden="false" customHeight="false" outlineLevel="0" collapsed="false">
      <c r="A7" s="1" t="s">
        <v>49</v>
      </c>
      <c r="B7" s="19" t="s">
        <v>34</v>
      </c>
      <c r="C7" s="25" t="s">
        <v>39</v>
      </c>
      <c r="D7" s="26" t="n">
        <v>36861</v>
      </c>
      <c r="E7" s="26" t="n">
        <v>36875</v>
      </c>
      <c r="F7" s="20" t="n">
        <f aca="false">E7-D7</f>
        <v>14</v>
      </c>
      <c r="G7" s="1" t="s">
        <v>40</v>
      </c>
      <c r="H7" s="20" t="n">
        <v>74</v>
      </c>
      <c r="I7" s="20" t="n">
        <v>51</v>
      </c>
      <c r="J7" s="20" t="n">
        <v>4</v>
      </c>
      <c r="K7" s="20" t="n">
        <v>4</v>
      </c>
      <c r="L7" s="1" t="s">
        <v>50</v>
      </c>
    </row>
    <row r="8" customFormat="false" ht="12.75" hidden="false" customHeight="false" outlineLevel="0" collapsed="false">
      <c r="A8" s="1" t="s">
        <v>51</v>
      </c>
      <c r="B8" s="19" t="s">
        <v>52</v>
      </c>
      <c r="C8" s="25" t="s">
        <v>53</v>
      </c>
      <c r="D8" s="26" t="n">
        <v>36915</v>
      </c>
      <c r="E8" s="26" t="n">
        <v>36924</v>
      </c>
      <c r="F8" s="20" t="n">
        <f aca="false">E8-D8</f>
        <v>9</v>
      </c>
      <c r="G8" s="1" t="s">
        <v>36</v>
      </c>
      <c r="H8" s="20" t="n">
        <v>74</v>
      </c>
      <c r="I8" s="20" t="str">
        <f aca="false">"18/27/27"</f>
        <v>18/27/27</v>
      </c>
      <c r="J8" s="20" t="str">
        <f aca="false">"15/10/10"</f>
        <v>15/10/10</v>
      </c>
      <c r="K8" s="20" t="str">
        <f aca="false">"8/4/4"</f>
        <v>8/4/4</v>
      </c>
      <c r="L8" s="1" t="s">
        <v>54</v>
      </c>
    </row>
    <row r="9" customFormat="false" ht="12.75" hidden="false" customHeight="false" outlineLevel="0" collapsed="false">
      <c r="A9" s="1" t="s">
        <v>55</v>
      </c>
      <c r="B9" s="19" t="s">
        <v>34</v>
      </c>
      <c r="C9" s="25" t="s">
        <v>35</v>
      </c>
      <c r="D9" s="26" t="n">
        <v>36931</v>
      </c>
      <c r="E9" s="26" t="n">
        <v>36961</v>
      </c>
      <c r="F9" s="20" t="n">
        <f aca="false">E9-D9</f>
        <v>30</v>
      </c>
      <c r="G9" s="1" t="s">
        <v>40</v>
      </c>
      <c r="H9" s="20" t="n">
        <v>74</v>
      </c>
      <c r="I9" s="20" t="n">
        <v>46</v>
      </c>
      <c r="J9" s="20" t="n">
        <v>4</v>
      </c>
      <c r="K9" s="20" t="n">
        <v>1</v>
      </c>
      <c r="L9" s="1" t="s">
        <v>56</v>
      </c>
    </row>
    <row r="10" customFormat="false" ht="12.75" hidden="false" customHeight="false" outlineLevel="0" collapsed="false">
      <c r="A10" s="1" t="s">
        <v>57</v>
      </c>
      <c r="B10" s="19" t="s">
        <v>58</v>
      </c>
      <c r="C10" s="25"/>
      <c r="F10" s="20" t="n">
        <f aca="false">E10-D10</f>
        <v>0</v>
      </c>
    </row>
    <row r="11" customFormat="false" ht="12.75" hidden="false" customHeight="false" outlineLevel="0" collapsed="false">
      <c r="A11" s="1" t="s">
        <v>59</v>
      </c>
      <c r="B11" s="19" t="s">
        <v>34</v>
      </c>
      <c r="C11" s="25" t="s">
        <v>53</v>
      </c>
      <c r="D11" s="26" t="n">
        <v>36990</v>
      </c>
      <c r="E11" s="26" t="n">
        <v>37000</v>
      </c>
      <c r="F11" s="20" t="n">
        <f aca="false">E11-D11</f>
        <v>10</v>
      </c>
      <c r="G11" s="1" t="s">
        <v>40</v>
      </c>
      <c r="H11" s="20" t="n">
        <v>74</v>
      </c>
      <c r="I11" s="20" t="n">
        <v>55</v>
      </c>
      <c r="J11" s="20" t="n">
        <v>2</v>
      </c>
      <c r="K11" s="20" t="n">
        <v>1</v>
      </c>
      <c r="L11" s="1" t="s">
        <v>60</v>
      </c>
    </row>
    <row r="12" customFormat="false" ht="12.75" hidden="false" customHeight="false" outlineLevel="0" collapsed="false">
      <c r="A12" s="1" t="s">
        <v>61</v>
      </c>
      <c r="B12" s="19" t="s">
        <v>34</v>
      </c>
      <c r="C12" s="25" t="s">
        <v>53</v>
      </c>
      <c r="D12" s="26" t="n">
        <v>37067</v>
      </c>
      <c r="E12" s="26" t="n">
        <v>37077</v>
      </c>
      <c r="F12" s="20" t="n">
        <f aca="false">E12-D12</f>
        <v>10</v>
      </c>
      <c r="G12" s="1" t="s">
        <v>40</v>
      </c>
      <c r="H12" s="20" t="n">
        <v>74</v>
      </c>
      <c r="I12" s="20" t="n">
        <v>57</v>
      </c>
      <c r="J12" s="20" t="n">
        <v>1</v>
      </c>
      <c r="K12" s="20" t="n">
        <v>1</v>
      </c>
      <c r="L12" s="1" t="s">
        <v>62</v>
      </c>
    </row>
    <row r="13" customFormat="false" ht="12.75" hidden="false" customHeight="false" outlineLevel="0" collapsed="false">
      <c r="A13" s="1" t="s">
        <v>63</v>
      </c>
      <c r="B13" s="19" t="s">
        <v>45</v>
      </c>
      <c r="C13" s="25" t="s">
        <v>35</v>
      </c>
      <c r="D13" s="26" t="n">
        <v>37232</v>
      </c>
      <c r="E13" s="26" t="n">
        <v>37272</v>
      </c>
      <c r="F13" s="20" t="n">
        <f aca="false">E13-D13</f>
        <v>40</v>
      </c>
      <c r="L13" s="1" t="s">
        <v>64</v>
      </c>
    </row>
    <row r="14" customFormat="false" ht="12.75" hidden="false" customHeight="false" outlineLevel="0" collapsed="false">
      <c r="A14" s="1" t="s">
        <v>65</v>
      </c>
      <c r="B14" s="19" t="s">
        <v>66</v>
      </c>
      <c r="C14" s="25" t="s">
        <v>35</v>
      </c>
      <c r="D14" s="26" t="n">
        <v>37232</v>
      </c>
      <c r="E14" s="26" t="n">
        <v>37272</v>
      </c>
      <c r="F14" s="20" t="n">
        <f aca="false">E14-D14</f>
        <v>40</v>
      </c>
      <c r="L14" s="1" t="s">
        <v>67</v>
      </c>
    </row>
    <row r="15" customFormat="false" ht="12.75" hidden="false" customHeight="false" outlineLevel="0" collapsed="false">
      <c r="A15" s="1" t="s">
        <v>68</v>
      </c>
      <c r="B15" s="19" t="s">
        <v>58</v>
      </c>
      <c r="C15" s="25" t="s">
        <v>35</v>
      </c>
      <c r="D15" s="26" t="n">
        <v>37337</v>
      </c>
      <c r="E15" s="26" t="n">
        <v>37377</v>
      </c>
      <c r="F15" s="20" t="n">
        <f aca="false">E15-D15</f>
        <v>40</v>
      </c>
      <c r="L15" s="1" t="s">
        <v>69</v>
      </c>
    </row>
    <row r="16" customFormat="false" ht="12.75" hidden="false" customHeight="false" outlineLevel="0" collapsed="false">
      <c r="A16" s="1" t="s">
        <v>70</v>
      </c>
      <c r="B16" s="19" t="s">
        <v>66</v>
      </c>
      <c r="C16" s="25" t="s">
        <v>71</v>
      </c>
      <c r="D16" s="26" t="n">
        <v>37362</v>
      </c>
      <c r="E16" s="26" t="n">
        <v>37382</v>
      </c>
      <c r="F16" s="20" t="n">
        <f aca="false">E16-D16</f>
        <v>20</v>
      </c>
      <c r="L16" s="1" t="s">
        <v>72</v>
      </c>
    </row>
    <row r="17" customFormat="false" ht="12.75" hidden="false" customHeight="false" outlineLevel="0" collapsed="false">
      <c r="A17" s="1" t="s">
        <v>73</v>
      </c>
      <c r="B17" s="19" t="s">
        <v>45</v>
      </c>
      <c r="C17" s="25" t="s">
        <v>39</v>
      </c>
      <c r="D17" s="26" t="n">
        <v>37369</v>
      </c>
      <c r="E17" s="26" t="n">
        <v>37388</v>
      </c>
      <c r="F17" s="20" t="n">
        <f aca="false">E17-D17</f>
        <v>19</v>
      </c>
      <c r="L17" s="1" t="s">
        <v>74</v>
      </c>
    </row>
    <row r="18" customFormat="false" ht="12.75" hidden="false" customHeight="false" outlineLevel="0" collapsed="false">
      <c r="A18" s="1" t="s">
        <v>75</v>
      </c>
      <c r="B18" s="19" t="s">
        <v>45</v>
      </c>
      <c r="C18" s="25" t="s">
        <v>71</v>
      </c>
      <c r="D18" s="26" t="n">
        <v>37419</v>
      </c>
      <c r="E18" s="26" t="n">
        <v>37439</v>
      </c>
      <c r="F18" s="20" t="n">
        <f aca="false">E18-D18</f>
        <v>20</v>
      </c>
      <c r="L18" s="1" t="s">
        <v>76</v>
      </c>
    </row>
    <row r="19" customFormat="false" ht="12.75" hidden="false" customHeight="false" outlineLevel="0" collapsed="false">
      <c r="A19" s="1" t="s">
        <v>77</v>
      </c>
      <c r="B19" s="19" t="s">
        <v>66</v>
      </c>
      <c r="C19" s="25" t="s">
        <v>71</v>
      </c>
      <c r="D19" s="26" t="n">
        <v>37434</v>
      </c>
      <c r="E19" s="26" t="n">
        <v>37444</v>
      </c>
      <c r="F19" s="20" t="n">
        <f aca="false">E19-D19</f>
        <v>10</v>
      </c>
      <c r="L19" s="1" t="s">
        <v>78</v>
      </c>
    </row>
    <row r="20" customFormat="false" ht="12.75" hidden="false" customHeight="false" outlineLevel="0" collapsed="false">
      <c r="A20" s="1" t="s">
        <v>79</v>
      </c>
      <c r="B20" s="19" t="s">
        <v>45</v>
      </c>
      <c r="C20" s="25" t="s">
        <v>71</v>
      </c>
      <c r="D20" s="26" t="n">
        <v>37487</v>
      </c>
      <c r="E20" s="26" t="n">
        <v>37507</v>
      </c>
      <c r="F20" s="20" t="n">
        <f aca="false">E20-D20</f>
        <v>20</v>
      </c>
      <c r="L20" s="1" t="s">
        <v>80</v>
      </c>
    </row>
    <row r="21" customFormat="false" ht="12.75" hidden="false" customHeight="false" outlineLevel="0" collapsed="false">
      <c r="A21" s="1" t="s">
        <v>81</v>
      </c>
      <c r="B21" s="19" t="s">
        <v>66</v>
      </c>
      <c r="C21" s="25" t="s">
        <v>71</v>
      </c>
      <c r="D21" s="26" t="n">
        <v>37491</v>
      </c>
      <c r="E21" s="26" t="n">
        <v>37501</v>
      </c>
      <c r="F21" s="20" t="n">
        <f aca="false">E21-D21</f>
        <v>10</v>
      </c>
      <c r="L21" s="1" t="s">
        <v>82</v>
      </c>
    </row>
    <row r="22" customFormat="false" ht="12.75" hidden="false" customHeight="false" outlineLevel="0" collapsed="false">
      <c r="A22" s="1" t="s">
        <v>83</v>
      </c>
      <c r="B22" s="19" t="s">
        <v>58</v>
      </c>
      <c r="C22" s="25" t="s">
        <v>71</v>
      </c>
      <c r="D22" s="26" t="n">
        <v>37543</v>
      </c>
      <c r="E22" s="26" t="n">
        <v>37558</v>
      </c>
      <c r="F22" s="20" t="n">
        <f aca="false">E22-D22</f>
        <v>15</v>
      </c>
      <c r="L22" s="1" t="s">
        <v>84</v>
      </c>
    </row>
    <row r="23" customFormat="false" ht="12.75" hidden="false" customHeight="false" outlineLevel="0" collapsed="false">
      <c r="A23" s="1" t="s">
        <v>85</v>
      </c>
      <c r="B23" s="19" t="s">
        <v>45</v>
      </c>
      <c r="C23" s="25" t="s">
        <v>71</v>
      </c>
      <c r="D23" s="26" t="n">
        <v>37560</v>
      </c>
      <c r="E23" s="26" t="n">
        <v>37570</v>
      </c>
      <c r="F23" s="20" t="n">
        <f aca="false">E23-D23</f>
        <v>10</v>
      </c>
      <c r="L23" s="1" t="s">
        <v>86</v>
      </c>
    </row>
    <row r="24" customFormat="false" ht="12.75" hidden="false" customHeight="false" outlineLevel="0" collapsed="false">
      <c r="A24" s="1" t="s">
        <v>87</v>
      </c>
      <c r="B24" s="19" t="s">
        <v>58</v>
      </c>
      <c r="C24" s="25" t="s">
        <v>71</v>
      </c>
      <c r="D24" s="26" t="n">
        <v>37610</v>
      </c>
      <c r="E24" s="26" t="n">
        <v>37629</v>
      </c>
      <c r="F24" s="20" t="n">
        <f aca="false">E24-D24</f>
        <v>19</v>
      </c>
      <c r="L24" s="1" t="s">
        <v>88</v>
      </c>
    </row>
    <row r="25" customFormat="false" ht="12.75" hidden="false" customHeight="false" outlineLevel="0" collapsed="false">
      <c r="A25" s="1" t="s">
        <v>89</v>
      </c>
      <c r="C25" s="25"/>
      <c r="F25" s="20" t="n">
        <f aca="false">E25-D25</f>
        <v>0</v>
      </c>
    </row>
    <row r="26" customFormat="false" ht="12.75" hidden="false" customHeight="false" outlineLevel="0" collapsed="false">
      <c r="A26" s="1" t="s">
        <v>90</v>
      </c>
      <c r="B26" s="19" t="s">
        <v>91</v>
      </c>
      <c r="C26" s="25" t="s">
        <v>35</v>
      </c>
      <c r="D26" s="26" t="n">
        <v>37998</v>
      </c>
      <c r="E26" s="26" t="n">
        <v>38030</v>
      </c>
      <c r="F26" s="20" t="n">
        <f aca="false">E26-D26</f>
        <v>32</v>
      </c>
      <c r="L26" s="1" t="s">
        <v>92</v>
      </c>
    </row>
    <row r="27" customFormat="false" ht="12.75" hidden="false" customHeight="false" outlineLevel="0" collapsed="false">
      <c r="A27" s="1" t="s">
        <v>93</v>
      </c>
      <c r="B27" s="19" t="s">
        <v>91</v>
      </c>
      <c r="C27" s="25" t="s">
        <v>71</v>
      </c>
      <c r="D27" s="26" t="n">
        <v>38093</v>
      </c>
      <c r="E27" s="26" t="n">
        <v>38108</v>
      </c>
      <c r="F27" s="20" t="n">
        <f aca="false">E27-D27</f>
        <v>15</v>
      </c>
      <c r="L27" s="1" t="s">
        <v>94</v>
      </c>
    </row>
    <row r="28" customFormat="false" ht="12.75" hidden="false" customHeight="false" outlineLevel="0" collapsed="false">
      <c r="A28" s="1" t="s">
        <v>95</v>
      </c>
      <c r="B28" s="19" t="s">
        <v>91</v>
      </c>
      <c r="C28" s="25" t="s">
        <v>71</v>
      </c>
      <c r="D28" s="26" t="n">
        <v>38147</v>
      </c>
      <c r="E28" s="26" t="n">
        <v>38163</v>
      </c>
      <c r="F28" s="20" t="n">
        <f aca="false">E28-D28</f>
        <v>16</v>
      </c>
      <c r="L28" s="1" t="s">
        <v>96</v>
      </c>
    </row>
    <row r="29" customFormat="false" ht="12.75" hidden="false" customHeight="false" outlineLevel="0" collapsed="false">
      <c r="A29" s="1" t="s">
        <v>97</v>
      </c>
      <c r="B29" s="19" t="s">
        <v>98</v>
      </c>
      <c r="C29" s="25" t="s">
        <v>35</v>
      </c>
      <c r="D29" s="26" t="n">
        <v>38380</v>
      </c>
      <c r="E29" s="26" t="n">
        <v>38420</v>
      </c>
      <c r="F29" s="20" t="n">
        <f aca="false">E29-D29</f>
        <v>40</v>
      </c>
      <c r="L29" s="1" t="s">
        <v>99</v>
      </c>
    </row>
    <row r="30" customFormat="false" ht="12.75" hidden="false" customHeight="false" outlineLevel="0" collapsed="false">
      <c r="A30" s="1" t="s">
        <v>100</v>
      </c>
      <c r="B30" s="19" t="s">
        <v>101</v>
      </c>
      <c r="C30" s="25" t="s">
        <v>35</v>
      </c>
      <c r="D30" s="26" t="n">
        <v>38380</v>
      </c>
      <c r="E30" s="26" t="n">
        <v>38420</v>
      </c>
      <c r="F30" s="20" t="n">
        <f aca="false">E30-D30</f>
        <v>40</v>
      </c>
      <c r="L30" s="1" t="s">
        <v>102</v>
      </c>
    </row>
    <row r="31" customFormat="false" ht="12.75" hidden="false" customHeight="false" outlineLevel="0" collapsed="false">
      <c r="A31" s="1" t="s">
        <v>103</v>
      </c>
      <c r="B31" s="19" t="s">
        <v>101</v>
      </c>
      <c r="C31" s="25" t="s">
        <v>71</v>
      </c>
      <c r="D31" s="26" t="n">
        <v>38520</v>
      </c>
      <c r="E31" s="26" t="n">
        <v>38535</v>
      </c>
      <c r="F31" s="20" t="n">
        <f aca="false">E31-D31</f>
        <v>15</v>
      </c>
      <c r="L31" s="1" t="s">
        <v>104</v>
      </c>
    </row>
    <row r="32" customFormat="false" ht="12.75" hidden="false" customHeight="false" outlineLevel="0" collapsed="false">
      <c r="A32" s="1" t="s">
        <v>105</v>
      </c>
      <c r="B32" s="19" t="s">
        <v>98</v>
      </c>
      <c r="C32" s="25" t="s">
        <v>71</v>
      </c>
      <c r="D32" s="26" t="n">
        <v>38532</v>
      </c>
      <c r="E32" s="26" t="n">
        <v>38547</v>
      </c>
      <c r="F32" s="20" t="n">
        <f aca="false">E32-D32</f>
        <v>15</v>
      </c>
      <c r="L32" s="1" t="s">
        <v>106</v>
      </c>
    </row>
    <row r="33" customFormat="false" ht="12.75" hidden="false" customHeight="false" outlineLevel="0" collapsed="false">
      <c r="A33" s="1" t="s">
        <v>107</v>
      </c>
      <c r="B33" s="19" t="s">
        <v>98</v>
      </c>
      <c r="C33" s="25" t="s">
        <v>71</v>
      </c>
      <c r="D33" s="26" t="n">
        <v>38655</v>
      </c>
      <c r="E33" s="26" t="n">
        <v>38670</v>
      </c>
      <c r="F33" s="20" t="n">
        <f aca="false">E33-D33</f>
        <v>15</v>
      </c>
      <c r="L33" s="1" t="s">
        <v>108</v>
      </c>
    </row>
    <row r="34" customFormat="false" ht="12.75" hidden="false" customHeight="false" outlineLevel="0" collapsed="false">
      <c r="A34" s="1" t="s">
        <v>109</v>
      </c>
      <c r="B34" s="19" t="s">
        <v>110</v>
      </c>
      <c r="C34" s="25" t="s">
        <v>35</v>
      </c>
      <c r="D34" s="26" t="n">
        <v>38692</v>
      </c>
      <c r="E34" s="26" t="n">
        <v>38732</v>
      </c>
      <c r="F34" s="20" t="n">
        <f aca="false">E34-D34</f>
        <v>40</v>
      </c>
      <c r="L34" s="1" t="s">
        <v>111</v>
      </c>
    </row>
    <row r="35" customFormat="false" ht="12.75" hidden="false" customHeight="false" outlineLevel="0" collapsed="false">
      <c r="A35" s="1" t="s">
        <v>112</v>
      </c>
      <c r="B35" s="19" t="s">
        <v>110</v>
      </c>
      <c r="C35" s="25" t="s">
        <v>71</v>
      </c>
      <c r="D35" s="26" t="n">
        <v>38834</v>
      </c>
      <c r="E35" s="26" t="n">
        <v>38849</v>
      </c>
      <c r="F35" s="20" t="n">
        <f aca="false">E35-D35</f>
        <v>15</v>
      </c>
      <c r="L35" s="1" t="s">
        <v>113</v>
      </c>
    </row>
    <row r="36" customFormat="false" ht="12.75" hidden="false" customHeight="false" outlineLevel="0" collapsed="false">
      <c r="A36" s="1" t="s">
        <v>114</v>
      </c>
      <c r="B36" s="19" t="s">
        <v>110</v>
      </c>
      <c r="C36" s="25" t="s">
        <v>71</v>
      </c>
      <c r="D36" s="26" t="n">
        <v>38897</v>
      </c>
      <c r="E36" s="26" t="n">
        <v>38912</v>
      </c>
      <c r="F36" s="20" t="n">
        <f aca="false">E36-D36</f>
        <v>15</v>
      </c>
      <c r="L36" s="1" t="s">
        <v>115</v>
      </c>
    </row>
    <row r="37" customFormat="false" ht="12.75" hidden="false" customHeight="false" outlineLevel="0" collapsed="false">
      <c r="A37" s="1" t="s">
        <v>116</v>
      </c>
      <c r="B37" s="19" t="s">
        <v>110</v>
      </c>
      <c r="C37" s="25" t="s">
        <v>71</v>
      </c>
      <c r="D37" s="26" t="n">
        <v>38938</v>
      </c>
      <c r="E37" s="26" t="n">
        <v>38953</v>
      </c>
      <c r="F37" s="20" t="n">
        <f aca="false">E37-D37</f>
        <v>15</v>
      </c>
      <c r="L37" s="1" t="s">
        <v>117</v>
      </c>
    </row>
    <row r="38" customFormat="false" ht="12.75" hidden="false" customHeight="false" outlineLevel="0" collapsed="false">
      <c r="A38" s="1" t="s">
        <v>118</v>
      </c>
      <c r="C38" s="25"/>
      <c r="F38" s="20" t="n">
        <f aca="false">E38-D38</f>
        <v>0</v>
      </c>
    </row>
    <row r="39" customFormat="false" ht="12.75" hidden="false" customHeight="false" outlineLevel="0" collapsed="false">
      <c r="A39" s="1" t="s">
        <v>119</v>
      </c>
      <c r="B39" s="19" t="s">
        <v>120</v>
      </c>
      <c r="C39" s="25" t="s">
        <v>35</v>
      </c>
      <c r="D39" s="26" t="n">
        <v>39421</v>
      </c>
      <c r="E39" s="26" t="n">
        <v>39461</v>
      </c>
      <c r="F39" s="20" t="n">
        <f aca="false">E39-D39</f>
        <v>40</v>
      </c>
      <c r="L39" s="1" t="s">
        <v>121</v>
      </c>
    </row>
    <row r="40" customFormat="false" ht="12.75" hidden="false" customHeight="false" outlineLevel="0" collapsed="false">
      <c r="A40" s="1" t="s">
        <v>122</v>
      </c>
      <c r="B40" s="19" t="s">
        <v>123</v>
      </c>
      <c r="C40" s="25" t="s">
        <v>35</v>
      </c>
      <c r="D40" s="26" t="n">
        <v>39531</v>
      </c>
      <c r="E40" s="26" t="n">
        <v>39571</v>
      </c>
      <c r="F40" s="20" t="n">
        <f aca="false">E40-D40</f>
        <v>40</v>
      </c>
      <c r="G40" s="1" t="s">
        <v>40</v>
      </c>
      <c r="H40" s="20" t="n">
        <v>173</v>
      </c>
      <c r="I40" s="20" t="n">
        <v>95</v>
      </c>
      <c r="J40" s="20" t="n">
        <v>0</v>
      </c>
      <c r="K40" s="20" t="n">
        <v>35</v>
      </c>
      <c r="L40" s="1" t="s">
        <v>124</v>
      </c>
    </row>
    <row r="41" customFormat="false" ht="12.75" hidden="false" customHeight="false" outlineLevel="0" collapsed="false">
      <c r="A41" s="1" t="s">
        <v>125</v>
      </c>
      <c r="B41" s="19" t="s">
        <v>120</v>
      </c>
      <c r="C41" s="25" t="s">
        <v>71</v>
      </c>
      <c r="D41" s="26" t="n">
        <v>39591</v>
      </c>
      <c r="E41" s="26" t="n">
        <v>39606</v>
      </c>
      <c r="F41" s="20" t="n">
        <f aca="false">E41-D41</f>
        <v>15</v>
      </c>
      <c r="L41" s="1" t="s">
        <v>126</v>
      </c>
    </row>
    <row r="42" customFormat="false" ht="12.75" hidden="false" customHeight="false" outlineLevel="0" collapsed="false">
      <c r="A42" s="1" t="s">
        <v>127</v>
      </c>
      <c r="B42" s="19" t="s">
        <v>128</v>
      </c>
      <c r="C42" s="25" t="s">
        <v>35</v>
      </c>
      <c r="D42" s="26" t="n">
        <v>39598</v>
      </c>
      <c r="E42" s="26" t="n">
        <v>39638</v>
      </c>
      <c r="F42" s="20" t="n">
        <f aca="false">E42-D42</f>
        <v>40</v>
      </c>
      <c r="G42" s="1" t="s">
        <v>40</v>
      </c>
      <c r="H42" s="20" t="n">
        <v>168</v>
      </c>
      <c r="J42" s="20" t="n">
        <v>2</v>
      </c>
      <c r="L42" s="1" t="s">
        <v>129</v>
      </c>
    </row>
    <row r="43" customFormat="false" ht="12.75" hidden="false" customHeight="false" outlineLevel="0" collapsed="false">
      <c r="A43" s="1" t="s">
        <v>130</v>
      </c>
      <c r="B43" s="19" t="s">
        <v>123</v>
      </c>
      <c r="C43" s="25" t="s">
        <v>71</v>
      </c>
      <c r="D43" s="26" t="n">
        <v>39605</v>
      </c>
      <c r="E43" s="26" t="n">
        <v>39620</v>
      </c>
      <c r="F43" s="20" t="n">
        <f aca="false">E43-D43</f>
        <v>15</v>
      </c>
      <c r="G43" s="1" t="s">
        <v>40</v>
      </c>
      <c r="H43" s="20" t="n">
        <v>173</v>
      </c>
      <c r="I43" s="20" t="n">
        <v>108</v>
      </c>
      <c r="J43" s="20" t="n">
        <v>0</v>
      </c>
      <c r="K43" s="20" t="n">
        <v>36</v>
      </c>
      <c r="L43" s="1" t="s">
        <v>131</v>
      </c>
    </row>
    <row r="44" customFormat="false" ht="12.75" hidden="false" customHeight="false" outlineLevel="0" collapsed="false">
      <c r="A44" s="1" t="s">
        <v>132</v>
      </c>
      <c r="B44" s="19" t="s">
        <v>133</v>
      </c>
      <c r="C44" s="25" t="s">
        <v>35</v>
      </c>
      <c r="D44" s="26" t="n">
        <v>39609</v>
      </c>
      <c r="E44" s="26" t="n">
        <v>39639</v>
      </c>
      <c r="F44" s="20" t="n">
        <f aca="false">E44-D44</f>
        <v>30</v>
      </c>
      <c r="L44" s="1" t="s">
        <v>134</v>
      </c>
    </row>
    <row r="45" customFormat="false" ht="12.75" hidden="false" customHeight="false" outlineLevel="0" collapsed="false">
      <c r="A45" s="1" t="s">
        <v>135</v>
      </c>
      <c r="B45" s="19" t="s">
        <v>120</v>
      </c>
      <c r="C45" s="25" t="s">
        <v>71</v>
      </c>
      <c r="D45" s="26" t="n">
        <v>39645</v>
      </c>
      <c r="E45" s="26" t="n">
        <v>39660</v>
      </c>
      <c r="F45" s="20" t="n">
        <f aca="false">E45-D45</f>
        <v>15</v>
      </c>
      <c r="L45" s="1" t="s">
        <v>136</v>
      </c>
    </row>
    <row r="46" customFormat="false" ht="12.75" hidden="false" customHeight="false" outlineLevel="0" collapsed="false">
      <c r="A46" s="1" t="s">
        <v>137</v>
      </c>
      <c r="B46" s="19" t="s">
        <v>128</v>
      </c>
      <c r="C46" s="25" t="s">
        <v>71</v>
      </c>
      <c r="D46" s="26" t="n">
        <v>39684</v>
      </c>
      <c r="E46" s="26" t="n">
        <v>39697</v>
      </c>
      <c r="F46" s="20" t="n">
        <f aca="false">E46-D46</f>
        <v>13</v>
      </c>
      <c r="G46" s="1" t="s">
        <v>40</v>
      </c>
      <c r="H46" s="20" t="n">
        <v>168</v>
      </c>
      <c r="I46" s="20" t="n">
        <v>110</v>
      </c>
      <c r="J46" s="20" t="n">
        <v>0</v>
      </c>
      <c r="K46" s="20" t="n">
        <v>35</v>
      </c>
      <c r="L46" s="1" t="s">
        <v>138</v>
      </c>
    </row>
    <row r="47" customFormat="false" ht="12.75" hidden="false" customHeight="false" outlineLevel="0" collapsed="false">
      <c r="A47" s="1" t="s">
        <v>139</v>
      </c>
      <c r="B47" s="19" t="s">
        <v>140</v>
      </c>
      <c r="C47" s="25" t="s">
        <v>53</v>
      </c>
      <c r="D47" s="26" t="n">
        <v>39713</v>
      </c>
      <c r="E47" s="26" t="n">
        <v>39723</v>
      </c>
      <c r="F47" s="20" t="n">
        <f aca="false">E47-D47</f>
        <v>10</v>
      </c>
      <c r="L47" s="1" t="s">
        <v>141</v>
      </c>
    </row>
    <row r="48" customFormat="false" ht="12.75" hidden="false" customHeight="false" outlineLevel="0" collapsed="false">
      <c r="A48" s="1" t="s">
        <v>142</v>
      </c>
      <c r="B48" s="19" t="s">
        <v>133</v>
      </c>
      <c r="C48" s="25" t="s">
        <v>71</v>
      </c>
      <c r="D48" s="26" t="n">
        <v>39745</v>
      </c>
      <c r="E48" s="26" t="n">
        <v>39755</v>
      </c>
      <c r="F48" s="20" t="n">
        <f aca="false">E48-D48</f>
        <v>10</v>
      </c>
      <c r="L48" s="1" t="s">
        <v>143</v>
      </c>
    </row>
    <row r="49" customFormat="false" ht="12.75" hidden="false" customHeight="false" outlineLevel="0" collapsed="false">
      <c r="A49" s="1" t="s">
        <v>144</v>
      </c>
      <c r="B49" s="19" t="s">
        <v>133</v>
      </c>
      <c r="C49" s="25" t="s">
        <v>71</v>
      </c>
      <c r="D49" s="26" t="n">
        <v>39813</v>
      </c>
      <c r="E49" s="26" t="n">
        <v>39823</v>
      </c>
      <c r="F49" s="20" t="n">
        <f aca="false">E49-D49</f>
        <v>10</v>
      </c>
      <c r="L49" s="1" t="s">
        <v>145</v>
      </c>
    </row>
    <row r="50" customFormat="false" ht="12.75" hidden="false" customHeight="false" outlineLevel="0" collapsed="false">
      <c r="A50" s="1" t="s">
        <v>146</v>
      </c>
      <c r="B50" s="19" t="s">
        <v>133</v>
      </c>
      <c r="C50" s="25" t="s">
        <v>71</v>
      </c>
      <c r="D50" s="26" t="n">
        <v>39850</v>
      </c>
      <c r="E50" s="26" t="n">
        <v>39860</v>
      </c>
      <c r="F50" s="20" t="n">
        <f aca="false">E50-D50</f>
        <v>10</v>
      </c>
      <c r="L50" s="1" t="s">
        <v>147</v>
      </c>
    </row>
    <row r="51" customFormat="false" ht="12.75" hidden="false" customHeight="false" outlineLevel="0" collapsed="false">
      <c r="A51" s="1" t="s">
        <v>148</v>
      </c>
      <c r="B51" s="19" t="s">
        <v>149</v>
      </c>
      <c r="C51" s="25" t="s">
        <v>35</v>
      </c>
      <c r="D51" s="26" t="n">
        <v>40236</v>
      </c>
      <c r="E51" s="26" t="n">
        <v>40275</v>
      </c>
      <c r="F51" s="20" t="n">
        <f aca="false">E51-D51</f>
        <v>39</v>
      </c>
      <c r="G51" s="1" t="s">
        <v>40</v>
      </c>
      <c r="H51" s="20" t="n">
        <v>212</v>
      </c>
      <c r="I51" s="20" t="n">
        <v>104</v>
      </c>
      <c r="J51" s="20" t="n">
        <v>19</v>
      </c>
      <c r="K51" s="20" t="n">
        <v>28</v>
      </c>
      <c r="L51" s="1" t="s">
        <v>150</v>
      </c>
    </row>
    <row r="52" customFormat="false" ht="12.75" hidden="false" customHeight="false" outlineLevel="0" collapsed="false">
      <c r="A52" s="1" t="s">
        <v>151</v>
      </c>
      <c r="B52" s="19" t="s">
        <v>140</v>
      </c>
      <c r="C52" s="25" t="s">
        <v>35</v>
      </c>
      <c r="D52" s="26" t="n">
        <v>40270</v>
      </c>
      <c r="E52" s="26" t="n">
        <v>40310</v>
      </c>
      <c r="F52" s="20" t="n">
        <f aca="false">E52-D52</f>
        <v>40</v>
      </c>
      <c r="L52" s="1" t="s">
        <v>152</v>
      </c>
    </row>
    <row r="53" customFormat="false" ht="12.75" hidden="false" customHeight="false" outlineLevel="0" collapsed="false">
      <c r="A53" s="1" t="s">
        <v>153</v>
      </c>
      <c r="B53" s="19" t="s">
        <v>154</v>
      </c>
      <c r="C53" s="25" t="s">
        <v>35</v>
      </c>
      <c r="D53" s="26" t="n">
        <v>40271</v>
      </c>
      <c r="E53" s="26" t="n">
        <v>40311</v>
      </c>
      <c r="F53" s="20" t="n">
        <f aca="false">E53-D53</f>
        <v>40</v>
      </c>
      <c r="L53" s="1" t="s">
        <v>155</v>
      </c>
    </row>
    <row r="54" customFormat="false" ht="12.75" hidden="false" customHeight="false" outlineLevel="0" collapsed="false">
      <c r="A54" s="1" t="s">
        <v>156</v>
      </c>
      <c r="B54" s="19" t="s">
        <v>157</v>
      </c>
      <c r="C54" s="25" t="s">
        <v>35</v>
      </c>
      <c r="D54" s="26" t="n">
        <v>40275</v>
      </c>
      <c r="E54" s="26" t="n">
        <v>40315</v>
      </c>
      <c r="F54" s="20" t="n">
        <f aca="false">E54-D54</f>
        <v>40</v>
      </c>
      <c r="L54" s="1" t="s">
        <v>158</v>
      </c>
    </row>
    <row r="55" customFormat="false" ht="12.75" hidden="false" customHeight="false" outlineLevel="0" collapsed="false">
      <c r="A55" s="1" t="s">
        <v>159</v>
      </c>
      <c r="B55" s="19" t="s">
        <v>160</v>
      </c>
      <c r="C55" s="25" t="s">
        <v>35</v>
      </c>
      <c r="D55" s="26" t="n">
        <v>40324</v>
      </c>
      <c r="E55" s="26" t="n">
        <v>40364</v>
      </c>
      <c r="F55" s="20" t="n">
        <f aca="false">E55-D55</f>
        <v>40</v>
      </c>
      <c r="L55" s="1" t="s">
        <v>161</v>
      </c>
    </row>
    <row r="56" customFormat="false" ht="12.75" hidden="false" customHeight="false" outlineLevel="0" collapsed="false">
      <c r="A56" s="1" t="s">
        <v>162</v>
      </c>
      <c r="B56" s="19" t="s">
        <v>163</v>
      </c>
      <c r="C56" s="25" t="s">
        <v>35</v>
      </c>
      <c r="D56" s="26" t="n">
        <v>40327</v>
      </c>
      <c r="E56" s="26" t="n">
        <v>40367</v>
      </c>
      <c r="F56" s="20" t="n">
        <f aca="false">E56-D56</f>
        <v>40</v>
      </c>
      <c r="L56" s="1" t="s">
        <v>164</v>
      </c>
    </row>
    <row r="57" customFormat="false" ht="12.75" hidden="false" customHeight="false" outlineLevel="0" collapsed="false">
      <c r="A57" s="1" t="s">
        <v>165</v>
      </c>
      <c r="B57" s="19" t="s">
        <v>166</v>
      </c>
      <c r="C57" s="25" t="s">
        <v>53</v>
      </c>
      <c r="D57" s="26" t="n">
        <v>40335</v>
      </c>
      <c r="E57" s="26" t="n">
        <v>40350</v>
      </c>
      <c r="F57" s="20" t="n">
        <f aca="false">E57-D57</f>
        <v>15</v>
      </c>
      <c r="L57" s="1" t="s">
        <v>167</v>
      </c>
    </row>
    <row r="58" customFormat="false" ht="12.75" hidden="false" customHeight="false" outlineLevel="0" collapsed="false">
      <c r="A58" s="1" t="s">
        <v>168</v>
      </c>
      <c r="B58" s="19" t="s">
        <v>149</v>
      </c>
      <c r="C58" s="25" t="s">
        <v>71</v>
      </c>
      <c r="D58" s="26" t="n">
        <v>40410</v>
      </c>
      <c r="E58" s="26" t="n">
        <v>40425</v>
      </c>
      <c r="F58" s="20" t="n">
        <f aca="false">E58-D58</f>
        <v>15</v>
      </c>
      <c r="G58" s="1" t="s">
        <v>40</v>
      </c>
      <c r="H58" s="20" t="n">
        <v>212</v>
      </c>
      <c r="I58" s="20" t="n">
        <v>117</v>
      </c>
      <c r="J58" s="20" t="n">
        <v>13</v>
      </c>
      <c r="K58" s="20" t="n">
        <v>30</v>
      </c>
      <c r="L58" s="1" t="s">
        <v>169</v>
      </c>
    </row>
    <row r="59" customFormat="false" ht="12.75" hidden="false" customHeight="false" outlineLevel="0" collapsed="false">
      <c r="A59" s="1" t="s">
        <v>170</v>
      </c>
      <c r="B59" s="19" t="s">
        <v>166</v>
      </c>
      <c r="C59" s="25" t="s">
        <v>35</v>
      </c>
      <c r="D59" s="26" t="n">
        <v>40449</v>
      </c>
      <c r="E59" s="26" t="n">
        <v>40479</v>
      </c>
      <c r="F59" s="20" t="n">
        <f aca="false">E59-D59</f>
        <v>30</v>
      </c>
      <c r="G59" s="1" t="s">
        <v>40</v>
      </c>
      <c r="H59" s="20" t="n">
        <v>216</v>
      </c>
      <c r="I59" s="20" t="n">
        <v>159</v>
      </c>
      <c r="J59" s="20" t="n">
        <v>3</v>
      </c>
      <c r="K59" s="20" t="n">
        <v>7</v>
      </c>
      <c r="L59" s="1" t="s">
        <v>171</v>
      </c>
    </row>
    <row r="60" customFormat="false" ht="12.75" hidden="false" customHeight="false" outlineLevel="0" collapsed="false">
      <c r="A60" s="1" t="s">
        <v>172</v>
      </c>
      <c r="B60" s="19" t="s">
        <v>140</v>
      </c>
      <c r="C60" s="25" t="s">
        <v>35</v>
      </c>
      <c r="D60" s="26" t="n">
        <v>40452</v>
      </c>
      <c r="E60" s="26" t="n">
        <v>40486</v>
      </c>
      <c r="F60" s="20" t="n">
        <f aca="false">E60-D60</f>
        <v>34</v>
      </c>
      <c r="L60" s="1" t="s">
        <v>173</v>
      </c>
    </row>
    <row r="61" customFormat="false" ht="12.75" hidden="false" customHeight="false" outlineLevel="0" collapsed="false">
      <c r="A61" s="1" t="s">
        <v>174</v>
      </c>
      <c r="B61" s="19" t="s">
        <v>157</v>
      </c>
      <c r="C61" s="25" t="s">
        <v>35</v>
      </c>
      <c r="D61" s="26" t="n">
        <v>40459</v>
      </c>
      <c r="E61" s="26" t="n">
        <v>40489</v>
      </c>
      <c r="F61" s="20" t="n">
        <f aca="false">E61-D61</f>
        <v>30</v>
      </c>
      <c r="H61" s="20" t="n">
        <v>217</v>
      </c>
      <c r="I61" s="20" t="n">
        <v>128</v>
      </c>
      <c r="J61" s="20" t="n">
        <v>25</v>
      </c>
      <c r="K61" s="20" t="n">
        <v>11</v>
      </c>
      <c r="L61" s="1" t="s">
        <v>175</v>
      </c>
    </row>
    <row r="62" customFormat="false" ht="12.75" hidden="false" customHeight="false" outlineLevel="0" collapsed="false">
      <c r="A62" s="1" t="s">
        <v>176</v>
      </c>
      <c r="B62" s="19" t="s">
        <v>149</v>
      </c>
      <c r="C62" s="25" t="s">
        <v>71</v>
      </c>
      <c r="D62" s="26" t="n">
        <v>40471</v>
      </c>
      <c r="E62" s="26" t="n">
        <v>40486</v>
      </c>
      <c r="F62" s="20" t="n">
        <f aca="false">E62-D62</f>
        <v>15</v>
      </c>
      <c r="H62" s="20" t="n">
        <v>212</v>
      </c>
      <c r="L62" s="1" t="s">
        <v>177</v>
      </c>
    </row>
    <row r="63" customFormat="false" ht="12.75" hidden="false" customHeight="false" outlineLevel="0" collapsed="false">
      <c r="A63" s="1" t="s">
        <v>178</v>
      </c>
      <c r="B63" s="19" t="s">
        <v>149</v>
      </c>
      <c r="C63" s="25" t="s">
        <v>71</v>
      </c>
      <c r="D63" s="26" t="n">
        <v>40496</v>
      </c>
      <c r="E63" s="26" t="n">
        <v>40511</v>
      </c>
      <c r="F63" s="20" t="n">
        <f aca="false">E63-D63</f>
        <v>15</v>
      </c>
      <c r="H63" s="20" t="n">
        <v>212</v>
      </c>
      <c r="L63" s="1" t="s">
        <v>179</v>
      </c>
    </row>
    <row r="64" customFormat="false" ht="12.75" hidden="false" customHeight="false" outlineLevel="0" collapsed="false">
      <c r="A64" s="1" t="s">
        <v>180</v>
      </c>
      <c r="B64" s="19" t="s">
        <v>181</v>
      </c>
      <c r="C64" s="25" t="s">
        <v>35</v>
      </c>
      <c r="D64" s="26" t="n">
        <v>40496</v>
      </c>
      <c r="E64" s="26" t="n">
        <v>40526</v>
      </c>
      <c r="F64" s="20" t="n">
        <f aca="false">E64-D64</f>
        <v>30</v>
      </c>
      <c r="L64" s="1" t="s">
        <v>182</v>
      </c>
    </row>
    <row r="65" customFormat="false" ht="12.75" hidden="false" customHeight="false" outlineLevel="0" collapsed="false">
      <c r="A65" s="1" t="s">
        <v>183</v>
      </c>
      <c r="B65" s="19" t="s">
        <v>166</v>
      </c>
      <c r="C65" s="25" t="s">
        <v>71</v>
      </c>
      <c r="D65" s="26" t="n">
        <v>40498</v>
      </c>
      <c r="E65" s="26" t="n">
        <v>40513</v>
      </c>
      <c r="F65" s="20" t="n">
        <f aca="false">E65-D65</f>
        <v>15</v>
      </c>
      <c r="L65" s="1" t="s">
        <v>184</v>
      </c>
    </row>
    <row r="66" customFormat="false" ht="12.75" hidden="false" customHeight="false" outlineLevel="0" collapsed="false">
      <c r="A66" s="1" t="s">
        <v>185</v>
      </c>
      <c r="B66" s="19" t="s">
        <v>166</v>
      </c>
      <c r="C66" s="25" t="s">
        <v>71</v>
      </c>
      <c r="D66" s="26" t="n">
        <v>40529</v>
      </c>
      <c r="E66" s="26" t="n">
        <v>40544</v>
      </c>
      <c r="F66" s="20" t="n">
        <f aca="false">E66-D66</f>
        <v>15</v>
      </c>
      <c r="L66" s="1" t="s">
        <v>186</v>
      </c>
    </row>
    <row r="67" customFormat="false" ht="12.75" hidden="false" customHeight="false" outlineLevel="0" collapsed="false">
      <c r="A67" s="1" t="s">
        <v>187</v>
      </c>
      <c r="B67" s="19" t="s">
        <v>163</v>
      </c>
      <c r="C67" s="25" t="s">
        <v>71</v>
      </c>
      <c r="D67" s="26" t="n">
        <v>40530</v>
      </c>
      <c r="E67" s="26" t="n">
        <v>40555</v>
      </c>
      <c r="F67" s="20" t="n">
        <f aca="false">E67-D67</f>
        <v>25</v>
      </c>
      <c r="L67" s="1" t="s">
        <v>188</v>
      </c>
    </row>
    <row r="68" customFormat="false" ht="12.75" hidden="false" customHeight="false" outlineLevel="0" collapsed="false">
      <c r="A68" s="1" t="s">
        <v>189</v>
      </c>
      <c r="B68" s="19" t="s">
        <v>140</v>
      </c>
      <c r="C68" s="25" t="s">
        <v>71</v>
      </c>
      <c r="D68" s="26" t="n">
        <v>40590</v>
      </c>
      <c r="E68" s="26" t="n">
        <v>40610</v>
      </c>
      <c r="F68" s="20" t="n">
        <f aca="false">E68-D68</f>
        <v>20</v>
      </c>
      <c r="L68" s="1" t="s">
        <v>190</v>
      </c>
    </row>
    <row r="69" customFormat="false" ht="12.75" hidden="false" customHeight="false" outlineLevel="0" collapsed="false">
      <c r="A69" s="1" t="s">
        <v>191</v>
      </c>
      <c r="B69" s="19" t="s">
        <v>181</v>
      </c>
      <c r="C69" s="25" t="s">
        <v>71</v>
      </c>
      <c r="D69" s="26" t="n">
        <v>40597</v>
      </c>
      <c r="E69" s="26" t="n">
        <v>40612</v>
      </c>
      <c r="F69" s="20" t="n">
        <f aca="false">E69-D69</f>
        <v>15</v>
      </c>
      <c r="L69" s="1" t="s">
        <v>192</v>
      </c>
    </row>
    <row r="70" customFormat="false" ht="12.75" hidden="false" customHeight="false" outlineLevel="0" collapsed="false">
      <c r="A70" s="1" t="s">
        <v>193</v>
      </c>
      <c r="B70" s="19" t="s">
        <v>157</v>
      </c>
      <c r="C70" s="25" t="s">
        <v>71</v>
      </c>
      <c r="D70" s="26" t="n">
        <v>40599</v>
      </c>
      <c r="E70" s="26" t="n">
        <v>40614</v>
      </c>
      <c r="F70" s="20" t="n">
        <f aca="false">E70-D70</f>
        <v>15</v>
      </c>
      <c r="H70" s="20" t="n">
        <v>217</v>
      </c>
      <c r="K70" s="20" t="n">
        <v>2</v>
      </c>
      <c r="L70" s="1" t="s">
        <v>194</v>
      </c>
    </row>
    <row r="71" customFormat="false" ht="12.75" hidden="false" customHeight="false" outlineLevel="0" collapsed="false">
      <c r="A71" s="1" t="s">
        <v>195</v>
      </c>
      <c r="B71" s="19" t="s">
        <v>140</v>
      </c>
      <c r="C71" s="25" t="s">
        <v>71</v>
      </c>
      <c r="D71" s="26" t="n">
        <v>40647</v>
      </c>
      <c r="E71" s="26" t="n">
        <v>40662</v>
      </c>
      <c r="F71" s="20" t="n">
        <f aca="false">E71-D71</f>
        <v>15</v>
      </c>
      <c r="L71" s="1" t="s">
        <v>196</v>
      </c>
    </row>
    <row r="72" customFormat="false" ht="12.75" hidden="false" customHeight="false" outlineLevel="0" collapsed="false">
      <c r="A72" s="1" t="s">
        <v>197</v>
      </c>
      <c r="B72" s="19" t="s">
        <v>163</v>
      </c>
      <c r="C72" s="25" t="s">
        <v>71</v>
      </c>
      <c r="D72" s="26" t="n">
        <v>40653</v>
      </c>
      <c r="E72" s="26" t="n">
        <v>40668</v>
      </c>
      <c r="F72" s="20" t="n">
        <f aca="false">E72-D72</f>
        <v>15</v>
      </c>
      <c r="L72" s="1" t="s">
        <v>198</v>
      </c>
    </row>
    <row r="73" customFormat="false" ht="12.75" hidden="false" customHeight="false" outlineLevel="0" collapsed="false">
      <c r="A73" s="1" t="s">
        <v>199</v>
      </c>
      <c r="B73" s="19" t="s">
        <v>181</v>
      </c>
      <c r="C73" s="25" t="s">
        <v>71</v>
      </c>
      <c r="D73" s="26" t="n">
        <v>40653</v>
      </c>
      <c r="E73" s="26" t="n">
        <v>40668</v>
      </c>
      <c r="F73" s="20" t="n">
        <f aca="false">E73-D73</f>
        <v>15</v>
      </c>
      <c r="L73" s="1" t="s">
        <v>200</v>
      </c>
    </row>
    <row r="74" customFormat="false" ht="12.75" hidden="false" customHeight="false" outlineLevel="0" collapsed="false">
      <c r="A74" s="1" t="s">
        <v>201</v>
      </c>
      <c r="B74" s="19" t="s">
        <v>157</v>
      </c>
      <c r="C74" s="25" t="s">
        <v>71</v>
      </c>
      <c r="D74" s="26" t="n">
        <v>40654</v>
      </c>
      <c r="E74" s="26" t="n">
        <v>40669</v>
      </c>
      <c r="F74" s="20" t="n">
        <f aca="false">E74-D74</f>
        <v>15</v>
      </c>
      <c r="H74" s="20" t="n">
        <v>217</v>
      </c>
      <c r="K74" s="20" t="n">
        <v>1</v>
      </c>
      <c r="L74" s="1" t="s">
        <v>202</v>
      </c>
    </row>
    <row r="75" customFormat="false" ht="12.75" hidden="false" customHeight="false" outlineLevel="0" collapsed="false">
      <c r="A75" s="1" t="s">
        <v>203</v>
      </c>
      <c r="B75" s="19" t="s">
        <v>181</v>
      </c>
      <c r="C75" s="25" t="s">
        <v>71</v>
      </c>
      <c r="D75" s="26" t="n">
        <v>40676</v>
      </c>
      <c r="E75" s="26" t="n">
        <v>40691</v>
      </c>
      <c r="F75" s="20" t="n">
        <f aca="false">E75-D75</f>
        <v>15</v>
      </c>
      <c r="L75" s="1" t="s">
        <v>204</v>
      </c>
    </row>
    <row r="76" customFormat="false" ht="12.75" hidden="false" customHeight="false" outlineLevel="0" collapsed="false">
      <c r="A76" s="1" t="s">
        <v>205</v>
      </c>
      <c r="B76" s="19" t="s">
        <v>140</v>
      </c>
      <c r="C76" s="25" t="s">
        <v>71</v>
      </c>
      <c r="D76" s="26" t="n">
        <v>40690</v>
      </c>
      <c r="E76" s="26" t="n">
        <v>40705</v>
      </c>
      <c r="F76" s="20" t="n">
        <f aca="false">E76-D76</f>
        <v>15</v>
      </c>
      <c r="L76" s="1" t="s">
        <v>206</v>
      </c>
    </row>
    <row r="77" customFormat="false" ht="12.75" hidden="false" customHeight="false" outlineLevel="0" collapsed="false">
      <c r="A77" s="1" t="s">
        <v>207</v>
      </c>
      <c r="B77" s="19" t="s">
        <v>163</v>
      </c>
      <c r="C77" s="25" t="s">
        <v>71</v>
      </c>
      <c r="D77" s="26" t="n">
        <v>40695</v>
      </c>
      <c r="E77" s="26" t="n">
        <v>40710</v>
      </c>
      <c r="F77" s="20" t="n">
        <f aca="false">E77-D77</f>
        <v>15</v>
      </c>
      <c r="L77" s="1" t="s">
        <v>208</v>
      </c>
    </row>
    <row r="78" customFormat="false" ht="12.75" hidden="false" customHeight="false" outlineLevel="0" collapsed="false">
      <c r="A78" s="1" t="s">
        <v>209</v>
      </c>
      <c r="B78" s="19" t="s">
        <v>157</v>
      </c>
      <c r="C78" s="25" t="s">
        <v>71</v>
      </c>
      <c r="D78" s="26" t="n">
        <v>40701</v>
      </c>
      <c r="E78" s="26" t="n">
        <v>40716</v>
      </c>
      <c r="F78" s="20" t="n">
        <f aca="false">E78-D78</f>
        <v>15</v>
      </c>
      <c r="H78" s="20" t="n">
        <v>217</v>
      </c>
      <c r="I78" s="20" t="n">
        <v>165</v>
      </c>
      <c r="J78" s="20" t="n">
        <v>12</v>
      </c>
      <c r="K78" s="20" t="n">
        <v>0</v>
      </c>
      <c r="L78" s="1" t="s">
        <v>210</v>
      </c>
    </row>
    <row r="79" customFormat="false" ht="12.75" hidden="false" customHeight="false" outlineLevel="0" collapsed="false">
      <c r="A79" s="1" t="s">
        <v>211</v>
      </c>
      <c r="B79" s="19" t="s">
        <v>181</v>
      </c>
      <c r="C79" s="25" t="s">
        <v>71</v>
      </c>
      <c r="D79" s="26" t="n">
        <v>40706</v>
      </c>
      <c r="E79" s="26" t="n">
        <v>40721</v>
      </c>
      <c r="F79" s="20" t="n">
        <f aca="false">E79-D79</f>
        <v>15</v>
      </c>
      <c r="L79" s="1" t="s">
        <v>212</v>
      </c>
    </row>
    <row r="80" customFormat="false" ht="12.75" hidden="false" customHeight="false" outlineLevel="0" collapsed="false">
      <c r="A80" s="1" t="s">
        <v>213</v>
      </c>
      <c r="B80" s="19" t="s">
        <v>163</v>
      </c>
      <c r="C80" s="25" t="s">
        <v>71</v>
      </c>
      <c r="D80" s="26" t="n">
        <v>40722</v>
      </c>
      <c r="E80" s="26" t="n">
        <v>40737</v>
      </c>
      <c r="F80" s="20" t="n">
        <f aca="false">E80-D80</f>
        <v>15</v>
      </c>
      <c r="L80" s="1" t="s">
        <v>214</v>
      </c>
    </row>
    <row r="81" customFormat="false" ht="12.75" hidden="false" customHeight="false" outlineLevel="0" collapsed="false">
      <c r="A81" s="1" t="s">
        <v>215</v>
      </c>
      <c r="B81" s="19" t="s">
        <v>181</v>
      </c>
      <c r="C81" s="25" t="s">
        <v>71</v>
      </c>
      <c r="D81" s="26" t="n">
        <v>40724</v>
      </c>
      <c r="E81" s="26" t="n">
        <v>40739</v>
      </c>
      <c r="F81" s="20" t="n">
        <f aca="false">E81-D81</f>
        <v>15</v>
      </c>
      <c r="L81" s="1" t="s">
        <v>216</v>
      </c>
    </row>
    <row r="82" customFormat="false" ht="12.75" hidden="false" customHeight="false" outlineLevel="0" collapsed="false">
      <c r="A82" s="1" t="s">
        <v>217</v>
      </c>
      <c r="B82" s="19" t="s">
        <v>218</v>
      </c>
      <c r="C82" s="25" t="s">
        <v>35</v>
      </c>
      <c r="D82" s="26" t="n">
        <v>40996</v>
      </c>
      <c r="E82" s="26" t="n">
        <v>41026</v>
      </c>
      <c r="F82" s="20" t="n">
        <f aca="false">E82-D82</f>
        <v>30</v>
      </c>
      <c r="L82" s="1" t="s">
        <v>219</v>
      </c>
    </row>
    <row r="83" customFormat="false" ht="12.75" hidden="false" customHeight="false" outlineLevel="0" collapsed="false">
      <c r="A83" s="1" t="s">
        <v>220</v>
      </c>
      <c r="B83" s="19" t="s">
        <v>218</v>
      </c>
      <c r="C83" s="25" t="s">
        <v>71</v>
      </c>
      <c r="D83" s="26" t="n">
        <v>41109</v>
      </c>
      <c r="E83" s="26" t="n">
        <v>41125</v>
      </c>
      <c r="F83" s="20" t="n">
        <f aca="false">E83-D83</f>
        <v>16</v>
      </c>
      <c r="L83" s="1" t="s">
        <v>221</v>
      </c>
    </row>
    <row r="84" customFormat="false" ht="12.75" hidden="false" customHeight="false" outlineLevel="0" collapsed="false">
      <c r="A84" s="1" t="s">
        <v>222</v>
      </c>
      <c r="B84" s="19" t="s">
        <v>223</v>
      </c>
      <c r="C84" s="25" t="s">
        <v>35</v>
      </c>
      <c r="D84" s="26" t="n">
        <v>41137</v>
      </c>
      <c r="E84" s="26" t="n">
        <v>41167</v>
      </c>
      <c r="F84" s="20" t="n">
        <f aca="false">E84-D84</f>
        <v>30</v>
      </c>
      <c r="L84" s="1" t="s">
        <v>224</v>
      </c>
    </row>
    <row r="85" customFormat="false" ht="12.75" hidden="false" customHeight="false" outlineLevel="0" collapsed="false">
      <c r="A85" s="1" t="s">
        <v>225</v>
      </c>
      <c r="B85" s="19" t="s">
        <v>218</v>
      </c>
      <c r="C85" s="25" t="s">
        <v>71</v>
      </c>
      <c r="D85" s="26" t="n">
        <v>41149</v>
      </c>
      <c r="E85" s="26" t="n">
        <v>41165</v>
      </c>
      <c r="F85" s="20" t="n">
        <f aca="false">E85-D85</f>
        <v>16</v>
      </c>
      <c r="L85" s="1" t="s">
        <v>226</v>
      </c>
    </row>
    <row r="86" customFormat="false" ht="12.75" hidden="false" customHeight="false" outlineLevel="0" collapsed="false">
      <c r="A86" s="1" t="s">
        <v>227</v>
      </c>
      <c r="B86" s="19" t="s">
        <v>223</v>
      </c>
      <c r="C86" s="25" t="s">
        <v>71</v>
      </c>
      <c r="D86" s="26" t="n">
        <v>41190</v>
      </c>
      <c r="E86" s="26" t="n">
        <v>41206</v>
      </c>
      <c r="F86" s="20" t="n">
        <f aca="false">E86-D86</f>
        <v>16</v>
      </c>
      <c r="L86" s="1" t="s">
        <v>228</v>
      </c>
    </row>
    <row r="87" customFormat="false" ht="12.75" hidden="false" customHeight="false" outlineLevel="0" collapsed="false">
      <c r="A87" s="1" t="s">
        <v>229</v>
      </c>
      <c r="B87" s="19" t="s">
        <v>223</v>
      </c>
      <c r="C87" s="25" t="s">
        <v>71</v>
      </c>
      <c r="D87" s="26" t="n">
        <v>41233</v>
      </c>
      <c r="E87" s="26" t="n">
        <v>41249</v>
      </c>
      <c r="F87" s="20" t="n">
        <f aca="false">E87-D87</f>
        <v>16</v>
      </c>
      <c r="L87" s="1" t="s">
        <v>230</v>
      </c>
    </row>
    <row r="88" customFormat="false" ht="12.75" hidden="false" customHeight="false" outlineLevel="0" collapsed="false">
      <c r="A88" s="1" t="s">
        <v>231</v>
      </c>
      <c r="B88" s="19" t="s">
        <v>232</v>
      </c>
      <c r="C88" s="25" t="s">
        <v>35</v>
      </c>
      <c r="D88" s="26" t="n">
        <v>41304</v>
      </c>
      <c r="E88" s="26" t="n">
        <v>41334</v>
      </c>
      <c r="F88" s="20" t="n">
        <f aca="false">E88-D88</f>
        <v>30</v>
      </c>
      <c r="L88" s="1" t="s">
        <v>233</v>
      </c>
    </row>
    <row r="89" customFormat="false" ht="12.75" hidden="false" customHeight="false" outlineLevel="0" collapsed="false">
      <c r="A89" s="1" t="s">
        <v>234</v>
      </c>
      <c r="B89" s="19" t="s">
        <v>232</v>
      </c>
      <c r="C89" s="25" t="s">
        <v>71</v>
      </c>
      <c r="D89" s="26" t="n">
        <v>41364</v>
      </c>
      <c r="E89" s="26" t="n">
        <v>41380</v>
      </c>
      <c r="F89" s="20" t="n">
        <f aca="false">E89-D89</f>
        <v>16</v>
      </c>
      <c r="L89" s="1" t="s">
        <v>235</v>
      </c>
    </row>
    <row r="90" customFormat="false" ht="12.75" hidden="false" customHeight="false" outlineLevel="0" collapsed="false">
      <c r="A90" s="1" t="s">
        <v>236</v>
      </c>
      <c r="B90" s="19" t="s">
        <v>237</v>
      </c>
      <c r="C90" s="25" t="s">
        <v>35</v>
      </c>
      <c r="D90" s="26" t="n">
        <v>41369</v>
      </c>
      <c r="E90" s="26" t="n">
        <v>41399</v>
      </c>
      <c r="F90" s="20" t="n">
        <f aca="false">E90-D90</f>
        <v>30</v>
      </c>
      <c r="L90" s="1" t="s">
        <v>238</v>
      </c>
    </row>
    <row r="91" customFormat="false" ht="12.75" hidden="false" customHeight="false" outlineLevel="0" collapsed="false">
      <c r="A91" s="1" t="s">
        <v>239</v>
      </c>
      <c r="B91" s="19" t="s">
        <v>232</v>
      </c>
      <c r="C91" s="25" t="s">
        <v>71</v>
      </c>
      <c r="D91" s="26" t="n">
        <v>41389</v>
      </c>
      <c r="E91" s="26" t="n">
        <v>41405</v>
      </c>
      <c r="F91" s="20" t="n">
        <f aca="false">E91-D91</f>
        <v>16</v>
      </c>
      <c r="L91" s="1" t="s">
        <v>240</v>
      </c>
    </row>
    <row r="92" customFormat="false" ht="12.75" hidden="false" customHeight="false" outlineLevel="0" collapsed="false">
      <c r="A92" s="1" t="s">
        <v>241</v>
      </c>
      <c r="B92" s="19" t="s">
        <v>232</v>
      </c>
      <c r="C92" s="25" t="s">
        <v>71</v>
      </c>
      <c r="D92" s="26" t="n">
        <v>41421</v>
      </c>
      <c r="E92" s="26" t="n">
        <v>41436</v>
      </c>
      <c r="F92" s="20" t="n">
        <f aca="false">E92-D92</f>
        <v>15</v>
      </c>
      <c r="L92" s="1" t="s">
        <v>242</v>
      </c>
    </row>
    <row r="93" customFormat="false" ht="12.75" hidden="false" customHeight="false" outlineLevel="0" collapsed="false">
      <c r="A93" s="1" t="s">
        <v>243</v>
      </c>
      <c r="B93" s="19" t="s">
        <v>237</v>
      </c>
      <c r="C93" s="25" t="s">
        <v>71</v>
      </c>
      <c r="D93" s="26" t="n">
        <v>41440</v>
      </c>
      <c r="E93" s="26" t="n">
        <v>41460</v>
      </c>
      <c r="F93" s="20" t="n">
        <f aca="false">E93-D93</f>
        <v>20</v>
      </c>
      <c r="L93" s="1" t="s">
        <v>244</v>
      </c>
    </row>
    <row r="94" customFormat="false" ht="12.75" hidden="false" customHeight="false" outlineLevel="0" collapsed="false">
      <c r="A94" s="1" t="s">
        <v>245</v>
      </c>
      <c r="B94" s="19" t="s">
        <v>246</v>
      </c>
      <c r="C94" s="25" t="s">
        <v>35</v>
      </c>
      <c r="D94" s="26" t="n">
        <v>41663</v>
      </c>
      <c r="E94" s="26" t="n">
        <v>41693</v>
      </c>
      <c r="F94" s="20" t="n">
        <f aca="false">E94-D94</f>
        <v>30</v>
      </c>
      <c r="L94" s="1" t="s">
        <v>247</v>
      </c>
    </row>
    <row r="95" customFormat="false" ht="12.75" hidden="false" customHeight="false" outlineLevel="0" collapsed="false">
      <c r="A95" s="1" t="s">
        <v>248</v>
      </c>
      <c r="B95" s="19" t="s">
        <v>249</v>
      </c>
      <c r="C95" s="25" t="s">
        <v>35</v>
      </c>
      <c r="D95" s="26" t="n">
        <v>41804</v>
      </c>
      <c r="E95" s="26" t="n">
        <v>41834</v>
      </c>
      <c r="F95" s="20" t="n">
        <f aca="false">E95-D95</f>
        <v>30</v>
      </c>
      <c r="L95" s="1" t="s">
        <v>250</v>
      </c>
    </row>
    <row r="96" customFormat="false" ht="12.75" hidden="false" customHeight="false" outlineLevel="0" collapsed="false">
      <c r="A96" s="1" t="s">
        <v>251</v>
      </c>
      <c r="B96" s="19" t="s">
        <v>252</v>
      </c>
      <c r="C96" s="25" t="s">
        <v>35</v>
      </c>
      <c r="D96" s="26" t="n">
        <v>41899</v>
      </c>
      <c r="E96" s="26" t="n">
        <v>41929</v>
      </c>
      <c r="F96" s="20" t="n">
        <f aca="false">E96-D96</f>
        <v>30</v>
      </c>
      <c r="L96" s="1" t="s">
        <v>253</v>
      </c>
    </row>
    <row r="97" customFormat="false" ht="12.75" hidden="false" customHeight="false" outlineLevel="0" collapsed="false">
      <c r="A97" s="1" t="s">
        <v>254</v>
      </c>
      <c r="B97" s="19" t="s">
        <v>246</v>
      </c>
      <c r="C97" s="25" t="s">
        <v>71</v>
      </c>
      <c r="D97" s="26" t="n">
        <v>41900</v>
      </c>
      <c r="E97" s="26" t="n">
        <v>41915</v>
      </c>
      <c r="F97" s="20" t="n">
        <f aca="false">E97-D97</f>
        <v>15</v>
      </c>
      <c r="L97" s="1" t="s">
        <v>255</v>
      </c>
    </row>
    <row r="98" customFormat="false" ht="12.75" hidden="false" customHeight="false" outlineLevel="0" collapsed="false">
      <c r="A98" s="1" t="s">
        <v>256</v>
      </c>
      <c r="B98" s="19" t="s">
        <v>249</v>
      </c>
      <c r="C98" s="25" t="s">
        <v>71</v>
      </c>
      <c r="D98" s="26" t="n">
        <v>41932</v>
      </c>
      <c r="E98" s="26" t="n">
        <v>41947</v>
      </c>
      <c r="F98" s="20" t="n">
        <f aca="false">E98-D98</f>
        <v>15</v>
      </c>
      <c r="L98" s="1" t="s">
        <v>257</v>
      </c>
    </row>
    <row r="99" customFormat="false" ht="12.75" hidden="false" customHeight="false" outlineLevel="0" collapsed="false">
      <c r="A99" s="1" t="s">
        <v>258</v>
      </c>
      <c r="B99" s="19" t="s">
        <v>259</v>
      </c>
      <c r="C99" s="25" t="s">
        <v>35</v>
      </c>
      <c r="D99" s="26" t="n">
        <v>41954</v>
      </c>
      <c r="E99" s="26" t="n">
        <v>41984</v>
      </c>
      <c r="F99" s="20" t="n">
        <f aca="false">E99-D99</f>
        <v>30</v>
      </c>
      <c r="L99" s="1" t="s">
        <v>260</v>
      </c>
    </row>
    <row r="100" customFormat="false" ht="12.75" hidden="false" customHeight="false" outlineLevel="0" collapsed="false">
      <c r="A100" s="1" t="s">
        <v>261</v>
      </c>
      <c r="B100" s="19" t="s">
        <v>246</v>
      </c>
      <c r="C100" s="25" t="s">
        <v>71</v>
      </c>
      <c r="D100" s="26" t="n">
        <v>41961</v>
      </c>
      <c r="E100" s="26" t="n">
        <v>41976</v>
      </c>
      <c r="F100" s="20" t="n">
        <f aca="false">E100-D100</f>
        <v>15</v>
      </c>
      <c r="L100" s="1" t="s">
        <v>262</v>
      </c>
    </row>
    <row r="101" customFormat="false" ht="12.75" hidden="false" customHeight="false" outlineLevel="0" collapsed="false">
      <c r="A101" s="1" t="s">
        <v>263</v>
      </c>
      <c r="B101" s="19" t="s">
        <v>252</v>
      </c>
      <c r="C101" s="25" t="s">
        <v>71</v>
      </c>
      <c r="D101" s="26" t="n">
        <v>41999</v>
      </c>
      <c r="E101" s="26" t="n">
        <v>42014</v>
      </c>
      <c r="F101" s="20" t="n">
        <f aca="false">E101-D101</f>
        <v>15</v>
      </c>
      <c r="L101" s="1" t="s">
        <v>264</v>
      </c>
    </row>
    <row r="102" customFormat="false" ht="12.75" hidden="false" customHeight="false" outlineLevel="0" collapsed="false">
      <c r="A102" s="1" t="s">
        <v>265</v>
      </c>
      <c r="B102" s="19" t="s">
        <v>252</v>
      </c>
      <c r="C102" s="25" t="s">
        <v>71</v>
      </c>
      <c r="D102" s="26" t="n">
        <v>42053</v>
      </c>
      <c r="E102" s="26" t="n">
        <v>42068</v>
      </c>
      <c r="F102" s="20" t="n">
        <f aca="false">E102-D102</f>
        <v>15</v>
      </c>
      <c r="L102" s="1" t="s">
        <v>266</v>
      </c>
    </row>
    <row r="103" customFormat="false" ht="12.75" hidden="false" customHeight="false" outlineLevel="0" collapsed="false">
      <c r="A103" s="1" t="s">
        <v>267</v>
      </c>
      <c r="B103" s="19" t="s">
        <v>259</v>
      </c>
      <c r="C103" s="25" t="s">
        <v>71</v>
      </c>
      <c r="D103" s="26" t="n">
        <v>42075</v>
      </c>
      <c r="E103" s="26" t="n">
        <v>42090</v>
      </c>
      <c r="F103" s="20" t="n">
        <f aca="false">E103-D103</f>
        <v>15</v>
      </c>
      <c r="L103" s="1" t="s">
        <v>268</v>
      </c>
    </row>
    <row r="104" customFormat="false" ht="12.75" hidden="false" customHeight="false" outlineLevel="0" collapsed="false">
      <c r="A104" s="1" t="s">
        <v>269</v>
      </c>
      <c r="B104" s="19" t="s">
        <v>249</v>
      </c>
      <c r="C104" s="25" t="s">
        <v>71</v>
      </c>
      <c r="D104" s="26" t="n">
        <v>42078</v>
      </c>
      <c r="E104" s="26" t="n">
        <v>42093</v>
      </c>
      <c r="F104" s="20" t="n">
        <f aca="false">E104-D104</f>
        <v>15</v>
      </c>
      <c r="L104" s="1" t="s">
        <v>270</v>
      </c>
    </row>
    <row r="105" customFormat="false" ht="12.75" hidden="false" customHeight="false" outlineLevel="0" collapsed="false">
      <c r="A105" s="1" t="s">
        <v>271</v>
      </c>
      <c r="B105" s="19" t="s">
        <v>272</v>
      </c>
      <c r="C105" s="25" t="s">
        <v>35</v>
      </c>
      <c r="D105" s="26" t="n">
        <v>42092</v>
      </c>
      <c r="E105" s="26" t="n">
        <v>42122</v>
      </c>
      <c r="F105" s="20" t="n">
        <f aca="false">E105-D105</f>
        <v>30</v>
      </c>
      <c r="L105" s="1" t="s">
        <v>273</v>
      </c>
    </row>
    <row r="106" customFormat="false" ht="12.75" hidden="false" customHeight="false" outlineLevel="0" collapsed="false">
      <c r="A106" s="1" t="s">
        <v>274</v>
      </c>
      <c r="B106" s="19" t="s">
        <v>252</v>
      </c>
      <c r="C106" s="25" t="s">
        <v>71</v>
      </c>
      <c r="D106" s="26" t="n">
        <v>42104</v>
      </c>
      <c r="E106" s="26" t="n">
        <v>42119</v>
      </c>
      <c r="F106" s="20" t="n">
        <f aca="false">E106-D106</f>
        <v>15</v>
      </c>
      <c r="L106" s="1" t="s">
        <v>275</v>
      </c>
    </row>
    <row r="107" customFormat="false" ht="12.75" hidden="false" customHeight="false" outlineLevel="0" collapsed="false">
      <c r="A107" s="1" t="s">
        <v>276</v>
      </c>
      <c r="B107" s="19" t="s">
        <v>259</v>
      </c>
      <c r="C107" s="25" t="s">
        <v>71</v>
      </c>
      <c r="D107" s="26" t="n">
        <v>42122</v>
      </c>
      <c r="E107" s="26" t="n">
        <v>42137</v>
      </c>
      <c r="F107" s="20" t="n">
        <f aca="false">E107-D107</f>
        <v>15</v>
      </c>
      <c r="L107" s="1" t="s">
        <v>277</v>
      </c>
    </row>
    <row r="108" customFormat="false" ht="12.75" hidden="false" customHeight="false" outlineLevel="0" collapsed="false">
      <c r="A108" s="1" t="s">
        <v>278</v>
      </c>
      <c r="B108" s="19" t="s">
        <v>252</v>
      </c>
      <c r="C108" s="25" t="s">
        <v>71</v>
      </c>
      <c r="D108" s="26" t="n">
        <v>42135</v>
      </c>
      <c r="E108" s="26" t="n">
        <v>42150</v>
      </c>
      <c r="F108" s="20" t="n">
        <f aca="false">E108-D108</f>
        <v>15</v>
      </c>
      <c r="L108" s="1" t="s">
        <v>279</v>
      </c>
    </row>
    <row r="109" customFormat="false" ht="12.75" hidden="false" customHeight="false" outlineLevel="0" collapsed="false">
      <c r="A109" s="1" t="s">
        <v>280</v>
      </c>
      <c r="B109" s="19" t="s">
        <v>259</v>
      </c>
      <c r="C109" s="25" t="s">
        <v>71</v>
      </c>
      <c r="D109" s="26" t="n">
        <v>42144</v>
      </c>
      <c r="E109" s="26" t="n">
        <v>42159</v>
      </c>
      <c r="F109" s="20" t="n">
        <f aca="false">E109-D109</f>
        <v>15</v>
      </c>
      <c r="L109" s="1" t="s">
        <v>281</v>
      </c>
    </row>
    <row r="110" customFormat="false" ht="12.75" hidden="false" customHeight="false" outlineLevel="0" collapsed="false">
      <c r="A110" s="1" t="s">
        <v>282</v>
      </c>
      <c r="B110" s="19" t="s">
        <v>252</v>
      </c>
      <c r="C110" s="25" t="s">
        <v>71</v>
      </c>
      <c r="D110" s="26" t="n">
        <v>42156</v>
      </c>
      <c r="E110" s="26" t="n">
        <v>42171</v>
      </c>
      <c r="F110" s="20" t="n">
        <f aca="false">E110-D110</f>
        <v>15</v>
      </c>
      <c r="L110" s="1" t="s">
        <v>283</v>
      </c>
    </row>
    <row r="111" customFormat="false" ht="12.75" hidden="false" customHeight="false" outlineLevel="0" collapsed="false">
      <c r="A111" s="1" t="s">
        <v>284</v>
      </c>
      <c r="B111" s="19" t="s">
        <v>272</v>
      </c>
      <c r="C111" s="25" t="s">
        <v>71</v>
      </c>
      <c r="D111" s="26" t="n">
        <v>42241</v>
      </c>
      <c r="E111" s="26" t="n">
        <v>42256</v>
      </c>
      <c r="F111" s="20" t="n">
        <f aca="false">E111-D111</f>
        <v>15</v>
      </c>
      <c r="L111" s="1" t="s">
        <v>285</v>
      </c>
    </row>
    <row r="112" customFormat="false" ht="12.75" hidden="false" customHeight="false" outlineLevel="0" collapsed="false">
      <c r="A112" s="1" t="s">
        <v>286</v>
      </c>
      <c r="B112" s="19" t="s">
        <v>287</v>
      </c>
      <c r="C112" s="25" t="s">
        <v>35</v>
      </c>
      <c r="D112" s="26" t="n">
        <v>42269</v>
      </c>
      <c r="E112" s="26" t="n">
        <v>42299</v>
      </c>
      <c r="F112" s="20" t="n">
        <f aca="false">E112-D112</f>
        <v>30</v>
      </c>
      <c r="L112" s="1" t="s">
        <v>288</v>
      </c>
    </row>
    <row r="113" customFormat="false" ht="12.75" hidden="false" customHeight="false" outlineLevel="0" collapsed="false">
      <c r="A113" s="1" t="s">
        <v>289</v>
      </c>
      <c r="B113" s="19" t="s">
        <v>287</v>
      </c>
      <c r="C113" s="25" t="s">
        <v>71</v>
      </c>
      <c r="D113" s="26" t="n">
        <v>42306</v>
      </c>
      <c r="E113" s="26" t="n">
        <v>42321</v>
      </c>
      <c r="F113" s="20" t="n">
        <f aca="false">E113-D113</f>
        <v>15</v>
      </c>
      <c r="L113" s="1" t="s">
        <v>290</v>
      </c>
    </row>
    <row r="114" customFormat="false" ht="12.75" hidden="false" customHeight="false" outlineLevel="0" collapsed="false">
      <c r="A114" s="1" t="s">
        <v>291</v>
      </c>
      <c r="B114" s="19" t="s">
        <v>272</v>
      </c>
      <c r="C114" s="25" t="s">
        <v>71</v>
      </c>
      <c r="D114" s="26" t="n">
        <v>42348</v>
      </c>
      <c r="E114" s="26" t="n">
        <v>42377</v>
      </c>
      <c r="F114" s="20" t="n">
        <f aca="false">E114-D114</f>
        <v>29</v>
      </c>
      <c r="L114" s="1" t="s">
        <v>292</v>
      </c>
    </row>
    <row r="115" customFormat="false" ht="12.75" hidden="false" customHeight="false" outlineLevel="0" collapsed="false">
      <c r="A115" s="1" t="s">
        <v>293</v>
      </c>
      <c r="B115" s="19" t="s">
        <v>294</v>
      </c>
      <c r="C115" s="25" t="s">
        <v>35</v>
      </c>
      <c r="D115" s="26" t="n">
        <v>42390</v>
      </c>
      <c r="E115" s="26" t="n">
        <v>42421</v>
      </c>
      <c r="F115" s="20" t="n">
        <f aca="false">E115-D115</f>
        <v>31</v>
      </c>
      <c r="L115" s="1" t="s">
        <v>295</v>
      </c>
    </row>
    <row r="116" customFormat="false" ht="12.75" hidden="false" customHeight="false" outlineLevel="0" collapsed="false">
      <c r="A116" s="1" t="s">
        <v>296</v>
      </c>
      <c r="C116" s="25"/>
      <c r="F116" s="20" t="n">
        <f aca="false">E116-D116</f>
        <v>0</v>
      </c>
    </row>
    <row r="117" customFormat="false" ht="12.75" hidden="false" customHeight="false" outlineLevel="0" collapsed="false">
      <c r="A117" s="1" t="s">
        <v>297</v>
      </c>
      <c r="B117" s="19" t="s">
        <v>272</v>
      </c>
      <c r="C117" s="25" t="s">
        <v>71</v>
      </c>
      <c r="D117" s="26" t="n">
        <v>42412</v>
      </c>
      <c r="E117" s="26" t="n">
        <v>42432</v>
      </c>
      <c r="F117" s="20" t="n">
        <f aca="false">E117-D117</f>
        <v>20</v>
      </c>
      <c r="L117" s="1" t="s">
        <v>298</v>
      </c>
    </row>
    <row r="118" customFormat="false" ht="12.75" hidden="false" customHeight="false" outlineLevel="0" collapsed="false">
      <c r="A118" s="1" t="s">
        <v>299</v>
      </c>
      <c r="B118" s="19" t="s">
        <v>300</v>
      </c>
      <c r="C118" s="25" t="s">
        <v>35</v>
      </c>
      <c r="D118" s="26" t="n">
        <v>42447</v>
      </c>
      <c r="E118" s="26" t="n">
        <v>42477</v>
      </c>
      <c r="F118" s="20" t="n">
        <f aca="false">E118-D118</f>
        <v>30</v>
      </c>
      <c r="L118" s="1" t="s">
        <v>301</v>
      </c>
    </row>
    <row r="119" customFormat="false" ht="12.75" hidden="false" customHeight="false" outlineLevel="0" collapsed="false">
      <c r="A119" s="1" t="s">
        <v>302</v>
      </c>
      <c r="B119" s="19" t="s">
        <v>272</v>
      </c>
      <c r="C119" s="25" t="s">
        <v>71</v>
      </c>
      <c r="D119" s="26" t="n">
        <v>42475</v>
      </c>
      <c r="E119" s="26" t="n">
        <v>42490</v>
      </c>
      <c r="F119" s="20" t="n">
        <f aca="false">E119-D119</f>
        <v>15</v>
      </c>
      <c r="L119" s="1" t="s">
        <v>303</v>
      </c>
    </row>
    <row r="120" customFormat="false" ht="12.75" hidden="false" customHeight="false" outlineLevel="0" collapsed="false">
      <c r="A120" s="1" t="s">
        <v>304</v>
      </c>
      <c r="B120" s="19" t="s">
        <v>294</v>
      </c>
      <c r="C120" s="25" t="s">
        <v>71</v>
      </c>
      <c r="D120" s="26" t="n">
        <v>42489</v>
      </c>
      <c r="E120" s="26" t="n">
        <v>42504</v>
      </c>
      <c r="F120" s="20" t="n">
        <f aca="false">E120-D120</f>
        <v>15</v>
      </c>
      <c r="L120" s="1" t="s">
        <v>305</v>
      </c>
    </row>
    <row r="121" customFormat="false" ht="12.75" hidden="false" customHeight="false" outlineLevel="0" collapsed="false">
      <c r="A121" s="1" t="s">
        <v>306</v>
      </c>
      <c r="B121" s="19" t="s">
        <v>300</v>
      </c>
      <c r="C121" s="25" t="s">
        <v>71</v>
      </c>
      <c r="D121" s="26" t="n">
        <v>42492</v>
      </c>
      <c r="E121" s="26" t="n">
        <v>42507</v>
      </c>
      <c r="F121" s="20" t="n">
        <f aca="false">E121-D121</f>
        <v>15</v>
      </c>
      <c r="L121" s="1" t="s">
        <v>307</v>
      </c>
    </row>
    <row r="122" customFormat="false" ht="12.75" hidden="false" customHeight="false" outlineLevel="0" collapsed="false">
      <c r="A122" s="1" t="s">
        <v>308</v>
      </c>
      <c r="B122" s="19" t="s">
        <v>272</v>
      </c>
      <c r="C122" s="25" t="s">
        <v>71</v>
      </c>
      <c r="D122" s="26" t="n">
        <v>42508</v>
      </c>
      <c r="E122" s="26" t="n">
        <v>42523</v>
      </c>
      <c r="F122" s="20" t="n">
        <f aca="false">E122-D122</f>
        <v>15</v>
      </c>
      <c r="L122" s="1" t="s">
        <v>309</v>
      </c>
    </row>
    <row r="123" customFormat="false" ht="12.75" hidden="false" customHeight="false" outlineLevel="0" collapsed="false">
      <c r="A123" s="1" t="s">
        <v>310</v>
      </c>
      <c r="B123" s="19" t="s">
        <v>311</v>
      </c>
      <c r="C123" s="25" t="s">
        <v>35</v>
      </c>
      <c r="D123" s="26" t="n">
        <v>42510</v>
      </c>
      <c r="E123" s="26" t="n">
        <v>42540</v>
      </c>
      <c r="F123" s="20" t="n">
        <f aca="false">E123-D123</f>
        <v>30</v>
      </c>
      <c r="L123" s="1" t="s">
        <v>312</v>
      </c>
    </row>
    <row r="124" customFormat="false" ht="12.75" hidden="false" customHeight="false" outlineLevel="0" collapsed="false">
      <c r="A124" s="1" t="s">
        <v>313</v>
      </c>
      <c r="B124" s="19" t="s">
        <v>314</v>
      </c>
      <c r="C124" s="25" t="s">
        <v>35</v>
      </c>
      <c r="D124" s="26" t="n">
        <v>42514</v>
      </c>
      <c r="E124" s="26" t="n">
        <v>42544</v>
      </c>
      <c r="F124" s="20" t="n">
        <f aca="false">E124-D124</f>
        <v>30</v>
      </c>
      <c r="L124" s="1" t="s">
        <v>315</v>
      </c>
    </row>
    <row r="125" customFormat="false" ht="12.75" hidden="false" customHeight="false" outlineLevel="0" collapsed="false">
      <c r="A125" s="1" t="s">
        <v>316</v>
      </c>
      <c r="B125" s="19" t="s">
        <v>294</v>
      </c>
      <c r="C125" s="25" t="s">
        <v>71</v>
      </c>
      <c r="D125" s="26" t="n">
        <v>42539</v>
      </c>
      <c r="E125" s="26" t="n">
        <v>42554</v>
      </c>
      <c r="F125" s="20" t="n">
        <f aca="false">E125-D125</f>
        <v>15</v>
      </c>
      <c r="L125" s="1" t="s">
        <v>317</v>
      </c>
    </row>
    <row r="126" customFormat="false" ht="12.75" hidden="false" customHeight="false" outlineLevel="0" collapsed="false">
      <c r="A126" s="1" t="s">
        <v>318</v>
      </c>
      <c r="B126" s="19" t="s">
        <v>314</v>
      </c>
      <c r="C126" s="25" t="s">
        <v>71</v>
      </c>
      <c r="D126" s="26" t="n">
        <v>42581</v>
      </c>
      <c r="E126" s="26" t="n">
        <v>42596</v>
      </c>
      <c r="F126" s="20" t="n">
        <f aca="false">E126-D126</f>
        <v>15</v>
      </c>
      <c r="L126" s="1" t="s">
        <v>319</v>
      </c>
    </row>
    <row r="127" customFormat="false" ht="12.75" hidden="false" customHeight="false" outlineLevel="0" collapsed="false">
      <c r="A127" s="1" t="s">
        <v>320</v>
      </c>
      <c r="B127" s="19" t="s">
        <v>321</v>
      </c>
      <c r="C127" s="25" t="s">
        <v>35</v>
      </c>
      <c r="D127" s="26" t="n">
        <v>42585</v>
      </c>
      <c r="E127" s="26" t="n">
        <v>42615</v>
      </c>
      <c r="F127" s="20" t="n">
        <f aca="false">E127-D127</f>
        <v>30</v>
      </c>
      <c r="L127" s="1" t="s">
        <v>322</v>
      </c>
    </row>
    <row r="128" customFormat="false" ht="12.75" hidden="false" customHeight="false" outlineLevel="0" collapsed="false">
      <c r="A128" s="1" t="s">
        <v>323</v>
      </c>
      <c r="B128" s="19" t="s">
        <v>324</v>
      </c>
      <c r="C128" s="25" t="s">
        <v>35</v>
      </c>
      <c r="D128" s="26" t="n">
        <v>42593</v>
      </c>
      <c r="E128" s="26" t="n">
        <v>42623</v>
      </c>
      <c r="F128" s="20" t="n">
        <f aca="false">E128-D128</f>
        <v>30</v>
      </c>
      <c r="L128" s="1" t="s">
        <v>325</v>
      </c>
    </row>
    <row r="129" customFormat="false" ht="12.75" hidden="false" customHeight="false" outlineLevel="0" collapsed="false">
      <c r="A129" s="1" t="s">
        <v>326</v>
      </c>
      <c r="B129" s="19" t="s">
        <v>314</v>
      </c>
      <c r="C129" s="25" t="s">
        <v>71</v>
      </c>
      <c r="D129" s="26" t="n">
        <v>42602</v>
      </c>
      <c r="E129" s="26" t="n">
        <v>42617</v>
      </c>
      <c r="F129" s="20" t="n">
        <f aca="false">E129-D129</f>
        <v>15</v>
      </c>
      <c r="L129" s="1" t="s">
        <v>327</v>
      </c>
    </row>
    <row r="130" customFormat="false" ht="12.75" hidden="false" customHeight="false" outlineLevel="0" collapsed="false">
      <c r="A130" s="1" t="s">
        <v>328</v>
      </c>
      <c r="B130" s="19" t="s">
        <v>324</v>
      </c>
      <c r="C130" s="25" t="s">
        <v>71</v>
      </c>
      <c r="D130" s="26" t="n">
        <v>42628</v>
      </c>
      <c r="E130" s="26" t="n">
        <v>42643</v>
      </c>
      <c r="F130" s="20" t="n">
        <f aca="false">E130-D130</f>
        <v>15</v>
      </c>
      <c r="L130" s="1" t="s">
        <v>329</v>
      </c>
    </row>
    <row r="131" customFormat="false" ht="12.75" hidden="false" customHeight="false" outlineLevel="0" collapsed="false">
      <c r="A131" s="1" t="s">
        <v>330</v>
      </c>
      <c r="B131" s="19" t="s">
        <v>324</v>
      </c>
      <c r="C131" s="25" t="s">
        <v>71</v>
      </c>
      <c r="D131" s="26" t="n">
        <v>42666</v>
      </c>
      <c r="E131" s="26" t="n">
        <v>42681</v>
      </c>
      <c r="F131" s="20" t="n">
        <f aca="false">E131-D131</f>
        <v>15</v>
      </c>
      <c r="L131" s="1" t="s">
        <v>331</v>
      </c>
    </row>
    <row r="132" customFormat="false" ht="12.75" hidden="false" customHeight="false" outlineLevel="0" collapsed="false">
      <c r="A132" s="1" t="s">
        <v>332</v>
      </c>
      <c r="B132" s="19" t="s">
        <v>324</v>
      </c>
      <c r="C132" s="25" t="s">
        <v>71</v>
      </c>
      <c r="D132" s="26" t="n">
        <v>42688</v>
      </c>
      <c r="E132" s="26" t="n">
        <v>42703</v>
      </c>
      <c r="F132" s="20" t="n">
        <f aca="false">E132-D132</f>
        <v>15</v>
      </c>
      <c r="L132" s="1" t="s">
        <v>333</v>
      </c>
    </row>
    <row r="133" customFormat="false" ht="12.75" hidden="false" customHeight="false" outlineLevel="0" collapsed="false">
      <c r="A133" s="1" t="s">
        <v>334</v>
      </c>
      <c r="B133" s="19" t="s">
        <v>311</v>
      </c>
      <c r="C133" s="25" t="s">
        <v>71</v>
      </c>
      <c r="D133" s="26" t="n">
        <v>42724</v>
      </c>
      <c r="E133" s="26" t="n">
        <v>42739</v>
      </c>
      <c r="F133" s="20" t="n">
        <f aca="false">E133-D133</f>
        <v>15</v>
      </c>
      <c r="L133" s="1" t="s">
        <v>335</v>
      </c>
    </row>
    <row r="134" customFormat="false" ht="12.75" hidden="false" customHeight="false" outlineLevel="0" collapsed="false">
      <c r="A134" s="1" t="s">
        <v>336</v>
      </c>
      <c r="B134" s="19" t="s">
        <v>337</v>
      </c>
      <c r="C134" s="25" t="s">
        <v>35</v>
      </c>
      <c r="D134" s="26" t="n">
        <v>42754</v>
      </c>
      <c r="E134" s="26" t="n">
        <v>42784</v>
      </c>
      <c r="F134" s="20" t="n">
        <f aca="false">E134-D134</f>
        <v>30</v>
      </c>
      <c r="L134" s="1" t="s">
        <v>338</v>
      </c>
    </row>
    <row r="135" customFormat="false" ht="26.25" hidden="false" customHeight="false" outlineLevel="0" collapsed="false">
      <c r="A135" s="1" t="s">
        <v>339</v>
      </c>
      <c r="B135" s="19" t="s">
        <v>340</v>
      </c>
      <c r="C135" s="25" t="s">
        <v>53</v>
      </c>
      <c r="D135" s="26" t="n">
        <v>42760</v>
      </c>
      <c r="E135" s="26" t="n">
        <v>42770</v>
      </c>
      <c r="F135" s="20" t="n">
        <f aca="false">E135-D135</f>
        <v>10</v>
      </c>
      <c r="L135" s="1" t="s">
        <v>341</v>
      </c>
    </row>
    <row r="136" customFormat="false" ht="12.75" hidden="false" customHeight="false" outlineLevel="0" collapsed="false">
      <c r="A136" s="1" t="s">
        <v>342</v>
      </c>
      <c r="B136" s="19" t="s">
        <v>311</v>
      </c>
      <c r="C136" s="25" t="s">
        <v>71</v>
      </c>
      <c r="D136" s="26" t="n">
        <v>42794</v>
      </c>
      <c r="E136" s="26" t="n">
        <v>42809</v>
      </c>
      <c r="F136" s="20" t="n">
        <f aca="false">E136-D136</f>
        <v>15</v>
      </c>
      <c r="L136" s="1" t="s">
        <v>343</v>
      </c>
    </row>
    <row r="137" customFormat="false" ht="12.75" hidden="false" customHeight="false" outlineLevel="0" collapsed="false">
      <c r="A137" s="1" t="s">
        <v>344</v>
      </c>
      <c r="B137" s="19" t="s">
        <v>337</v>
      </c>
      <c r="C137" s="25" t="s">
        <v>71</v>
      </c>
      <c r="D137" s="26" t="n">
        <v>42794</v>
      </c>
      <c r="E137" s="26" t="n">
        <v>42809</v>
      </c>
      <c r="F137" s="20" t="n">
        <f aca="false">E137-D137</f>
        <v>15</v>
      </c>
      <c r="L137" s="1" t="s">
        <v>345</v>
      </c>
    </row>
    <row r="138" customFormat="false" ht="12.75" hidden="false" customHeight="false" outlineLevel="0" collapsed="false">
      <c r="A138" s="1" t="s">
        <v>346</v>
      </c>
      <c r="B138" s="19" t="s">
        <v>321</v>
      </c>
      <c r="C138" s="25" t="s">
        <v>71</v>
      </c>
      <c r="D138" s="26" t="n">
        <v>42795</v>
      </c>
      <c r="E138" s="26" t="n">
        <v>42810</v>
      </c>
      <c r="F138" s="20" t="n">
        <f aca="false">E138-D138</f>
        <v>15</v>
      </c>
      <c r="L138" s="1" t="s">
        <v>347</v>
      </c>
    </row>
    <row r="139" customFormat="false" ht="12.75" hidden="false" customHeight="false" outlineLevel="0" collapsed="false">
      <c r="A139" s="1" t="s">
        <v>348</v>
      </c>
      <c r="B139" s="19" t="s">
        <v>311</v>
      </c>
      <c r="C139" s="25" t="s">
        <v>71</v>
      </c>
      <c r="D139" s="26" t="n">
        <v>42817</v>
      </c>
      <c r="E139" s="26" t="n">
        <v>42833</v>
      </c>
      <c r="F139" s="20" t="n">
        <f aca="false">E139-D139</f>
        <v>16</v>
      </c>
      <c r="L139" s="1" t="s">
        <v>349</v>
      </c>
    </row>
    <row r="140" customFormat="false" ht="12.75" hidden="false" customHeight="false" outlineLevel="0" collapsed="false">
      <c r="A140" s="1" t="s">
        <v>350</v>
      </c>
      <c r="B140" s="19" t="s">
        <v>351</v>
      </c>
      <c r="C140" s="25" t="s">
        <v>35</v>
      </c>
      <c r="D140" s="26" t="n">
        <v>42865</v>
      </c>
      <c r="E140" s="26" t="n">
        <v>42895</v>
      </c>
      <c r="F140" s="20" t="n">
        <f aca="false">E140-D140</f>
        <v>30</v>
      </c>
      <c r="L140" s="1" t="s">
        <v>352</v>
      </c>
    </row>
    <row r="141" customFormat="false" ht="12.75" hidden="false" customHeight="false" outlineLevel="0" collapsed="false">
      <c r="A141" s="1" t="s">
        <v>353</v>
      </c>
      <c r="B141" s="19" t="s">
        <v>354</v>
      </c>
      <c r="C141" s="25" t="s">
        <v>35</v>
      </c>
      <c r="D141" s="26" t="n">
        <v>42865</v>
      </c>
      <c r="E141" s="26" t="n">
        <v>42895</v>
      </c>
      <c r="F141" s="20" t="n">
        <f aca="false">E141-D141</f>
        <v>30</v>
      </c>
      <c r="L141" s="1" t="s">
        <v>355</v>
      </c>
    </row>
    <row r="142" customFormat="false" ht="12.75" hidden="false" customHeight="false" outlineLevel="0" collapsed="false">
      <c r="A142" s="1" t="s">
        <v>356</v>
      </c>
      <c r="B142" s="19" t="s">
        <v>321</v>
      </c>
      <c r="C142" s="25" t="s">
        <v>71</v>
      </c>
      <c r="D142" s="26" t="n">
        <v>42866</v>
      </c>
      <c r="E142" s="26" t="n">
        <v>42881</v>
      </c>
      <c r="F142" s="20" t="n">
        <f aca="false">E142-D142</f>
        <v>15</v>
      </c>
      <c r="L142" s="1" t="s">
        <v>357</v>
      </c>
    </row>
    <row r="143" customFormat="false" ht="12.75" hidden="false" customHeight="false" outlineLevel="0" collapsed="false">
      <c r="A143" s="1" t="s">
        <v>358</v>
      </c>
      <c r="B143" s="19" t="s">
        <v>321</v>
      </c>
      <c r="C143" s="25" t="s">
        <v>71</v>
      </c>
      <c r="D143" s="26" t="n">
        <v>42907</v>
      </c>
      <c r="E143" s="26" t="n">
        <v>42922</v>
      </c>
      <c r="F143" s="20" t="n">
        <f aca="false">E143-D143</f>
        <v>15</v>
      </c>
      <c r="L143" s="1" t="s">
        <v>359</v>
      </c>
    </row>
    <row r="144" customFormat="false" ht="12.75" hidden="false" customHeight="false" outlineLevel="0" collapsed="false">
      <c r="A144" s="1" t="s">
        <v>360</v>
      </c>
      <c r="B144" s="19" t="s">
        <v>354</v>
      </c>
      <c r="C144" s="25" t="s">
        <v>71</v>
      </c>
      <c r="D144" s="26" t="n">
        <v>42927</v>
      </c>
      <c r="E144" s="26" t="n">
        <v>42942</v>
      </c>
      <c r="F144" s="20" t="n">
        <f aca="false">E144-D144</f>
        <v>15</v>
      </c>
      <c r="L144" s="1" t="s">
        <v>361</v>
      </c>
    </row>
    <row r="145" customFormat="false" ht="12.75" hidden="false" customHeight="false" outlineLevel="0" collapsed="false">
      <c r="A145" s="1" t="s">
        <v>362</v>
      </c>
      <c r="B145" s="19" t="s">
        <v>351</v>
      </c>
      <c r="C145" s="25" t="s">
        <v>71</v>
      </c>
      <c r="D145" s="26" t="n">
        <v>42932</v>
      </c>
      <c r="E145" s="26" t="n">
        <v>42947</v>
      </c>
      <c r="F145" s="20" t="n">
        <f aca="false">E145-D145</f>
        <v>15</v>
      </c>
      <c r="L145" s="1" t="s">
        <v>363</v>
      </c>
    </row>
    <row r="146" customFormat="false" ht="12.75" hidden="false" customHeight="false" outlineLevel="0" collapsed="false">
      <c r="A146" s="1" t="s">
        <v>364</v>
      </c>
      <c r="B146" s="19" t="s">
        <v>321</v>
      </c>
      <c r="C146" s="25" t="s">
        <v>71</v>
      </c>
      <c r="D146" s="26" t="n">
        <v>42935</v>
      </c>
      <c r="E146" s="26" t="n">
        <v>42950</v>
      </c>
      <c r="F146" s="20" t="n">
        <f aca="false">E146-D146</f>
        <v>15</v>
      </c>
      <c r="L146" s="1" t="s">
        <v>365</v>
      </c>
    </row>
    <row r="147" customFormat="false" ht="12.75" hidden="false" customHeight="false" outlineLevel="0" collapsed="false">
      <c r="A147" s="1" t="s">
        <v>366</v>
      </c>
      <c r="B147" s="19" t="s">
        <v>351</v>
      </c>
      <c r="C147" s="25" t="s">
        <v>71</v>
      </c>
      <c r="D147" s="26" t="n">
        <v>42969</v>
      </c>
      <c r="E147" s="26" t="n">
        <v>42984</v>
      </c>
      <c r="F147" s="20" t="n">
        <f aca="false">E147-D147</f>
        <v>15</v>
      </c>
      <c r="L147" s="1" t="s">
        <v>367</v>
      </c>
    </row>
    <row r="148" customFormat="false" ht="12.75" hidden="false" customHeight="false" outlineLevel="0" collapsed="false">
      <c r="A148" s="1" t="s">
        <v>368</v>
      </c>
      <c r="B148" s="19" t="s">
        <v>369</v>
      </c>
      <c r="C148" s="25" t="s">
        <v>35</v>
      </c>
      <c r="D148" s="26" t="n">
        <v>43069</v>
      </c>
      <c r="E148" s="26" t="n">
        <v>43109</v>
      </c>
      <c r="F148" s="20" t="n">
        <f aca="false">E148-D148</f>
        <v>40</v>
      </c>
      <c r="L148" s="1" t="s">
        <v>370</v>
      </c>
    </row>
    <row r="149" customFormat="false" ht="12.75" hidden="false" customHeight="false" outlineLevel="0" collapsed="false">
      <c r="A149" s="1" t="s">
        <v>371</v>
      </c>
      <c r="B149" s="19" t="s">
        <v>369</v>
      </c>
      <c r="C149" s="25" t="s">
        <v>71</v>
      </c>
      <c r="D149" s="26" t="n">
        <v>43137</v>
      </c>
      <c r="E149" s="26" t="n">
        <v>43152</v>
      </c>
      <c r="F149" s="20" t="n">
        <f aca="false">E149-D149</f>
        <v>15</v>
      </c>
      <c r="L149" s="1" t="s">
        <v>372</v>
      </c>
    </row>
    <row r="150" customFormat="false" ht="12.75" hidden="false" customHeight="false" outlineLevel="0" collapsed="false">
      <c r="A150" s="1" t="s">
        <v>373</v>
      </c>
      <c r="B150" s="19" t="s">
        <v>369</v>
      </c>
      <c r="C150" s="25" t="s">
        <v>71</v>
      </c>
      <c r="D150" s="26" t="n">
        <v>43203</v>
      </c>
      <c r="E150" s="26" t="n">
        <v>43218</v>
      </c>
      <c r="F150" s="20" t="n">
        <f aca="false">E150-D150</f>
        <v>15</v>
      </c>
      <c r="L150" s="1" t="s">
        <v>374</v>
      </c>
    </row>
    <row r="151" customFormat="false" ht="12.75" hidden="false" customHeight="false" outlineLevel="0" collapsed="false">
      <c r="A151" s="1" t="s">
        <v>375</v>
      </c>
      <c r="B151" s="19" t="s">
        <v>376</v>
      </c>
      <c r="C151" s="25" t="s">
        <v>35</v>
      </c>
      <c r="D151" s="26" t="n">
        <v>43300</v>
      </c>
      <c r="E151" s="26" t="n">
        <v>43332</v>
      </c>
      <c r="F151" s="20" t="n">
        <f aca="false">E151-D151</f>
        <v>32</v>
      </c>
      <c r="L151" s="1" t="s">
        <v>377</v>
      </c>
    </row>
    <row r="152" customFormat="false" ht="12.75" hidden="false" customHeight="false" outlineLevel="0" collapsed="false">
      <c r="A152" s="1" t="s">
        <v>378</v>
      </c>
      <c r="B152" s="19" t="s">
        <v>379</v>
      </c>
      <c r="C152" s="25" t="s">
        <v>35</v>
      </c>
      <c r="D152" s="26" t="n">
        <v>43306</v>
      </c>
      <c r="E152" s="26" t="n">
        <v>43343</v>
      </c>
      <c r="F152" s="20" t="n">
        <f aca="false">E152-D152</f>
        <v>37</v>
      </c>
      <c r="L152" s="1" t="s">
        <v>380</v>
      </c>
    </row>
    <row r="153" customFormat="false" ht="12.75" hidden="false" customHeight="false" outlineLevel="0" collapsed="false">
      <c r="A153" s="1" t="s">
        <v>381</v>
      </c>
      <c r="B153" s="19" t="s">
        <v>382</v>
      </c>
      <c r="C153" s="25" t="s">
        <v>35</v>
      </c>
      <c r="D153" s="26" t="n">
        <v>43307</v>
      </c>
      <c r="E153" s="26" t="n">
        <v>43337</v>
      </c>
      <c r="F153" s="20" t="n">
        <f aca="false">E153-D153</f>
        <v>30</v>
      </c>
      <c r="L153" s="1" t="s">
        <v>383</v>
      </c>
    </row>
    <row r="154" customFormat="false" ht="12.75" hidden="false" customHeight="false" outlineLevel="0" collapsed="false">
      <c r="A154" s="1" t="s">
        <v>384</v>
      </c>
      <c r="B154" s="19" t="s">
        <v>382</v>
      </c>
      <c r="C154" s="25" t="s">
        <v>71</v>
      </c>
      <c r="D154" s="26" t="n">
        <v>43355</v>
      </c>
      <c r="E154" s="26" t="n">
        <v>43370</v>
      </c>
      <c r="F154" s="20" t="n">
        <f aca="false">E154-D154</f>
        <v>15</v>
      </c>
      <c r="L154" s="1" t="s">
        <v>385</v>
      </c>
    </row>
    <row r="155" customFormat="false" ht="12.75" hidden="false" customHeight="false" outlineLevel="0" collapsed="false">
      <c r="A155" s="1" t="s">
        <v>386</v>
      </c>
      <c r="B155" s="19" t="s">
        <v>379</v>
      </c>
      <c r="C155" s="25" t="s">
        <v>71</v>
      </c>
      <c r="D155" s="26" t="n">
        <v>43365</v>
      </c>
      <c r="E155" s="26" t="n">
        <v>43380</v>
      </c>
      <c r="F155" s="20" t="n">
        <f aca="false">E155-D155</f>
        <v>15</v>
      </c>
      <c r="L155" s="1" t="s">
        <v>387</v>
      </c>
    </row>
    <row r="156" customFormat="false" ht="12.75" hidden="false" customHeight="false" outlineLevel="0" collapsed="false">
      <c r="A156" s="1" t="s">
        <v>388</v>
      </c>
      <c r="B156" s="19" t="s">
        <v>389</v>
      </c>
      <c r="C156" s="25" t="s">
        <v>35</v>
      </c>
      <c r="D156" s="26" t="n">
        <v>43546</v>
      </c>
      <c r="E156" s="26" t="n">
        <v>43577</v>
      </c>
      <c r="F156" s="20" t="n">
        <f aca="false">E156-D156</f>
        <v>31</v>
      </c>
      <c r="G156" s="1" t="s">
        <v>40</v>
      </c>
      <c r="H156" s="20" t="n">
        <v>92</v>
      </c>
      <c r="I156" s="20" t="n">
        <v>35</v>
      </c>
      <c r="J156" s="20" t="n">
        <v>1</v>
      </c>
      <c r="K156" s="20" t="n">
        <v>12</v>
      </c>
      <c r="L156" s="1" t="s">
        <v>390</v>
      </c>
    </row>
    <row r="157" customFormat="false" ht="12.75" hidden="false" customHeight="false" outlineLevel="0" collapsed="false">
      <c r="A157" s="1" t="s">
        <v>391</v>
      </c>
      <c r="B157" s="19" t="s">
        <v>392</v>
      </c>
      <c r="C157" s="25" t="s">
        <v>35</v>
      </c>
      <c r="D157" s="26" t="n">
        <v>43566</v>
      </c>
      <c r="E157" s="26" t="n">
        <v>43597</v>
      </c>
      <c r="F157" s="20" t="n">
        <f aca="false">E157-D157</f>
        <v>31</v>
      </c>
      <c r="G157" s="1" t="s">
        <v>40</v>
      </c>
      <c r="H157" s="20" t="n">
        <v>92</v>
      </c>
      <c r="I157" s="20" t="n">
        <v>45</v>
      </c>
      <c r="J157" s="20" t="n">
        <v>14</v>
      </c>
      <c r="K157" s="20" t="n">
        <v>7</v>
      </c>
      <c r="L157" s="1" t="s">
        <v>393</v>
      </c>
    </row>
    <row r="158" customFormat="false" ht="12.75" hidden="false" customHeight="false" outlineLevel="0" collapsed="false">
      <c r="A158" s="1" t="s">
        <v>394</v>
      </c>
      <c r="B158" s="19" t="s">
        <v>389</v>
      </c>
      <c r="C158" s="25" t="s">
        <v>71</v>
      </c>
      <c r="D158" s="26" t="n">
        <v>43608</v>
      </c>
      <c r="E158" s="26" t="n">
        <v>43623</v>
      </c>
      <c r="F158" s="20" t="n">
        <f aca="false">E158-D158</f>
        <v>15</v>
      </c>
      <c r="L158" s="1" t="s">
        <v>395</v>
      </c>
    </row>
    <row r="159" customFormat="false" ht="12.75" hidden="false" customHeight="false" outlineLevel="0" collapsed="false">
      <c r="A159" s="1" t="s">
        <v>396</v>
      </c>
      <c r="B159" s="19" t="s">
        <v>376</v>
      </c>
      <c r="C159" s="25" t="s">
        <v>35</v>
      </c>
      <c r="D159" s="26" t="n">
        <v>43624</v>
      </c>
      <c r="E159" s="26" t="n">
        <v>43654</v>
      </c>
      <c r="F159" s="20" t="n">
        <f aca="false">E159-D159</f>
        <v>30</v>
      </c>
      <c r="L159" s="1" t="s">
        <v>397</v>
      </c>
    </row>
    <row r="160" customFormat="false" ht="12.75" hidden="false" customHeight="false" outlineLevel="0" collapsed="false">
      <c r="A160" s="1" t="s">
        <v>398</v>
      </c>
      <c r="B160" s="19" t="s">
        <v>389</v>
      </c>
      <c r="C160" s="25" t="s">
        <v>71</v>
      </c>
      <c r="D160" s="26" t="n">
        <v>43663</v>
      </c>
      <c r="E160" s="26" t="n">
        <v>43678</v>
      </c>
      <c r="F160" s="20" t="n">
        <f aca="false">E160-D160</f>
        <v>15</v>
      </c>
      <c r="L160" s="1" t="s">
        <v>399</v>
      </c>
    </row>
    <row r="161" customFormat="false" ht="12.75" hidden="false" customHeight="false" outlineLevel="0" collapsed="false">
      <c r="A161" s="1" t="s">
        <v>400</v>
      </c>
      <c r="B161" s="19" t="s">
        <v>389</v>
      </c>
      <c r="C161" s="25" t="s">
        <v>71</v>
      </c>
      <c r="D161" s="26" t="n">
        <v>43679</v>
      </c>
      <c r="E161" s="26" t="n">
        <v>43694</v>
      </c>
      <c r="F161" s="20" t="n">
        <f aca="false">E161-D161</f>
        <v>15</v>
      </c>
      <c r="L161" s="1" t="s">
        <v>401</v>
      </c>
    </row>
    <row r="162" customFormat="false" ht="12.75" hidden="false" customHeight="false" outlineLevel="0" collapsed="false">
      <c r="A162" s="1" t="s">
        <v>402</v>
      </c>
      <c r="B162" s="19" t="s">
        <v>392</v>
      </c>
      <c r="C162" s="25" t="s">
        <v>71</v>
      </c>
      <c r="D162" s="26" t="n">
        <v>43697</v>
      </c>
      <c r="E162" s="26" t="n">
        <v>43719</v>
      </c>
      <c r="F162" s="20" t="n">
        <f aca="false">E162-D162</f>
        <v>22</v>
      </c>
      <c r="L162" s="1" t="s">
        <v>403</v>
      </c>
    </row>
    <row r="163" customFormat="false" ht="12.75" hidden="false" customHeight="false" outlineLevel="0" collapsed="false">
      <c r="A163" s="1" t="s">
        <v>404</v>
      </c>
      <c r="B163" s="19" t="s">
        <v>392</v>
      </c>
      <c r="C163" s="25" t="s">
        <v>71</v>
      </c>
      <c r="D163" s="26" t="n">
        <v>43741</v>
      </c>
      <c r="E163" s="26" t="n">
        <v>43756</v>
      </c>
      <c r="F163" s="20" t="n">
        <f aca="false">E163-D163</f>
        <v>15</v>
      </c>
      <c r="L163" s="1" t="s">
        <v>405</v>
      </c>
    </row>
    <row r="164" customFormat="false" ht="12.75" hidden="false" customHeight="false" outlineLevel="0" collapsed="false">
      <c r="A164" s="1" t="s">
        <v>406</v>
      </c>
      <c r="B164" s="19" t="s">
        <v>392</v>
      </c>
      <c r="C164" s="25" t="s">
        <v>71</v>
      </c>
      <c r="D164" s="26" t="n">
        <v>43764</v>
      </c>
      <c r="E164" s="26" t="n">
        <v>43779</v>
      </c>
      <c r="F164" s="20" t="n">
        <f aca="false">E164-D164</f>
        <v>15</v>
      </c>
      <c r="L164" s="1" t="s">
        <v>407</v>
      </c>
    </row>
    <row r="165" customFormat="false" ht="12.75" hidden="false" customHeight="false" outlineLevel="0" collapsed="false">
      <c r="A165" s="1" t="s">
        <v>408</v>
      </c>
      <c r="B165" s="19" t="s">
        <v>376</v>
      </c>
      <c r="C165" s="25" t="s">
        <v>71</v>
      </c>
      <c r="D165" s="26" t="n">
        <v>43770</v>
      </c>
      <c r="E165" s="26" t="n">
        <v>43785</v>
      </c>
      <c r="F165" s="20" t="n">
        <f aca="false">E165-D165</f>
        <v>15</v>
      </c>
      <c r="L165" s="1" t="s">
        <v>409</v>
      </c>
    </row>
    <row r="166" customFormat="false" ht="12.75" hidden="false" customHeight="false" outlineLevel="0" collapsed="false">
      <c r="A166" s="1" t="s">
        <v>410</v>
      </c>
      <c r="B166" s="19" t="s">
        <v>392</v>
      </c>
      <c r="C166" s="25" t="s">
        <v>71</v>
      </c>
      <c r="D166" s="26" t="n">
        <v>43782</v>
      </c>
      <c r="E166" s="26" t="n">
        <v>43797</v>
      </c>
      <c r="F166" s="20" t="n">
        <f aca="false">E166-D166</f>
        <v>15</v>
      </c>
      <c r="L166" s="1" t="s">
        <v>411</v>
      </c>
    </row>
    <row r="167" customFormat="false" ht="12.75" hidden="false" customHeight="false" outlineLevel="0" collapsed="false">
      <c r="A167" s="1" t="s">
        <v>412</v>
      </c>
      <c r="B167" s="19" t="s">
        <v>413</v>
      </c>
      <c r="C167" s="25" t="s">
        <v>35</v>
      </c>
      <c r="D167" s="26" t="n">
        <v>43815</v>
      </c>
      <c r="E167" s="26" t="n">
        <v>43845</v>
      </c>
      <c r="F167" s="20" t="n">
        <f aca="false">E167-D167</f>
        <v>30</v>
      </c>
      <c r="L167" s="1" t="s">
        <v>414</v>
      </c>
    </row>
    <row r="168" customFormat="false" ht="12.75" hidden="false" customHeight="false" outlineLevel="0" collapsed="false">
      <c r="A168" s="1" t="s">
        <v>415</v>
      </c>
      <c r="B168" s="19" t="s">
        <v>416</v>
      </c>
      <c r="C168" s="25" t="s">
        <v>35</v>
      </c>
      <c r="D168" s="26" t="n">
        <v>43865</v>
      </c>
      <c r="E168" s="26" t="n">
        <v>43909</v>
      </c>
      <c r="F168" s="20" t="n">
        <f aca="false">E168-D168</f>
        <v>44</v>
      </c>
      <c r="G168" s="1" t="s">
        <v>40</v>
      </c>
      <c r="H168" s="20" t="n">
        <v>108</v>
      </c>
      <c r="I168" s="20" t="n">
        <v>40</v>
      </c>
      <c r="J168" s="20" t="n">
        <v>2</v>
      </c>
      <c r="K168" s="20" t="n">
        <v>17</v>
      </c>
      <c r="L168" s="1" t="s">
        <v>417</v>
      </c>
    </row>
    <row r="169" customFormat="false" ht="12.75" hidden="false" customHeight="false" outlineLevel="0" collapsed="false">
      <c r="A169" s="1" t="s">
        <v>418</v>
      </c>
      <c r="B169" s="19" t="s">
        <v>413</v>
      </c>
      <c r="C169" s="25" t="s">
        <v>71</v>
      </c>
      <c r="D169" s="26" t="n">
        <v>43889</v>
      </c>
      <c r="E169" s="26" t="n">
        <v>43905</v>
      </c>
      <c r="F169" s="20" t="n">
        <f aca="false">E169-D169</f>
        <v>16</v>
      </c>
      <c r="L169" s="1" t="s">
        <v>419</v>
      </c>
    </row>
    <row r="170" customFormat="false" ht="12.75" hidden="false" customHeight="false" outlineLevel="0" collapsed="false">
      <c r="A170" s="1" t="s">
        <v>420</v>
      </c>
      <c r="B170" s="19" t="s">
        <v>376</v>
      </c>
      <c r="C170" s="25" t="s">
        <v>53</v>
      </c>
      <c r="D170" s="26" t="n">
        <v>43899</v>
      </c>
      <c r="E170" s="26" t="n">
        <v>43909</v>
      </c>
      <c r="F170" s="20" t="n">
        <f aca="false">E170-D170</f>
        <v>10</v>
      </c>
      <c r="L170" s="1" t="s">
        <v>421</v>
      </c>
    </row>
    <row r="171" customFormat="false" ht="12.75" hidden="false" customHeight="false" outlineLevel="0" collapsed="false">
      <c r="A171" s="1" t="s">
        <v>422</v>
      </c>
      <c r="B171" s="19" t="s">
        <v>392</v>
      </c>
      <c r="C171" s="25" t="s">
        <v>53</v>
      </c>
      <c r="D171" s="26" t="n">
        <v>43900</v>
      </c>
      <c r="E171" s="26" t="n">
        <v>43910</v>
      </c>
      <c r="F171" s="20" t="n">
        <f aca="false">E171-D171</f>
        <v>10</v>
      </c>
      <c r="G171" s="1" t="s">
        <v>40</v>
      </c>
      <c r="H171" s="20" t="n">
        <v>107</v>
      </c>
      <c r="I171" s="20" t="n">
        <v>50</v>
      </c>
      <c r="J171" s="20" t="n">
        <v>5</v>
      </c>
      <c r="K171" s="20" t="n">
        <v>5</v>
      </c>
      <c r="L171" s="1" t="s">
        <v>423</v>
      </c>
    </row>
    <row r="172" customFormat="false" ht="12.75" hidden="false" customHeight="false" outlineLevel="0" collapsed="false">
      <c r="A172" s="1" t="s">
        <v>424</v>
      </c>
      <c r="B172" s="19" t="s">
        <v>376</v>
      </c>
      <c r="C172" s="25" t="s">
        <v>53</v>
      </c>
      <c r="D172" s="26" t="n">
        <v>43914</v>
      </c>
      <c r="E172" s="26" t="n">
        <v>43924</v>
      </c>
      <c r="F172" s="20" t="n">
        <f aca="false">E172-D172</f>
        <v>10</v>
      </c>
      <c r="L172" s="1" t="s">
        <v>425</v>
      </c>
    </row>
    <row r="173" customFormat="false" ht="12.75" hidden="false" customHeight="false" outlineLevel="0" collapsed="false">
      <c r="A173" s="1" t="s">
        <v>426</v>
      </c>
      <c r="B173" s="19" t="s">
        <v>392</v>
      </c>
      <c r="C173" s="25" t="s">
        <v>53</v>
      </c>
      <c r="D173" s="26" t="n">
        <v>43916</v>
      </c>
      <c r="E173" s="26" t="n">
        <v>43926</v>
      </c>
      <c r="F173" s="20" t="n">
        <f aca="false">E173-D173</f>
        <v>10</v>
      </c>
      <c r="L173" s="1" t="s">
        <v>427</v>
      </c>
    </row>
    <row r="174" customFormat="false" ht="12.75" hidden="false" customHeight="false" outlineLevel="0" collapsed="false">
      <c r="A174" s="1" t="s">
        <v>428</v>
      </c>
      <c r="B174" s="19" t="s">
        <v>429</v>
      </c>
      <c r="C174" s="25" t="s">
        <v>53</v>
      </c>
      <c r="D174" s="26" t="n">
        <v>43916</v>
      </c>
      <c r="E174" s="26" t="n">
        <v>43926</v>
      </c>
      <c r="F174" s="20" t="n">
        <f aca="false">E174-D174</f>
        <v>10</v>
      </c>
      <c r="L174" s="1" t="s">
        <v>430</v>
      </c>
    </row>
    <row r="175" customFormat="false" ht="12.75" hidden="false" customHeight="false" outlineLevel="0" collapsed="false">
      <c r="A175" s="1" t="s">
        <v>431</v>
      </c>
      <c r="B175" s="19" t="s">
        <v>413</v>
      </c>
      <c r="C175" s="25" t="s">
        <v>53</v>
      </c>
      <c r="D175" s="26" t="n">
        <v>43931</v>
      </c>
      <c r="E175" s="26" t="n">
        <v>43941</v>
      </c>
      <c r="F175" s="20" t="n">
        <f aca="false">E175-D175</f>
        <v>10</v>
      </c>
      <c r="L175" s="1" t="s">
        <v>432</v>
      </c>
    </row>
    <row r="176" customFormat="false" ht="12.75" hidden="false" customHeight="false" outlineLevel="0" collapsed="false">
      <c r="A176" s="1" t="s">
        <v>433</v>
      </c>
      <c r="B176" s="19" t="s">
        <v>413</v>
      </c>
      <c r="C176" s="25" t="s">
        <v>71</v>
      </c>
      <c r="D176" s="26" t="n">
        <v>44012</v>
      </c>
      <c r="E176" s="26" t="n">
        <v>44027</v>
      </c>
      <c r="F176" s="20" t="n">
        <f aca="false">E176-D176</f>
        <v>15</v>
      </c>
      <c r="L176" s="1" t="s">
        <v>434</v>
      </c>
    </row>
    <row r="177" customFormat="false" ht="12.75" hidden="false" customHeight="false" outlineLevel="0" collapsed="false">
      <c r="A177" s="1" t="s">
        <v>435</v>
      </c>
      <c r="B177" s="19" t="s">
        <v>436</v>
      </c>
      <c r="C177" s="25" t="s">
        <v>53</v>
      </c>
      <c r="D177" s="26" t="n">
        <v>44014</v>
      </c>
      <c r="E177" s="26" t="n">
        <v>44024</v>
      </c>
      <c r="F177" s="20" t="n">
        <f aca="false">E177-D177</f>
        <v>10</v>
      </c>
      <c r="L177" s="1" t="s">
        <v>437</v>
      </c>
    </row>
    <row r="178" customFormat="false" ht="12.75" hidden="false" customHeight="false" outlineLevel="0" collapsed="false">
      <c r="A178" s="1" t="s">
        <v>438</v>
      </c>
      <c r="B178" s="19" t="s">
        <v>439</v>
      </c>
      <c r="C178" s="25" t="s">
        <v>53</v>
      </c>
      <c r="D178" s="26" t="n">
        <v>44053</v>
      </c>
      <c r="E178" s="26" t="n">
        <v>44073</v>
      </c>
      <c r="F178" s="20" t="n">
        <f aca="false">E178-D178</f>
        <v>20</v>
      </c>
      <c r="L178" s="1" t="s">
        <v>440</v>
      </c>
    </row>
    <row r="179" customFormat="false" ht="12.75" hidden="false" customHeight="false" outlineLevel="0" collapsed="false">
      <c r="A179" s="1" t="s">
        <v>441</v>
      </c>
      <c r="B179" s="19" t="s">
        <v>442</v>
      </c>
      <c r="C179" s="25" t="s">
        <v>35</v>
      </c>
      <c r="D179" s="26" t="n">
        <v>44053</v>
      </c>
      <c r="E179" s="26" t="n">
        <v>44091</v>
      </c>
      <c r="F179" s="20" t="n">
        <f aca="false">E179-D179</f>
        <v>38</v>
      </c>
      <c r="L179" s="1" t="s">
        <v>443</v>
      </c>
    </row>
    <row r="180" customFormat="false" ht="12.75" hidden="false" customHeight="false" outlineLevel="0" collapsed="false">
      <c r="A180" s="1" t="s">
        <v>444</v>
      </c>
      <c r="B180" s="19" t="s">
        <v>416</v>
      </c>
      <c r="C180" s="25" t="s">
        <v>71</v>
      </c>
      <c r="D180" s="26" t="n">
        <v>44092</v>
      </c>
      <c r="E180" s="26" t="n">
        <v>44107</v>
      </c>
      <c r="F180" s="20" t="n">
        <f aca="false">E180-D180</f>
        <v>15</v>
      </c>
      <c r="L180" s="1" t="s">
        <v>445</v>
      </c>
    </row>
    <row r="181" customFormat="false" ht="12.75" hidden="false" customHeight="false" outlineLevel="0" collapsed="false">
      <c r="A181" s="1" t="s">
        <v>446</v>
      </c>
      <c r="B181" s="19" t="s">
        <v>442</v>
      </c>
      <c r="C181" s="25" t="s">
        <v>71</v>
      </c>
      <c r="D181" s="26" t="n">
        <v>44097</v>
      </c>
      <c r="E181" s="26" t="n">
        <v>44112</v>
      </c>
      <c r="F181" s="20" t="n">
        <f aca="false">E181-D181</f>
        <v>15</v>
      </c>
      <c r="L181" s="1" t="s">
        <v>447</v>
      </c>
    </row>
    <row r="182" customFormat="false" ht="12.75" hidden="false" customHeight="false" outlineLevel="0" collapsed="false">
      <c r="A182" s="1" t="s">
        <v>448</v>
      </c>
      <c r="B182" s="19" t="s">
        <v>416</v>
      </c>
      <c r="C182" s="25" t="s">
        <v>71</v>
      </c>
      <c r="D182" s="26" t="n">
        <v>44118</v>
      </c>
      <c r="E182" s="26" t="n">
        <v>44133</v>
      </c>
      <c r="F182" s="20" t="n">
        <f aca="false">E182-D182</f>
        <v>15</v>
      </c>
      <c r="L182" s="1" t="s">
        <v>449</v>
      </c>
    </row>
    <row r="183" customFormat="false" ht="12.75" hidden="false" customHeight="false" outlineLevel="0" collapsed="false">
      <c r="A183" s="1" t="s">
        <v>450</v>
      </c>
      <c r="B183" s="19" t="s">
        <v>413</v>
      </c>
      <c r="C183" s="25" t="s">
        <v>71</v>
      </c>
      <c r="D183" s="26" t="n">
        <v>44132</v>
      </c>
      <c r="E183" s="26" t="n">
        <v>44147</v>
      </c>
      <c r="F183" s="20" t="n">
        <f aca="false">E183-D183</f>
        <v>15</v>
      </c>
      <c r="L183" s="1" t="s">
        <v>451</v>
      </c>
    </row>
    <row r="184" customFormat="false" ht="12.75" hidden="false" customHeight="false" outlineLevel="0" collapsed="false">
      <c r="A184" s="1" t="s">
        <v>452</v>
      </c>
      <c r="B184" s="19" t="s">
        <v>439</v>
      </c>
      <c r="C184" s="25" t="s">
        <v>35</v>
      </c>
      <c r="D184" s="26" t="n">
        <v>44291</v>
      </c>
      <c r="E184" s="26" t="n">
        <v>44321</v>
      </c>
      <c r="F184" s="20" t="n">
        <f aca="false">E184-D184</f>
        <v>30</v>
      </c>
      <c r="G184" s="1" t="s">
        <v>40</v>
      </c>
      <c r="H184" s="20" t="n">
        <v>93</v>
      </c>
      <c r="I184" s="20" t="n">
        <v>52</v>
      </c>
      <c r="J184" s="20" t="n">
        <v>2</v>
      </c>
      <c r="K184" s="20" t="n">
        <v>5</v>
      </c>
      <c r="L184" s="1" t="s">
        <v>453</v>
      </c>
    </row>
    <row r="185" customFormat="false" ht="12.75" hidden="false" customHeight="false" outlineLevel="0" collapsed="false">
      <c r="A185" s="1" t="s">
        <v>454</v>
      </c>
      <c r="B185" s="19" t="s">
        <v>442</v>
      </c>
      <c r="C185" s="25" t="s">
        <v>53</v>
      </c>
      <c r="D185" s="26" t="n">
        <v>44298</v>
      </c>
      <c r="E185" s="26" t="n">
        <v>44308</v>
      </c>
      <c r="F185" s="20" t="n">
        <f aca="false">E185-D185</f>
        <v>10</v>
      </c>
      <c r="G185" s="1" t="s">
        <v>40</v>
      </c>
      <c r="H185" s="20" t="n">
        <v>93</v>
      </c>
      <c r="I185" s="20" t="n">
        <v>59</v>
      </c>
      <c r="J185" s="20" t="n">
        <v>0</v>
      </c>
      <c r="K185" s="20" t="n">
        <v>9</v>
      </c>
      <c r="L185" s="1" t="s">
        <v>455</v>
      </c>
    </row>
    <row r="186" customFormat="false" ht="12.75" hidden="false" customHeight="false" outlineLevel="0" collapsed="false">
      <c r="A186" s="1" t="s">
        <v>456</v>
      </c>
      <c r="B186" s="19" t="s">
        <v>439</v>
      </c>
      <c r="C186" s="25" t="s">
        <v>71</v>
      </c>
      <c r="D186" s="26" t="n">
        <v>44345</v>
      </c>
      <c r="E186" s="26" t="n">
        <v>44360</v>
      </c>
      <c r="F186" s="20" t="n">
        <f aca="false">E186-D186</f>
        <v>15</v>
      </c>
      <c r="L186" s="1" t="s">
        <v>457</v>
      </c>
    </row>
    <row r="187" customFormat="false" ht="12.75" hidden="false" customHeight="false" outlineLevel="0" collapsed="false">
      <c r="A187" s="1" t="s">
        <v>458</v>
      </c>
      <c r="B187" s="19" t="s">
        <v>439</v>
      </c>
      <c r="C187" s="25" t="s">
        <v>71</v>
      </c>
      <c r="D187" s="26" t="n">
        <v>44371</v>
      </c>
      <c r="E187" s="26" t="n">
        <v>44386</v>
      </c>
      <c r="F187" s="20" t="n">
        <f aca="false">E187-D187</f>
        <v>15</v>
      </c>
      <c r="G187" s="1" t="s">
        <v>40</v>
      </c>
      <c r="H187" s="20" t="n">
        <v>93</v>
      </c>
      <c r="I187" s="20" t="n">
        <v>59</v>
      </c>
      <c r="J187" s="20" t="n">
        <v>0</v>
      </c>
      <c r="K187" s="20" t="n">
        <v>6</v>
      </c>
      <c r="L187" s="1" t="s">
        <v>459</v>
      </c>
    </row>
    <row r="188" customFormat="false" ht="12.75" hidden="false" customHeight="false" outlineLevel="0" collapsed="false">
      <c r="A188" s="1" t="s">
        <v>460</v>
      </c>
      <c r="B188" s="19" t="s">
        <v>461</v>
      </c>
      <c r="C188" s="25" t="s">
        <v>35</v>
      </c>
      <c r="D188" s="26" t="n">
        <v>44466</v>
      </c>
      <c r="E188" s="26" t="n">
        <v>44517</v>
      </c>
      <c r="F188" s="20" t="n">
        <f aca="false">E188-D188</f>
        <v>51</v>
      </c>
      <c r="L188" s="1" t="s">
        <v>462</v>
      </c>
    </row>
    <row r="189" customFormat="false" ht="12.75" hidden="false" customHeight="false" outlineLevel="0" collapsed="false">
      <c r="A189" s="1" t="s">
        <v>463</v>
      </c>
      <c r="B189" s="19" t="s">
        <v>461</v>
      </c>
      <c r="C189" s="25" t="s">
        <v>71</v>
      </c>
      <c r="D189" s="26" t="n">
        <v>44528</v>
      </c>
      <c r="E189" s="26" t="n">
        <v>44543</v>
      </c>
      <c r="F189" s="20" t="n">
        <f aca="false">E189-D189</f>
        <v>15</v>
      </c>
      <c r="L189" s="1" t="s">
        <v>464</v>
      </c>
    </row>
    <row r="190" customFormat="false" ht="12.75" hidden="false" customHeight="false" outlineLevel="0" collapsed="false">
      <c r="A190" s="1" t="s">
        <v>465</v>
      </c>
      <c r="B190" s="19" t="s">
        <v>461</v>
      </c>
      <c r="C190" s="25" t="s">
        <v>71</v>
      </c>
      <c r="D190" s="26" t="n">
        <v>44548</v>
      </c>
      <c r="E190" s="26" t="n">
        <v>44573</v>
      </c>
      <c r="F190" s="20" t="n">
        <f aca="false">E190-D190</f>
        <v>25</v>
      </c>
      <c r="L190" s="1" t="s">
        <v>466</v>
      </c>
    </row>
    <row r="191" customFormat="false" ht="12.75" hidden="false" customHeight="false" outlineLevel="0" collapsed="false">
      <c r="A191" s="1" t="s">
        <v>467</v>
      </c>
      <c r="B191" s="19" t="s">
        <v>461</v>
      </c>
      <c r="C191" s="25" t="s">
        <v>71</v>
      </c>
      <c r="D191" s="26" t="n">
        <v>44593</v>
      </c>
      <c r="E191" s="26" t="n">
        <v>44608</v>
      </c>
      <c r="F191" s="20" t="n">
        <f aca="false">E191-D191</f>
        <v>15</v>
      </c>
      <c r="L191" s="1" t="s">
        <v>468</v>
      </c>
    </row>
    <row r="192" customFormat="false" ht="12.75" hidden="false" customHeight="false" outlineLevel="0" collapsed="false">
      <c r="A192" s="1" t="s">
        <v>469</v>
      </c>
      <c r="B192" s="19" t="s">
        <v>470</v>
      </c>
      <c r="C192" s="25" t="s">
        <v>35</v>
      </c>
      <c r="D192" s="26" t="n">
        <v>44837</v>
      </c>
      <c r="E192" s="26" t="n">
        <v>44867</v>
      </c>
      <c r="F192" s="20" t="n">
        <f aca="false">E192-D192</f>
        <v>30</v>
      </c>
      <c r="G192" s="1" t="s">
        <v>40</v>
      </c>
      <c r="H192" s="20" t="n">
        <v>139</v>
      </c>
      <c r="I192" s="20" t="n">
        <v>73</v>
      </c>
      <c r="J192" s="20" t="n">
        <v>3</v>
      </c>
      <c r="K192" s="20" t="n">
        <v>12</v>
      </c>
      <c r="L192" s="1" t="s">
        <v>471</v>
      </c>
    </row>
    <row r="193" customFormat="false" ht="12.75" hidden="false" customHeight="false" outlineLevel="0" collapsed="false">
      <c r="A193" s="1" t="s">
        <v>472</v>
      </c>
      <c r="B193" s="19" t="s">
        <v>473</v>
      </c>
      <c r="C193" s="25" t="s">
        <v>35</v>
      </c>
      <c r="D193" s="26" t="n">
        <v>44845</v>
      </c>
      <c r="E193" s="26" t="n">
        <v>44875</v>
      </c>
      <c r="F193" s="20" t="n">
        <f aca="false">E193-D193</f>
        <v>30</v>
      </c>
      <c r="G193" s="1" t="s">
        <v>40</v>
      </c>
      <c r="H193" s="20" t="n">
        <v>139</v>
      </c>
      <c r="I193" s="20" t="n">
        <v>68</v>
      </c>
      <c r="J193" s="20" t="n">
        <v>5</v>
      </c>
      <c r="K193" s="20" t="n">
        <v>15</v>
      </c>
      <c r="L193" s="1" t="s">
        <v>474</v>
      </c>
    </row>
    <row r="194" customFormat="false" ht="12.75" hidden="false" customHeight="false" outlineLevel="0" collapsed="false">
      <c r="A194" s="1" t="s">
        <v>475</v>
      </c>
      <c r="B194" s="19" t="s">
        <v>470</v>
      </c>
      <c r="C194" s="25" t="s">
        <v>71</v>
      </c>
      <c r="D194" s="26" t="n">
        <v>44898</v>
      </c>
      <c r="E194" s="26" t="n">
        <v>44913</v>
      </c>
      <c r="F194" s="20" t="n">
        <f aca="false">E194-D194</f>
        <v>15</v>
      </c>
      <c r="G194" s="1" t="s">
        <v>40</v>
      </c>
      <c r="H194" s="20" t="n">
        <v>137</v>
      </c>
      <c r="I194" s="20" t="n">
        <v>84</v>
      </c>
      <c r="J194" s="20" t="n">
        <v>1</v>
      </c>
      <c r="K194" s="20" t="n">
        <v>17</v>
      </c>
      <c r="L194" s="1" t="s">
        <v>476</v>
      </c>
    </row>
    <row r="195" customFormat="false" ht="12.75" hidden="false" customHeight="false" outlineLevel="0" collapsed="false">
      <c r="A195" s="1" t="s">
        <v>477</v>
      </c>
      <c r="B195" s="19" t="s">
        <v>470</v>
      </c>
      <c r="C195" s="25" t="s">
        <v>71</v>
      </c>
      <c r="D195" s="26" t="n">
        <v>44917</v>
      </c>
      <c r="E195" s="26" t="n">
        <v>44936</v>
      </c>
      <c r="F195" s="20" t="n">
        <f aca="false">E195-D195</f>
        <v>19</v>
      </c>
      <c r="G195" s="1" t="s">
        <v>40</v>
      </c>
      <c r="H195" s="20" t="n">
        <v>137</v>
      </c>
      <c r="I195" s="20" t="n">
        <v>87</v>
      </c>
      <c r="J195" s="20" t="n">
        <v>1</v>
      </c>
      <c r="K195" s="20" t="n">
        <v>17</v>
      </c>
      <c r="L195" s="1" t="s">
        <v>478</v>
      </c>
    </row>
    <row r="196" customFormat="false" ht="12.75" hidden="false" customHeight="false" outlineLevel="0" collapsed="false">
      <c r="A196" s="1" t="s">
        <v>479</v>
      </c>
      <c r="B196" s="19" t="s">
        <v>473</v>
      </c>
      <c r="C196" s="25" t="s">
        <v>71</v>
      </c>
      <c r="D196" s="26" t="n">
        <v>44959</v>
      </c>
      <c r="E196" s="26" t="n">
        <v>44974</v>
      </c>
      <c r="F196" s="20" t="n">
        <f aca="false">E196-D196</f>
        <v>15</v>
      </c>
      <c r="G196" s="1" t="s">
        <v>40</v>
      </c>
      <c r="H196" s="20" t="n">
        <v>139</v>
      </c>
      <c r="I196" s="20" t="n">
        <v>75</v>
      </c>
      <c r="J196" s="20" t="n">
        <v>16</v>
      </c>
      <c r="K196" s="20" t="n">
        <v>5</v>
      </c>
      <c r="L196" s="1" t="s">
        <v>480</v>
      </c>
    </row>
    <row r="197" customFormat="false" ht="12.75" hidden="false" customHeight="false" outlineLevel="0" collapsed="false">
      <c r="A197" s="1" t="s">
        <v>481</v>
      </c>
      <c r="B197" s="19" t="s">
        <v>473</v>
      </c>
      <c r="C197" s="25" t="s">
        <v>71</v>
      </c>
      <c r="D197" s="26" t="n">
        <v>45070</v>
      </c>
      <c r="E197" s="26" t="n">
        <v>45085</v>
      </c>
      <c r="F197" s="20" t="n">
        <f aca="false">E197-D197</f>
        <v>15</v>
      </c>
      <c r="G197" s="1" t="s">
        <v>40</v>
      </c>
      <c r="H197" s="20" t="n">
        <v>139</v>
      </c>
      <c r="I197" s="20" t="n">
        <v>79</v>
      </c>
      <c r="J197" s="20" t="n">
        <v>3</v>
      </c>
      <c r="K197" s="20" t="n">
        <v>16</v>
      </c>
      <c r="L197" s="1" t="s">
        <v>482</v>
      </c>
    </row>
    <row r="198" customFormat="false" ht="12.75" hidden="false" customHeight="false" outlineLevel="0" collapsed="false">
      <c r="A198" s="1" t="s">
        <v>483</v>
      </c>
      <c r="B198" s="19" t="s">
        <v>484</v>
      </c>
      <c r="C198" s="25" t="s">
        <v>35</v>
      </c>
      <c r="D198" s="26" t="n">
        <v>45134</v>
      </c>
      <c r="E198" s="26" t="n">
        <v>45176</v>
      </c>
      <c r="F198" s="20" t="n">
        <f aca="false">E198-D198</f>
        <v>42</v>
      </c>
      <c r="G198" s="1" t="s">
        <v>40</v>
      </c>
      <c r="H198" s="20" t="n">
        <v>133</v>
      </c>
      <c r="I198" s="20" t="n">
        <v>87</v>
      </c>
      <c r="J198" s="20" t="n">
        <v>5</v>
      </c>
      <c r="K198" s="20" t="n">
        <v>5</v>
      </c>
      <c r="L198" s="1" t="s">
        <v>485</v>
      </c>
    </row>
    <row r="199" customFormat="false" ht="12.75" hidden="false" customHeight="false" outlineLevel="0" collapsed="false">
      <c r="A199" s="1" t="s">
        <v>486</v>
      </c>
      <c r="B199" s="19" t="s">
        <v>473</v>
      </c>
      <c r="C199" s="25" t="s">
        <v>71</v>
      </c>
      <c r="D199" s="26" t="n">
        <v>45148</v>
      </c>
      <c r="E199" s="26" t="n">
        <v>45163</v>
      </c>
      <c r="F199" s="20" t="n">
        <f aca="false">E199-D199</f>
        <v>15</v>
      </c>
      <c r="G199" s="1" t="s">
        <v>40</v>
      </c>
      <c r="H199" s="20" t="n">
        <v>139</v>
      </c>
      <c r="I199" s="20" t="n">
        <v>83</v>
      </c>
      <c r="J199" s="20" t="n">
        <v>0</v>
      </c>
      <c r="K199" s="20" t="n">
        <v>17</v>
      </c>
      <c r="L199" s="1" t="s">
        <v>487</v>
      </c>
    </row>
    <row r="200" customFormat="false" ht="12.75" hidden="false" customHeight="false" outlineLevel="0" collapsed="false">
      <c r="A200" s="1" t="s">
        <v>488</v>
      </c>
      <c r="B200" s="19" t="s">
        <v>473</v>
      </c>
      <c r="C200" s="25" t="s">
        <v>71</v>
      </c>
      <c r="D200" s="26" t="n">
        <v>45190</v>
      </c>
      <c r="E200" s="26" t="n">
        <v>45205</v>
      </c>
      <c r="F200" s="20" t="n">
        <f aca="false">E200-D200</f>
        <v>15</v>
      </c>
      <c r="G200" s="1" t="s">
        <v>40</v>
      </c>
      <c r="H200" s="20" t="n">
        <v>139</v>
      </c>
      <c r="I200" s="20" t="n">
        <v>84</v>
      </c>
      <c r="J200" s="20" t="n">
        <v>0</v>
      </c>
      <c r="K200" s="20" t="n">
        <v>17</v>
      </c>
      <c r="L200" s="1" t="s">
        <v>489</v>
      </c>
    </row>
    <row r="201" customFormat="false" ht="12.75" hidden="false" customHeight="false" outlineLevel="0" collapsed="false">
      <c r="A201" s="1" t="s">
        <v>490</v>
      </c>
      <c r="B201" s="19" t="s">
        <v>484</v>
      </c>
      <c r="C201" s="25" t="s">
        <v>71</v>
      </c>
      <c r="D201" s="26" t="n">
        <v>45218</v>
      </c>
      <c r="E201" s="26" t="n">
        <v>45238</v>
      </c>
      <c r="F201" s="20" t="n">
        <f aca="false">E201-D201</f>
        <v>20</v>
      </c>
      <c r="G201" s="1" t="s">
        <v>40</v>
      </c>
      <c r="H201" s="20" t="n">
        <v>137</v>
      </c>
      <c r="I201" s="20" t="n">
        <v>99</v>
      </c>
      <c r="J201" s="20" t="n">
        <v>7</v>
      </c>
      <c r="K201" s="20" t="n">
        <v>4</v>
      </c>
      <c r="L201" s="1" t="s">
        <v>491</v>
      </c>
    </row>
    <row r="202" customFormat="false" ht="12.75" hidden="false" customHeight="false" outlineLevel="0" collapsed="false">
      <c r="A202" s="1" t="s">
        <v>492</v>
      </c>
      <c r="B202" s="19" t="s">
        <v>493</v>
      </c>
      <c r="C202" s="25" t="s">
        <v>35</v>
      </c>
      <c r="D202" s="26" t="n">
        <v>45271</v>
      </c>
      <c r="E202" s="26" t="n">
        <v>45301</v>
      </c>
      <c r="F202" s="20" t="n">
        <f aca="false">E202-D202</f>
        <v>30</v>
      </c>
      <c r="G202" s="1" t="s">
        <v>40</v>
      </c>
      <c r="H202" s="20" t="n">
        <v>138</v>
      </c>
      <c r="I202" s="20" t="n">
        <v>68</v>
      </c>
      <c r="J202" s="20" t="n">
        <v>2</v>
      </c>
      <c r="K202" s="20" t="n">
        <v>8</v>
      </c>
      <c r="L202" s="1" t="s">
        <v>494</v>
      </c>
    </row>
    <row r="203" customFormat="false" ht="12.75" hidden="false" customHeight="false" outlineLevel="0" collapsed="false">
      <c r="A203" s="1" t="s">
        <v>495</v>
      </c>
      <c r="B203" s="19" t="s">
        <v>484</v>
      </c>
      <c r="C203" s="25" t="s">
        <v>71</v>
      </c>
      <c r="D203" s="26" t="n">
        <v>45280</v>
      </c>
      <c r="E203" s="26" t="n">
        <v>45302</v>
      </c>
      <c r="F203" s="20" t="n">
        <f aca="false">E203-D203</f>
        <v>22</v>
      </c>
      <c r="G203" s="1" t="s">
        <v>40</v>
      </c>
      <c r="H203" s="20" t="n">
        <v>137</v>
      </c>
      <c r="I203" s="20" t="n">
        <v>93</v>
      </c>
      <c r="J203" s="20" t="n">
        <v>4</v>
      </c>
      <c r="K203" s="20" t="n">
        <v>6</v>
      </c>
      <c r="L203" s="1" t="s">
        <v>496</v>
      </c>
    </row>
    <row r="204" customFormat="false" ht="12.75" hidden="false" customHeight="false" outlineLevel="0" collapsed="false">
      <c r="A204" s="1" t="s">
        <v>497</v>
      </c>
      <c r="B204" s="19" t="s">
        <v>484</v>
      </c>
      <c r="C204" s="25" t="s">
        <v>71</v>
      </c>
      <c r="D204" s="26" t="n">
        <v>45313</v>
      </c>
      <c r="E204" s="26" t="n">
        <v>45328</v>
      </c>
      <c r="F204" s="20" t="n">
        <f aca="false">E204-D204</f>
        <v>15</v>
      </c>
      <c r="G204" s="1" t="s">
        <v>40</v>
      </c>
      <c r="H204" s="20" t="n">
        <v>137</v>
      </c>
      <c r="I204" s="20" t="n">
        <v>95</v>
      </c>
      <c r="J204" s="20" t="n">
        <v>3</v>
      </c>
      <c r="K204" s="20" t="n">
        <v>5</v>
      </c>
      <c r="L204" s="1" t="s">
        <v>498</v>
      </c>
    </row>
    <row r="205" customFormat="false" ht="12.75" hidden="false" customHeight="false" outlineLevel="0" collapsed="false">
      <c r="A205" s="1" t="s">
        <v>499</v>
      </c>
      <c r="B205" s="19" t="s">
        <v>493</v>
      </c>
      <c r="C205" s="25" t="s">
        <v>71</v>
      </c>
      <c r="D205" s="26" t="n">
        <v>45376</v>
      </c>
      <c r="E205" s="26" t="n">
        <v>45391</v>
      </c>
      <c r="F205" s="20" t="n">
        <f aca="false">E205-D205</f>
        <v>15</v>
      </c>
      <c r="G205" s="1" t="s">
        <v>40</v>
      </c>
      <c r="H205" s="20" t="n">
        <v>138</v>
      </c>
      <c r="I205" s="20" t="n">
        <v>79</v>
      </c>
      <c r="J205" s="20" t="n">
        <v>1</v>
      </c>
      <c r="K205" s="20" t="n">
        <v>8</v>
      </c>
      <c r="L205" s="1" t="s">
        <v>500</v>
      </c>
    </row>
    <row r="206" customFormat="false" ht="12.75" hidden="false" customHeight="false" outlineLevel="0" collapsed="false">
      <c r="A206" s="1" t="s">
        <v>501</v>
      </c>
      <c r="B206" s="19" t="s">
        <v>493</v>
      </c>
      <c r="C206" s="25" t="s">
        <v>71</v>
      </c>
      <c r="D206" s="26" t="n">
        <v>45439</v>
      </c>
      <c r="E206" s="26" t="n">
        <v>45454</v>
      </c>
      <c r="F206" s="20" t="n">
        <f aca="false">E206-D206</f>
        <v>15</v>
      </c>
      <c r="G206" s="1" t="s">
        <v>40</v>
      </c>
      <c r="H206" s="20" t="n">
        <v>138</v>
      </c>
      <c r="I206" s="20" t="n">
        <v>88</v>
      </c>
      <c r="J206" s="20" t="n">
        <v>0</v>
      </c>
      <c r="K206" s="20" t="n">
        <v>8</v>
      </c>
      <c r="L206" s="1" t="s">
        <v>502</v>
      </c>
    </row>
    <row r="207" customFormat="false" ht="26.25" hidden="false" customHeight="false" outlineLevel="0" collapsed="false">
      <c r="A207" s="1" t="s">
        <v>503</v>
      </c>
      <c r="B207" s="19" t="s">
        <v>504</v>
      </c>
      <c r="C207" s="25" t="s">
        <v>53</v>
      </c>
      <c r="D207" s="26" t="n">
        <v>45443</v>
      </c>
      <c r="E207" s="26" t="n">
        <v>45453</v>
      </c>
      <c r="F207" s="20" t="n">
        <f aca="false">E207-D207</f>
        <v>10</v>
      </c>
      <c r="G207" s="26" t="s">
        <v>40</v>
      </c>
      <c r="H207" s="20" t="n">
        <v>132</v>
      </c>
      <c r="I207" s="20" t="n">
        <v>101</v>
      </c>
      <c r="J207" s="20" t="n">
        <v>1</v>
      </c>
      <c r="K207" s="20" t="n">
        <v>3</v>
      </c>
      <c r="L207" s="1" t="s">
        <v>505</v>
      </c>
    </row>
    <row r="208" customFormat="false" ht="12.75" hidden="false" customHeight="false" outlineLevel="0" collapsed="false">
      <c r="A208" s="1" t="s">
        <v>506</v>
      </c>
      <c r="B208" s="19" t="s">
        <v>507</v>
      </c>
      <c r="C208" s="25" t="s">
        <v>35</v>
      </c>
      <c r="D208" s="26" t="n">
        <v>45454</v>
      </c>
      <c r="E208" s="26" t="n">
        <v>45484</v>
      </c>
      <c r="F208" s="20" t="n">
        <f aca="false">E208-D208</f>
        <v>30</v>
      </c>
      <c r="G208" s="1" t="s">
        <v>40</v>
      </c>
      <c r="H208" s="20" t="n">
        <v>132</v>
      </c>
      <c r="I208" s="20" t="n">
        <v>76</v>
      </c>
      <c r="J208" s="20" t="n">
        <v>24</v>
      </c>
      <c r="K208" s="20" t="n">
        <v>3</v>
      </c>
      <c r="L208" s="1" t="s">
        <v>508</v>
      </c>
    </row>
    <row r="209" customFormat="false" ht="12.75" hidden="false" customHeight="false" outlineLevel="0" collapsed="false">
      <c r="A209" s="1" t="s">
        <v>509</v>
      </c>
      <c r="B209" s="19" t="s">
        <v>493</v>
      </c>
      <c r="C209" s="25" t="s">
        <v>71</v>
      </c>
      <c r="D209" s="26" t="n">
        <v>45502</v>
      </c>
      <c r="E209" s="26" t="n">
        <v>45516</v>
      </c>
      <c r="F209" s="20" t="n">
        <f aca="false">E209-D209</f>
        <v>14</v>
      </c>
      <c r="G209" s="1" t="s">
        <v>40</v>
      </c>
      <c r="H209" s="20" t="n">
        <v>138</v>
      </c>
      <c r="I209" s="20" t="n">
        <v>92</v>
      </c>
      <c r="J209" s="20" t="n">
        <v>0</v>
      </c>
      <c r="K209" s="20" t="n">
        <v>10</v>
      </c>
      <c r="L209" s="1" t="s">
        <v>510</v>
      </c>
    </row>
    <row r="210" customFormat="false" ht="12.75" hidden="false" customHeight="false" outlineLevel="0" collapsed="false">
      <c r="A210" s="1" t="s">
        <v>511</v>
      </c>
      <c r="B210" s="19" t="s">
        <v>512</v>
      </c>
      <c r="C210" s="25" t="s">
        <v>53</v>
      </c>
      <c r="D210" s="26" t="n">
        <v>45519</v>
      </c>
      <c r="E210" s="26" t="n">
        <v>45529</v>
      </c>
      <c r="F210" s="20" t="n">
        <f aca="false">E210-D210</f>
        <v>10</v>
      </c>
      <c r="G210" s="1" t="s">
        <v>40</v>
      </c>
      <c r="H210" s="20" t="n">
        <v>122</v>
      </c>
      <c r="I210" s="20" t="n">
        <v>91</v>
      </c>
      <c r="J210" s="20" t="n">
        <v>0</v>
      </c>
      <c r="K210" s="20" t="n">
        <v>4</v>
      </c>
      <c r="L210" s="1" t="s">
        <v>513</v>
      </c>
    </row>
    <row r="211" customFormat="false" ht="12.75" hidden="false" customHeight="false" outlineLevel="0" collapsed="false">
      <c r="A211" s="1" t="s">
        <v>514</v>
      </c>
      <c r="B211" s="19" t="s">
        <v>515</v>
      </c>
      <c r="C211" s="19" t="s">
        <v>35</v>
      </c>
      <c r="D211" s="26" t="n">
        <v>45555</v>
      </c>
      <c r="E211" s="26" t="n">
        <v>45585</v>
      </c>
      <c r="F211" s="20" t="n">
        <f aca="false">E211-D211</f>
        <v>30</v>
      </c>
      <c r="G211" s="1" t="s">
        <v>40</v>
      </c>
      <c r="H211" s="20" t="n">
        <v>122</v>
      </c>
      <c r="I211" s="20" t="n">
        <v>88</v>
      </c>
      <c r="J211" s="20" t="n">
        <v>0</v>
      </c>
      <c r="K211" s="20" t="n">
        <v>8</v>
      </c>
      <c r="L211" s="28" t="s">
        <v>516</v>
      </c>
    </row>
    <row r="212" customFormat="false" ht="12.75" hidden="false" customHeight="false" outlineLevel="0" collapsed="false">
      <c r="A212" s="1" t="s">
        <v>517</v>
      </c>
      <c r="B212" s="19" t="s">
        <v>518</v>
      </c>
      <c r="C212" s="19" t="s">
        <v>35</v>
      </c>
      <c r="D212" s="26" t="n">
        <v>45680</v>
      </c>
      <c r="E212" s="26" t="n">
        <v>45710</v>
      </c>
      <c r="F212" s="20" t="n">
        <f aca="false">E212-D212</f>
        <v>30</v>
      </c>
      <c r="G212" s="1" t="s">
        <v>40</v>
      </c>
      <c r="H212" s="20" t="n">
        <v>116</v>
      </c>
      <c r="I212" s="20" t="n">
        <v>76</v>
      </c>
      <c r="J212" s="20" t="n">
        <v>3</v>
      </c>
      <c r="K212" s="20" t="n">
        <v>6</v>
      </c>
      <c r="L212" s="28" t="s">
        <v>519</v>
      </c>
    </row>
    <row r="213" customFormat="false" ht="12.75" hidden="false" customHeight="false" outlineLevel="0" collapsed="false">
      <c r="A213" s="1" t="s">
        <v>520</v>
      </c>
      <c r="B213" s="19" t="s">
        <v>515</v>
      </c>
      <c r="C213" s="19" t="s">
        <v>71</v>
      </c>
      <c r="D213" s="26" t="n">
        <v>45706</v>
      </c>
      <c r="E213" s="26" t="n">
        <v>45721</v>
      </c>
      <c r="F213" s="20" t="n">
        <f aca="false">E213-D213</f>
        <v>15</v>
      </c>
      <c r="G213" s="1" t="s">
        <v>40</v>
      </c>
      <c r="H213" s="20" t="n">
        <v>124</v>
      </c>
      <c r="I213" s="20" t="n">
        <v>93</v>
      </c>
      <c r="J213" s="20" t="n">
        <v>2</v>
      </c>
      <c r="K213" s="20" t="n">
        <v>7</v>
      </c>
      <c r="L213" s="28" t="s">
        <v>521</v>
      </c>
    </row>
    <row r="214" customFormat="false" ht="12.75" hidden="false" customHeight="false" outlineLevel="0" collapsed="false">
      <c r="A214" s="1" t="s">
        <v>522</v>
      </c>
      <c r="B214" s="19" t="s">
        <v>507</v>
      </c>
      <c r="C214" s="19" t="s">
        <v>71</v>
      </c>
      <c r="D214" s="26" t="n">
        <v>45720</v>
      </c>
      <c r="E214" s="26" t="n">
        <v>45740</v>
      </c>
      <c r="F214" s="20" t="n">
        <f aca="false">E214-D214</f>
        <v>20</v>
      </c>
    </row>
    <row r="215" customFormat="false" ht="12.75" hidden="false" customHeight="false" outlineLevel="0" collapsed="false">
      <c r="F215" s="20" t="n">
        <f aca="false">E215-D215</f>
        <v>0</v>
      </c>
    </row>
    <row r="216" customFormat="false" ht="12.75" hidden="false" customHeight="false" outlineLevel="0" collapsed="false">
      <c r="F216" s="20" t="n">
        <f aca="false">E216-D216</f>
        <v>0</v>
      </c>
    </row>
    <row r="217" customFormat="false" ht="12.75" hidden="false" customHeight="false" outlineLevel="0" collapsed="false">
      <c r="F217" s="20" t="n">
        <f aca="false">E217-D217</f>
        <v>0</v>
      </c>
    </row>
    <row r="218" customFormat="false" ht="12.75" hidden="false" customHeight="false" outlineLevel="0" collapsed="false">
      <c r="F218" s="20" t="n">
        <f aca="false">E218-D218</f>
        <v>0</v>
      </c>
    </row>
    <row r="219" customFormat="false" ht="12.75" hidden="false" customHeight="false" outlineLevel="0" collapsed="false">
      <c r="F219" s="20" t="n">
        <f aca="false">E219-D219</f>
        <v>0</v>
      </c>
    </row>
  </sheetData>
  <autoFilter ref="A1:L219"/>
  <conditionalFormatting sqref="C2:C210">
    <cfRule type="expression" priority="2" aboveAverage="0" equalAverage="0" bottom="0" percent="0" rank="0" text="" dxfId="8">
      <formula>AND(C2="M", F2 &lt; 30)</formula>
    </cfRule>
    <cfRule type="expression" priority="3" aboveAverage="0" equalAverage="0" bottom="0" percent="0" rank="0" text="" dxfId="9">
      <formula>AND(C2="R", OR(F2 &gt; 29, F2&lt;10))</formula>
    </cfRule>
  </conditionalFormatting>
  <conditionalFormatting sqref="D3:D211">
    <cfRule type="expression" priority="4" aboveAverage="0" equalAverage="0" bottom="0" percent="0" rank="0" text="" dxfId="10">
      <formula>D3&lt;D2</formula>
    </cfRule>
  </conditionalFormatting>
  <conditionalFormatting sqref="F2:F219">
    <cfRule type="cellIs" priority="5" operator="equal" aboveAverage="0" equalAverage="0" bottom="0" percent="0" rank="0" text="" dxfId="11">
      <formula>0</formula>
    </cfRule>
    <cfRule type="cellIs" priority="6" operator="lessThan" aboveAverage="0" equalAverage="0" bottom="0" percent="0" rank="0" text="" dxfId="12">
      <formula>0</formula>
    </cfRule>
    <cfRule type="cellIs" priority="7" operator="lessThan" aboveAverage="0" equalAverage="0" bottom="0" percent="0" rank="0" text="" dxfId="13">
      <formula>10</formula>
    </cfRule>
    <cfRule type="expression" priority="8" aboveAverage="0" equalAverage="0" bottom="0" percent="0" rank="0" text="" dxfId="14">
      <formula>OR(F2=10, F2=15, F2=30, F2=40)</formula>
    </cfRule>
    <cfRule type="expression" priority="9" aboveAverage="0" equalAverage="0" bottom="0" percent="0" rank="0" text="" dxfId="15">
      <formula>OR(AND(F2&gt;10,F2&lt;15), AND(F2&gt;15,F2&lt;30), AND(F2&gt;30,F2&lt;40), F2&gt;40)</formula>
    </cfRule>
  </conditionalFormatting>
  <hyperlinks>
    <hyperlink ref="L211" r:id="rId1" display="https://grouper.ieee.org/groups/802/15/pub/LB210/LB210.html"/>
    <hyperlink ref="L212" r:id="rId2" display="https://grouper.ieee.org/groups/802/15/pub/LB211/LB211.html"/>
    <hyperlink ref="L213" r:id="rId3" display="https://grouper.ieee.org/groups/802/15/pub/LB212/LB212.html"/>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4"/>
</worksheet>
</file>

<file path=docProps/app.xml><?xml version="1.0" encoding="utf-8"?>
<Properties xmlns="http://schemas.openxmlformats.org/officeDocument/2006/extended-properties" xmlns:vt="http://schemas.openxmlformats.org/officeDocument/2006/docPropsVTypes">
  <Template/>
  <TotalTime>4393</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2024-07-22T17:18:44Z</dcterms:created>
  <dc:creator>Tero Kivinen</dc:creator>
  <dc:description/>
  <dc:language>en-US</dc:language>
  <cp:lastModifiedBy>Tero Kivinen</cp:lastModifiedBy>
  <dcterms:modified xsi:type="dcterms:W3CDTF">2025-03-17T11:35:11Z</dcterms:modified>
  <cp:revision>50</cp:revision>
  <dc:subject/>
  <dc:title/>
</cp:coreProperties>
</file>

<file path=docProps/custom.xml><?xml version="1.0" encoding="utf-8"?>
<Properties xmlns="http://schemas.openxmlformats.org/officeDocument/2006/custom-properties" xmlns:vt="http://schemas.openxmlformats.org/officeDocument/2006/docPropsVTypes"/>
</file>