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ben\Downloads\"/>
    </mc:Choice>
  </mc:AlternateContent>
  <xr:revisionPtr revIDLastSave="0" documentId="13_ncr:1_{BED9844F-6FCD-41AA-AE91-BB09BADED861}" xr6:coauthVersionLast="47" xr6:coauthVersionMax="47" xr10:uidLastSave="{00000000-0000-0000-0000-000000000000}"/>
  <bookViews>
    <workbookView xWindow="29691" yWindow="197" windowWidth="30215" windowHeight="17880" xr2:uid="{653D3504-2DC9-466E-87D2-CDDFF92CBC36}"/>
  </bookViews>
  <sheets>
    <sheet name="CAD" sheetId="8" r:id="rId1"/>
  </sheets>
  <definedNames>
    <definedName name="_xlnm._FilterDatabase" localSheetId="0" hidden="1">CAD!$A$1:$V$36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<sst xmlns="http://schemas.openxmlformats.org/spreadsheetml/2006/main" count="461" uniqueCount="202">
  <si>
    <t>Editorial</t>
  </si>
  <si>
    <t>Name</t>
  </si>
  <si>
    <t>Affiliation</t>
  </si>
  <si>
    <t>Page</t>
  </si>
  <si>
    <t>Sub-clause</t>
  </si>
  <si>
    <t>Line #</t>
  </si>
  <si>
    <t>Comment</t>
  </si>
  <si>
    <t>Proposed Change</t>
  </si>
  <si>
    <t>Category</t>
  </si>
  <si>
    <t>Must Be Satisfied?</t>
  </si>
  <si>
    <t>Technical</t>
  </si>
  <si>
    <t>Disposition Detail</t>
  </si>
  <si>
    <t>Disposition Status (Accepted, Rejected, Revised)</t>
  </si>
  <si>
    <t>Comment ID</t>
  </si>
  <si>
    <t>Comment #</t>
  </si>
  <si>
    <t>Style</t>
  </si>
  <si>
    <t>Index #</t>
  </si>
  <si>
    <t>Vote</t>
  </si>
  <si>
    <t>File</t>
  </si>
  <si>
    <t>Notes</t>
  </si>
  <si>
    <t>Editor Notes</t>
  </si>
  <si>
    <t>Assignee</t>
  </si>
  <si>
    <t>Editor Status DONE, Ready, N/A)</t>
  </si>
  <si>
    <t>General</t>
  </si>
  <si>
    <t>Accepted</t>
  </si>
  <si>
    <t>Revised</t>
  </si>
  <si>
    <t>Ben</t>
  </si>
  <si>
    <t>3.1.1</t>
  </si>
  <si>
    <t>3.1.3</t>
  </si>
  <si>
    <t>2.1.1</t>
  </si>
  <si>
    <t>2.1.2</t>
  </si>
  <si>
    <t>802.19 comment from Billy Verso on CA document: Repetition on 5th line of first paragraph "the original UWB PHY was renamed the original UWB PHY was renamed"</t>
  </si>
  <si>
    <t>Replace with a single "the original UWB PHY was renamed"</t>
  </si>
  <si>
    <t>802.19 comment from Billy Verso on CA document: Using HRP (or LRP) on its own is not correct, nor is "HRP PHY".  It should always be written as the HRP UWB PHY, and, the LRP UWB PHY.</t>
  </si>
  <si>
    <t>Change to "The HRP channel plan" to "The HRP UWB PHY channel plan", and review other occurrences of HRP and LRP to similarly correct them.</t>
  </si>
  <si>
    <t>802.19 comment from Billy Verso on CA document: In third line of 2nd paragraph, "optional wider channels (from 1.2 to 1.5 GHz).", is slightly wrong.  The HRP UWB PHY Channel 7 is 1081.6 MHz bandwidth, which rounds to 1.1 GHz, while the widest channel #15 is 1354.97 MHz bandwidth.</t>
  </si>
  <si>
    <t>Change to "optional wider channels (from 1.1 to 1.4 GHz)."</t>
  </si>
  <si>
    <t>802.19 comment from Billy Verso on CA document: On the last line of the 1st paragraph of 2.2, the parenthssiesd "(and under some rules required)" is a little unclear in meaning.  Suggest to use the term "regulatory domains".</t>
  </si>
  <si>
    <t>Change to "(and in some regulatorydomains required)".</t>
  </si>
  <si>
    <t>802.19 comment from Billy Verso on CA document: Sentence, 1st line of 2nd paragraph of 2.2,  "CCA modes support preamble detection, energy detect, and Aloha." is missing mention of "Carrier Sense" mode.</t>
  </si>
  <si>
    <t>Change ot "The 802.15.4 standard includes several CCA modes including: energy detection, carrier detrection, preamble detection and aloha."</t>
  </si>
  <si>
    <t>802.19 comment from Billy Verso on CA document: Typo, "Thes", 1st line 2nd paragraph of 3.1.1.</t>
  </si>
  <si>
    <t>Change "Thes" to "These".</t>
  </si>
  <si>
    <t>802.19 comment from Billy Verso on CA document: Typo, extra "]" in 2nd line of 1st paragraph of 3.1.3</t>
  </si>
  <si>
    <t>Change "[32]]" to "[32]".</t>
  </si>
  <si>
    <t>802.19 comment from Stephan Sand on CA document: The document is incomplete.</t>
  </si>
  <si>
    <t>Add detail on channel plans,
also on P6L3 a reference is broken,
heading 2.1.3 should read Summary of Amendment 802.15.4ab
Section 5 is empty
Section 6 is empty</t>
  </si>
  <si>
    <t>802.19 comment from Menzo Wentink on CA document: "802.15.4 ranging services that operate under regulatory and public safety requirement constraints use typical airtime duty cycles between 1.5 and 5% typically [31] [32]]."
A duty cycle limitation is not an effective coexistence mechanism because the number of devices can not be controlled. Several devices using a low duty cycle will add up to a high duty cycle. With wideband capturing many NB channels, this may add up quickly.
In addition, low duty cycle Wi-Fi transmissions such as beacons and broadcast will not be reliably detected by offline scans as typically used in detect and avoid (DAA) algorithms. But beacons and broadcast traffic are not retried and will therefore be impacted immediately by collisions with no-LBT transmissions. Offline scans are typically also slow in detecting sudden changes in activity on a channel.
NB/Wi-Fi coexistence has been the topic of study in the 802.11 coex SG. A summary presentation is available at https://mentor.ieee.org/802.11/dcn/24/11-24-0148-00-coex-nb-simulation-results-comparison.pptx, which concludes that LBT should be used.</t>
  </si>
  <si>
    <t>802.15.4ab narrowband (NB) transmissions should use listen before talk (LBT). Offline scanning can be used to identify spectrum where the clear channel assessment (CCA) will have the highest probability of being idle.</t>
  </si>
  <si>
    <t>802.19 comment from Menzo Wentink on CA document: "802.15.4 ranging services that operate under regulatory and public safety requirement constraints use typical airtime duty cycles between 1.5 and 5% typically [31] [32]]."
802.15.4ab NB may be used for one-to-many MMS ranging, to send data, or as channel access coordination signal. It seems that the duty cycle could easily be higher than 5%.</t>
  </si>
  <si>
    <t>Please provide a realistic estimate for the expected NB duty cycle.</t>
  </si>
  <si>
    <t>802.19 comment from Menzo Wentink on CA document: "CCA modes support preamble detection, energy detect, and Aloha. There are many (very) different PHYs defined in 802.15.4, with very different signal structures and preambles. Thus no single preamble detection mechanism can be effective in the typical shared spectrum environment where multiple PHYs may be in operation."
The use of the word "support" is questionable here because energy detect is not mandatory in 802.15.4. Energy detect may just as well not be supported by an 802.15.4ab device even when it is defined in the standard. Energy detect is the only way to protect ongoing transmissions from other technologies, so it should be mandatory on the narrowband (NB) transmissions.
The power spectral density (PSD) difference between NB and wideband makes that NB may not be inherently motivated to defer for Wi-Fi, since a collision between the two will have much less impact on the NB signal than on the Wi-Fi signal. The LBT requirement should therefore be enforced through the standard.</t>
  </si>
  <si>
    <t>802.19 comment from Kazuto Yano on CA document: In Clause 1, 802.15.6 is noted that it is to be considered. However, Clause 5 where coexistence between 802.15.6 and 802.15.4ab would be discussed is blank.</t>
  </si>
  <si>
    <t>Please discuss the coexistence between 802.15.6 and 802.15.4ab.</t>
  </si>
  <si>
    <t>802.19 comment from Kazuto Yano on CA document: There is a reference error denoted by "Error! Reference source not found."</t>
  </si>
  <si>
    <t>Please fix the reference error.</t>
  </si>
  <si>
    <t>802.19 comment from Kazuto Yano on CA document: Clause 6 where conclusion would be given is blank.</t>
  </si>
  <si>
    <t>Please give the conclusion of this document.</t>
  </si>
  <si>
    <t>802.19 comment from Kazuto Yano on CA document: "assesment" must be "assessment".</t>
  </si>
  <si>
    <t>Please fix this typo.</t>
  </si>
  <si>
    <t>802.19 comment from Kazuto Yano on CA document: A phrase "the original UWB PHY was renamed" is duplicated.</t>
  </si>
  <si>
    <t>Remove the unnecessary phrase.</t>
  </si>
  <si>
    <t>802.19 comment from Kazuto Yano on CA document: "Thes" must be "These".</t>
  </si>
  <si>
    <t>802.19 comment from Stephen Shellhammer on CA document: There is a reference error in the document</t>
  </si>
  <si>
    <t>Fix the reference error</t>
  </si>
  <si>
    <t>802.19 comment from Stephen Shellhammer on CA document: There have been a number of presentations in both 802.15 and 802.11 demonstrating issues with coexistence between 802.15.4ab and 802.11.  Here are a few of the presentations: https://mentor.ieee.org/802.15/dcn/24/15-24-0212-05-04ab-response-to-coexsc-11-24-360r3.pptx; https://mentor.ieee.org/802.11/dcn/24/11-24-0148-00-coex-nb-simulation-results-comparison.pptx; https://mentor.ieee.org/802.11/dcn/23/11-23-1622-00-coex-nbfh-coexistence-with-wi-fi.pptx; https://mentor.ieee.org/802.11/dcn/23/11-23-1279-00-coex-nb-with-lbt.pptx</t>
  </si>
  <si>
    <t>802.19 comment from Stephen Shellhammer on CA document: The CA document describes a number of optional features like: an improved channel switching mechanism and an improved spectrum sensing and interference avoidance technique. However, all these features are optional and hence may not be implemented in practice.  There is no mandatory coexistence mechanism for the Narrowband operating mode. The spectrum sensing, like Energy Detection (ED) Listen Before Talk (LBD) is a common coexistence mechanism in other standards and if mandatory would likely work well in 802.15.4ab.</t>
  </si>
  <si>
    <t>802.19 comment from Stephen Shellhammer on CA document: The CA document states that the typical duty cycle of the NB operation is 1.5 to 5% of the time.  It is not clear if that is averaged over the course of 24 hours or some other time period.  It may be possible for the short-term duty cycle to be much higher than that. In that case, the coexistence impact could be significant. Also, it is quite possible for multiple 802.15.4ab devices to be in the same area near an 802.11 device, in which case the aggregate duty cycle can be also much higher.</t>
  </si>
  <si>
    <t>One possibility is to mandate ED LBT if the short-term duty cycle is above a specified threshold.  Then an analysis could be performed demonstrating effective coexistence.  Since it is probably not possible for the 802.15.4ab to know how many other 802.15.4ab devices are in the same vicinity, so the analysis can consider a reasonable number of such devices nearby.</t>
  </si>
  <si>
    <t>802.19 comment from Vincent Knowles IV Jones on CA document: In Section 3.1.3 (NB impact on 802.11), there does not appear to be an established mandatory mechanism for spectrum sharing.
Please be specific and instruct the industry about what spectrum sharing mechanism will be employed by NB devices.</t>
  </si>
  <si>
    <t>State clear what spectrum sharing mechanism shall be implemented for NB devices.</t>
  </si>
  <si>
    <t>802.19 comment from Vincent Knowles IV Jones on CA document: Low Duty cycle appears to be the justification as the reason why there is no Spectrum Sharing mechanism for NB implementations.
The days are long gone where unlicensed spectrum is for only best-effort traffic.
Any amount of transmissions by unlicensed devices causes an impact to QoS for other unlicensed devices.
It looks like the 802.15.4ab authors do not care about Spectrum Sharing.
Please define and specify a suitable Spectrum Sharing Mechanism which is required for implementations.
Please do not fall back on the lame excuse that "we can't pick just one".
That argument is simply a way of distracting the group from making a good standard.
The wireless industry needs a precisely defined spectrum sharing mechanism that the industry can build and test.</t>
  </si>
  <si>
    <t>Define a mandatory spectrum sharing mechanism that gives clear instructions to implementers of NB devices and victim unlicensed devices.</t>
  </si>
  <si>
    <t>802.19 comment from Eugene Baik on CA document: A device having a low average duty cycle alone may not ensure coexistence with other technologies and even other 802.15.ab devices.
An average duty cycle limitation of 1.5-5% would be for just one device, while the aggregate coexistence impact of multiple devices in the vicinity is dependent on the number of devices, which could be quite large.
Additionally, a specifc % value and the time scale of the averaging are parameters that needs to be defined. Short term spikes in DC could disproportionately affect network behavior in the absence of other coexistence mechanisms.</t>
  </si>
  <si>
    <t>Consider requiring Energy Detection based LBT for CCA when 802.15.4ab devices want to transmit on the medium when sharing with 802.11, as that would scale with increased number of devices in the network.</t>
  </si>
  <si>
    <t>802.19 comment from Pooria Pakrooh on CA document: The 4ab amendment defines transmission of NB packets in UNII-3 and UNII-5 bands. The EIRP could be very high (14-20dBm) depending on regional regulatory rules.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See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</si>
  <si>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channel mechanism for the channel access protocol for NB OQPSK in UNII-3 and UNII-5 bands.
There is no proper assessment presented in the CA document, demonstarting proper coexistence between the NB radio and other 802.15 and 802.11 radios. Multiple simulation and real measurements show the detrimental effect of NB operation on 802.11 devices, both on latency and throughput. The studies are not covered in this document. See for example: 15-24-212/r5, 11-24-360/r3, 11-23/1279/r0.
One possibility to address the coexistence concerns is adopt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</si>
  <si>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Many of arguments in this document in subclauses 3.1.1 and 3.1.2.2 are building on the fact that UWB power is potentially much lower than 802.11 devices.
On the other hand, NB EIRP could be up to 21dB stronger than 802.11. Therefore, the impact of NB on 802.11 devices needs to be addressed.</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</si>
  <si>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This document does not provide analysis on the impact of NB operation in UNII-3/5 on the 802.11 devices.
Ensure there is sufficient analysis. There are many studies in 802.11 Coex SC, and 15.4ab group, which show detrimental impact of NB on 802.11 throughput and latency. Those need to be included to give proper insight to the reader.</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</si>
  <si>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ranging services that operate under regulatory and public safety requirement constraints use
typical airtime duty cycles between 1.5 and 5% typically [31] [32]]. 95% or greater of the available
airtime is typically available to other radio technologies operating in the same frequency bands."</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</si>
  <si>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A possible solution is to use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</si>
  <si>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[29]."</t>
  </si>
  <si>
    <t>Do the following changes to ensure proper coexistence:
1. Add a mandatory coexistence mechanism, which guarantees coexistence of the NB OQPSK with other NB usage, as well as 802.11 technology. One possible solution is to use the proposal in DCN 15-24-0212-05, as below: "A NB capable device operating in UNII-3 or UNII-5 band shall measure its NB transmission duty cycle. For a NB capable device, if its NB transmission duty cycle is more than 2.5% (the exact threshold value to be discussed further), it shall perform listen-before-talk (LBT) before any NB transmission. Otherwise, LBT is optional."
2. Limit advertising/acquisition packets to channel(s) outside of 802.11 spectrum to make this statement accurate.</t>
  </si>
  <si>
    <t>802.19 comment from Pooria Pakrooh on CA document: The sentence below is unclear and misleading. What is the value for the fixed upper bound? Does that depend on block/round structure? If so, this upper bound can be very large and provides no meaningful coexistence improvement.
Sentence copied from the CA document: "Instead all packet transmissions are cancelled following a non-recoverable packet error, thereby guaranteeing a fixed upper bound on duty cycle that is set by the 4ab MAC ranging configuration."</t>
  </si>
  <si>
    <t>Clarify the upper bound value. If there is no clear upper bound, remove this sentence, instead define a meaningful coexistence mechanism that can be evaluated, and ensures efficient coexistence with other radios in UNII-3 and UNII-5.</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</si>
  <si>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[34]."</t>
  </si>
  <si>
    <t>1. Specify how these packets help coexistence with 802.11 devices. These packets do not help with coexistence with 802.11 devices, and they can increase the interference with 802.11 devices.</t>
  </si>
  <si>
    <t>802.19 comment from James Petranovich on CA document: Listen before talk should be used to provide effective coexistence with 802.11 and other systems.  The duty cycle of the proposed system is high enough to cause some collisions.  Shortening packets alone is not enough.</t>
  </si>
  <si>
    <t>Add listen-before-talk or a similar mechanism to insure that other users of the channel will not be disrupted.</t>
  </si>
  <si>
    <t>802.19 comment from James Petranovich on CA document: Unlicensed frequency bands should be shared using listen before talk.</t>
  </si>
  <si>
    <t>Use listen before talk or some simialr technique to avoid transmitting when a different system, such as 802.11, is using the same resources.</t>
  </si>
  <si>
    <t>802.19 comment from Rolf de Vegt on CA document: Section 3.1.3 (NB impact on 802.11) does not specify a mandatory mechanism for spectrum sharing.</t>
  </si>
  <si>
    <t>Please add a mandatory reference to the spectrum sharing mechanism(s) to be imp</t>
  </si>
  <si>
    <t>802.19 comment from Dorothy Stanley on CA document: The Conclusion, section 6 is empty</t>
  </si>
  <si>
    <t>Include a conclusion section</t>
  </si>
  <si>
    <t>802.19 comment from Dorothy Stanley on CA document: The content from section 5, 802.15.6 is empty.</t>
  </si>
  <si>
    <t>Add the text.</t>
  </si>
  <si>
    <t>802.19 comment from Dorothy Stanley on CA document: "Introducing periodic broadcast transmissions that can be used to reveal channel occupancy patterns and interference avoidance information to other radios without spectrum sensing abilities"
Do the broadcast transmissions contain useful data that must be decoded, or is the medium simply made busy?
Are the other radios without sensing abilities required to receive and decode the transmissions?</t>
  </si>
  <si>
    <t>Explain the mechanisms in more detail.</t>
  </si>
  <si>
    <t>802.19 comment from Dorothy Stanley on CA document: "[can provide details of the channel plans] - the text appears incomplete. Either provide the details or provide a reference to the details.</t>
  </si>
  <si>
    <t>As in comment.</t>
  </si>
  <si>
    <t>802.19 comment from Dorothy Stanley on CA document: Duplicate text "the original UWB PHY was renamed"</t>
  </si>
  <si>
    <t>Delete one of the repeated phrases</t>
  </si>
  <si>
    <t>802.19 comment from Dorothy Stanley on CA document: 5935 or 5945? https://mentor.ieee.org/802-ec/dcn/22/ec-22-0266-00-WCSG-ieee-802-s-wireless-standards-table-of-frequency-ranges.xlsx indicates 5945.</t>
  </si>
  <si>
    <t>No</t>
  </si>
  <si>
    <t>Yes</t>
  </si>
  <si>
    <t>All</t>
  </si>
  <si>
    <t>CAD001</t>
  </si>
  <si>
    <t>CAD002</t>
  </si>
  <si>
    <t>CAD003</t>
  </si>
  <si>
    <t>CAD004</t>
  </si>
  <si>
    <t>CAD005</t>
  </si>
  <si>
    <t>CAD006</t>
  </si>
  <si>
    <t>CAD007</t>
  </si>
  <si>
    <t>CAD008</t>
  </si>
  <si>
    <t>CAD009</t>
  </si>
  <si>
    <t>CAD010</t>
  </si>
  <si>
    <t>CAD011</t>
  </si>
  <si>
    <t>CAD012</t>
  </si>
  <si>
    <t>CAD013</t>
  </si>
  <si>
    <t>CAD014</t>
  </si>
  <si>
    <t>CAD015</t>
  </si>
  <si>
    <t>CAD016</t>
  </si>
  <si>
    <t>CAD017</t>
  </si>
  <si>
    <t>CAD018</t>
  </si>
  <si>
    <t>CAD019</t>
  </si>
  <si>
    <t>CAD020</t>
  </si>
  <si>
    <t>CAD021</t>
  </si>
  <si>
    <t>CAD022</t>
  </si>
  <si>
    <t>CAD023</t>
  </si>
  <si>
    <t>CAD024</t>
  </si>
  <si>
    <t>CAD025</t>
  </si>
  <si>
    <t>CAD026</t>
  </si>
  <si>
    <t>CAD027</t>
  </si>
  <si>
    <t>CAD028</t>
  </si>
  <si>
    <t>CAD029</t>
  </si>
  <si>
    <t>CAD030</t>
  </si>
  <si>
    <t>CAD031</t>
  </si>
  <si>
    <t>CAD032</t>
  </si>
  <si>
    <t>CAD033</t>
  </si>
  <si>
    <t>CAD034</t>
  </si>
  <si>
    <t>CAD035</t>
  </si>
  <si>
    <t>CAD036</t>
  </si>
  <si>
    <t>CAD037</t>
  </si>
  <si>
    <t>CAD038</t>
  </si>
  <si>
    <t>CAD039</t>
  </si>
  <si>
    <t>Apple</t>
  </si>
  <si>
    <t>Alex Krebs</t>
  </si>
  <si>
    <t>2.2</t>
  </si>
  <si>
    <t>3 from page bottom</t>
  </si>
  <si>
    <t>Typo "liner"</t>
  </si>
  <si>
    <t>3.1.2.1</t>
  </si>
  <si>
    <t>4th in section</t>
  </si>
  <si>
    <t>801.11 WLAN does not exist</t>
  </si>
  <si>
    <t>Use of words typical/typically is use twice in the first  sentence of the paragraph. Meaning of the sentence is confusing as a regulatory constraint is mentioned that requires not only typical conformance. Also references are incorrectly numbered.</t>
  </si>
  <si>
    <t>3</t>
  </si>
  <si>
    <t>3rd in paragraph</t>
  </si>
  <si>
    <t>IR-UWB is unknown/undefined</t>
  </si>
  <si>
    <t>1.1</t>
  </si>
  <si>
    <t>not sure</t>
  </si>
  <si>
    <t>More acronyms are used in the document without declaration.</t>
  </si>
  <si>
    <t>Table 1</t>
  </si>
  <si>
    <t>Different font sizes in partially unfilled table</t>
  </si>
  <si>
    <t>Different font face used.</t>
  </si>
  <si>
    <t>7</t>
  </si>
  <si>
    <t>various</t>
  </si>
  <si>
    <t>References 5, 7, 9, 12, 13, 14-18, 20-22, 25, 33 are not used in the document text.</t>
  </si>
  <si>
    <t>Change to "linear"</t>
  </si>
  <si>
    <t>Change to "802.11 WLAN"</t>
  </si>
  <si>
    <t xml:space="preserve">Change sentence to
802.15.4-2020 UWB ranging is duty-cycle constraint to 5% when regulatory and public safety requirements apply [30] [31]. </t>
  </si>
  <si>
    <t>Say what IR-UWB is, or reference.</t>
  </si>
  <si>
    <t>Add OFDM, O-QPSK, PHY, WLAN, MAC, ACK, NACK to the list of abbreviations.</t>
  </si>
  <si>
    <t>User greater of the font sizes for all cells, remove empty cells</t>
  </si>
  <si>
    <t>Use same font for this paragraph as for all others.</t>
  </si>
  <si>
    <t>Add reference to text where desired, remove unused references otherwise.</t>
  </si>
  <si>
    <t>CAD040</t>
  </si>
  <si>
    <t>CAD041</t>
  </si>
  <si>
    <t>CAD042</t>
  </si>
  <si>
    <t>CAD043</t>
  </si>
  <si>
    <t>CAD044</t>
  </si>
  <si>
    <t>CAD045</t>
  </si>
  <si>
    <t>CAD046</t>
  </si>
  <si>
    <t>CAD047</t>
  </si>
  <si>
    <t>Recommend revised: correct the typo as indicated in the comment and the correct the broken link.</t>
  </si>
  <si>
    <t xml:space="preserve">Add in 2.2, before last paragraph: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base 802.15.4 standard, and SSBD as defined in the 802.15.4ab draft, when using CCA mode 1 or mode 3.  Both channel access mechanisms can be beneficial, even in the absence of regulatory mandates.  Use of one of these LBT mechanisms prior to narrowband (NB) transmissions with CCA mode 1 or 3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 will have the highest probability of being idle. </t>
  </si>
  <si>
    <t xml:space="preserve">Introduce a mandatory coexistence mechanism that can demonstrate effective coexistence between the Narrowband operation of 802.15.4ab and 802.11.
</t>
  </si>
  <si>
    <t xml:space="preserve">Add to the end of 3.3:  The potential coexistence impacts are further discussed in [ref]. Add to references list  https://mentor.ieee.org/802.11/dcn/24/11-24-1143-00-coex-nb-status-update.pptx.  </t>
  </si>
  <si>
    <t>Done</t>
  </si>
  <si>
    <t>Replace blank section with text in 15-25-0104-00-04ab</t>
  </si>
  <si>
    <t xml:space="preserve">Expand at first use:  Impulse Radio Ultra Wideband (IR-UWB) and include in acronyms.  </t>
  </si>
  <si>
    <t>Removed empty CONCLUSION section</t>
  </si>
  <si>
    <t>Delete ", thereby guaranteeing a fixed upper bound on duty cycle that is set by the 802.15.4ab MAC ranging configuration"</t>
  </si>
  <si>
    <t xml:space="preserve">The following text is added at the end of 3.1.3 to recommend CSMA-CA or SSBD (employing LBT) be used as requested: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 (Carrier sense with energy above threshold) be used for narrow band access when airtime duty cycle is high and presence of 802.11 systems operating in proximity of the narrow band radio range is expected. </t>
  </si>
  <si>
    <t xml:space="preserve">Add text at the end of the paragraph:  The presence of periodic activity enables various techniques to be used to detect the activity: compatible devices that are able to receive the PPDU are one example; devices capable of detecting preamble patterns need not be able to receive and process the entire PPDU; It is in some environments useful to use energy detection, without recognition of the signal structure, to detect activity.  Which is most effective depends on the environment, application and implementation details.  </t>
  </si>
  <si>
    <t>Add as last sentence of first paragraph:  When the NB O-QPSK channel is used in NB-MMS, it is used in ranging services and thus will fall within these airtime duty cycle conditions.  See [31] [32] for background on these values. 
Add before last paragraph in 2.2: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IEEE Std 802.15.4, and SSBD as defined in P802.15.4ab, when using CCA mode 1 or mode 3.  Both channel access mechanisms can be beneficial, even in the absence of regulatory mandates.  Use of one of these LBT mechanisms prior to narrowband (NB) transmissions with CCA mode 1 or 3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 will have the highest probability of being idle.</t>
  </si>
  <si>
    <t xml:space="preserve">Add at end of sentence:  This enables  802.11 devices operating in the band to detect the predictable patterns as well as use the scanning features of 802.11 to identify channels and times where clear channel assessment is more likely to return clear.  </t>
  </si>
  <si>
    <t>Add to 3.1.3: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 (Carrier sense with energy above threshold) be used for narrow band access when airtime duty cycle is high and presence of 802.11 systems operating in proximity of the narrow band radio range is expected. 
Change "The potential coexistence impacts are further discussed in [24]" to "The potential coexistence impacts are further discussed in [24], [26] and [27]" at the end of 3.1.3
Note that he Coexistence Passement Document does not is am assessment  and does not define minatory requirements on implementations conforming tot he subject standard.   The comment has been submitted as a comment on the draft standard for consideration by the group.</t>
  </si>
  <si>
    <t>Will remove unused references</t>
  </si>
  <si>
    <t>Recommend Revised:  Fix broken references, remove empty headings, add references for channel plan details.</t>
  </si>
  <si>
    <t xml:space="preserve">Note:  Multiple comments are included in the ballot the P802.15.4ab-D01 related to the suggested addition to the draft standard in the referenced documents.  This and similar comments have been included as a comment on P802.15.4-D01.
Add to the end of 3.3:  The potential coexistence impacts are further discussed in [reference]; add to references https://mentor.ieee.org/802.11/dcn/24/11-24-1143-00-coex-nb-status-update.pptx.  
</t>
  </si>
  <si>
    <t>Removed the (leftover) placeholder text</t>
  </si>
  <si>
    <t>Add to 3.1.3: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 (Carrier sense with energy above threshold) be used for narrow band access when airtime duty cycle is high and presence of 802.11 systems operating in proximity of the narrow band radio range is expected. 
Add "The potential coexistence impacts are further discussed in [24], [26] and [27]" at the end of 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</si>
</sst>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name val="Arial"/>
      <family val="2"/>
    </font>
    <font>
      <sz val="10"/>
      <color theme="1"/>
      <name val="Arial"/>
      <family val="2"/>
    </font>
    <font>
      <u/>
      <sz val="10"/>
      <color theme="10"/>
      <name val="Arial"/>
      <family val="2"/>
      <charset val="1"/>
    </font>
  </fonts>
  <fills count="2">
    <fill>
      <patternFill patternType="none"/>
    </fill>
    <fill>
      <patternFill patternType="gray125"/>
    </fill>
  </fills>
  <borders count="1">
    <border>
      <left/>
      <right/>
      <top/>
      <bottom/>
      <diagonal/>
    </border>
  </borders>
  <cellStyleXfs count="7">
    <xf numFmtId="0" fontId="0" fillId="0" borderId="0"/>
    <xf numFmtId="0" fontId="2" fillId="0" borderId="0"/>
    <xf numFmtId="0" fontId="2" fillId="0" borderId="0"/>
    <xf numFmtId="0" fontId="1" fillId="0" borderId="0"/>
    <xf numFmtId="0" fontId="4" fillId="0" borderId="0"/>
    <xf numFmtId="9" fontId="4" fillId="0" borderId="0" applyFont="0" applyFill="0" applyBorder="0" applyAlignment="0" applyProtection="0"/>
    <xf numFmtId="0" fontId="6" fillId="0" borderId="0" applyNumberFormat="0" applyFill="0" applyBorder="0" applyAlignment="0" applyProtection="0"/>
  </cellStyleXfs>
  <cellXfs count="27">
    <xf numFmtId="0" fontId="0" fillId="0" borderId="0" xfId="0"/>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4"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5" fillId="0" borderId="0" xfId="0" applyFont="1" applyAlignment="1">
      <alignment horizontal="left" vertical="center" wrapText="1"/>
    </xf>
    <xf numFmtId="49" fontId="5" fillId="0" borderId="0" xfId="0" applyNumberFormat="1" applyFont="1" applyAlignment="1">
      <alignment horizontal="left" vertical="top" wrapText="1"/>
    </xf>
    <xf numFmtId="0" fontId="0" fillId="0" borderId="0" xfId="0" applyAlignment="1">
      <alignment horizontal="left" vertical="center" wrapText="1"/>
    </xf>
    <xf numFmtId="0" fontId="5" fillId="0" borderId="0" xfId="0" applyFont="1" applyAlignment="1" applyProtection="1">
      <alignment horizontal="center" vertical="center"/>
      <protection locked="0"/>
    </xf>
    <xf numFmtId="0" fontId="3" fillId="0" borderId="0" xfId="2" applyFont="1" applyAlignment="1">
      <alignment horizontal="left" vertical="center" wrapText="1"/>
    </xf>
    <xf numFmtId="0" fontId="2" fillId="0" borderId="0" xfId="2"/>
    <xf numFmtId="0" fontId="2" fillId="0" borderId="0" xfId="2" applyAlignment="1">
      <alignment vertical="top" wrapText="1"/>
    </xf>
    <xf numFmtId="0" fontId="2" fillId="0" borderId="0" xfId="2" applyAlignment="1">
      <alignment vertical="top"/>
    </xf>
    <xf numFmtId="0" fontId="2" fillId="0" borderId="0" xfId="2" applyAlignment="1">
      <alignment wrapText="1"/>
    </xf>
    <xf numFmtId="49" fontId="4" fillId="0" borderId="0" xfId="2" applyNumberFormat="1" applyFont="1"/>
  </cellXfs>
  <cellStyles count="7">
    <cellStyle name="Hyperlink 2" xfId="6" xr:uid="{495DADF0-49C0-40FC-A10A-D3D4D34B8472}"/>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0"/>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14</xdr:row>
      <xdr:rowOff>0</xdr:rowOff>
    </xdr:from>
    <xdr:to>
      <xdr:col>20</xdr:col>
      <xdr:colOff>520811</xdr:colOff>
      <xdr:row>17</xdr:row>
      <xdr:rowOff>1089455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800649B2-C1CC-4567-85CB-D5CE8227AED7}"/>
            </a:ext>
          </a:extLst>
        </xdr:cNvPr>
        <xdr:cNvSpPr/>
      </xdr:nvSpPr>
      <xdr:spPr bwMode="auto">
        <a:xfrm>
          <a:off x="20821650" y="240191925"/>
          <a:ext cx="1277375" cy="25608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1815493</xdr:colOff>
      <xdr:row>21</xdr:row>
      <xdr:rowOff>80</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CA0BBFD4-C089-4CC5-9721-9C0637AD3F7C}"/>
            </a:ext>
          </a:extLst>
        </xdr:cNvPr>
        <xdr:cNvSpPr/>
      </xdr:nvSpPr>
      <xdr:spPr bwMode="auto">
        <a:xfrm>
          <a:off x="24212550" y="29432250"/>
          <a:ext cx="6613379" cy="84150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1815493</xdr:colOff>
      <xdr:row>17</xdr:row>
      <xdr:rowOff>1512049</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F175DCE5-A832-4B38-9EB7-AA7524D72650}"/>
            </a:ext>
          </a:extLst>
        </xdr:cNvPr>
        <xdr:cNvSpPr/>
      </xdr:nvSpPr>
      <xdr:spPr bwMode="auto">
        <a:xfrm>
          <a:off x="24212550" y="311419875"/>
          <a:ext cx="6613379" cy="29902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9AD3-2AEB-46FA-B576-82A63948C539}">
  <dimension ref="A1:W48"/>
  <sheetViews>
    <sheetView tabSelected="1" zoomScaleNormal="100" workbookViewId="0">
      <pane xSplit="5" ySplit="1" topLeftCell="I2" activePane="bottomRight" state="frozen"/>
      <selection activeCell="I34" sqref="I34"/>
      <selection pane="topRight" activeCell="I34" sqref="I34"/>
      <selection pane="bottomLeft" activeCell="I34" sqref="I34"/>
      <selection pane="bottomRight" activeCell="Q3" sqref="Q3"/>
    </sheetView>
  </sheetViews>
  <sheetFormatPr defaultColWidth="95.42578125" defaultRowHeight="12.75" outlineLevelCol="2" x14ac:dyDescent="0.25"/>
  <cols>
    <col min="1" max="1" width="12" style="3" hidden="1" customWidth="1" outlineLevel="1"/>
    <col min="2" max="2" width="11.140625" style="3" hidden="1" customWidth="1" outlineLevel="1"/>
    <col min="3" max="3" width="13.85546875" style="4" hidden="1" customWidth="1" collapsed="1"/>
    <col min="4" max="4" width="7.85546875" style="4" hidden="1" customWidth="1" outlineLevel="2"/>
    <col min="5" max="5" width="9.85546875" style="4" customWidth="1" collapsed="1"/>
    <col min="6" max="6" width="12.5703125" style="4" hidden="1" customWidth="1" outlineLevel="1"/>
    <col min="7" max="7" width="29" style="4" hidden="1" customWidth="1" outlineLevel="1"/>
    <col min="8" max="8" width="9.140625" style="4" hidden="1" customWidth="1" collapsed="1"/>
    <col min="9" max="9" width="10.42578125" style="4" bestFit="1" customWidth="1"/>
    <col min="10" max="10" width="12.5703125" style="4" bestFit="1" customWidth="1"/>
    <col min="11" max="11" width="9.140625" style="4" customWidth="1"/>
    <col min="12" max="12" width="52.85546875" style="2" customWidth="1"/>
    <col min="13" max="13" width="6.5703125" style="3" hidden="1" customWidth="1"/>
    <col min="14" max="14" width="56.28515625" style="2" customWidth="1"/>
    <col min="15" max="15" width="9.85546875" style="3" customWidth="1"/>
    <col min="16" max="16" width="15.5703125" style="4" customWidth="1"/>
    <col min="17" max="17" width="48.28515625" style="2" customWidth="1"/>
    <col min="18" max="18" width="15.28515625" style="20" hidden="1" customWidth="1"/>
    <col min="19" max="19" width="30.7109375" style="2" hidden="1" customWidth="1"/>
    <col min="20" max="20" width="11.42578125" style="4" customWidth="1"/>
    <col min="21" max="21" width="53.5703125" style="17" customWidth="1"/>
    <col min="22" max="22" width="13.5703125" style="4" bestFit="1" customWidth="1"/>
    <col min="23" max="16384" width="95.42578125" style="3"/>
  </cols>
  <sheetData>
    <row r="1" spans="1:22" s="13" customFormat="1" ht="63.75" x14ac:dyDescent="0.25">
      <c r="A1" s="5" t="s">
        <v>13</v>
      </c>
      <c r="B1" s="5" t="s">
        <v>14</v>
      </c>
      <c r="C1" s="6" t="s">
        <v>1</v>
      </c>
      <c r="D1" s="7" t="s">
        <v>15</v>
      </c>
      <c r="E1" s="8" t="s">
        <v>16</v>
      </c>
      <c r="F1" s="8" t="s">
        <v>17</v>
      </c>
      <c r="G1" s="6" t="s">
        <v>2</v>
      </c>
      <c r="H1" s="6" t="s">
        <v>8</v>
      </c>
      <c r="I1" s="6" t="s">
        <v>3</v>
      </c>
      <c r="J1" s="21" t="s">
        <v>4</v>
      </c>
      <c r="K1" s="6" t="s">
        <v>5</v>
      </c>
      <c r="L1" s="21" t="s">
        <v>6</v>
      </c>
      <c r="M1" s="6" t="s">
        <v>18</v>
      </c>
      <c r="N1" s="21" t="s">
        <v>7</v>
      </c>
      <c r="O1" s="9" t="s">
        <v>9</v>
      </c>
      <c r="P1" s="10" t="s">
        <v>12</v>
      </c>
      <c r="Q1" s="11" t="s">
        <v>11</v>
      </c>
      <c r="R1" s="12" t="s">
        <v>8</v>
      </c>
      <c r="S1" s="11" t="s">
        <v>19</v>
      </c>
      <c r="T1" s="10" t="s">
        <v>22</v>
      </c>
      <c r="U1" s="10" t="s">
        <v>20</v>
      </c>
      <c r="V1" s="10" t="s">
        <v>21</v>
      </c>
    </row>
    <row r="2" spans="1:22" ht="25.5" x14ac:dyDescent="0.2">
      <c r="E2" s="14" t="s">
        <v>121</v>
      </c>
      <c r="H2" s="22" t="s">
        <v>0</v>
      </c>
      <c r="I2" s="22">
        <v>3</v>
      </c>
      <c r="J2" s="22">
        <v>1</v>
      </c>
      <c r="K2" s="22">
        <v>2</v>
      </c>
      <c r="L2" s="23" t="s">
        <v>58</v>
      </c>
      <c r="M2" s="2"/>
      <c r="N2" s="23" t="s">
        <v>59</v>
      </c>
      <c r="O2" s="24" t="s">
        <v>104</v>
      </c>
      <c r="P2" s="4" t="s">
        <v>24</v>
      </c>
      <c r="R2" s="1"/>
      <c r="T2" s="4" t="s">
        <v>187</v>
      </c>
      <c r="U2" s="2"/>
    </row>
    <row r="3" spans="1:22" ht="51" x14ac:dyDescent="0.2">
      <c r="E3" s="14" t="s">
        <v>118</v>
      </c>
      <c r="H3" s="22" t="s">
        <v>10</v>
      </c>
      <c r="I3" s="22">
        <v>3</v>
      </c>
      <c r="J3" s="22">
        <v>1</v>
      </c>
      <c r="K3" s="22">
        <v>9</v>
      </c>
      <c r="L3" s="23" t="s">
        <v>52</v>
      </c>
      <c r="M3" s="2"/>
      <c r="N3" s="23" t="s">
        <v>53</v>
      </c>
      <c r="O3" s="24" t="s">
        <v>105</v>
      </c>
      <c r="P3" s="4" t="s">
        <v>25</v>
      </c>
      <c r="Q3" s="2" t="s">
        <v>188</v>
      </c>
      <c r="R3" s="1"/>
      <c r="T3" s="4" t="s">
        <v>187</v>
      </c>
      <c r="U3" s="2"/>
      <c r="V3" s="4" t="s">
        <v>26</v>
      </c>
    </row>
    <row r="4" spans="1:22" s="4" customFormat="1" ht="25.5" x14ac:dyDescent="0.2">
      <c r="A4" s="3"/>
      <c r="B4" s="3"/>
      <c r="C4" s="22" t="s">
        <v>147</v>
      </c>
      <c r="E4" s="4" t="s">
        <v>179</v>
      </c>
      <c r="G4" s="22" t="s">
        <v>146</v>
      </c>
      <c r="H4" s="22" t="s">
        <v>0</v>
      </c>
      <c r="I4" s="22">
        <v>3</v>
      </c>
      <c r="J4" s="26" t="s">
        <v>158</v>
      </c>
      <c r="K4" s="22" t="s">
        <v>159</v>
      </c>
      <c r="L4" s="25" t="s">
        <v>160</v>
      </c>
      <c r="M4" s="3"/>
      <c r="N4" s="25" t="s">
        <v>171</v>
      </c>
      <c r="O4" s="22" t="s">
        <v>105</v>
      </c>
      <c r="P4" s="4" t="s">
        <v>24</v>
      </c>
      <c r="Q4" s="2"/>
      <c r="R4" s="20"/>
      <c r="S4" s="2"/>
      <c r="T4" s="4" t="s">
        <v>187</v>
      </c>
      <c r="U4" s="17"/>
    </row>
    <row r="5" spans="1:22" ht="38.25" x14ac:dyDescent="0.2">
      <c r="E5" s="14" t="s">
        <v>107</v>
      </c>
      <c r="H5" s="22" t="s">
        <v>0</v>
      </c>
      <c r="I5" s="22">
        <v>5</v>
      </c>
      <c r="J5" s="22">
        <v>2</v>
      </c>
      <c r="K5" s="22">
        <v>6</v>
      </c>
      <c r="L5" s="23" t="s">
        <v>31</v>
      </c>
      <c r="M5" s="2"/>
      <c r="N5" s="23" t="s">
        <v>32</v>
      </c>
      <c r="O5" s="24" t="s">
        <v>104</v>
      </c>
      <c r="P5" s="4" t="s">
        <v>24</v>
      </c>
      <c r="R5" s="1"/>
      <c r="T5" s="4" t="s">
        <v>187</v>
      </c>
      <c r="U5" s="2"/>
    </row>
    <row r="6" spans="1:22" ht="51" x14ac:dyDescent="0.2">
      <c r="E6" s="14" t="s">
        <v>108</v>
      </c>
      <c r="H6" s="22" t="s">
        <v>0</v>
      </c>
      <c r="I6" s="22">
        <v>5</v>
      </c>
      <c r="J6" s="22">
        <v>2</v>
      </c>
      <c r="K6" s="22">
        <v>9</v>
      </c>
      <c r="L6" s="23" t="s">
        <v>33</v>
      </c>
      <c r="M6" s="2"/>
      <c r="N6" s="23" t="s">
        <v>34</v>
      </c>
      <c r="O6" s="24" t="s">
        <v>104</v>
      </c>
      <c r="P6" s="4" t="s">
        <v>24</v>
      </c>
      <c r="Q6" s="16"/>
      <c r="R6" s="15"/>
      <c r="S6" s="16"/>
      <c r="T6" s="15" t="s">
        <v>187</v>
      </c>
      <c r="U6" s="2"/>
    </row>
    <row r="7" spans="1:22" ht="63.75" x14ac:dyDescent="0.2">
      <c r="E7" s="14" t="s">
        <v>109</v>
      </c>
      <c r="H7" s="22" t="s">
        <v>10</v>
      </c>
      <c r="I7" s="22">
        <v>5</v>
      </c>
      <c r="J7" s="22">
        <v>2</v>
      </c>
      <c r="K7" s="22">
        <v>11</v>
      </c>
      <c r="L7" s="23" t="s">
        <v>35</v>
      </c>
      <c r="M7" s="2"/>
      <c r="N7" s="23" t="s">
        <v>36</v>
      </c>
      <c r="O7" s="24" t="s">
        <v>104</v>
      </c>
      <c r="P7" s="15" t="s">
        <v>24</v>
      </c>
      <c r="Q7" s="16"/>
      <c r="R7" s="15"/>
      <c r="S7" s="16"/>
      <c r="T7" s="15" t="s">
        <v>187</v>
      </c>
      <c r="U7" s="2"/>
    </row>
    <row r="8" spans="1:22" ht="25.5" x14ac:dyDescent="0.2">
      <c r="E8" s="14" t="s">
        <v>144</v>
      </c>
      <c r="H8" s="22" t="s">
        <v>0</v>
      </c>
      <c r="I8" s="22">
        <v>5</v>
      </c>
      <c r="J8" s="22">
        <v>2</v>
      </c>
      <c r="K8" s="22"/>
      <c r="L8" s="23" t="s">
        <v>101</v>
      </c>
      <c r="M8" s="2"/>
      <c r="N8" s="23" t="s">
        <v>102</v>
      </c>
      <c r="O8" s="24" t="s">
        <v>105</v>
      </c>
      <c r="P8" s="4" t="s">
        <v>24</v>
      </c>
      <c r="R8" s="1"/>
      <c r="T8" s="4" t="s">
        <v>187</v>
      </c>
      <c r="U8" s="2"/>
    </row>
    <row r="9" spans="1:22" s="4" customFormat="1" ht="63.75" x14ac:dyDescent="0.2">
      <c r="A9" s="3"/>
      <c r="B9" s="3"/>
      <c r="E9" s="14" t="s">
        <v>114</v>
      </c>
      <c r="H9" s="22" t="s">
        <v>23</v>
      </c>
      <c r="I9" s="22">
        <v>5</v>
      </c>
      <c r="J9" s="22" t="s">
        <v>29</v>
      </c>
      <c r="K9" s="22">
        <v>50</v>
      </c>
      <c r="L9" s="23" t="s">
        <v>45</v>
      </c>
      <c r="M9" s="2"/>
      <c r="N9" s="23" t="s">
        <v>46</v>
      </c>
      <c r="O9" s="24" t="s">
        <v>104</v>
      </c>
      <c r="P9" s="4" t="s">
        <v>25</v>
      </c>
      <c r="Q9" s="2" t="s">
        <v>198</v>
      </c>
      <c r="R9" s="1"/>
      <c r="S9" s="2"/>
      <c r="T9" s="4" t="s">
        <v>187</v>
      </c>
      <c r="U9" s="2"/>
      <c r="V9" s="4" t="s">
        <v>26</v>
      </c>
    </row>
    <row r="10" spans="1:22" s="4" customFormat="1" ht="51" x14ac:dyDescent="0.2">
      <c r="A10" s="3"/>
      <c r="B10" s="3"/>
      <c r="E10" s="14" t="s">
        <v>143</v>
      </c>
      <c r="H10" s="22" t="s">
        <v>10</v>
      </c>
      <c r="I10" s="22">
        <v>5</v>
      </c>
      <c r="J10" s="22" t="s">
        <v>29</v>
      </c>
      <c r="K10" s="22"/>
      <c r="L10" s="23" t="s">
        <v>99</v>
      </c>
      <c r="M10" s="2"/>
      <c r="N10" s="23" t="s">
        <v>100</v>
      </c>
      <c r="O10" s="24" t="s">
        <v>105</v>
      </c>
      <c r="P10" s="4" t="s">
        <v>25</v>
      </c>
      <c r="Q10" s="2" t="s">
        <v>200</v>
      </c>
      <c r="R10" s="1"/>
      <c r="S10" s="2"/>
      <c r="T10" s="4" t="s">
        <v>187</v>
      </c>
      <c r="U10" s="17"/>
      <c r="V10" s="4" t="s">
        <v>26</v>
      </c>
    </row>
    <row r="11" spans="1:22" s="4" customFormat="1" ht="25.5" x14ac:dyDescent="0.2">
      <c r="A11" s="3"/>
      <c r="B11" s="3"/>
      <c r="E11" s="14" t="s">
        <v>124</v>
      </c>
      <c r="H11" s="22" t="s">
        <v>0</v>
      </c>
      <c r="I11" s="22">
        <v>6</v>
      </c>
      <c r="J11" s="22" t="s">
        <v>30</v>
      </c>
      <c r="K11" s="22">
        <v>2</v>
      </c>
      <c r="L11" s="23" t="s">
        <v>63</v>
      </c>
      <c r="M11" s="2"/>
      <c r="N11" s="23" t="s">
        <v>64</v>
      </c>
      <c r="O11" s="24" t="s">
        <v>104</v>
      </c>
      <c r="P11" s="4" t="s">
        <v>24</v>
      </c>
      <c r="Q11" s="2"/>
      <c r="R11" s="1"/>
      <c r="S11" s="2"/>
      <c r="T11" s="4" t="s">
        <v>187</v>
      </c>
      <c r="U11" s="2"/>
    </row>
    <row r="12" spans="1:22" s="4" customFormat="1" ht="38.25" x14ac:dyDescent="0.2">
      <c r="A12" s="3"/>
      <c r="B12" s="3"/>
      <c r="E12" s="14" t="s">
        <v>119</v>
      </c>
      <c r="H12" s="22" t="s">
        <v>0</v>
      </c>
      <c r="I12" s="22">
        <v>6</v>
      </c>
      <c r="J12" s="22" t="s">
        <v>30</v>
      </c>
      <c r="K12" s="22">
        <v>3</v>
      </c>
      <c r="L12" s="23" t="s">
        <v>54</v>
      </c>
      <c r="M12" s="2"/>
      <c r="N12" s="23" t="s">
        <v>55</v>
      </c>
      <c r="O12" s="24" t="s">
        <v>105</v>
      </c>
      <c r="P12" s="4" t="s">
        <v>24</v>
      </c>
      <c r="Q12" s="2"/>
      <c r="R12" s="1"/>
      <c r="S12" s="3"/>
      <c r="T12" s="4" t="s">
        <v>187</v>
      </c>
      <c r="U12" s="2"/>
    </row>
    <row r="13" spans="1:22" s="4" customFormat="1" x14ac:dyDescent="0.2">
      <c r="A13" s="3"/>
      <c r="B13" s="3"/>
      <c r="C13" s="22" t="s">
        <v>147</v>
      </c>
      <c r="E13" s="4" t="s">
        <v>180</v>
      </c>
      <c r="G13" s="22" t="s">
        <v>146</v>
      </c>
      <c r="H13" s="22" t="s">
        <v>0</v>
      </c>
      <c r="I13" s="22">
        <v>6</v>
      </c>
      <c r="J13" s="26" t="s">
        <v>30</v>
      </c>
      <c r="K13" s="22" t="s">
        <v>161</v>
      </c>
      <c r="L13" s="25" t="s">
        <v>162</v>
      </c>
      <c r="M13" s="3"/>
      <c r="N13" s="25" t="s">
        <v>172</v>
      </c>
      <c r="O13" s="22" t="s">
        <v>105</v>
      </c>
      <c r="P13" s="4" t="s">
        <v>24</v>
      </c>
      <c r="Q13" s="2"/>
      <c r="R13" s="20"/>
      <c r="S13" s="2"/>
      <c r="T13" s="4" t="s">
        <v>187</v>
      </c>
      <c r="U13" s="17"/>
    </row>
    <row r="14" spans="1:22" s="4" customFormat="1" ht="51" x14ac:dyDescent="0.2">
      <c r="A14" s="3"/>
      <c r="B14" s="3"/>
      <c r="C14" s="14"/>
      <c r="D14" s="14"/>
      <c r="E14" s="14" t="s">
        <v>145</v>
      </c>
      <c r="F14" s="14"/>
      <c r="G14" s="14"/>
      <c r="H14" s="22" t="s">
        <v>10</v>
      </c>
      <c r="I14" s="22">
        <v>6</v>
      </c>
      <c r="J14" s="22" t="s">
        <v>30</v>
      </c>
      <c r="K14" s="22"/>
      <c r="L14" s="23" t="s">
        <v>103</v>
      </c>
      <c r="M14" s="2"/>
      <c r="N14" s="23"/>
      <c r="O14" s="24" t="s">
        <v>105</v>
      </c>
      <c r="P14" s="15" t="s">
        <v>25</v>
      </c>
      <c r="Q14" s="2" t="s">
        <v>183</v>
      </c>
      <c r="R14" s="1"/>
      <c r="S14" s="3"/>
      <c r="T14" s="4" t="s">
        <v>187</v>
      </c>
      <c r="U14" s="2"/>
      <c r="V14" s="4" t="s">
        <v>26</v>
      </c>
    </row>
    <row r="15" spans="1:22" s="4" customFormat="1" x14ac:dyDescent="0.2">
      <c r="A15" s="3"/>
      <c r="B15" s="3"/>
      <c r="C15" s="22" t="s">
        <v>147</v>
      </c>
      <c r="E15" s="4" t="s">
        <v>175</v>
      </c>
      <c r="G15" s="22" t="s">
        <v>146</v>
      </c>
      <c r="H15" s="22" t="s">
        <v>0</v>
      </c>
      <c r="I15" s="22">
        <v>7</v>
      </c>
      <c r="J15" s="26" t="s">
        <v>148</v>
      </c>
      <c r="K15" s="22" t="s">
        <v>149</v>
      </c>
      <c r="L15" s="25" t="s">
        <v>150</v>
      </c>
      <c r="M15" s="3"/>
      <c r="N15" s="25" t="s">
        <v>167</v>
      </c>
      <c r="O15" s="22" t="s">
        <v>105</v>
      </c>
      <c r="P15" s="4" t="s">
        <v>24</v>
      </c>
      <c r="Q15" s="2"/>
      <c r="R15" s="20"/>
      <c r="S15" s="2"/>
      <c r="T15" s="4" t="s">
        <v>187</v>
      </c>
      <c r="U15" s="17"/>
    </row>
    <row r="16" spans="1:22" ht="51" x14ac:dyDescent="0.2">
      <c r="E16" s="14" t="s">
        <v>110</v>
      </c>
      <c r="H16" s="22" t="s">
        <v>10</v>
      </c>
      <c r="I16" s="22">
        <v>7</v>
      </c>
      <c r="J16" s="22">
        <v>2.2000000000000002</v>
      </c>
      <c r="K16" s="22">
        <v>23</v>
      </c>
      <c r="L16" s="23" t="s">
        <v>37</v>
      </c>
      <c r="M16" s="2"/>
      <c r="N16" s="23" t="s">
        <v>38</v>
      </c>
      <c r="O16" s="24" t="s">
        <v>104</v>
      </c>
      <c r="P16" s="4" t="s">
        <v>24</v>
      </c>
      <c r="R16" s="1"/>
      <c r="T16" s="4" t="s">
        <v>187</v>
      </c>
      <c r="U16" s="2"/>
    </row>
    <row r="17" spans="1:22" ht="51" x14ac:dyDescent="0.2">
      <c r="E17" s="14" t="s">
        <v>111</v>
      </c>
      <c r="H17" s="22" t="s">
        <v>10</v>
      </c>
      <c r="I17" s="22">
        <v>7</v>
      </c>
      <c r="J17" s="22">
        <v>2.2000000000000002</v>
      </c>
      <c r="K17" s="22">
        <v>24</v>
      </c>
      <c r="L17" s="23" t="s">
        <v>39</v>
      </c>
      <c r="M17" s="2"/>
      <c r="N17" s="23" t="s">
        <v>40</v>
      </c>
      <c r="O17" s="24" t="s">
        <v>104</v>
      </c>
      <c r="P17" s="4" t="s">
        <v>24</v>
      </c>
      <c r="R17" s="1"/>
      <c r="S17" s="3"/>
      <c r="T17" s="4" t="s">
        <v>187</v>
      </c>
      <c r="U17" s="2"/>
      <c r="V17" s="4" t="s">
        <v>26</v>
      </c>
    </row>
    <row r="18" spans="1:22" ht="258.75" customHeight="1" x14ac:dyDescent="0.2">
      <c r="C18" s="14"/>
      <c r="D18" s="14"/>
      <c r="E18" s="14" t="s">
        <v>117</v>
      </c>
      <c r="F18" s="14"/>
      <c r="G18" s="14"/>
      <c r="H18" s="22" t="s">
        <v>10</v>
      </c>
      <c r="I18" s="22">
        <v>7</v>
      </c>
      <c r="J18" s="22">
        <v>2.2000000000000002</v>
      </c>
      <c r="K18" s="22"/>
      <c r="L18" s="23" t="s">
        <v>51</v>
      </c>
      <c r="M18" s="2"/>
      <c r="N18" s="23" t="s">
        <v>48</v>
      </c>
      <c r="O18" s="24" t="s">
        <v>105</v>
      </c>
      <c r="P18" s="15" t="s">
        <v>25</v>
      </c>
      <c r="Q18" s="2" t="s">
        <v>184</v>
      </c>
      <c r="R18" s="1"/>
      <c r="S18" s="3"/>
      <c r="T18" s="4" t="s">
        <v>187</v>
      </c>
      <c r="U18" s="2"/>
      <c r="V18" s="4" t="s">
        <v>26</v>
      </c>
    </row>
    <row r="19" spans="1:22" s="4" customFormat="1" ht="25.5" x14ac:dyDescent="0.2">
      <c r="A19" s="3"/>
      <c r="B19" s="3"/>
      <c r="C19" s="22" t="s">
        <v>147</v>
      </c>
      <c r="E19" s="4" t="s">
        <v>178</v>
      </c>
      <c r="G19" s="22" t="s">
        <v>146</v>
      </c>
      <c r="H19" s="22" t="s">
        <v>10</v>
      </c>
      <c r="I19" s="22">
        <v>8</v>
      </c>
      <c r="J19" s="26" t="s">
        <v>155</v>
      </c>
      <c r="K19" s="22" t="s">
        <v>156</v>
      </c>
      <c r="L19" s="25" t="s">
        <v>157</v>
      </c>
      <c r="M19" s="3"/>
      <c r="N19" s="25" t="s">
        <v>170</v>
      </c>
      <c r="O19" s="22" t="s">
        <v>105</v>
      </c>
      <c r="P19" s="4" t="s">
        <v>25</v>
      </c>
      <c r="Q19" s="2" t="s">
        <v>189</v>
      </c>
      <c r="R19" s="20"/>
      <c r="S19" s="2"/>
      <c r="T19" s="4" t="s">
        <v>187</v>
      </c>
      <c r="U19" s="17"/>
    </row>
    <row r="20" spans="1:22" s="4" customFormat="1" ht="25.5" x14ac:dyDescent="0.2">
      <c r="A20" s="3"/>
      <c r="B20" s="3"/>
      <c r="E20" s="14" t="s">
        <v>112</v>
      </c>
      <c r="H20" s="22" t="s">
        <v>0</v>
      </c>
      <c r="I20" s="22">
        <v>8</v>
      </c>
      <c r="J20" s="22" t="s">
        <v>27</v>
      </c>
      <c r="K20" s="22">
        <v>15</v>
      </c>
      <c r="L20" s="23" t="s">
        <v>41</v>
      </c>
      <c r="M20" s="2"/>
      <c r="N20" s="23" t="s">
        <v>42</v>
      </c>
      <c r="O20" s="24" t="s">
        <v>104</v>
      </c>
      <c r="P20" s="4" t="s">
        <v>24</v>
      </c>
      <c r="Q20" s="2"/>
      <c r="R20" s="1"/>
      <c r="S20" s="3"/>
      <c r="T20" s="4" t="s">
        <v>187</v>
      </c>
      <c r="U20" s="2"/>
    </row>
    <row r="21" spans="1:22" s="4" customFormat="1" ht="25.5" x14ac:dyDescent="0.2">
      <c r="A21" s="3"/>
      <c r="B21" s="3"/>
      <c r="E21" s="14" t="s">
        <v>123</v>
      </c>
      <c r="H21" s="22" t="s">
        <v>0</v>
      </c>
      <c r="I21" s="22">
        <v>8</v>
      </c>
      <c r="J21" s="22" t="s">
        <v>27</v>
      </c>
      <c r="K21" s="22">
        <v>16</v>
      </c>
      <c r="L21" s="23" t="s">
        <v>62</v>
      </c>
      <c r="M21" s="2"/>
      <c r="N21" s="23" t="s">
        <v>59</v>
      </c>
      <c r="O21" s="24" t="s">
        <v>104</v>
      </c>
      <c r="P21" s="4" t="s">
        <v>24</v>
      </c>
      <c r="Q21" s="2"/>
      <c r="R21" s="1"/>
      <c r="S21" s="3"/>
      <c r="T21" s="4" t="s">
        <v>187</v>
      </c>
      <c r="U21" s="2"/>
    </row>
    <row r="22" spans="1:22" s="4" customFormat="1" x14ac:dyDescent="0.2">
      <c r="A22" s="3"/>
      <c r="B22" s="3"/>
      <c r="C22" s="22" t="s">
        <v>147</v>
      </c>
      <c r="E22" s="4" t="s">
        <v>181</v>
      </c>
      <c r="G22" s="22" t="s">
        <v>146</v>
      </c>
      <c r="H22" s="22" t="s">
        <v>0</v>
      </c>
      <c r="I22" s="22">
        <v>9</v>
      </c>
      <c r="J22" s="26" t="s">
        <v>151</v>
      </c>
      <c r="K22" s="22">
        <v>10</v>
      </c>
      <c r="L22" s="25" t="s">
        <v>163</v>
      </c>
      <c r="M22" s="3"/>
      <c r="N22" s="25" t="s">
        <v>173</v>
      </c>
      <c r="O22" s="22" t="s">
        <v>105</v>
      </c>
      <c r="P22" s="4" t="s">
        <v>24</v>
      </c>
      <c r="Q22" s="2"/>
      <c r="R22" s="20"/>
      <c r="S22" s="2"/>
      <c r="T22" s="4" t="s">
        <v>187</v>
      </c>
      <c r="U22" s="17"/>
    </row>
    <row r="23" spans="1:22" s="4" customFormat="1" x14ac:dyDescent="0.2">
      <c r="A23" s="3"/>
      <c r="B23" s="3"/>
      <c r="C23" s="22" t="s">
        <v>147</v>
      </c>
      <c r="E23" s="4" t="s">
        <v>176</v>
      </c>
      <c r="G23" s="22" t="s">
        <v>146</v>
      </c>
      <c r="H23" s="22" t="s">
        <v>0</v>
      </c>
      <c r="I23" s="22">
        <v>9</v>
      </c>
      <c r="J23" s="26" t="s">
        <v>151</v>
      </c>
      <c r="K23" s="22" t="s">
        <v>152</v>
      </c>
      <c r="L23" s="25" t="s">
        <v>153</v>
      </c>
      <c r="M23" s="3"/>
      <c r="N23" s="25" t="s">
        <v>168</v>
      </c>
      <c r="O23" s="22" t="s">
        <v>105</v>
      </c>
      <c r="P23" s="4" t="s">
        <v>24</v>
      </c>
      <c r="Q23" s="2"/>
      <c r="R23" s="20"/>
      <c r="S23" s="2"/>
      <c r="T23" s="4" t="s">
        <v>187</v>
      </c>
      <c r="U23" s="17"/>
    </row>
    <row r="24" spans="1:22" s="4" customFormat="1" ht="153" x14ac:dyDescent="0.2">
      <c r="A24" s="3"/>
      <c r="B24" s="3"/>
      <c r="C24" s="14"/>
      <c r="D24" s="14"/>
      <c r="E24" s="14" t="s">
        <v>125</v>
      </c>
      <c r="F24" s="14"/>
      <c r="G24" s="14"/>
      <c r="H24" s="22" t="s">
        <v>10</v>
      </c>
      <c r="I24" s="22">
        <v>10</v>
      </c>
      <c r="J24" s="22" t="s">
        <v>28</v>
      </c>
      <c r="K24" s="22">
        <v>10</v>
      </c>
      <c r="L24" s="23" t="s">
        <v>65</v>
      </c>
      <c r="M24" s="2"/>
      <c r="N24" s="23" t="s">
        <v>185</v>
      </c>
      <c r="O24" s="24" t="s">
        <v>105</v>
      </c>
      <c r="P24" s="4" t="s">
        <v>25</v>
      </c>
      <c r="Q24" s="2" t="s">
        <v>199</v>
      </c>
      <c r="R24" s="1"/>
      <c r="S24" s="3"/>
      <c r="T24" s="4" t="s">
        <v>187</v>
      </c>
      <c r="U24" s="2"/>
      <c r="V24" s="4" t="s">
        <v>26</v>
      </c>
    </row>
    <row r="25" spans="1:22" s="4" customFormat="1" ht="140.25" x14ac:dyDescent="0.2">
      <c r="A25" s="3"/>
      <c r="B25" s="3"/>
      <c r="C25" s="14"/>
      <c r="D25" s="14"/>
      <c r="E25" s="14" t="s">
        <v>126</v>
      </c>
      <c r="F25" s="14"/>
      <c r="G25" s="14"/>
      <c r="H25" s="22" t="s">
        <v>10</v>
      </c>
      <c r="I25" s="22">
        <v>10</v>
      </c>
      <c r="J25" s="22" t="s">
        <v>28</v>
      </c>
      <c r="K25" s="22">
        <v>10</v>
      </c>
      <c r="L25" s="23" t="s">
        <v>66</v>
      </c>
      <c r="M25" s="2"/>
      <c r="N25" s="23"/>
      <c r="O25" s="24" t="s">
        <v>105</v>
      </c>
      <c r="P25" s="4" t="s">
        <v>25</v>
      </c>
      <c r="Q25" s="2" t="s">
        <v>186</v>
      </c>
      <c r="R25" s="1"/>
      <c r="S25" s="3"/>
      <c r="T25" s="4" t="s">
        <v>187</v>
      </c>
      <c r="U25" s="2"/>
      <c r="V25" s="4" t="s">
        <v>26</v>
      </c>
    </row>
    <row r="26" spans="1:22" s="4" customFormat="1" ht="344.25" x14ac:dyDescent="0.2">
      <c r="A26" s="3"/>
      <c r="B26" s="3"/>
      <c r="E26" s="14" t="s">
        <v>127</v>
      </c>
      <c r="H26" s="22" t="s">
        <v>10</v>
      </c>
      <c r="I26" s="22">
        <v>10</v>
      </c>
      <c r="J26" s="22" t="s">
        <v>28</v>
      </c>
      <c r="K26" s="22">
        <v>10</v>
      </c>
      <c r="L26" s="23" t="s">
        <v>67</v>
      </c>
      <c r="M26" s="2"/>
      <c r="N26" s="23" t="s">
        <v>68</v>
      </c>
      <c r="O26" s="24" t="s">
        <v>105</v>
      </c>
      <c r="P26" s="15" t="s">
        <v>25</v>
      </c>
      <c r="Q26" s="2" t="s">
        <v>194</v>
      </c>
      <c r="R26" s="1"/>
      <c r="S26" s="3"/>
      <c r="T26" s="4" t="s">
        <v>187</v>
      </c>
      <c r="U26" s="2"/>
      <c r="V26" s="4" t="s">
        <v>26</v>
      </c>
    </row>
    <row r="27" spans="1:22" s="4" customFormat="1" ht="25.5" x14ac:dyDescent="0.2">
      <c r="A27" s="3"/>
      <c r="B27" s="3"/>
      <c r="E27" s="14" t="s">
        <v>113</v>
      </c>
      <c r="H27" s="22" t="s">
        <v>0</v>
      </c>
      <c r="I27" s="22">
        <v>10</v>
      </c>
      <c r="J27" s="22" t="s">
        <v>28</v>
      </c>
      <c r="K27" s="22">
        <v>12</v>
      </c>
      <c r="L27" s="23" t="s">
        <v>43</v>
      </c>
      <c r="M27" s="2"/>
      <c r="N27" s="23" t="s">
        <v>44</v>
      </c>
      <c r="O27" s="24" t="s">
        <v>104</v>
      </c>
      <c r="P27" s="4" t="s">
        <v>24</v>
      </c>
      <c r="Q27" s="2"/>
      <c r="R27" s="1"/>
      <c r="S27" s="3"/>
      <c r="T27" s="4" t="s">
        <v>187</v>
      </c>
      <c r="U27" s="2"/>
    </row>
    <row r="28" spans="1:22" s="4" customFormat="1" ht="63.75" x14ac:dyDescent="0.2">
      <c r="A28" s="3"/>
      <c r="B28" s="3"/>
      <c r="C28" s="22" t="s">
        <v>147</v>
      </c>
      <c r="E28" s="4" t="s">
        <v>177</v>
      </c>
      <c r="G28" s="22" t="s">
        <v>146</v>
      </c>
      <c r="H28" s="22" t="s">
        <v>10</v>
      </c>
      <c r="I28" s="22">
        <v>10</v>
      </c>
      <c r="J28" s="26" t="s">
        <v>28</v>
      </c>
      <c r="K28" s="22">
        <v>12</v>
      </c>
      <c r="L28" s="25" t="s">
        <v>154</v>
      </c>
      <c r="M28" s="3"/>
      <c r="N28" s="25" t="s">
        <v>169</v>
      </c>
      <c r="O28" s="22" t="s">
        <v>105</v>
      </c>
      <c r="P28" s="4" t="s">
        <v>24</v>
      </c>
      <c r="Q28" s="2"/>
      <c r="R28" s="20"/>
      <c r="S28" s="2"/>
      <c r="T28" s="4" t="s">
        <v>187</v>
      </c>
      <c r="U28" s="17"/>
    </row>
    <row r="29" spans="1:22" s="4" customFormat="1" ht="369.75" x14ac:dyDescent="0.2">
      <c r="A29" s="3"/>
      <c r="B29" s="3"/>
      <c r="E29" s="14" t="s">
        <v>131</v>
      </c>
      <c r="H29" s="22" t="s">
        <v>10</v>
      </c>
      <c r="I29" s="22">
        <v>10</v>
      </c>
      <c r="J29" s="22" t="s">
        <v>28</v>
      </c>
      <c r="K29" s="22" t="s">
        <v>106</v>
      </c>
      <c r="L29" s="23" t="s">
        <v>75</v>
      </c>
      <c r="M29" s="2"/>
      <c r="N29" s="23" t="s">
        <v>76</v>
      </c>
      <c r="O29" s="24" t="s">
        <v>105</v>
      </c>
      <c r="P29" s="15" t="s">
        <v>25</v>
      </c>
      <c r="Q29" s="2" t="s">
        <v>201</v>
      </c>
      <c r="R29" s="1"/>
      <c r="S29" s="3"/>
      <c r="T29" s="4" t="s">
        <v>187</v>
      </c>
      <c r="U29" s="2"/>
      <c r="V29" s="4" t="s">
        <v>26</v>
      </c>
    </row>
    <row r="30" spans="1:22" s="4" customFormat="1" ht="306" x14ac:dyDescent="0.2">
      <c r="A30" s="3"/>
      <c r="B30" s="3"/>
      <c r="E30" s="14" t="s">
        <v>115</v>
      </c>
      <c r="H30" s="22" t="s">
        <v>10</v>
      </c>
      <c r="I30" s="22">
        <v>10</v>
      </c>
      <c r="J30" s="22" t="s">
        <v>28</v>
      </c>
      <c r="K30" s="22"/>
      <c r="L30" s="23" t="s">
        <v>47</v>
      </c>
      <c r="M30" s="2"/>
      <c r="N30" s="23" t="s">
        <v>48</v>
      </c>
      <c r="O30" s="24" t="s">
        <v>105</v>
      </c>
      <c r="P30" s="15" t="s">
        <v>25</v>
      </c>
      <c r="Q30" s="2" t="s">
        <v>184</v>
      </c>
      <c r="R30" s="1"/>
      <c r="S30" s="3"/>
      <c r="T30" s="4" t="s">
        <v>187</v>
      </c>
      <c r="U30" s="2"/>
      <c r="V30" s="4" t="s">
        <v>26</v>
      </c>
    </row>
    <row r="31" spans="1:22" s="4" customFormat="1" ht="344.25" x14ac:dyDescent="0.2">
      <c r="A31" s="3"/>
      <c r="B31" s="3"/>
      <c r="E31" s="14" t="s">
        <v>116</v>
      </c>
      <c r="H31" s="22" t="s">
        <v>10</v>
      </c>
      <c r="I31" s="22">
        <v>10</v>
      </c>
      <c r="J31" s="22" t="s">
        <v>28</v>
      </c>
      <c r="K31" s="22"/>
      <c r="L31" s="23" t="s">
        <v>49</v>
      </c>
      <c r="M31" s="2"/>
      <c r="N31" s="23" t="s">
        <v>50</v>
      </c>
      <c r="O31" s="24" t="s">
        <v>105</v>
      </c>
      <c r="P31" s="15" t="s">
        <v>25</v>
      </c>
      <c r="Q31" s="2" t="s">
        <v>194</v>
      </c>
      <c r="R31" s="1"/>
      <c r="S31" s="3"/>
      <c r="T31" s="4" t="s">
        <v>187</v>
      </c>
      <c r="U31" s="17"/>
      <c r="V31" s="4" t="s">
        <v>26</v>
      </c>
    </row>
    <row r="32" spans="1:22" s="4" customFormat="1" ht="344.25" x14ac:dyDescent="0.2">
      <c r="A32" s="3"/>
      <c r="B32" s="3"/>
      <c r="E32" s="14" t="s">
        <v>128</v>
      </c>
      <c r="H32" s="22" t="s">
        <v>10</v>
      </c>
      <c r="I32" s="22">
        <v>10</v>
      </c>
      <c r="J32" s="22" t="s">
        <v>28</v>
      </c>
      <c r="K32" s="22"/>
      <c r="L32" s="23" t="s">
        <v>69</v>
      </c>
      <c r="M32" s="2"/>
      <c r="N32" s="23" t="s">
        <v>70</v>
      </c>
      <c r="O32" s="24" t="s">
        <v>105</v>
      </c>
      <c r="P32" s="4" t="s">
        <v>25</v>
      </c>
      <c r="Q32" s="2" t="s">
        <v>194</v>
      </c>
      <c r="R32" s="1"/>
      <c r="S32" s="3"/>
      <c r="T32" s="4" t="s">
        <v>187</v>
      </c>
      <c r="U32" s="2"/>
      <c r="V32" s="4" t="s">
        <v>26</v>
      </c>
    </row>
    <row r="33" spans="1:23" ht="344.25" x14ac:dyDescent="0.2">
      <c r="E33" s="14" t="s">
        <v>129</v>
      </c>
      <c r="H33" s="22" t="s">
        <v>10</v>
      </c>
      <c r="I33" s="22">
        <v>10</v>
      </c>
      <c r="J33" s="22" t="s">
        <v>28</v>
      </c>
      <c r="K33" s="22"/>
      <c r="L33" s="23" t="s">
        <v>71</v>
      </c>
      <c r="M33" s="2"/>
      <c r="N33" s="23" t="s">
        <v>72</v>
      </c>
      <c r="O33" s="24" t="s">
        <v>105</v>
      </c>
      <c r="P33" s="4" t="s">
        <v>25</v>
      </c>
      <c r="Q33" s="2" t="s">
        <v>194</v>
      </c>
      <c r="R33" s="1"/>
      <c r="T33" s="4" t="s">
        <v>187</v>
      </c>
      <c r="U33" s="2"/>
      <c r="V33" s="4" t="s">
        <v>26</v>
      </c>
    </row>
    <row r="34" spans="1:23" ht="280.5" x14ac:dyDescent="0.2">
      <c r="E34" s="14" t="s">
        <v>130</v>
      </c>
      <c r="H34" s="22" t="s">
        <v>10</v>
      </c>
      <c r="I34" s="22">
        <v>10</v>
      </c>
      <c r="J34" s="22" t="s">
        <v>28</v>
      </c>
      <c r="K34" s="22"/>
      <c r="L34" s="23" t="s">
        <v>73</v>
      </c>
      <c r="M34" s="2"/>
      <c r="N34" s="23" t="s">
        <v>74</v>
      </c>
      <c r="O34" s="24" t="s">
        <v>105</v>
      </c>
      <c r="P34" s="4" t="s">
        <v>25</v>
      </c>
      <c r="Q34" s="2" t="s">
        <v>184</v>
      </c>
      <c r="R34" s="1"/>
      <c r="T34" s="4" t="s">
        <v>187</v>
      </c>
      <c r="U34" s="2"/>
      <c r="V34" s="4" t="s">
        <v>26</v>
      </c>
    </row>
    <row r="35" spans="1:23" ht="280.5" x14ac:dyDescent="0.2">
      <c r="C35" s="14"/>
      <c r="D35" s="14"/>
      <c r="E35" s="14" t="s">
        <v>132</v>
      </c>
      <c r="F35" s="14"/>
      <c r="G35" s="14"/>
      <c r="H35" s="22" t="s">
        <v>10</v>
      </c>
      <c r="I35" s="22">
        <v>10</v>
      </c>
      <c r="J35" s="22" t="s">
        <v>28</v>
      </c>
      <c r="K35" s="22"/>
      <c r="L35" s="23" t="s">
        <v>77</v>
      </c>
      <c r="M35" s="2"/>
      <c r="N35" s="23" t="s">
        <v>78</v>
      </c>
      <c r="O35" s="24" t="s">
        <v>105</v>
      </c>
      <c r="P35" s="4" t="s">
        <v>25</v>
      </c>
      <c r="Q35" s="2" t="s">
        <v>184</v>
      </c>
      <c r="R35" s="1"/>
      <c r="S35" s="3"/>
      <c r="T35" s="4" t="s">
        <v>187</v>
      </c>
      <c r="U35" s="2"/>
      <c r="V35" s="4" t="s">
        <v>26</v>
      </c>
    </row>
    <row r="36" spans="1:23" ht="408" x14ac:dyDescent="0.2">
      <c r="E36" s="14" t="s">
        <v>133</v>
      </c>
      <c r="H36" s="22" t="s">
        <v>10</v>
      </c>
      <c r="I36" s="22">
        <v>10</v>
      </c>
      <c r="J36" s="22" t="s">
        <v>28</v>
      </c>
      <c r="K36" s="22"/>
      <c r="L36" s="23" t="s">
        <v>79</v>
      </c>
      <c r="M36" s="2"/>
      <c r="N36" s="23" t="s">
        <v>80</v>
      </c>
      <c r="O36" s="24" t="s">
        <v>105</v>
      </c>
      <c r="P36" s="4" t="s">
        <v>25</v>
      </c>
      <c r="Q36" s="2" t="s">
        <v>184</v>
      </c>
      <c r="R36" s="1"/>
      <c r="T36" s="4" t="s">
        <v>187</v>
      </c>
      <c r="U36" s="2"/>
      <c r="V36" s="4" t="s">
        <v>26</v>
      </c>
    </row>
    <row r="37" spans="1:23" ht="191.25" x14ac:dyDescent="0.2">
      <c r="E37" s="14" t="s">
        <v>134</v>
      </c>
      <c r="H37" s="22" t="s">
        <v>10</v>
      </c>
      <c r="I37" s="22">
        <v>10</v>
      </c>
      <c r="J37" s="22" t="s">
        <v>28</v>
      </c>
      <c r="K37" s="22"/>
      <c r="L37" s="23" t="s">
        <v>81</v>
      </c>
      <c r="M37" s="2"/>
      <c r="N37" s="23" t="s">
        <v>82</v>
      </c>
      <c r="O37" s="24" t="s">
        <v>105</v>
      </c>
      <c r="P37" s="15" t="s">
        <v>25</v>
      </c>
      <c r="Q37" s="2" t="s">
        <v>201</v>
      </c>
      <c r="R37" s="1"/>
      <c r="S37" s="3"/>
      <c r="T37" s="4" t="s">
        <v>187</v>
      </c>
      <c r="U37" s="2"/>
      <c r="V37" s="4" t="s">
        <v>26</v>
      </c>
    </row>
    <row r="38" spans="1:23" ht="127.5" x14ac:dyDescent="0.2">
      <c r="E38" s="14" t="s">
        <v>135</v>
      </c>
      <c r="H38" s="22" t="s">
        <v>10</v>
      </c>
      <c r="I38" s="22">
        <v>10</v>
      </c>
      <c r="J38" s="22" t="s">
        <v>28</v>
      </c>
      <c r="K38" s="22"/>
      <c r="L38" s="23" t="s">
        <v>83</v>
      </c>
      <c r="M38" s="2"/>
      <c r="N38" s="23" t="s">
        <v>84</v>
      </c>
      <c r="O38" s="24" t="s">
        <v>105</v>
      </c>
      <c r="P38" s="15" t="s">
        <v>25</v>
      </c>
      <c r="Q38" s="18" t="s">
        <v>191</v>
      </c>
      <c r="R38" s="1"/>
      <c r="S38" s="3"/>
      <c r="T38" s="4" t="s">
        <v>187</v>
      </c>
      <c r="U38" s="2"/>
      <c r="V38" s="4" t="s">
        <v>26</v>
      </c>
    </row>
    <row r="39" spans="1:23" ht="191.25" x14ac:dyDescent="0.2">
      <c r="D39" s="14"/>
      <c r="E39" s="14" t="s">
        <v>136</v>
      </c>
      <c r="F39" s="14"/>
      <c r="H39" s="22" t="s">
        <v>10</v>
      </c>
      <c r="I39" s="22">
        <v>10</v>
      </c>
      <c r="J39" s="22" t="s">
        <v>28</v>
      </c>
      <c r="K39" s="22"/>
      <c r="L39" s="23" t="s">
        <v>85</v>
      </c>
      <c r="M39" s="2"/>
      <c r="N39" s="23" t="s">
        <v>86</v>
      </c>
      <c r="O39" s="24" t="s">
        <v>105</v>
      </c>
      <c r="P39" s="4" t="s">
        <v>25</v>
      </c>
      <c r="Q39" s="2" t="s">
        <v>195</v>
      </c>
      <c r="R39" s="1"/>
      <c r="T39" s="4" t="s">
        <v>187</v>
      </c>
      <c r="U39" s="2"/>
      <c r="V39" s="4" t="s">
        <v>26</v>
      </c>
    </row>
    <row r="40" spans="1:23" ht="178.5" x14ac:dyDescent="0.2">
      <c r="E40" s="14" t="s">
        <v>137</v>
      </c>
      <c r="H40" s="22" t="s">
        <v>10</v>
      </c>
      <c r="I40" s="22">
        <v>10</v>
      </c>
      <c r="J40" s="22" t="s">
        <v>28</v>
      </c>
      <c r="K40" s="22"/>
      <c r="L40" s="23" t="s">
        <v>87</v>
      </c>
      <c r="M40" s="2"/>
      <c r="N40" s="23" t="s">
        <v>88</v>
      </c>
      <c r="O40" s="24" t="s">
        <v>105</v>
      </c>
      <c r="Q40" s="2" t="s">
        <v>192</v>
      </c>
      <c r="R40" s="1"/>
      <c r="T40" s="4" t="s">
        <v>187</v>
      </c>
      <c r="U40" s="2"/>
      <c r="V40" s="4" t="s">
        <v>26</v>
      </c>
    </row>
    <row r="41" spans="1:23" ht="178.5" x14ac:dyDescent="0.2">
      <c r="E41" s="14" t="s">
        <v>138</v>
      </c>
      <c r="H41" s="22" t="s">
        <v>10</v>
      </c>
      <c r="I41" s="22">
        <v>10</v>
      </c>
      <c r="J41" s="22" t="s">
        <v>28</v>
      </c>
      <c r="K41" s="22"/>
      <c r="L41" s="23" t="s">
        <v>89</v>
      </c>
      <c r="M41" s="2"/>
      <c r="N41" s="23" t="s">
        <v>90</v>
      </c>
      <c r="O41" s="24" t="s">
        <v>105</v>
      </c>
      <c r="P41" s="4" t="s">
        <v>25</v>
      </c>
      <c r="Q41" s="2" t="s">
        <v>192</v>
      </c>
      <c r="R41" s="1"/>
      <c r="T41" s="4" t="s">
        <v>187</v>
      </c>
      <c r="U41" s="2"/>
      <c r="V41" s="4" t="s">
        <v>26</v>
      </c>
    </row>
    <row r="42" spans="1:23" ht="293.25" x14ac:dyDescent="0.2">
      <c r="D42" s="14"/>
      <c r="E42" s="14" t="s">
        <v>139</v>
      </c>
      <c r="F42" s="14"/>
      <c r="H42" s="22" t="s">
        <v>10</v>
      </c>
      <c r="I42" s="22">
        <v>10</v>
      </c>
      <c r="J42" s="22" t="s">
        <v>28</v>
      </c>
      <c r="K42" s="22"/>
      <c r="L42" s="23" t="s">
        <v>91</v>
      </c>
      <c r="M42" s="2"/>
      <c r="N42" s="23" t="s">
        <v>92</v>
      </c>
      <c r="O42" s="24" t="s">
        <v>105</v>
      </c>
      <c r="P42" s="4" t="s">
        <v>25</v>
      </c>
      <c r="Q42" s="2" t="s">
        <v>196</v>
      </c>
      <c r="R42" s="1"/>
      <c r="T42" s="4" t="s">
        <v>187</v>
      </c>
      <c r="V42" s="4" t="s">
        <v>26</v>
      </c>
    </row>
    <row r="43" spans="1:23" ht="127.5" x14ac:dyDescent="0.2">
      <c r="D43" s="14"/>
      <c r="E43" s="14" t="s">
        <v>142</v>
      </c>
      <c r="F43" s="14"/>
      <c r="H43" s="22" t="s">
        <v>10</v>
      </c>
      <c r="I43" s="22">
        <v>11</v>
      </c>
      <c r="J43" s="22" t="s">
        <v>28</v>
      </c>
      <c r="K43" s="22"/>
      <c r="L43" s="23" t="s">
        <v>97</v>
      </c>
      <c r="M43" s="2"/>
      <c r="N43" s="23" t="s">
        <v>98</v>
      </c>
      <c r="O43" s="24" t="s">
        <v>105</v>
      </c>
      <c r="P43" s="15" t="s">
        <v>25</v>
      </c>
      <c r="Q43" s="2" t="s">
        <v>193</v>
      </c>
      <c r="R43" s="19"/>
      <c r="S43" s="16"/>
      <c r="T43" s="15" t="s">
        <v>187</v>
      </c>
      <c r="U43" s="2"/>
      <c r="V43" s="4" t="s">
        <v>26</v>
      </c>
    </row>
    <row r="44" spans="1:23" ht="25.5" x14ac:dyDescent="0.2">
      <c r="D44" s="14"/>
      <c r="E44" s="14" t="s">
        <v>141</v>
      </c>
      <c r="F44" s="14"/>
      <c r="H44" s="22" t="s">
        <v>10</v>
      </c>
      <c r="I44" s="22">
        <v>13</v>
      </c>
      <c r="J44" s="22">
        <v>5</v>
      </c>
      <c r="K44" s="22"/>
      <c r="L44" s="23" t="s">
        <v>95</v>
      </c>
      <c r="M44" s="2"/>
      <c r="N44" s="23" t="s">
        <v>96</v>
      </c>
      <c r="O44" s="24" t="s">
        <v>105</v>
      </c>
      <c r="P44" s="4" t="s">
        <v>25</v>
      </c>
      <c r="Q44" s="4" t="s">
        <v>188</v>
      </c>
      <c r="R44" s="1"/>
      <c r="T44" s="4" t="s">
        <v>187</v>
      </c>
      <c r="V44" s="4" t="s">
        <v>26</v>
      </c>
    </row>
    <row r="45" spans="1:23" ht="25.5" x14ac:dyDescent="0.2">
      <c r="C45" s="14"/>
      <c r="D45" s="14"/>
      <c r="E45" s="14" t="s">
        <v>122</v>
      </c>
      <c r="F45" s="14"/>
      <c r="G45" s="14"/>
      <c r="H45" s="22" t="s">
        <v>0</v>
      </c>
      <c r="I45" s="22">
        <v>5</v>
      </c>
      <c r="J45" s="22">
        <v>6</v>
      </c>
      <c r="K45" s="22">
        <v>2</v>
      </c>
      <c r="L45" s="23" t="s">
        <v>60</v>
      </c>
      <c r="M45" s="2"/>
      <c r="N45" s="23" t="s">
        <v>61</v>
      </c>
      <c r="O45" s="24" t="s">
        <v>104</v>
      </c>
      <c r="P45" s="4" t="s">
        <v>24</v>
      </c>
      <c r="R45" s="1"/>
      <c r="S45" s="3"/>
      <c r="T45" s="4" t="s">
        <v>187</v>
      </c>
      <c r="U45" s="2"/>
    </row>
    <row r="46" spans="1:23" s="4" customFormat="1" ht="25.5" x14ac:dyDescent="0.2">
      <c r="A46" s="3"/>
      <c r="B46" s="3"/>
      <c r="E46" s="14" t="s">
        <v>120</v>
      </c>
      <c r="H46" s="22" t="s">
        <v>23</v>
      </c>
      <c r="I46" s="22">
        <v>13</v>
      </c>
      <c r="J46" s="22">
        <v>6</v>
      </c>
      <c r="K46" s="22">
        <v>2</v>
      </c>
      <c r="L46" s="23" t="s">
        <v>56</v>
      </c>
      <c r="M46" s="2"/>
      <c r="N46" s="23" t="s">
        <v>57</v>
      </c>
      <c r="O46" s="24" t="s">
        <v>105</v>
      </c>
      <c r="P46" s="15" t="s">
        <v>25</v>
      </c>
      <c r="Q46" s="4" t="s">
        <v>190</v>
      </c>
      <c r="R46" s="1"/>
      <c r="S46" s="3"/>
      <c r="T46" s="4" t="s">
        <v>187</v>
      </c>
      <c r="U46" s="2"/>
      <c r="V46" s="4" t="s">
        <v>26</v>
      </c>
      <c r="W46" s="2"/>
    </row>
    <row r="47" spans="1:23" s="4" customFormat="1" ht="25.5" x14ac:dyDescent="0.2">
      <c r="A47" s="3"/>
      <c r="B47" s="3"/>
      <c r="E47" s="14" t="s">
        <v>140</v>
      </c>
      <c r="H47" s="22" t="s">
        <v>10</v>
      </c>
      <c r="I47" s="22">
        <v>13</v>
      </c>
      <c r="J47" s="22">
        <v>6</v>
      </c>
      <c r="K47" s="22"/>
      <c r="L47" s="23" t="s">
        <v>93</v>
      </c>
      <c r="M47" s="2"/>
      <c r="N47" s="23" t="s">
        <v>94</v>
      </c>
      <c r="O47" s="24" t="s">
        <v>105</v>
      </c>
      <c r="P47" s="4" t="s">
        <v>25</v>
      </c>
      <c r="Q47" s="4" t="s">
        <v>190</v>
      </c>
      <c r="R47" s="1"/>
      <c r="S47" s="2"/>
      <c r="T47" s="4" t="s">
        <v>187</v>
      </c>
      <c r="U47" s="17"/>
      <c r="V47" s="4" t="s">
        <v>26</v>
      </c>
      <c r="W47" s="2"/>
    </row>
    <row r="48" spans="1:23" ht="25.5" x14ac:dyDescent="0.2">
      <c r="C48" s="22" t="s">
        <v>147</v>
      </c>
      <c r="E48" s="4" t="s">
        <v>182</v>
      </c>
      <c r="G48" s="22" t="s">
        <v>146</v>
      </c>
      <c r="H48" s="22" t="s">
        <v>0</v>
      </c>
      <c r="I48" s="22">
        <v>13</v>
      </c>
      <c r="J48" s="26" t="s">
        <v>164</v>
      </c>
      <c r="K48" s="22" t="s">
        <v>165</v>
      </c>
      <c r="L48" s="25" t="s">
        <v>166</v>
      </c>
      <c r="N48" s="25" t="s">
        <v>174</v>
      </c>
      <c r="O48" s="22" t="s">
        <v>105</v>
      </c>
      <c r="P48" s="4" t="s">
        <v>25</v>
      </c>
      <c r="Q48" s="2" t="s">
        <v>197</v>
      </c>
      <c r="T48" s="4" t="s">
        <v>187</v>
      </c>
      <c r="V48" s="4" t="s">
        <v>26</v>
      </c>
    </row>
  </sheetData>
  <autoFilter ref="A1:V36" xr:uid="{CD69C025-FF5E-4734-BE8A-29B6EB081418}"/>
  <sortState xmlns:xlrd2="http://schemas.microsoft.com/office/spreadsheetml/2017/richdata2" ref="A2:V48">
    <sortCondition ref="J2:J48"/>
    <sortCondition ref="I2:I48"/>
    <sortCondition ref="K2:K48"/>
  </sortState>
  <dataValidations count="3">
    <dataValidation type="list" operator="equal" allowBlank="1" showErrorMessage="1" sqref="O23:O25" xr:uid="{8496CBE4-0684-4138-AAB6-91A107CA2C2D}">
      <formula1>"Yes,No"</formula1>
      <formula2>0</formula2>
    </dataValidation>
    <dataValidation allowBlank="1" showInputMessage="1" showErrorMessage="1" promptTitle="Disposition Detail" prompt="Enter detailed response to the comment and the suggested change." sqref="P1:Q1" xr:uid="{966290B7-E23F-402C-8673-99E833635FEE}"/>
    <dataValidation type="list" operator="equal" allowBlank="1" showErrorMessage="1" sqref="H44:H47 H2:H36" xr:uid="{19E991CD-2D63-4589-888C-4BB65613832B}">
      <formula1>"Editorial,Technical,General"</formula1>
      <formula2>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DCA33FF-130D-436E-BAA7-BCE8BB2515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Benjamin Rolfe</cp:lastModifiedBy>
  <dcterms:created xsi:type="dcterms:W3CDTF">2023-09-11T01:41:13Z</dcterms:created>
  <dcterms:modified xsi:type="dcterms:W3CDTF">2025-02-27T20:57:44Z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