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autoCompressPictures="0" defaultThemeVersion="124226"/>
  <mc:AlternateContent xmlns:mc="http://schemas.openxmlformats.org/markup-compatibility/2006">
    <mc:Choice Requires="x15">
      <x15ac:absPath xmlns:x15ac="http://schemas.microsoft.com/office/spreadsheetml/2010/11/ac" url="C:\Users\82108\Desktop\"/>
    </mc:Choice>
  </mc:AlternateContent>
  <xr:revisionPtr revIDLastSave="0" documentId="8_{179658B4-0A84-4FC5-B483-5E994BAE77E3}" xr6:coauthVersionLast="47" xr6:coauthVersionMax="47" xr10:uidLastSave="{00000000-0000-0000-0000-000000000000}"/>
  <bookViews>
    <workbookView xWindow="-108" yWindow="-108" windowWidth="23256" windowHeight="12456" activeTab="1" xr2:uid="{00000000-000D-0000-FFFF-FFFF00000000}"/>
  </bookViews>
  <sheets>
    <sheet name="IEEE Cover" sheetId="5" r:id="rId1"/>
    <sheet name="IG NG" sheetId="9" r:id="rId2"/>
    <sheet name="Patent Slides" sheetId="8" r:id="rId3"/>
    <sheet name="Dialin Data" sheetId="6" r:id="rId4"/>
    <sheet name="WG15" sheetId="7" r:id="rId5"/>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7" l="1"/>
  <c r="D6" i="7" s="1"/>
  <c r="I6" i="7" s="1"/>
  <c r="N6" i="7" s="1"/>
  <c r="S6" i="7" s="1"/>
  <c r="X6" i="7" s="1"/>
  <c r="AA6" i="7" s="1"/>
</calcChain>
</file>

<file path=xl/sharedStrings.xml><?xml version="1.0" encoding="utf-8"?>
<sst xmlns="http://schemas.openxmlformats.org/spreadsheetml/2006/main" count="273" uniqueCount="182">
  <si>
    <t xml:space="preserve">  </t>
  </si>
  <si>
    <t>MEETING CALLED TO ORDER</t>
  </si>
  <si>
    <t>Welcome / patent policy</t>
  </si>
  <si>
    <t>Yeong Min Jang</t>
  </si>
  <si>
    <t>– Presentation for contributions</t>
  </si>
  <si>
    <t>Virtual Room 1</t>
  </si>
  <si>
    <t>Virtual Room 2</t>
  </si>
  <si>
    <t>Join information</t>
  </si>
  <si>
    <t>Meeting link:</t>
  </si>
  <si>
    <t>https://ieeesa.webex.com/ieeesa/j.php?MTID=mf6b3dcaaa3f8fd4aef59dabcdf40525c</t>
  </si>
  <si>
    <t>Join by video system</t>
  </si>
  <si>
    <t>You can also dial 173.243.2.68 and enter your meeting number.</t>
  </si>
  <si>
    <t>Join by phone</t>
  </si>
  <si>
    <t>+1-646-992-2010 United States Toll (New York City)</t>
  </si>
  <si>
    <t>+1-213-306-3065 United States Toll (Los Angeles)</t>
  </si>
  <si>
    <t>Virtual Room 3</t>
  </si>
  <si>
    <t>Virtual Room 4</t>
  </si>
  <si>
    <t>https://ieeesa.webex.com/ieeesa/j.php?MTID=m446d741d2011fbf01d251323596506f4</t>
  </si>
  <si>
    <t>https://ieeesa.webex.com/ieeesa/j.php?MTID=m704fd5fb4348be2c398421946ca1ed1f</t>
  </si>
  <si>
    <r>
      <rPr>
        <sz val="11"/>
        <rFont val="맑은 고딕"/>
        <family val="2"/>
        <scheme val="minor"/>
      </rPr>
      <t>Meeting password:</t>
    </r>
    <r>
      <rPr>
        <sz val="11"/>
        <color rgb="FF0000FF"/>
        <rFont val="맑은 고딕"/>
        <family val="2"/>
        <scheme val="minor"/>
      </rPr>
      <t xml:space="preserve"> 80215maymtgrm4</t>
    </r>
  </si>
  <si>
    <t>R0</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</si>
  <si>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</si>
  <si>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</si>
  <si>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</si>
  <si>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</si>
  <si>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</si>
  <si>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</si>
  <si>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</si>
  <si>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</si>
  <si>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</si>
  <si>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</si>
  <si>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</si>
  <si>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2</t>
  </si>
  <si>
    <t>Virtual Rm 3</t>
  </si>
  <si>
    <t>Virtual Rm 4</t>
  </si>
  <si>
    <t>07:00-07:30</t>
  </si>
  <si>
    <t>CONTINENTAL BREAKFAST</t>
  </si>
  <si>
    <t>07:30-08:00</t>
  </si>
  <si>
    <t>08:00-08:30</t>
  </si>
  <si>
    <t>TG4ab
NG-UWB</t>
  </si>
  <si>
    <t>TG6ma
BAN/
VAN</t>
  </si>
  <si>
    <t>TG7a OCC</t>
  </si>
  <si>
    <t>802.15 AC Meeting
(Virtual Rm 1)</t>
  </si>
  <si>
    <r>
      <t>TG4me</t>
    </r>
    <r>
      <rPr>
        <b/>
        <sz val="6"/>
        <rFont val="Arial"/>
        <family val="2"/>
      </rPr>
      <t xml:space="preserve">
Revision</t>
    </r>
  </si>
  <si>
    <t>08:30-09:00</t>
  </si>
  <si>
    <t>09:00-09:30</t>
  </si>
  <si>
    <t>802.15 WG Opening Plenary
(Virtual Rm 1)</t>
  </si>
  <si>
    <t>09:30-10:00</t>
  </si>
  <si>
    <t>10:00-10:30</t>
  </si>
  <si>
    <t>Break</t>
  </si>
  <si>
    <t>10:30-11:00</t>
  </si>
  <si>
    <t>SC
MAINT</t>
  </si>
  <si>
    <t>TG16t
LicNB</t>
  </si>
  <si>
    <t>IG NG-OCC</t>
  </si>
  <si>
    <t>802.15 WG Midweek Plenary (Virtual Rm 1)</t>
  </si>
  <si>
    <t>11:00-11:30</t>
  </si>
  <si>
    <t>11:30-12:00</t>
  </si>
  <si>
    <t>SC WNG
(Virtual Rm 1)</t>
  </si>
  <si>
    <t>12:00-12:30</t>
  </si>
  <si>
    <t>12:30-13:00</t>
  </si>
  <si>
    <t>LUNCH</t>
  </si>
  <si>
    <t>13:00-13:30</t>
  </si>
  <si>
    <t>13:30-14:00</t>
  </si>
  <si>
    <t>TG4ad
NG-
SUN PHYs</t>
  </si>
  <si>
    <t>IG
Crypto</t>
  </si>
  <si>
    <t>AdHoc
-
Reqs.
WG15
Chair
Approv.</t>
  </si>
  <si>
    <t>AdHoc
-
Needs
WG15
Chair
Approv.</t>
  </si>
  <si>
    <r>
      <t xml:space="preserve">TG4ac
</t>
    </r>
    <r>
      <rPr>
        <b/>
        <sz val="7"/>
        <rFont val="Arial"/>
        <family val="2"/>
      </rPr>
      <t>Privacy</t>
    </r>
  </si>
  <si>
    <t>14:00-14:30</t>
  </si>
  <si>
    <t>802.15 WG
Chair Hr</t>
  </si>
  <si>
    <t>14:30-15:00</t>
  </si>
  <si>
    <t>15:00-15:30</t>
  </si>
  <si>
    <t>15:30-16:00</t>
  </si>
  <si>
    <t>16:00-16:30</t>
  </si>
  <si>
    <t>802.15 WG Closing Plenary
(Virtual Rm 1)</t>
  </si>
  <si>
    <t>16:30-17:00</t>
  </si>
  <si>
    <t>17:00-17:30</t>
  </si>
  <si>
    <t>17:30-18:00</t>
  </si>
  <si>
    <t>802.15
AC MEETING
(Virtual Rm 1)</t>
  </si>
  <si>
    <t>18:00-18:30</t>
  </si>
  <si>
    <t>18:30-19:00</t>
  </si>
  <si>
    <t>Dinner on your own</t>
  </si>
  <si>
    <t>Social</t>
  </si>
  <si>
    <t>19:00-19:30</t>
  </si>
  <si>
    <t>19:30-20:00</t>
  </si>
  <si>
    <t>20:00-20:30</t>
  </si>
  <si>
    <t>20:30-21:00</t>
  </si>
  <si>
    <t>21:00-21:30</t>
  </si>
  <si>
    <t>21:30-22:00</t>
  </si>
  <si>
    <t>22:00-22:30</t>
  </si>
  <si>
    <t>22:30-23:00</t>
  </si>
  <si>
    <t>LEGEND</t>
  </si>
  <si>
    <t>TG4ab</t>
  </si>
  <si>
    <t>15.4 Amend: IR-UWB Next Gen</t>
  </si>
  <si>
    <t>WG15</t>
  </si>
  <si>
    <t>TG4ac</t>
  </si>
  <si>
    <t>15.4 Amend: Privacy</t>
  </si>
  <si>
    <t>SC-IETF</t>
  </si>
  <si>
    <t>Standing Committee on IETF Related Activities (part of WG Mid-Week)</t>
  </si>
  <si>
    <t>TG4ad</t>
  </si>
  <si>
    <t>15.4 Amend: Next Gen SUN PHYs</t>
  </si>
  <si>
    <t>SC-M</t>
  </si>
  <si>
    <t>Standing Committee on Maintenance and Rules</t>
  </si>
  <si>
    <t>TG4me</t>
  </si>
  <si>
    <t>15.4 Revision to 15.4-2020</t>
  </si>
  <si>
    <t>SC-THz</t>
  </si>
  <si>
    <t>Standing Committee on Terahertz</t>
  </si>
  <si>
    <t>TG6ma</t>
  </si>
  <si>
    <t>15.6 Revision to 15.6-2012 (and adding BAN/VAN)</t>
  </si>
  <si>
    <t>SC WNG</t>
  </si>
  <si>
    <t>Standing Committee on Wireless Next Generation</t>
  </si>
  <si>
    <t>TG7a</t>
  </si>
  <si>
    <t>15.7 Amend: Optical Camera Communications (OCC)</t>
  </si>
  <si>
    <t>TG14</t>
  </si>
  <si>
    <t>UWB-AHN (in hibernation)</t>
  </si>
  <si>
    <t>TG15</t>
  </si>
  <si>
    <t>NB-AHN (in hibernation)</t>
  </si>
  <si>
    <t>TG16t</t>
  </si>
  <si>
    <t>Licensed Narrowband</t>
  </si>
  <si>
    <t>Interest Group on Next Gen OCC</t>
  </si>
  <si>
    <t>IG Crypto</t>
  </si>
  <si>
    <t>Interest Group on Crypto</t>
  </si>
  <si>
    <t>Session Objectives:</t>
  </si>
  <si>
    <t>– Call for applications</t>
  </si>
  <si>
    <t>Recess</t>
  </si>
  <si>
    <t>2.10</t>
  </si>
  <si>
    <t>Adjourn</t>
  </si>
  <si>
    <t>Tue. (16:00-17:30) and Wed. (16:00-17:30)</t>
  </si>
  <si>
    <t>802.15 - July. Mtg. Rm1</t>
  </si>
  <si>
    <t>802.15 - July. Mtg. Rm2</t>
  </si>
  <si>
    <t xml:space="preserve">https://ieeesa.webex.com/ieeesa/j.php?MTID=mb0870b3335056c512b9fa579a924533f </t>
  </si>
  <si>
    <r>
      <t xml:space="preserve">Meeting number: </t>
    </r>
    <r>
      <rPr>
        <sz val="11"/>
        <color rgb="FF0000FF"/>
        <rFont val="맑은 고딕"/>
        <family val="2"/>
        <scheme val="minor"/>
      </rPr>
      <t>2330 265 7185</t>
    </r>
  </si>
  <si>
    <r>
      <t xml:space="preserve">Meeting number: </t>
    </r>
    <r>
      <rPr>
        <sz val="11"/>
        <color rgb="FF0000FF"/>
        <rFont val="맑은 고딕"/>
        <family val="2"/>
        <scheme val="minor"/>
      </rPr>
      <t>2330 519 2452</t>
    </r>
  </si>
  <si>
    <r>
      <rPr>
        <sz val="11"/>
        <rFont val="맑은 고딕"/>
        <family val="2"/>
        <scheme val="minor"/>
      </rPr>
      <t>Meeting password:</t>
    </r>
    <r>
      <rPr>
        <sz val="11"/>
        <color rgb="FF0000FF"/>
        <rFont val="맑은 고딕"/>
        <family val="2"/>
        <scheme val="minor"/>
      </rPr>
      <t xml:space="preserve"> 80215julymtgrm1</t>
    </r>
  </si>
  <si>
    <r>
      <rPr>
        <sz val="11"/>
        <rFont val="맑은 고딕"/>
        <family val="2"/>
        <scheme val="minor"/>
      </rPr>
      <t>Meeting password:</t>
    </r>
    <r>
      <rPr>
        <sz val="11"/>
        <color rgb="FF0000FF"/>
        <rFont val="맑은 고딕"/>
        <family val="2"/>
        <scheme val="minor"/>
      </rPr>
      <t xml:space="preserve"> 80215julymtgrm2</t>
    </r>
  </si>
  <si>
    <r>
      <t xml:space="preserve">Dial: </t>
    </r>
    <r>
      <rPr>
        <sz val="11"/>
        <color rgb="FF0000FF"/>
        <rFont val="맑은 고딕"/>
        <family val="2"/>
        <scheme val="minor"/>
      </rPr>
      <t>23302657185@ieeesa.webex.com</t>
    </r>
  </si>
  <si>
    <r>
      <t xml:space="preserve">Dial: </t>
    </r>
    <r>
      <rPr>
        <sz val="11"/>
        <color rgb="FF0000FF"/>
        <rFont val="맑은 고딕"/>
        <family val="2"/>
        <scheme val="minor"/>
      </rPr>
      <t>23305192452@ieeesa.webex.com</t>
    </r>
  </si>
  <si>
    <r>
      <t xml:space="preserve">Access code: </t>
    </r>
    <r>
      <rPr>
        <sz val="11"/>
        <color rgb="FF0000FF"/>
        <rFont val="맑은 고딕"/>
        <family val="2"/>
        <scheme val="minor"/>
      </rPr>
      <t>2330 265 7185</t>
    </r>
  </si>
  <si>
    <r>
      <t xml:space="preserve">Access code: </t>
    </r>
    <r>
      <rPr>
        <sz val="11"/>
        <color rgb="FF0000FF"/>
        <rFont val="맑은 고딕"/>
        <family val="2"/>
        <scheme val="minor"/>
      </rPr>
      <t>2330 519 2452</t>
    </r>
  </si>
  <si>
    <t>802.15 - July. Mtg. Rm3</t>
  </si>
  <si>
    <t>802.15 - July. Mtg. Rm4</t>
  </si>
  <si>
    <r>
      <t xml:space="preserve">Meeting number: </t>
    </r>
    <r>
      <rPr>
        <sz val="11"/>
        <color rgb="FF0000FF"/>
        <rFont val="맑은 고딕"/>
        <family val="2"/>
        <scheme val="minor"/>
      </rPr>
      <t>2336 950 8117</t>
    </r>
  </si>
  <si>
    <r>
      <t xml:space="preserve">Meeting number: </t>
    </r>
    <r>
      <rPr>
        <sz val="11"/>
        <color rgb="FF0000FF"/>
        <rFont val="맑은 고딕"/>
        <family val="2"/>
        <scheme val="minor"/>
      </rPr>
      <t>2349 013 8843</t>
    </r>
  </si>
  <si>
    <r>
      <rPr>
        <sz val="11"/>
        <rFont val="맑은 고딕"/>
        <family val="2"/>
        <scheme val="minor"/>
      </rPr>
      <t>Meeting password:</t>
    </r>
    <r>
      <rPr>
        <sz val="11"/>
        <color rgb="FF0000FF"/>
        <rFont val="맑은 고딕"/>
        <family val="2"/>
        <scheme val="minor"/>
      </rPr>
      <t xml:space="preserve"> 80215julymtgrm3</t>
    </r>
  </si>
  <si>
    <r>
      <t xml:space="preserve">Dial: </t>
    </r>
    <r>
      <rPr>
        <sz val="11"/>
        <color rgb="FF0000FF"/>
        <rFont val="맑은 고딕"/>
        <family val="2"/>
        <scheme val="minor"/>
      </rPr>
      <t>23369508117@ieeesa.webex.com</t>
    </r>
  </si>
  <si>
    <r>
      <t xml:space="preserve">Dial: </t>
    </r>
    <r>
      <rPr>
        <sz val="11"/>
        <color rgb="FF0000FF"/>
        <rFont val="맑은 고딕"/>
        <family val="2"/>
        <scheme val="minor"/>
      </rPr>
      <t>23490138843@ieeesa.webex.com</t>
    </r>
  </si>
  <si>
    <r>
      <t xml:space="preserve">Access code: </t>
    </r>
    <r>
      <rPr>
        <sz val="11"/>
        <color rgb="FF0000FF"/>
        <rFont val="맑은 고딕"/>
        <family val="2"/>
        <scheme val="minor"/>
      </rPr>
      <t>2336 950 8117</t>
    </r>
  </si>
  <si>
    <r>
      <t xml:space="preserve">Access code: </t>
    </r>
    <r>
      <rPr>
        <sz val="11"/>
        <color rgb="FF0000FF"/>
        <rFont val="맑은 고딕"/>
        <family val="2"/>
        <scheme val="minor"/>
      </rPr>
      <t>2349 013 8843</t>
    </r>
  </si>
  <si>
    <t>151st IEEE 802.15 WSN SESSION</t>
  </si>
  <si>
    <t>LeCentre Sheraton - Montreal, Canada</t>
  </si>
  <si>
    <t>Virtual
Rm 1</t>
  </si>
  <si>
    <t>Jnt/Rec
See 802
Cal.</t>
  </si>
  <si>
    <t>802 LMSC
OPENING MEETING</t>
  </si>
  <si>
    <t>IG
Access</t>
  </si>
  <si>
    <t>802 LMSC
 CLOSING MEETING</t>
  </si>
  <si>
    <t>802 WCSC</t>
  </si>
  <si>
    <t>802
JTC1
802.24</t>
  </si>
  <si>
    <t>Joint
.15 /.1</t>
  </si>
  <si>
    <t xml:space="preserve">Dinner on
your own
</t>
  </si>
  <si>
    <t>Joint
.15 /.11
Coex.</t>
  </si>
  <si>
    <t>802.15 WG Activities &amp; Joint WG Activities</t>
  </si>
  <si>
    <t>802 Activities (LMSC or Other)</t>
  </si>
  <si>
    <t>Jnt/Rec See 802 Cal.</t>
  </si>
  <si>
    <t>Joint Mtg. w/Other 802 WG &amp; WG Offering Reciprocal Credit - See 802 Cal. for Webex Info</t>
  </si>
  <si>
    <t>IG Access</t>
  </si>
  <si>
    <t>Interest Group on Access Techniques</t>
  </si>
  <si>
    <t>presentation #6</t>
    <phoneticPr fontId="52" type="noConversion"/>
  </si>
  <si>
    <t>presentation #7</t>
    <phoneticPr fontId="52" type="noConversion"/>
  </si>
  <si>
    <t>presentation #8</t>
    <phoneticPr fontId="52" type="noConversion"/>
  </si>
  <si>
    <t>Plan for Sept. meeting</t>
    <phoneticPr fontId="52" type="noConversion"/>
  </si>
  <si>
    <t>Meeting objectives and agenda approval (369-00)</t>
    <phoneticPr fontId="52" type="noConversion"/>
  </si>
  <si>
    <t>July 16 and 17</t>
    <phoneticPr fontId="52" type="noConversion"/>
  </si>
  <si>
    <t>Montreal, Canada</t>
    <phoneticPr fontId="52" type="noConversion"/>
  </si>
  <si>
    <t xml:space="preserve">Agenda for IG NG-OWC </t>
    <phoneticPr fontId="52" type="noConversion"/>
  </si>
  <si>
    <t>presentation #1 (383-R1)</t>
    <phoneticPr fontId="52" type="noConversion"/>
  </si>
  <si>
    <t>presentation #2(384-R0)</t>
    <phoneticPr fontId="52" type="noConversion"/>
  </si>
  <si>
    <t>presentation #3(385-R0)</t>
    <phoneticPr fontId="52" type="noConversion"/>
  </si>
  <si>
    <t>presentation #4 (386-R0)</t>
    <phoneticPr fontId="52" type="noConversion"/>
  </si>
  <si>
    <t>presentation #5 (395-R0)</t>
    <phoneticPr fontId="52" type="noConversion"/>
  </si>
  <si>
    <t>IG NG-OWC, Tue. PM2 (16:00-18:00),  July 16, 2024</t>
    <phoneticPr fontId="52" type="noConversion"/>
  </si>
  <si>
    <t>IG NG-OWC, Tue. PM2 (16:00-18:00),  July 17, 2024</t>
    <phoneticPr fontId="52" type="noConversion"/>
  </si>
  <si>
    <t>Plan for IG NG-OWC</t>
    <phoneticPr fontId="5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</si>
</sst>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0.0"/>
    <numFmt numFmtId="177" formatCode="General_)"/>
    <numFmt numFmtId="178" formatCode="[$-409]dd\-mmm\-yy;@"/>
  </numFmts>
  <fonts count="53" x14ac:knownFonts="1">
    <font>
      <sz val="11"/>
      <color theme="1"/>
      <name val="맑은 고딕"/>
      <family val="3"/>
      <charset val="129"/>
      <scheme val="minor"/>
    </font>
    <font>
      <sz val="11"/>
      <color theme="1"/>
      <name val="맑은 고딕"/>
      <family val="2"/>
      <scheme val="minor"/>
    </font>
    <font>
      <sz val="11"/>
      <color theme="1"/>
      <name val="맑은 고딕"/>
      <family val="2"/>
      <scheme val="minor"/>
    </font>
    <font>
      <sz val="12"/>
      <name val="Courier"/>
      <family val="3"/>
    </font>
    <font>
      <b/>
      <sz val="10"/>
      <name val="Arial"/>
      <family val="2"/>
    </font>
    <font>
      <b/>
      <sz val="10"/>
      <name val="Times New Roman"/>
      <family val="1"/>
    </font>
    <font>
      <sz val="10"/>
      <name val="Arial"/>
      <family val="2"/>
    </font>
    <font>
      <b/>
      <sz val="10"/>
      <color indexed="8"/>
      <name val="Arial"/>
      <family val="2"/>
    </font>
    <font>
      <sz val="11"/>
      <color theme="1"/>
      <name val="맑은 고딕"/>
      <family val="3"/>
      <charset val="129"/>
      <scheme val="minor"/>
    </font>
    <font>
      <u/>
      <sz val="11"/>
      <color theme="10"/>
      <name val="맑은 고딕"/>
      <family val="3"/>
      <charset val="129"/>
      <scheme val="minor"/>
    </font>
    <font>
      <b/>
      <sz val="11"/>
      <color rgb="FF000000"/>
      <name val="맑은 고딕"/>
      <family val="2"/>
      <scheme val="minor"/>
    </font>
    <font>
      <sz val="11"/>
      <color rgb="FF000000"/>
      <name val="맑은 고딕"/>
      <family val="2"/>
      <scheme val="minor"/>
    </font>
    <font>
      <u/>
      <sz val="11"/>
      <color theme="10"/>
      <name val="맑은 고딕"/>
      <family val="2"/>
      <scheme val="minor"/>
    </font>
    <font>
      <sz val="11"/>
      <color rgb="FF0000FF"/>
      <name val="맑은 고딕"/>
      <family val="2"/>
      <scheme val="minor"/>
    </font>
    <font>
      <sz val="11"/>
      <name val="맑은 고딕"/>
      <family val="2"/>
      <scheme val="minor"/>
    </font>
    <font>
      <sz val="12"/>
      <name val="Courier"/>
    </font>
    <font>
      <b/>
      <sz val="18"/>
      <color theme="0"/>
      <name val="Arial"/>
      <family val="2"/>
    </font>
    <font>
      <b/>
      <sz val="10"/>
      <color theme="0"/>
      <name val="Arial"/>
      <family val="2"/>
    </font>
    <font>
      <sz val="10"/>
      <color theme="0"/>
      <name val="Arial"/>
      <family val="2"/>
    </font>
    <font>
      <b/>
      <sz val="10"/>
      <color rgb="FF0000FF"/>
      <name val="Arial"/>
      <family val="2"/>
    </font>
    <font>
      <b/>
      <sz val="10"/>
      <color indexed="50"/>
      <name val="Arial"/>
      <family val="2"/>
    </font>
    <font>
      <b/>
      <u/>
      <sz val="11"/>
      <color theme="10"/>
      <name val="맑은 고딕"/>
      <family val="2"/>
      <scheme val="minor"/>
    </font>
    <font>
      <b/>
      <sz val="10"/>
      <color indexed="9"/>
      <name val="Arial"/>
      <family val="2"/>
    </font>
    <font>
      <b/>
      <sz val="8"/>
      <name val="Arial"/>
      <family val="2"/>
    </font>
    <font>
      <b/>
      <sz val="8"/>
      <color theme="0"/>
      <name val="Arial"/>
      <family val="2"/>
    </font>
    <font>
      <b/>
      <sz val="9"/>
      <color theme="0"/>
      <name val="Arial"/>
      <family val="2"/>
    </font>
    <font>
      <b/>
      <sz val="6"/>
      <name val="Arial"/>
      <family val="2"/>
    </font>
    <font>
      <b/>
      <sz val="9"/>
      <name val="Arial"/>
      <family val="2"/>
    </font>
    <font>
      <b/>
      <sz val="7"/>
      <name val="Arial"/>
      <family val="2"/>
    </font>
    <font>
      <b/>
      <sz val="8"/>
      <color indexed="9"/>
      <name val="Arial"/>
      <family val="2"/>
    </font>
    <font>
      <b/>
      <u/>
      <sz val="7"/>
      <name val="Arial"/>
      <family val="2"/>
    </font>
    <font>
      <b/>
      <u/>
      <sz val="9"/>
      <color theme="0"/>
      <name val="Arial"/>
      <family val="2"/>
    </font>
    <font>
      <b/>
      <sz val="9"/>
      <color theme="1"/>
      <name val="Arial"/>
      <family val="2"/>
    </font>
    <font>
      <b/>
      <sz val="14"/>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0"/>
      <color indexed="11"/>
      <name val="Arial"/>
      <family val="2"/>
    </font>
    <font>
      <b/>
      <sz val="10"/>
      <color indexed="62"/>
      <name val="Arial"/>
      <family val="2"/>
    </font>
    <font>
      <b/>
      <sz val="10"/>
      <color theme="3" tint="0.39997558519241921"/>
      <name val="Arial"/>
      <family val="2"/>
    </font>
    <font>
      <b/>
      <sz val="10"/>
      <color indexed="61"/>
      <name val="Arial"/>
      <family val="2"/>
    </font>
    <font>
      <b/>
      <sz val="18"/>
      <name val="Times New Roman"/>
      <family val="1"/>
    </font>
    <font>
      <sz val="11"/>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1"/>
      <name val="Times New Roman"/>
      <family val="1"/>
    </font>
    <font>
      <b/>
      <sz val="36"/>
      <color theme="0"/>
      <name val="Arial"/>
      <family val="2"/>
    </font>
    <font>
      <b/>
      <sz val="20"/>
      <name val="Arial"/>
      <family val="2"/>
    </font>
    <font>
      <b/>
      <sz val="11"/>
      <name val="맑은 고딕"/>
      <family val="2"/>
      <scheme val="minor"/>
    </font>
    <font>
      <sz val="8"/>
      <name val="맑은 고딕"/>
      <family val="3"/>
      <charset val="129"/>
      <scheme val="minor"/>
    </font>
  </fonts>
  <fills count="32">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indexed="8"/>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66CCFF"/>
        <bgColor indexed="64"/>
      </patternFill>
    </fill>
    <fill>
      <patternFill patternType="darkDown">
        <bgColor theme="0" tint="-0.14996795556505021"/>
      </patternFill>
    </fill>
    <fill>
      <patternFill patternType="solid">
        <fgColor rgb="FF0000FF"/>
        <bgColor indexed="64"/>
      </patternFill>
    </fill>
    <fill>
      <patternFill patternType="solid">
        <fgColor indexed="42"/>
        <bgColor indexed="64"/>
      </patternFill>
    </fill>
    <fill>
      <patternFill patternType="solid">
        <fgColor rgb="FF92D050"/>
        <bgColor indexed="64"/>
      </patternFill>
    </fill>
    <fill>
      <patternFill patternType="solid">
        <fgColor rgb="FFFFC000"/>
        <bgColor indexed="64"/>
      </patternFill>
    </fill>
    <fill>
      <patternFill patternType="solid">
        <fgColor rgb="FF0070C0"/>
        <bgColor indexed="64"/>
      </patternFill>
    </fill>
    <fill>
      <patternFill patternType="solid">
        <fgColor theme="9" tint="-0.249977111117893"/>
        <bgColor indexed="64"/>
      </patternFill>
    </fill>
    <fill>
      <patternFill patternType="solid">
        <fgColor rgb="FFFF0000"/>
        <bgColor indexed="64"/>
      </patternFill>
    </fill>
    <fill>
      <patternFill patternType="solid">
        <fgColor theme="2" tint="-0.499984740745262"/>
        <bgColor indexed="64"/>
      </patternFill>
    </fill>
    <fill>
      <patternFill patternType="solid">
        <fgColor rgb="FFDDD9C4"/>
        <bgColor indexed="64"/>
      </patternFill>
    </fill>
    <fill>
      <patternFill patternType="solid">
        <fgColor rgb="FFCC00FF"/>
        <bgColor indexed="64"/>
      </patternFill>
    </fill>
    <fill>
      <patternFill patternType="solid">
        <fgColor rgb="FF37FB82"/>
        <bgColor indexed="64"/>
      </patternFill>
    </fill>
    <fill>
      <patternFill patternType="solid">
        <fgColor rgb="FFFFABAB"/>
        <bgColor indexed="64"/>
      </patternFill>
    </fill>
    <fill>
      <patternFill patternType="solid">
        <fgColor rgb="FFFFCC99"/>
        <bgColor indexed="64"/>
      </patternFill>
    </fill>
    <fill>
      <patternFill patternType="solid">
        <fgColor indexed="9"/>
        <bgColor indexed="64"/>
      </patternFill>
    </fill>
    <fill>
      <patternFill patternType="solid">
        <fgColor theme="0"/>
        <bgColor indexed="64"/>
      </patternFill>
    </fill>
    <fill>
      <patternFill patternType="solid">
        <fgColor theme="6" tint="-0.249977111117893"/>
        <bgColor indexed="64"/>
      </patternFill>
    </fill>
    <fill>
      <patternFill patternType="solid">
        <fgColor rgb="FF969696"/>
        <bgColor indexed="64"/>
      </patternFill>
    </fill>
  </fills>
  <borders count="31">
    <border>
      <left/>
      <right/>
      <top/>
      <bottom/>
      <diagonal/>
    </border>
    <border>
      <left/>
      <right/>
      <top style="thin">
        <color indexed="64"/>
      </top>
      <bottom/>
      <diagonal/>
    </border>
    <border>
      <left style="thin">
        <color indexed="0"/>
      </left>
      <right/>
      <top/>
      <bottom/>
      <diagonal/>
    </border>
    <border>
      <left/>
      <right style="thin">
        <color indexed="64"/>
      </right>
      <top/>
      <bottom/>
      <diagonal/>
    </border>
    <border>
      <left style="medium">
        <color indexed="0"/>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auto="1"/>
      </left>
      <right/>
      <top style="medium">
        <color auto="1"/>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0"/>
      </left>
      <right/>
      <top style="medium">
        <color indexed="0"/>
      </top>
      <bottom/>
      <diagonal/>
    </border>
  </borders>
  <cellStyleXfs count="9">
    <xf numFmtId="0" fontId="0" fillId="0" borderId="0"/>
    <xf numFmtId="0" fontId="8" fillId="0" borderId="0"/>
    <xf numFmtId="177" fontId="3" fillId="0" borderId="0"/>
    <xf numFmtId="0" fontId="9" fillId="0" borderId="0" applyNumberFormat="0" applyFill="0" applyBorder="0" applyAlignment="0" applyProtection="0"/>
    <xf numFmtId="0" fontId="8" fillId="0" borderId="0"/>
    <xf numFmtId="0" fontId="9" fillId="0" borderId="0" applyNumberFormat="0" applyFill="0" applyBorder="0" applyAlignment="0" applyProtection="0"/>
    <xf numFmtId="0" fontId="12" fillId="0" borderId="0" applyNumberFormat="0" applyFill="0" applyBorder="0" applyAlignment="0" applyProtection="0"/>
    <xf numFmtId="177" fontId="15" fillId="0" borderId="0"/>
    <xf numFmtId="0" fontId="2" fillId="0" borderId="0"/>
  </cellStyleXfs>
  <cellXfs count="306">
    <xf numFmtId="0" fontId="0" fillId="0" borderId="0" xfId="0"/>
    <xf numFmtId="0" fontId="5" fillId="2" borderId="1" xfId="0" applyFont="1" applyFill="1" applyBorder="1" applyAlignment="1">
      <alignment vertical="center"/>
    </xf>
    <xf numFmtId="0" fontId="5" fillId="2" borderId="0" xfId="0" applyFont="1" applyFill="1"/>
    <xf numFmtId="0" fontId="5" fillId="2" borderId="6" xfId="0" applyFont="1" applyFill="1" applyBorder="1" applyAlignment="1">
      <alignment vertical="center"/>
    </xf>
    <xf numFmtId="0" fontId="5"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9" fillId="0" borderId="0" xfId="5" applyNumberFormat="1"/>
    <xf numFmtId="0" fontId="13" fillId="0" borderId="0" xfId="0" applyFont="1" applyAlignment="1">
      <alignment vertical="center"/>
    </xf>
    <xf numFmtId="0" fontId="21" fillId="6" borderId="24" xfId="5" applyNumberFormat="1" applyFont="1" applyFill="1" applyBorder="1" applyAlignment="1">
      <alignment horizontal="center" vertical="center" wrapText="1"/>
    </xf>
    <xf numFmtId="0" fontId="42" fillId="2" borderId="30" xfId="0" applyFont="1" applyFill="1" applyBorder="1" applyAlignment="1">
      <alignment horizontal="left" vertical="center" indent="2"/>
    </xf>
    <xf numFmtId="0" fontId="42" fillId="2" borderId="1" xfId="0" applyFont="1" applyFill="1" applyBorder="1" applyAlignment="1">
      <alignment horizontal="left" vertical="center" indent="2"/>
    </xf>
    <xf numFmtId="0" fontId="5" fillId="2" borderId="1" xfId="0" applyFont="1" applyFill="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43" fillId="0" borderId="0" xfId="0" applyFont="1"/>
    <xf numFmtId="0" fontId="42" fillId="2" borderId="2" xfId="0" applyFont="1" applyFill="1" applyBorder="1" applyAlignment="1">
      <alignment horizontal="left" indent="2"/>
    </xf>
    <xf numFmtId="0" fontId="42" fillId="2" borderId="0" xfId="0" applyFont="1" applyFill="1" applyAlignment="1">
      <alignment horizontal="left" indent="2"/>
    </xf>
    <xf numFmtId="0" fontId="5" fillId="2" borderId="0" xfId="0" applyFont="1" applyFill="1" applyAlignment="1">
      <alignment horizontal="left" vertical="center" indent="2"/>
    </xf>
    <xf numFmtId="0" fontId="44" fillId="0" borderId="0" xfId="0" applyFont="1"/>
    <xf numFmtId="0" fontId="5" fillId="0" borderId="0" xfId="0" applyFont="1" applyAlignment="1">
      <alignment horizontal="left" vertical="center" indent="2"/>
    </xf>
    <xf numFmtId="0" fontId="44" fillId="0" borderId="3" xfId="0" applyFont="1" applyBorder="1"/>
    <xf numFmtId="0" fontId="42" fillId="2" borderId="4" xfId="0" applyFont="1" applyFill="1" applyBorder="1" applyAlignment="1">
      <alignment horizontal="left" vertical="center" indent="2"/>
    </xf>
    <xf numFmtId="0" fontId="42" fillId="2" borderId="0" xfId="0" applyFont="1" applyFill="1" applyAlignment="1">
      <alignment horizontal="left" vertical="center" indent="2"/>
    </xf>
    <xf numFmtId="0" fontId="5" fillId="2" borderId="0" xfId="0" applyFont="1" applyFill="1" applyAlignment="1">
      <alignment horizontal="left" indent="2"/>
    </xf>
    <xf numFmtId="0" fontId="44" fillId="0" borderId="0" xfId="0" applyFont="1" applyAlignment="1">
      <alignment horizontal="left" indent="2"/>
    </xf>
    <xf numFmtId="0" fontId="44" fillId="0" borderId="3" xfId="0" applyFont="1" applyBorder="1" applyAlignment="1">
      <alignment horizontal="left" indent="2"/>
    </xf>
    <xf numFmtId="0" fontId="5" fillId="2" borderId="5" xfId="0" applyFont="1" applyFill="1" applyBorder="1" applyAlignment="1">
      <alignment vertical="center"/>
    </xf>
    <xf numFmtId="0" fontId="5" fillId="2" borderId="6" xfId="0" applyFont="1" applyFill="1" applyBorder="1" applyAlignment="1">
      <alignment horizontal="center" vertical="center"/>
    </xf>
    <xf numFmtId="0" fontId="45" fillId="0" borderId="0" xfId="0" applyFont="1" applyAlignment="1">
      <alignment vertical="center"/>
    </xf>
    <xf numFmtId="0" fontId="46" fillId="0" borderId="0" xfId="0" quotePrefix="1" applyFont="1" applyAlignment="1">
      <alignment vertical="center"/>
    </xf>
    <xf numFmtId="0" fontId="46" fillId="0" borderId="0" xfId="0" quotePrefix="1" applyFont="1" applyAlignment="1">
      <alignment vertical="center" readingOrder="1"/>
    </xf>
    <xf numFmtId="0" fontId="46" fillId="0" borderId="0" xfId="0" applyFont="1" applyAlignment="1">
      <alignment vertical="center" wrapText="1"/>
    </xf>
    <xf numFmtId="0" fontId="47" fillId="0" borderId="0" xfId="0" applyFont="1" applyAlignment="1">
      <alignment vertical="center" wrapText="1"/>
    </xf>
    <xf numFmtId="0" fontId="46" fillId="3" borderId="0" xfId="0" applyFont="1" applyFill="1" applyAlignment="1">
      <alignment horizontal="left" vertical="center"/>
    </xf>
    <xf numFmtId="0" fontId="43" fillId="3" borderId="0" xfId="0" applyFont="1" applyFill="1"/>
    <xf numFmtId="0" fontId="48" fillId="3" borderId="0" xfId="0" applyFont="1" applyFill="1"/>
    <xf numFmtId="176" fontId="5" fillId="0" borderId="7" xfId="2" applyNumberFormat="1" applyFont="1" applyBorder="1"/>
    <xf numFmtId="177" fontId="5" fillId="0" borderId="7" xfId="2" applyFont="1" applyBorder="1"/>
    <xf numFmtId="0" fontId="5" fillId="0" borderId="7" xfId="0" applyFont="1" applyBorder="1" applyAlignment="1">
      <alignment horizontal="left" vertical="center" readingOrder="1"/>
    </xf>
    <xf numFmtId="176" fontId="5" fillId="0" borderId="7" xfId="2" quotePrefix="1" applyNumberFormat="1" applyFont="1" applyBorder="1" applyAlignment="1">
      <alignment horizontal="right"/>
    </xf>
    <xf numFmtId="177" fontId="5" fillId="0" borderId="0" xfId="2" applyFont="1"/>
    <xf numFmtId="0" fontId="5" fillId="0" borderId="0" xfId="0" applyFont="1" applyAlignment="1">
      <alignment horizontal="left" vertical="center" readingOrder="1"/>
    </xf>
    <xf numFmtId="0" fontId="48" fillId="0" borderId="0" xfId="0" applyFont="1"/>
    <xf numFmtId="0" fontId="21" fillId="6" borderId="22" xfId="5" applyNumberFormat="1" applyFont="1" applyFill="1" applyBorder="1" applyAlignment="1">
      <alignment horizontal="center" vertical="center" wrapText="1"/>
    </xf>
    <xf numFmtId="0" fontId="1" fillId="0" borderId="0" xfId="6" applyFont="1" applyAlignment="1">
      <alignment vertical="center"/>
    </xf>
    <xf numFmtId="0" fontId="4" fillId="4" borderId="0" xfId="0" applyFont="1" applyFill="1"/>
    <xf numFmtId="0" fontId="4" fillId="0" borderId="0" xfId="0" applyFont="1"/>
    <xf numFmtId="0" fontId="16" fillId="5" borderId="9" xfId="0" applyFont="1" applyFill="1" applyBorder="1" applyAlignment="1">
      <alignment horizontal="left" vertical="center" indent="2"/>
    </xf>
    <xf numFmtId="0" fontId="17" fillId="5" borderId="9" xfId="0" applyFont="1" applyFill="1" applyBorder="1" applyAlignment="1">
      <alignment vertical="center"/>
    </xf>
    <xf numFmtId="0" fontId="17" fillId="5" borderId="9" xfId="0" applyFont="1" applyFill="1" applyBorder="1" applyAlignment="1">
      <alignment horizontal="center" vertical="center"/>
    </xf>
    <xf numFmtId="0" fontId="17" fillId="5" borderId="10" xfId="0" applyFont="1" applyFill="1" applyBorder="1" applyAlignment="1">
      <alignment vertical="center"/>
    </xf>
    <xf numFmtId="0" fontId="16" fillId="5" borderId="0" xfId="0" applyFont="1" applyFill="1" applyAlignment="1">
      <alignment horizontal="left" indent="2"/>
    </xf>
    <xf numFmtId="0" fontId="18" fillId="5" borderId="0" xfId="0" applyFont="1" applyFill="1"/>
    <xf numFmtId="0" fontId="18" fillId="5" borderId="12" xfId="0" applyFont="1" applyFill="1" applyBorder="1"/>
    <xf numFmtId="0" fontId="6" fillId="0" borderId="0" xfId="0" applyFont="1"/>
    <xf numFmtId="0" fontId="17" fillId="5" borderId="13" xfId="0" applyFont="1" applyFill="1" applyBorder="1" applyAlignment="1">
      <alignment horizontal="left" vertical="center" indent="2"/>
    </xf>
    <xf numFmtId="0" fontId="17" fillId="5" borderId="13" xfId="0" applyFont="1" applyFill="1" applyBorder="1" applyAlignment="1">
      <alignment vertical="center"/>
    </xf>
    <xf numFmtId="0" fontId="17" fillId="5" borderId="13" xfId="0" applyFont="1" applyFill="1" applyBorder="1" applyAlignment="1">
      <alignment horizontal="center" vertical="center"/>
    </xf>
    <xf numFmtId="0" fontId="17" fillId="5" borderId="14" xfId="0" applyFont="1" applyFill="1" applyBorder="1" applyAlignment="1">
      <alignment vertical="center"/>
    </xf>
    <xf numFmtId="0" fontId="5" fillId="0" borderId="0" xfId="0" applyFont="1"/>
    <xf numFmtId="0" fontId="20" fillId="7" borderId="16" xfId="0" applyFont="1" applyFill="1" applyBorder="1" applyAlignment="1">
      <alignment horizontal="center" vertical="center" wrapText="1"/>
    </xf>
    <xf numFmtId="0" fontId="20" fillId="7" borderId="0" xfId="0" applyFont="1" applyFill="1" applyAlignment="1">
      <alignment horizontal="center" vertical="center" wrapText="1"/>
    </xf>
    <xf numFmtId="0" fontId="20" fillId="7" borderId="12" xfId="0" applyFont="1" applyFill="1" applyBorder="1" applyAlignment="1">
      <alignment horizontal="center" vertical="center" wrapText="1"/>
    </xf>
    <xf numFmtId="0" fontId="51" fillId="29" borderId="14" xfId="5" applyNumberFormat="1"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22" fillId="9" borderId="26" xfId="0" quotePrefix="1" applyFont="1" applyFill="1" applyBorder="1" applyAlignment="1">
      <alignment horizontal="center" vertical="center" wrapText="1"/>
    </xf>
    <xf numFmtId="0" fontId="4" fillId="16" borderId="26" xfId="0" applyFont="1" applyFill="1" applyBorder="1" applyAlignment="1">
      <alignment horizontal="center" vertical="center" wrapText="1"/>
    </xf>
    <xf numFmtId="0" fontId="22" fillId="9" borderId="26" xfId="0" applyFont="1" applyFill="1" applyBorder="1" applyAlignment="1">
      <alignment horizontal="center" vertical="center" wrapText="1"/>
    </xf>
    <xf numFmtId="0" fontId="20" fillId="31" borderId="0" xfId="0" applyFont="1" applyFill="1" applyAlignment="1">
      <alignment horizontal="center" vertical="center" wrapText="1"/>
    </xf>
    <xf numFmtId="0" fontId="32" fillId="2" borderId="12" xfId="0" applyFont="1" applyFill="1" applyBorder="1" applyAlignment="1">
      <alignment vertical="center" wrapText="1"/>
    </xf>
    <xf numFmtId="0" fontId="20" fillId="7" borderId="17"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0" fillId="7" borderId="14" xfId="0" applyFont="1" applyFill="1" applyBorder="1" applyAlignment="1">
      <alignment horizontal="center" vertical="center" wrapText="1"/>
    </xf>
    <xf numFmtId="0" fontId="34" fillId="27" borderId="15" xfId="0" applyFont="1" applyFill="1" applyBorder="1" applyAlignment="1">
      <alignment horizontal="center" vertical="center"/>
    </xf>
    <xf numFmtId="0" fontId="4" fillId="27" borderId="9" xfId="0" applyFont="1" applyFill="1" applyBorder="1" applyAlignment="1">
      <alignment vertical="center"/>
    </xf>
    <xf numFmtId="0" fontId="4" fillId="27" borderId="10" xfId="0" applyFont="1" applyFill="1" applyBorder="1" applyAlignment="1">
      <alignment vertical="center"/>
    </xf>
    <xf numFmtId="0" fontId="4" fillId="27" borderId="16" xfId="0" applyFont="1" applyFill="1" applyBorder="1" applyAlignment="1">
      <alignment horizontal="right" vertical="center"/>
    </xf>
    <xf numFmtId="0" fontId="4" fillId="27" borderId="0" xfId="0" applyFont="1" applyFill="1" applyAlignment="1">
      <alignment horizontal="center" vertical="center"/>
    </xf>
    <xf numFmtId="0" fontId="4" fillId="27" borderId="0" xfId="0" applyFont="1" applyFill="1" applyAlignment="1">
      <alignment horizontal="right" vertical="center"/>
    </xf>
    <xf numFmtId="0" fontId="4" fillId="27" borderId="0" xfId="0" applyFont="1" applyFill="1" applyAlignment="1">
      <alignment vertical="center"/>
    </xf>
    <xf numFmtId="0" fontId="4" fillId="27" borderId="12" xfId="0" applyFont="1" applyFill="1" applyBorder="1" applyAlignment="1">
      <alignment horizontal="center" vertical="center"/>
    </xf>
    <xf numFmtId="0" fontId="4" fillId="28" borderId="16" xfId="0" applyFont="1" applyFill="1" applyBorder="1" applyAlignment="1">
      <alignment vertical="center"/>
    </xf>
    <xf numFmtId="0" fontId="35" fillId="28" borderId="0" xfId="0" applyFont="1" applyFill="1" applyAlignment="1">
      <alignment vertical="center"/>
    </xf>
    <xf numFmtId="0" fontId="36" fillId="28" borderId="0" xfId="0" applyFont="1" applyFill="1" applyAlignment="1">
      <alignment vertical="center"/>
    </xf>
    <xf numFmtId="0" fontId="36" fillId="28" borderId="0" xfId="0" applyFont="1" applyFill="1" applyAlignment="1">
      <alignment horizontal="left" vertical="center" indent="1"/>
    </xf>
    <xf numFmtId="0" fontId="36" fillId="28" borderId="12" xfId="0" applyFont="1" applyFill="1" applyBorder="1" applyAlignment="1">
      <alignment horizontal="left" vertical="center" indent="1"/>
    </xf>
    <xf numFmtId="0" fontId="4" fillId="28" borderId="0" xfId="0" applyFont="1" applyFill="1" applyAlignment="1">
      <alignment vertical="center"/>
    </xf>
    <xf numFmtId="0" fontId="37" fillId="28" borderId="0" xfId="0" applyFont="1" applyFill="1" applyAlignment="1">
      <alignment vertical="center"/>
    </xf>
    <xf numFmtId="0" fontId="37" fillId="28" borderId="12" xfId="0" applyFont="1" applyFill="1" applyBorder="1" applyAlignment="1">
      <alignment vertical="center"/>
    </xf>
    <xf numFmtId="0" fontId="38" fillId="28" borderId="0" xfId="0" applyFont="1" applyFill="1" applyAlignment="1">
      <alignment vertical="center"/>
    </xf>
    <xf numFmtId="0" fontId="38" fillId="28" borderId="0" xfId="0" applyFont="1" applyFill="1" applyAlignment="1">
      <alignment horizontal="left" vertical="center" indent="1"/>
    </xf>
    <xf numFmtId="0" fontId="39" fillId="28" borderId="0" xfId="0" applyFont="1" applyFill="1" applyAlignment="1">
      <alignment vertical="center"/>
    </xf>
    <xf numFmtId="0" fontId="40" fillId="27" borderId="0" xfId="0" applyFont="1" applyFill="1" applyAlignment="1">
      <alignment horizontal="right" vertical="center"/>
    </xf>
    <xf numFmtId="0" fontId="40" fillId="28" borderId="17" xfId="0" applyFont="1" applyFill="1" applyBorder="1" applyAlignment="1">
      <alignment vertical="center"/>
    </xf>
    <xf numFmtId="0" fontId="39" fillId="28" borderId="13" xfId="0" applyFont="1" applyFill="1" applyBorder="1" applyAlignment="1">
      <alignment vertical="center"/>
    </xf>
    <xf numFmtId="0" fontId="36" fillId="28" borderId="13" xfId="0" applyFont="1" applyFill="1" applyBorder="1" applyAlignment="1">
      <alignment horizontal="left" vertical="center" indent="1"/>
    </xf>
    <xf numFmtId="0" fontId="36" fillId="28" borderId="14" xfId="0" applyFont="1" applyFill="1" applyBorder="1" applyAlignment="1">
      <alignment horizontal="left" vertical="center" indent="1"/>
    </xf>
    <xf numFmtId="0" fontId="41" fillId="27" borderId="17" xfId="0" applyFont="1" applyFill="1" applyBorder="1" applyAlignment="1">
      <alignment horizontal="center" vertical="center"/>
    </xf>
    <xf numFmtId="0" fontId="41" fillId="27" borderId="13" xfId="0" applyFont="1" applyFill="1" applyBorder="1" applyAlignment="1">
      <alignment horizontal="center" vertical="center"/>
    </xf>
    <xf numFmtId="0" fontId="7" fillId="27" borderId="13" xfId="0" applyFont="1" applyFill="1" applyBorder="1" applyAlignment="1">
      <alignment horizontal="center" vertical="center"/>
    </xf>
    <xf numFmtId="0" fontId="4" fillId="27" borderId="13" xfId="0" applyFont="1" applyFill="1" applyBorder="1" applyAlignment="1">
      <alignment vertical="center"/>
    </xf>
    <xf numFmtId="0" fontId="7" fillId="27" borderId="14" xfId="0" applyFont="1" applyFill="1" applyBorder="1" applyAlignment="1">
      <alignment horizontal="center" vertical="center"/>
    </xf>
    <xf numFmtId="0" fontId="4" fillId="0" borderId="0" xfId="0" applyFont="1" applyAlignment="1">
      <alignment horizontal="center"/>
    </xf>
    <xf numFmtId="0" fontId="17" fillId="30" borderId="16" xfId="0" applyFont="1" applyFill="1" applyBorder="1" applyAlignment="1">
      <alignment horizontal="left" vertical="center"/>
    </xf>
    <xf numFmtId="0" fontId="17" fillId="30" borderId="0" xfId="0" applyFont="1" applyFill="1" applyAlignment="1">
      <alignment horizontal="left" vertical="center"/>
    </xf>
    <xf numFmtId="0" fontId="17" fillId="30" borderId="12" xfId="0" applyFont="1" applyFill="1" applyBorder="1" applyAlignment="1">
      <alignment horizontal="left" vertical="center"/>
    </xf>
    <xf numFmtId="0" fontId="4" fillId="23" borderId="15" xfId="0" applyFont="1" applyFill="1" applyBorder="1" applyAlignment="1">
      <alignment horizontal="left" vertical="center"/>
    </xf>
    <xf numFmtId="0" fontId="4" fillId="23" borderId="9" xfId="0" applyFont="1" applyFill="1" applyBorder="1" applyAlignment="1">
      <alignment horizontal="left" vertical="center"/>
    </xf>
    <xf numFmtId="0" fontId="4" fillId="23" borderId="10" xfId="0" applyFont="1" applyFill="1" applyBorder="1" applyAlignment="1">
      <alignment horizontal="left" vertical="center"/>
    </xf>
    <xf numFmtId="0" fontId="17" fillId="15" borderId="15" xfId="0" applyFont="1" applyFill="1" applyBorder="1" applyAlignment="1">
      <alignment horizontal="left" vertical="center"/>
    </xf>
    <xf numFmtId="0" fontId="17" fillId="15" borderId="9" xfId="0" applyFont="1" applyFill="1" applyBorder="1" applyAlignment="1">
      <alignment horizontal="left" vertical="center"/>
    </xf>
    <xf numFmtId="0" fontId="17" fillId="15" borderId="10" xfId="0" applyFont="1" applyFill="1" applyBorder="1" applyAlignment="1">
      <alignment horizontal="left" vertical="center"/>
    </xf>
    <xf numFmtId="0" fontId="4" fillId="26" borderId="16" xfId="0" applyFont="1" applyFill="1" applyBorder="1" applyAlignment="1">
      <alignment horizontal="left" vertical="center"/>
    </xf>
    <xf numFmtId="0" fontId="4" fillId="26" borderId="0" xfId="0" applyFont="1" applyFill="1" applyAlignment="1">
      <alignment horizontal="left" vertical="center"/>
    </xf>
    <xf numFmtId="0" fontId="4" fillId="26" borderId="12" xfId="0" applyFont="1" applyFill="1" applyBorder="1" applyAlignment="1">
      <alignment horizontal="left" vertical="center"/>
    </xf>
    <xf numFmtId="0" fontId="4" fillId="0" borderId="16" xfId="0" applyFont="1" applyBorder="1" applyAlignment="1">
      <alignment horizontal="left" vertical="center"/>
    </xf>
    <xf numFmtId="0" fontId="4" fillId="0" borderId="0" xfId="0" applyFont="1" applyAlignment="1">
      <alignment horizontal="left" vertical="center"/>
    </xf>
    <xf numFmtId="0" fontId="4" fillId="0" borderId="12" xfId="0" applyFont="1" applyBorder="1" applyAlignment="1">
      <alignment horizontal="left" vertical="center"/>
    </xf>
    <xf numFmtId="0" fontId="17" fillId="21" borderId="16" xfId="0" applyFont="1" applyFill="1" applyBorder="1" applyAlignment="1">
      <alignment horizontal="left" vertical="center"/>
    </xf>
    <xf numFmtId="0" fontId="17" fillId="21" borderId="0" xfId="0" applyFont="1" applyFill="1" applyAlignment="1">
      <alignment horizontal="left" vertical="center"/>
    </xf>
    <xf numFmtId="0" fontId="17" fillId="21" borderId="12" xfId="0" applyFont="1" applyFill="1" applyBorder="1" applyAlignment="1">
      <alignment horizontal="left" vertical="center"/>
    </xf>
    <xf numFmtId="0" fontId="4" fillId="17" borderId="16" xfId="0" applyFont="1" applyFill="1" applyBorder="1" applyAlignment="1">
      <alignment horizontal="left" vertical="center"/>
    </xf>
    <xf numFmtId="0" fontId="4" fillId="17" borderId="0" xfId="0" applyFont="1" applyFill="1" applyAlignment="1">
      <alignment horizontal="left" vertical="center"/>
    </xf>
    <xf numFmtId="0" fontId="4" fillId="17" borderId="12" xfId="0" applyFont="1" applyFill="1" applyBorder="1" applyAlignment="1">
      <alignment horizontal="left" vertical="center"/>
    </xf>
    <xf numFmtId="0" fontId="4" fillId="3" borderId="16" xfId="0" applyFont="1" applyFill="1" applyBorder="1" applyAlignment="1">
      <alignment horizontal="left" vertical="center"/>
    </xf>
    <xf numFmtId="0" fontId="4" fillId="3" borderId="0" xfId="0" applyFont="1" applyFill="1" applyAlignment="1">
      <alignment horizontal="left" vertical="center"/>
    </xf>
    <xf numFmtId="0" fontId="4" fillId="3" borderId="12" xfId="0" applyFont="1" applyFill="1" applyBorder="1" applyAlignment="1">
      <alignment horizontal="left" vertical="center"/>
    </xf>
    <xf numFmtId="0" fontId="17" fillId="24" borderId="16" xfId="0" applyFont="1" applyFill="1" applyBorder="1" applyAlignment="1">
      <alignment horizontal="left" vertical="center"/>
    </xf>
    <xf numFmtId="0" fontId="17" fillId="24" borderId="0" xfId="0" applyFont="1" applyFill="1" applyAlignment="1">
      <alignment horizontal="left" vertical="center"/>
    </xf>
    <xf numFmtId="0" fontId="17" fillId="24" borderId="12" xfId="0" applyFont="1" applyFill="1" applyBorder="1" applyAlignment="1">
      <alignment horizontal="left" vertical="center"/>
    </xf>
    <xf numFmtId="0" fontId="17" fillId="12" borderId="16" xfId="0" applyFont="1" applyFill="1" applyBorder="1" applyAlignment="1">
      <alignment horizontal="left" vertical="center"/>
    </xf>
    <xf numFmtId="0" fontId="17" fillId="12" borderId="0" xfId="0" applyFont="1" applyFill="1" applyAlignment="1">
      <alignment horizontal="left" vertical="center"/>
    </xf>
    <xf numFmtId="0" fontId="17" fillId="12" borderId="12" xfId="0" applyFont="1" applyFill="1" applyBorder="1" applyAlignment="1">
      <alignment horizontal="left" vertical="center"/>
    </xf>
    <xf numFmtId="0" fontId="4" fillId="20" borderId="16" xfId="0" applyFont="1" applyFill="1" applyBorder="1" applyAlignment="1">
      <alignment horizontal="left" vertical="center"/>
    </xf>
    <xf numFmtId="0" fontId="4" fillId="20" borderId="0" xfId="0" applyFont="1" applyFill="1" applyAlignment="1">
      <alignment horizontal="left" vertical="center"/>
    </xf>
    <xf numFmtId="0" fontId="4" fillId="20" borderId="12" xfId="0" applyFont="1" applyFill="1" applyBorder="1" applyAlignment="1">
      <alignment horizontal="left" vertical="center"/>
    </xf>
    <xf numFmtId="0" fontId="4" fillId="13" borderId="16" xfId="0" applyFont="1" applyFill="1" applyBorder="1" applyAlignment="1">
      <alignment horizontal="left" vertical="center"/>
    </xf>
    <xf numFmtId="0" fontId="4" fillId="13" borderId="0" xfId="0" applyFont="1" applyFill="1" applyAlignment="1">
      <alignment horizontal="left" vertical="center"/>
    </xf>
    <xf numFmtId="0" fontId="4" fillId="13" borderId="12" xfId="0" applyFont="1" applyFill="1" applyBorder="1" applyAlignment="1">
      <alignment horizontal="left" vertical="center"/>
    </xf>
    <xf numFmtId="0" fontId="4" fillId="10" borderId="16" xfId="0" applyFont="1" applyFill="1" applyBorder="1" applyAlignment="1">
      <alignment horizontal="left" vertical="center"/>
    </xf>
    <xf numFmtId="0" fontId="4" fillId="10" borderId="0" xfId="0" applyFont="1" applyFill="1" applyAlignment="1">
      <alignment horizontal="left" vertical="center"/>
    </xf>
    <xf numFmtId="0" fontId="4" fillId="10" borderId="12" xfId="0" applyFont="1" applyFill="1" applyBorder="1" applyAlignment="1">
      <alignment horizontal="left" vertical="center"/>
    </xf>
    <xf numFmtId="0" fontId="4" fillId="18" borderId="16" xfId="0" applyFont="1" applyFill="1" applyBorder="1" applyAlignment="1">
      <alignment horizontal="left" vertical="center"/>
    </xf>
    <xf numFmtId="0" fontId="4" fillId="18" borderId="0" xfId="0" applyFont="1" applyFill="1" applyAlignment="1">
      <alignment horizontal="left" vertical="center"/>
    </xf>
    <xf numFmtId="0" fontId="4" fillId="18" borderId="12" xfId="0" applyFont="1" applyFill="1" applyBorder="1" applyAlignment="1">
      <alignment horizontal="left" vertical="center"/>
    </xf>
    <xf numFmtId="0" fontId="17" fillId="19" borderId="16" xfId="0" applyFont="1" applyFill="1" applyBorder="1" applyAlignment="1">
      <alignment horizontal="left" vertical="center"/>
    </xf>
    <xf numFmtId="0" fontId="17" fillId="19" borderId="0" xfId="0" applyFont="1" applyFill="1" applyAlignment="1">
      <alignment horizontal="left" vertical="center"/>
    </xf>
    <xf numFmtId="0" fontId="17" fillId="19" borderId="12" xfId="0" applyFont="1" applyFill="1" applyBorder="1" applyAlignment="1">
      <alignment horizontal="left" vertical="center"/>
    </xf>
    <xf numFmtId="0" fontId="17" fillId="22" borderId="16" xfId="0" applyFont="1" applyFill="1" applyBorder="1" applyAlignment="1">
      <alignment horizontal="left" vertical="center"/>
    </xf>
    <xf numFmtId="0" fontId="17" fillId="22" borderId="0" xfId="0" applyFont="1" applyFill="1" applyAlignment="1">
      <alignment horizontal="left" vertical="center"/>
    </xf>
    <xf numFmtId="0" fontId="17" fillId="22" borderId="12" xfId="0" applyFont="1" applyFill="1" applyBorder="1" applyAlignment="1">
      <alignment horizontal="left" vertical="center"/>
    </xf>
    <xf numFmtId="0" fontId="32" fillId="2" borderId="15"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32" fillId="2" borderId="10" xfId="0" applyFont="1" applyFill="1" applyBorder="1" applyAlignment="1">
      <alignment horizontal="center" vertical="center" wrapText="1"/>
    </xf>
    <xf numFmtId="0" fontId="32" fillId="2" borderId="16" xfId="0" applyFont="1" applyFill="1" applyBorder="1" applyAlignment="1">
      <alignment horizontal="center" vertical="center" wrapText="1"/>
    </xf>
    <xf numFmtId="0" fontId="32" fillId="2" borderId="0" xfId="0" applyFont="1" applyFill="1" applyAlignment="1">
      <alignment horizontal="center" vertical="center" wrapText="1"/>
    </xf>
    <xf numFmtId="0" fontId="23" fillId="2" borderId="12"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3" fillId="0" borderId="8"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21" xfId="0" applyFont="1" applyBorder="1" applyAlignment="1">
      <alignment horizontal="center" vertical="center" wrapText="1"/>
    </xf>
    <xf numFmtId="0" fontId="31" fillId="15" borderId="8" xfId="6" applyFont="1" applyFill="1" applyBorder="1" applyAlignment="1">
      <alignment horizontal="center" vertical="center" wrapText="1"/>
    </xf>
    <xf numFmtId="0" fontId="31" fillId="15" borderId="21" xfId="6" applyFont="1" applyFill="1" applyBorder="1" applyAlignment="1">
      <alignment horizontal="center" vertical="center" wrapText="1"/>
    </xf>
    <xf numFmtId="0" fontId="27" fillId="2" borderId="0" xfId="0" applyFont="1" applyFill="1" applyAlignment="1">
      <alignment horizontal="center" vertical="center" wrapText="1"/>
    </xf>
    <xf numFmtId="0" fontId="27" fillId="2" borderId="12"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2"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2" borderId="13" xfId="0" applyFont="1" applyFill="1" applyBorder="1" applyAlignment="1">
      <alignment horizontal="center" vertical="center" wrapText="1"/>
    </xf>
    <xf numFmtId="0" fontId="32" fillId="2" borderId="14" xfId="0"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0" xfId="0" applyFont="1" applyFill="1" applyAlignment="1">
      <alignment horizontal="center" vertical="center" wrapText="1"/>
    </xf>
    <xf numFmtId="0" fontId="7" fillId="10" borderId="12"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24" fillId="21" borderId="8" xfId="0" applyFont="1" applyFill="1" applyBorder="1" applyAlignment="1">
      <alignment horizontal="center" vertical="center" wrapText="1"/>
    </xf>
    <xf numFmtId="0" fontId="24" fillId="21" borderId="11" xfId="0" applyFont="1" applyFill="1" applyBorder="1" applyAlignment="1">
      <alignment horizontal="center" vertical="center" wrapText="1"/>
    </xf>
    <xf numFmtId="0" fontId="24" fillId="21" borderId="21" xfId="0" applyFont="1" applyFill="1" applyBorder="1" applyAlignment="1">
      <alignment horizontal="center" vertical="center" wrapText="1"/>
    </xf>
    <xf numFmtId="0" fontId="23" fillId="26" borderId="8" xfId="0" applyFont="1" applyFill="1" applyBorder="1" applyAlignment="1">
      <alignment horizontal="center" vertical="center" wrapText="1"/>
    </xf>
    <xf numFmtId="0" fontId="23" fillId="26" borderId="11" xfId="0" applyFont="1" applyFill="1" applyBorder="1" applyAlignment="1">
      <alignment horizontal="center" vertical="center" wrapText="1"/>
    </xf>
    <xf numFmtId="0" fontId="23" fillId="26" borderId="21"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24" fillId="14" borderId="11" xfId="0" applyFont="1" applyFill="1" applyBorder="1" applyAlignment="1">
      <alignment horizontal="center" vertical="center" wrapText="1"/>
    </xf>
    <xf numFmtId="0" fontId="24" fillId="14" borderId="21" xfId="0" applyFont="1" applyFill="1" applyBorder="1" applyAlignment="1">
      <alignment horizontal="center" vertical="center" wrapText="1"/>
    </xf>
    <xf numFmtId="0" fontId="23" fillId="16" borderId="29" xfId="0" applyFont="1" applyFill="1" applyBorder="1" applyAlignment="1">
      <alignment horizontal="center" vertical="center" wrapText="1"/>
    </xf>
    <xf numFmtId="0" fontId="23" fillId="16" borderId="27" xfId="0" applyFont="1" applyFill="1" applyBorder="1" applyAlignment="1">
      <alignment horizontal="center" vertical="center" wrapText="1"/>
    </xf>
    <xf numFmtId="0" fontId="23" fillId="16" borderId="28"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24" fillId="19" borderId="11" xfId="0" applyFont="1" applyFill="1" applyBorder="1" applyAlignment="1">
      <alignment horizontal="center" vertical="center" wrapText="1"/>
    </xf>
    <xf numFmtId="0" fontId="24" fillId="19" borderId="21" xfId="0" applyFont="1" applyFill="1" applyBorder="1" applyAlignment="1">
      <alignment horizontal="center" vertical="center" wrapText="1"/>
    </xf>
    <xf numFmtId="0" fontId="23" fillId="25" borderId="8" xfId="0" applyFont="1" applyFill="1" applyBorder="1" applyAlignment="1">
      <alignment horizontal="center" vertical="center" wrapText="1"/>
    </xf>
    <xf numFmtId="0" fontId="23" fillId="25" borderId="11" xfId="0" applyFont="1" applyFill="1" applyBorder="1" applyAlignment="1">
      <alignment horizontal="center" vertical="center" wrapText="1"/>
    </xf>
    <xf numFmtId="0" fontId="23" fillId="25" borderId="21" xfId="0" applyFont="1" applyFill="1" applyBorder="1" applyAlignment="1">
      <alignment horizontal="center" vertical="center" wrapText="1"/>
    </xf>
    <xf numFmtId="0" fontId="25" fillId="15" borderId="15" xfId="0" applyFont="1" applyFill="1" applyBorder="1" applyAlignment="1">
      <alignment horizontal="center" vertical="center" wrapText="1"/>
    </xf>
    <xf numFmtId="0" fontId="25" fillId="15" borderId="9"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5" fillId="15" borderId="16" xfId="0" applyFont="1" applyFill="1" applyBorder="1" applyAlignment="1">
      <alignment horizontal="center" vertical="center" wrapText="1"/>
    </xf>
    <xf numFmtId="0" fontId="25" fillId="15" borderId="0" xfId="0" applyFont="1" applyFill="1" applyAlignment="1">
      <alignment horizontal="center" vertical="center" wrapText="1"/>
    </xf>
    <xf numFmtId="0" fontId="25" fillId="15" borderId="12" xfId="0" applyFont="1" applyFill="1" applyBorder="1" applyAlignment="1">
      <alignment horizontal="center" vertical="center" wrapText="1"/>
    </xf>
    <xf numFmtId="0" fontId="25" fillId="15" borderId="17" xfId="0" applyFont="1" applyFill="1" applyBorder="1" applyAlignment="1">
      <alignment horizontal="center" vertical="center" wrapText="1"/>
    </xf>
    <xf numFmtId="0" fontId="25" fillId="15" borderId="13" xfId="0" applyFont="1" applyFill="1" applyBorder="1" applyAlignment="1">
      <alignment horizontal="center" vertical="center" wrapText="1"/>
    </xf>
    <xf numFmtId="0" fontId="25" fillId="15" borderId="14" xfId="0" applyFont="1" applyFill="1" applyBorder="1" applyAlignment="1">
      <alignment horizontal="center" vertical="center" wrapText="1"/>
    </xf>
    <xf numFmtId="0" fontId="23" fillId="23" borderId="8" xfId="0" applyFont="1" applyFill="1" applyBorder="1" applyAlignment="1">
      <alignment horizontal="center" vertical="center" wrapText="1"/>
    </xf>
    <xf numFmtId="0" fontId="23" fillId="23" borderId="11" xfId="0" applyFont="1" applyFill="1" applyBorder="1" applyAlignment="1">
      <alignment horizontal="center" vertical="center" wrapText="1"/>
    </xf>
    <xf numFmtId="0" fontId="23" fillId="23" borderId="21" xfId="0" applyFont="1" applyFill="1" applyBorder="1" applyAlignment="1">
      <alignment horizontal="center" vertical="center" wrapText="1"/>
    </xf>
    <xf numFmtId="0" fontId="24" fillId="22" borderId="8" xfId="0" applyFont="1" applyFill="1" applyBorder="1" applyAlignment="1">
      <alignment horizontal="center" vertical="center" wrapText="1"/>
    </xf>
    <xf numFmtId="0" fontId="24" fillId="22" borderId="11" xfId="0" applyFont="1" applyFill="1" applyBorder="1" applyAlignment="1">
      <alignment horizontal="center" vertical="center" wrapText="1"/>
    </xf>
    <xf numFmtId="0" fontId="24" fillId="22" borderId="21" xfId="0" applyFont="1" applyFill="1" applyBorder="1" applyAlignment="1">
      <alignment horizontal="center" vertical="center" wrapText="1"/>
    </xf>
    <xf numFmtId="0" fontId="23" fillId="18" borderId="8" xfId="0" applyFont="1" applyFill="1" applyBorder="1" applyAlignment="1">
      <alignment horizontal="center" vertical="center" wrapText="1"/>
    </xf>
    <xf numFmtId="0" fontId="23" fillId="18" borderId="11" xfId="0" applyFont="1" applyFill="1" applyBorder="1" applyAlignment="1">
      <alignment horizontal="center" vertical="center" wrapText="1"/>
    </xf>
    <xf numFmtId="0" fontId="23" fillId="18" borderId="21" xfId="0" applyFont="1" applyFill="1" applyBorder="1" applyAlignment="1">
      <alignment horizontal="center" vertical="center" wrapText="1"/>
    </xf>
    <xf numFmtId="0" fontId="23" fillId="11" borderId="8" xfId="0" applyFont="1" applyFill="1" applyBorder="1" applyAlignment="1">
      <alignment horizontal="center" vertical="center" wrapText="1"/>
    </xf>
    <xf numFmtId="0" fontId="23" fillId="11" borderId="11" xfId="0" applyFont="1" applyFill="1" applyBorder="1" applyAlignment="1">
      <alignment horizontal="center" vertical="center" wrapText="1"/>
    </xf>
    <xf numFmtId="0" fontId="23" fillId="11" borderId="21"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11" xfId="0" applyFont="1" applyFill="1" applyBorder="1" applyAlignment="1">
      <alignment horizontal="center" vertical="center" wrapText="1"/>
    </xf>
    <xf numFmtId="0" fontId="23" fillId="17" borderId="21" xfId="0" applyFont="1" applyFill="1" applyBorder="1" applyAlignment="1">
      <alignment horizontal="center" vertical="center" wrapText="1"/>
    </xf>
    <xf numFmtId="0" fontId="27" fillId="20" borderId="15" xfId="0" applyFont="1" applyFill="1" applyBorder="1" applyAlignment="1">
      <alignment horizontal="center" vertical="center" wrapText="1"/>
    </xf>
    <xf numFmtId="0" fontId="27" fillId="20" borderId="9" xfId="0" applyFont="1" applyFill="1" applyBorder="1" applyAlignment="1">
      <alignment horizontal="center" vertical="center" wrapText="1"/>
    </xf>
    <xf numFmtId="0" fontId="27" fillId="20" borderId="10" xfId="0" applyFont="1" applyFill="1" applyBorder="1" applyAlignment="1">
      <alignment horizontal="center" vertical="center" wrapText="1"/>
    </xf>
    <xf numFmtId="0" fontId="27" fillId="20" borderId="17" xfId="0" applyFont="1" applyFill="1" applyBorder="1" applyAlignment="1">
      <alignment horizontal="center" vertical="center" wrapText="1"/>
    </xf>
    <xf numFmtId="0" fontId="27" fillId="20" borderId="13" xfId="0" applyFont="1" applyFill="1" applyBorder="1" applyAlignment="1">
      <alignment horizontal="center" vertical="center" wrapText="1"/>
    </xf>
    <xf numFmtId="0" fontId="27" fillId="20" borderId="14"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13" xfId="0" applyFont="1" applyFill="1" applyBorder="1" applyAlignment="1">
      <alignment horizontal="center" vertical="center" wrapText="1"/>
    </xf>
    <xf numFmtId="0" fontId="4" fillId="8" borderId="14"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24" fillId="12" borderId="8" xfId="0" applyFont="1" applyFill="1" applyBorder="1" applyAlignment="1">
      <alignment horizontal="center" vertical="center" wrapText="1"/>
    </xf>
    <xf numFmtId="0" fontId="24" fillId="12" borderId="11" xfId="0" applyFont="1" applyFill="1" applyBorder="1" applyAlignment="1">
      <alignment horizontal="center" vertical="center" wrapText="1"/>
    </xf>
    <xf numFmtId="0" fontId="24" fillId="12" borderId="21" xfId="0" applyFont="1" applyFill="1" applyBorder="1" applyAlignment="1">
      <alignment horizontal="center" vertical="center" wrapText="1"/>
    </xf>
    <xf numFmtId="0" fontId="23" fillId="13" borderId="8" xfId="0" applyFont="1" applyFill="1" applyBorder="1" applyAlignment="1">
      <alignment horizontal="center" vertical="center" wrapText="1"/>
    </xf>
    <xf numFmtId="0" fontId="23" fillId="13" borderId="11" xfId="0" applyFont="1" applyFill="1" applyBorder="1" applyAlignment="1">
      <alignment horizontal="center" vertical="center" wrapText="1"/>
    </xf>
    <xf numFmtId="0" fontId="23" fillId="13" borderId="21" xfId="0" applyFont="1" applyFill="1" applyBorder="1" applyAlignment="1">
      <alignment horizontal="center" vertical="center" wrapText="1"/>
    </xf>
    <xf numFmtId="0" fontId="24" fillId="30" borderId="8" xfId="0" applyFont="1" applyFill="1" applyBorder="1" applyAlignment="1">
      <alignment horizontal="center" vertical="center" wrapText="1"/>
    </xf>
    <xf numFmtId="0" fontId="24" fillId="30" borderId="11" xfId="0" applyFont="1" applyFill="1" applyBorder="1" applyAlignment="1">
      <alignment horizontal="center" vertical="center" wrapText="1"/>
    </xf>
    <xf numFmtId="0" fontId="24" fillId="30" borderId="21"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0" xfId="0" applyFont="1" applyFill="1" applyBorder="1" applyAlignment="1">
      <alignment horizontal="center" vertical="center" wrapText="1"/>
    </xf>
    <xf numFmtId="178" fontId="4" fillId="6" borderId="0" xfId="0" applyNumberFormat="1" applyFont="1" applyFill="1" applyAlignment="1">
      <alignment horizontal="center" vertical="center" wrapText="1"/>
    </xf>
    <xf numFmtId="178" fontId="4" fillId="6" borderId="12" xfId="0" applyNumberFormat="1" applyFont="1" applyFill="1" applyBorder="1" applyAlignment="1">
      <alignment horizontal="center" vertical="center" wrapText="1"/>
    </xf>
    <xf numFmtId="178" fontId="4" fillId="6" borderId="16" xfId="0" applyNumberFormat="1" applyFont="1" applyFill="1" applyBorder="1" applyAlignment="1">
      <alignment horizontal="center" vertical="center" wrapText="1"/>
    </xf>
    <xf numFmtId="178" fontId="4" fillId="6" borderId="17" xfId="0" applyNumberFormat="1" applyFont="1" applyFill="1" applyBorder="1" applyAlignment="1">
      <alignment horizontal="center" vertical="center" wrapText="1"/>
    </xf>
    <xf numFmtId="178" fontId="4" fillId="6" borderId="13" xfId="0" applyNumberFormat="1" applyFont="1" applyFill="1" applyBorder="1" applyAlignment="1">
      <alignment horizontal="center" vertical="center" wrapText="1"/>
    </xf>
    <xf numFmtId="178" fontId="4" fillId="6" borderId="14" xfId="0" applyNumberFormat="1" applyFont="1" applyFill="1" applyBorder="1" applyAlignment="1">
      <alignment horizontal="center" vertical="center" wrapText="1"/>
    </xf>
    <xf numFmtId="178" fontId="19" fillId="6" borderId="18" xfId="0" applyNumberFormat="1" applyFont="1" applyFill="1" applyBorder="1" applyAlignment="1">
      <alignment horizontal="center" vertical="center"/>
    </xf>
    <xf numFmtId="178" fontId="19" fillId="6" borderId="19" xfId="0" applyNumberFormat="1" applyFont="1" applyFill="1" applyBorder="1" applyAlignment="1">
      <alignment horizontal="center" vertical="center"/>
    </xf>
    <xf numFmtId="178" fontId="19" fillId="6" borderId="20" xfId="0" applyNumberFormat="1" applyFont="1" applyFill="1" applyBorder="1" applyAlignment="1">
      <alignment horizontal="center" vertical="center"/>
    </xf>
    <xf numFmtId="0" fontId="4" fillId="8" borderId="0" xfId="0" applyFont="1" applyFill="1" applyAlignment="1">
      <alignment horizontal="center" vertical="center" wrapText="1"/>
    </xf>
    <xf numFmtId="0" fontId="4" fillId="8" borderId="15"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9" fillId="5" borderId="8" xfId="0" applyFont="1" applyFill="1" applyBorder="1" applyAlignment="1">
      <alignment horizontal="center" vertical="center" wrapText="1"/>
    </xf>
    <xf numFmtId="0" fontId="49" fillId="5" borderId="11" xfId="0" applyFont="1" applyFill="1" applyBorder="1" applyAlignment="1">
      <alignment horizontal="center" vertical="center" wrapText="1"/>
    </xf>
    <xf numFmtId="0" fontId="50" fillId="6" borderId="8" xfId="0" applyFont="1" applyFill="1" applyBorder="1" applyAlignment="1">
      <alignment horizontal="center" vertical="center" wrapText="1"/>
    </xf>
    <xf numFmtId="0" fontId="50" fillId="6" borderId="11" xfId="0" applyFont="1" applyFill="1" applyBorder="1" applyAlignment="1">
      <alignment horizontal="center" vertical="center" wrapText="1"/>
    </xf>
    <xf numFmtId="0" fontId="50" fillId="6" borderId="21" xfId="0" applyFont="1" applyFill="1" applyBorder="1" applyAlignment="1">
      <alignment horizontal="center" vertical="center" wrapText="1"/>
    </xf>
    <xf numFmtId="0" fontId="4" fillId="6" borderId="9" xfId="0" applyFont="1" applyFill="1" applyBorder="1" applyAlignment="1">
      <alignment horizontal="center" vertical="center"/>
    </xf>
    <xf numFmtId="0" fontId="4" fillId="6" borderId="10" xfId="0" applyFont="1" applyFill="1" applyBorder="1" applyAlignment="1">
      <alignment horizontal="center" vertical="center"/>
    </xf>
    <xf numFmtId="0" fontId="21" fillId="6" borderId="22" xfId="5" applyNumberFormat="1" applyFont="1" applyFill="1" applyBorder="1" applyAlignment="1">
      <alignment horizontal="center" vertical="center" wrapText="1"/>
    </xf>
    <xf numFmtId="0" fontId="21" fillId="6" borderId="23" xfId="5" applyNumberFormat="1" applyFont="1" applyFill="1" applyBorder="1" applyAlignment="1">
      <alignment horizontal="center" vertical="center" wrapText="1"/>
    </xf>
    <xf numFmtId="178" fontId="4" fillId="6" borderId="0" xfId="0" applyNumberFormat="1" applyFont="1" applyFill="1" applyAlignment="1">
      <alignment horizontal="center" vertical="center"/>
    </xf>
    <xf numFmtId="178" fontId="4" fillId="6" borderId="12" xfId="0" applyNumberFormat="1" applyFont="1" applyFill="1" applyBorder="1" applyAlignment="1">
      <alignment horizontal="center" vertical="center"/>
    </xf>
    <xf numFmtId="0" fontId="29" fillId="15" borderId="9" xfId="0" applyFont="1" applyFill="1" applyBorder="1" applyAlignment="1">
      <alignment horizontal="center" vertical="center" wrapText="1"/>
    </xf>
    <xf numFmtId="0" fontId="29" fillId="15" borderId="10" xfId="0" applyFont="1" applyFill="1" applyBorder="1" applyAlignment="1">
      <alignment horizontal="center" vertical="center" wrapText="1"/>
    </xf>
    <xf numFmtId="0" fontId="29" fillId="15" borderId="13" xfId="0" applyFont="1" applyFill="1" applyBorder="1" applyAlignment="1">
      <alignment horizontal="center" vertical="center" wrapText="1"/>
    </xf>
    <xf numFmtId="0" fontId="29" fillId="15" borderId="14"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0" xfId="0" applyFont="1" applyFill="1" applyAlignment="1">
      <alignment horizontal="center" vertical="center" wrapText="1"/>
    </xf>
    <xf numFmtId="0" fontId="27" fillId="8" borderId="12"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27" fillId="8" borderId="14" xfId="0" applyFont="1" applyFill="1" applyBorder="1" applyAlignment="1">
      <alignment horizontal="center" vertical="center" wrapText="1"/>
    </xf>
    <xf numFmtId="0" fontId="30" fillId="10" borderId="9" xfId="6" applyFont="1" applyFill="1" applyBorder="1" applyAlignment="1">
      <alignment horizontal="center" vertical="center" wrapText="1"/>
    </xf>
    <xf numFmtId="0" fontId="30" fillId="10" borderId="10" xfId="6" applyFont="1" applyFill="1" applyBorder="1" applyAlignment="1">
      <alignment horizontal="center" vertical="center" wrapText="1"/>
    </xf>
    <xf numFmtId="0" fontId="30" fillId="10" borderId="0" xfId="6" applyFont="1" applyFill="1" applyAlignment="1">
      <alignment horizontal="center" vertical="center" wrapText="1"/>
    </xf>
    <xf numFmtId="0" fontId="30" fillId="10" borderId="12" xfId="6" applyFont="1" applyFill="1" applyBorder="1" applyAlignment="1">
      <alignment horizontal="center" vertical="center" wrapText="1"/>
    </xf>
    <xf numFmtId="0" fontId="30" fillId="10" borderId="13" xfId="6" applyFont="1" applyFill="1" applyBorder="1" applyAlignment="1">
      <alignment horizontal="center" vertical="center" wrapText="1"/>
    </xf>
    <xf numFmtId="0" fontId="30" fillId="10" borderId="14" xfId="6"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2" xfId="0" applyFont="1" applyFill="1" applyBorder="1" applyAlignment="1">
      <alignment horizontal="center" vertical="center" wrapText="1"/>
    </xf>
    <xf numFmtId="0" fontId="33" fillId="10" borderId="15" xfId="0" applyFont="1" applyFill="1" applyBorder="1" applyAlignment="1">
      <alignment horizontal="center" vertical="center" wrapText="1"/>
    </xf>
    <xf numFmtId="0" fontId="33" fillId="10" borderId="9" xfId="0" applyFont="1" applyFill="1" applyBorder="1" applyAlignment="1">
      <alignment horizontal="center" vertical="center" wrapText="1"/>
    </xf>
    <xf numFmtId="0" fontId="33" fillId="10" borderId="10" xfId="0" applyFont="1" applyFill="1" applyBorder="1" applyAlignment="1">
      <alignment horizontal="center" vertical="center" wrapText="1"/>
    </xf>
    <xf numFmtId="0" fontId="33" fillId="10" borderId="16" xfId="0"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12" xfId="0" applyFont="1" applyFill="1" applyBorder="1" applyAlignment="1">
      <alignment horizontal="center" vertical="center" wrapText="1"/>
    </xf>
    <xf numFmtId="0" fontId="33" fillId="10" borderId="17" xfId="0" applyFont="1" applyFill="1" applyBorder="1" applyAlignment="1">
      <alignment horizontal="center" vertical="center" wrapText="1"/>
    </xf>
    <xf numFmtId="0" fontId="33" fillId="10" borderId="13" xfId="0" applyFont="1" applyFill="1" applyBorder="1" applyAlignment="1">
      <alignment horizontal="center" vertical="center" wrapText="1"/>
    </xf>
    <xf numFmtId="0" fontId="33" fillId="10" borderId="14" xfId="0" applyFont="1" applyFill="1" applyBorder="1" applyAlignment="1">
      <alignment horizontal="center" vertical="center" wrapText="1"/>
    </xf>
  </cellXfs>
  <cellStyles count="9">
    <cellStyle name="Hyperlink 2" xfId="6" xr:uid="{2C9F49B8-8921-45A0-9E34-CD6CB87C336F}"/>
    <cellStyle name="Normal 2" xfId="1" xr:uid="{00000000-0005-0000-0000-000000000000}"/>
    <cellStyle name="Normal 3 2" xfId="8" xr:uid="{44D19EF4-3B86-45D3-BC92-C99977D000BF}"/>
    <cellStyle name="Normal 5" xfId="7" xr:uid="{F73715BA-6B6E-4E09-8FC4-2E0653DA6B0B}"/>
    <cellStyle name="Normal_15-07-0540-01-004a-ieee-jan-london-15-4a-meeting-agenda-and-objectives" xfId="2" xr:uid="{00000000-0005-0000-0000-000001000000}"/>
    <cellStyle name="ハイパーリンク 2" xfId="3" xr:uid="{00000000-0005-0000-0000-000002000000}"/>
    <cellStyle name="표준" xfId="0" builtinId="0"/>
    <cellStyle name="標準 2" xfId="4" xr:uid="{00000000-0005-0000-0000-000004000000}"/>
    <cellStyle name="하이퍼링크" xfId="5" builtinId="8"/>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20</xdr:row>
      <xdr:rowOff>179480</xdr:rowOff>
    </xdr:to>
    <xdr:sp macro="" textlink="">
      <xdr:nvSpPr>
        <xdr:cNvPr id="2" name="Rectangle 1">
          <a:extLst>
            <a:ext uri="{FF2B5EF4-FFF2-40B4-BE49-F238E27FC236}">
              <a16:creationId xmlns:a16="http://schemas.microsoft.com/office/drawing/2014/main" id="{28B27F45-D3F6-4BB6-A77F-3B6121D8DD40}"/>
            </a:ext>
          </a:extLst>
        </xdr:cNvPr>
        <xdr:cNvSpPr>
          <a:spLocks noChangeArrowheads="1"/>
        </xdr:cNvSpPr>
      </xdr:nvSpPr>
      <xdr:spPr bwMode="auto">
        <a:xfrm>
          <a:off x="0" y="0"/>
          <a:ext cx="10773410" cy="4599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July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July 15,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2F7813EF-57C2-46D3-A56C-7D8C944C88B3}"/>
            </a:ext>
          </a:extLst>
        </xdr:cNvPr>
        <xdr:cNvPicPr>
          <a:picLocks noChangeAspect="1"/>
        </xdr:cNvPicPr>
      </xdr:nvPicPr>
      <xdr:blipFill>
        <a:blip xmlns:r="http://schemas.openxmlformats.org/officeDocument/2006/relationships" r:embed="rId1"/>
        <a:stretch>
          <a:fillRect/>
        </a:stretch>
      </xdr:blipFill>
      <xdr:spPr>
        <a:xfrm>
          <a:off x="5669" y="9723820"/>
          <a:ext cx="4217801" cy="2976831"/>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398BB504-7288-493E-B995-8EB677517C10}"/>
            </a:ext>
          </a:extLst>
        </xdr:cNvPr>
        <xdr:cNvPicPr>
          <a:picLocks noChangeAspect="1"/>
        </xdr:cNvPicPr>
      </xdr:nvPicPr>
      <xdr:blipFill>
        <a:blip xmlns:r="http://schemas.openxmlformats.org/officeDocument/2006/relationships" r:embed="rId2"/>
        <a:stretch>
          <a:fillRect/>
        </a:stretch>
      </xdr:blipFill>
      <xdr:spPr>
        <a:xfrm>
          <a:off x="4456183" y="9714129"/>
          <a:ext cx="4224465" cy="2986220"/>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731858C1-778F-48D7-ABEB-9BED9A623B1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76700" y="12857270"/>
          <a:ext cx="4129626" cy="3212438"/>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B63E78A4-2865-460B-A28A-7477CD88633C}"/>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4326646" y="12857447"/>
          <a:ext cx="4259763" cy="3243499"/>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122794FC-44A0-4EAE-A909-119FE115251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68941" y="16158869"/>
          <a:ext cx="4132575" cy="3230839"/>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ACF9E780-7341-437D-A89B-FB1402405D9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885"/>
          <a:ext cx="3856614" cy="2929122"/>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5C2F99E0-4DD4-4C11-A434-6F9298E190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68767" y="0"/>
          <a:ext cx="3839359" cy="2927001"/>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38FB5EBC-2794-4176-A581-4E01A802FB0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1" y="3186350"/>
          <a:ext cx="3882014" cy="2961123"/>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E43494F-8170-4483-8952-10CC1A98DEF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62741" y="3186350"/>
          <a:ext cx="3885334" cy="2950238"/>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2C32A2A1-F974-40FF-AE2C-A59D7DCC3C7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85" y="6427130"/>
          <a:ext cx="3896211" cy="29502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446d741d2011fbf01d251323596506f4" TargetMode="External"/><Relationship Id="rId2" Type="http://schemas.openxmlformats.org/officeDocument/2006/relationships/hyperlink" Target="https://ieeesa.webex.com/ieeesa/j.php?MTID=mf6b3dcaaa3f8fd4aef59dabcdf40525c" TargetMode="External"/><Relationship Id="rId1" Type="http://schemas.openxmlformats.org/officeDocument/2006/relationships/hyperlink" Target="https://ieeesa.webex.com/ieeesa/j.php?MTID=mb0870b3335056c512b9fa579a924533f" TargetMode="External"/><Relationship Id="rId4" Type="http://schemas.openxmlformats.org/officeDocument/2006/relationships/hyperlink" Target="https://ieeesa.webex.com/ieeesa/j.php?MTID=m704fd5fb4348be2c398421946ca1ed1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a9da3d783fff4ef9de6025f740cc795b" TargetMode="External"/><Relationship Id="rId18" Type="http://schemas.openxmlformats.org/officeDocument/2006/relationships/hyperlink" Target="https://ieeesa.webex.com/ieeesa/j.php?MTID=mb0870b3335056c512b9fa579a924533f" TargetMode="External"/><Relationship Id="rId3" Type="http://schemas.openxmlformats.org/officeDocument/2006/relationships/hyperlink" Target="https://ieeesa.webex.com/ieeesa/j.php?MTID=mb0870b3335056c512b9fa579a924533f" TargetMode="External"/><Relationship Id="rId21" Type="http://schemas.openxmlformats.org/officeDocument/2006/relationships/printerSettings" Target="../printerSettings/printerSettings2.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8840cb117e704e1b517f23c21c709fb3" TargetMode="External"/><Relationship Id="rId17" Type="http://schemas.openxmlformats.org/officeDocument/2006/relationships/hyperlink" Target="https://ieeesa.webex.com/ieeesa/j.php?MTID=ma9da3d783fff4ef9de6025f740cc795b" TargetMode="External"/><Relationship Id="rId2" Type="http://schemas.openxmlformats.org/officeDocument/2006/relationships/hyperlink" Target="https://ieeesa.webex.com/ieeesa/j.php?MTID=ma9da3d783fff4ef9de6025f740cc795b" TargetMode="External"/><Relationship Id="rId16" Type="http://schemas.openxmlformats.org/officeDocument/2006/relationships/hyperlink" Target="https://ieeesa.webex.com/ieeesa/j.php?MTID=m8840cb117e704e1b517f23c21c709fb3" TargetMode="External"/><Relationship Id="rId20" Type="http://schemas.openxmlformats.org/officeDocument/2006/relationships/hyperlink" Target="https://ieeesa.webex.com/ieeesa/j.php?MTID=m8840cb117e704e1b517f23c21c709fb3" TargetMode="External"/><Relationship Id="rId1" Type="http://schemas.openxmlformats.org/officeDocument/2006/relationships/hyperlink" Target="https://ieeesa.webex.com/ieeesa/j.php?MTID=mb0870b3335056c512b9fa579a924533f" TargetMode="External"/><Relationship Id="rId6" Type="http://schemas.openxmlformats.org/officeDocument/2006/relationships/hyperlink" Target="https://ieeesa.webex.com/ieeesa/j.php?MTID=m8840cb117e704e1b517f23c21c709fb3" TargetMode="External"/><Relationship Id="rId11" Type="http://schemas.openxmlformats.org/officeDocument/2006/relationships/hyperlink" Target="https://ieeesa.webex.com/ieeesa/j.php?MTID=m6bd78bd6158737bb459a760f320c254a"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6bd78bd6158737bb459a760f320c254a" TargetMode="External"/><Relationship Id="rId10" Type="http://schemas.openxmlformats.org/officeDocument/2006/relationships/hyperlink" Target="https://ieeesa.webex.com/ieeesa/j.php?MTID=mb0870b3335056c512b9fa579a924533f" TargetMode="External"/><Relationship Id="rId19" Type="http://schemas.openxmlformats.org/officeDocument/2006/relationships/hyperlink" Target="https://ieeesa.webex.com/ieeesa/j.php?MTID=m6bd78bd6158737bb459a760f320c254a" TargetMode="External"/><Relationship Id="rId4" Type="http://schemas.openxmlformats.org/officeDocument/2006/relationships/hyperlink" Target="https://ieeesa.webex.com/ieeesa/j.php?MTID=m6bd78bd6158737bb459a760f320c254a" TargetMode="External"/><Relationship Id="rId9" Type="http://schemas.openxmlformats.org/officeDocument/2006/relationships/hyperlink" Target="https://ieeesa.webex.com/ieeesa/j.php?MTID=ma9da3d783fff4ef9de6025f740cc795b" TargetMode="External"/><Relationship Id="rId14" Type="http://schemas.openxmlformats.org/officeDocument/2006/relationships/hyperlink" Target="https://ieeesa.webex.com/ieeesa/j.php?MTID=mb0870b3335056c512b9fa579a924533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B267-1EE2-42E7-904B-4A6FE7F77EAE}">
  <dimension ref="A1"/>
  <sheetViews>
    <sheetView topLeftCell="A25" workbookViewId="0">
      <selection activeCell="AA19" sqref="AA19"/>
    </sheetView>
  </sheetViews>
  <sheetFormatPr defaultRowHeight="17.399999999999999" x14ac:dyDescent="0.4"/>
  <sheetData/>
  <phoneticPr fontId="5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8E483-499D-499A-A046-A3E89061EC17}">
  <dimension ref="A1:AC36"/>
  <sheetViews>
    <sheetView tabSelected="1" topLeftCell="A9" zoomScaleNormal="100" workbookViewId="0">
      <selection activeCell="B33" sqref="B33"/>
    </sheetView>
  </sheetViews>
  <sheetFormatPr defaultColWidth="8.5" defaultRowHeight="13.8" x14ac:dyDescent="0.25"/>
  <cols>
    <col min="1" max="1" width="13.5" style="15" customWidth="1"/>
    <col min="2" max="2" width="104.796875" style="15" customWidth="1"/>
    <col min="3" max="3" width="27" style="15" customWidth="1"/>
    <col min="4" max="4" width="5.19921875" style="43" customWidth="1"/>
    <col min="5" max="16384" width="8.5" style="15"/>
  </cols>
  <sheetData>
    <row r="1" spans="1:29" ht="22.8" x14ac:dyDescent="0.25">
      <c r="A1" s="10" t="s">
        <v>173</v>
      </c>
      <c r="B1" s="11"/>
      <c r="C1" s="12"/>
      <c r="D1" s="1"/>
      <c r="E1" s="4"/>
      <c r="F1" s="4"/>
      <c r="G1" s="4"/>
      <c r="H1" s="13"/>
      <c r="I1" s="4"/>
      <c r="J1" s="4"/>
      <c r="K1" s="4"/>
      <c r="L1" s="4"/>
      <c r="M1" s="4"/>
      <c r="N1" s="13"/>
      <c r="O1" s="4"/>
      <c r="P1" s="4"/>
      <c r="Q1" s="4"/>
      <c r="R1" s="4"/>
      <c r="S1" s="4"/>
      <c r="T1" s="13"/>
      <c r="U1" s="4"/>
      <c r="V1" s="4"/>
      <c r="W1" s="4"/>
      <c r="X1" s="4"/>
      <c r="Y1" s="4"/>
      <c r="Z1" s="4"/>
      <c r="AA1" s="4"/>
      <c r="AB1" s="14"/>
      <c r="AC1" s="14"/>
    </row>
    <row r="2" spans="1:29" ht="22.8" x14ac:dyDescent="0.4">
      <c r="A2" s="16" t="s">
        <v>171</v>
      </c>
      <c r="B2" s="17"/>
      <c r="C2" s="18"/>
      <c r="D2" s="2"/>
      <c r="E2" s="19"/>
      <c r="F2" s="19"/>
      <c r="G2" s="19"/>
      <c r="H2" s="20"/>
      <c r="I2" s="19"/>
      <c r="J2" s="19"/>
      <c r="K2" s="19"/>
      <c r="L2" s="19"/>
      <c r="M2" s="19"/>
      <c r="N2" s="20"/>
      <c r="O2" s="19"/>
      <c r="P2" s="19"/>
      <c r="Q2" s="19"/>
      <c r="R2" s="19"/>
      <c r="S2" s="19"/>
      <c r="T2" s="20"/>
      <c r="U2" s="19"/>
      <c r="V2" s="19"/>
      <c r="W2" s="19"/>
      <c r="X2" s="19"/>
      <c r="Y2" s="19"/>
      <c r="Z2" s="19"/>
      <c r="AA2" s="19"/>
      <c r="AB2" s="19"/>
      <c r="AC2" s="21"/>
    </row>
    <row r="3" spans="1:29" ht="22.8" x14ac:dyDescent="0.25">
      <c r="A3" s="22" t="s">
        <v>172</v>
      </c>
      <c r="B3" s="23"/>
      <c r="C3" s="18"/>
      <c r="D3" s="24"/>
      <c r="E3" s="25"/>
      <c r="F3" s="25"/>
      <c r="G3" s="25"/>
      <c r="H3" s="20"/>
      <c r="I3" s="25"/>
      <c r="J3" s="25"/>
      <c r="K3" s="25"/>
      <c r="L3" s="25"/>
      <c r="M3" s="25"/>
      <c r="N3" s="20"/>
      <c r="O3" s="25"/>
      <c r="P3" s="25"/>
      <c r="Q3" s="25"/>
      <c r="R3" s="25"/>
      <c r="S3" s="25"/>
      <c r="T3" s="20"/>
      <c r="U3" s="25"/>
      <c r="V3" s="25"/>
      <c r="W3" s="25"/>
      <c r="X3" s="25"/>
      <c r="Y3" s="25"/>
      <c r="Z3" s="25"/>
      <c r="AA3" s="25"/>
      <c r="AB3" s="25"/>
      <c r="AC3" s="26"/>
    </row>
    <row r="4" spans="1:29" x14ac:dyDescent="0.25">
      <c r="A4" s="27"/>
      <c r="B4" s="28" t="s">
        <v>127</v>
      </c>
      <c r="C4" s="3"/>
      <c r="D4" s="3"/>
      <c r="E4" s="4"/>
      <c r="F4" s="4"/>
      <c r="G4" s="4"/>
      <c r="H4" s="4"/>
      <c r="I4" s="4"/>
      <c r="J4" s="4"/>
      <c r="K4" s="4"/>
      <c r="L4" s="4"/>
      <c r="M4" s="4"/>
      <c r="N4" s="4"/>
      <c r="O4" s="4"/>
      <c r="P4" s="4"/>
      <c r="Q4" s="4"/>
      <c r="R4" s="4"/>
      <c r="S4" s="4"/>
      <c r="T4" s="20"/>
      <c r="U4" s="4"/>
      <c r="V4" s="4"/>
      <c r="W4" s="4"/>
      <c r="X4" s="4"/>
      <c r="Y4" s="4"/>
      <c r="Z4" s="20"/>
      <c r="AA4" s="4" t="s">
        <v>0</v>
      </c>
      <c r="AB4" s="4"/>
      <c r="AC4" s="14"/>
    </row>
    <row r="5" spans="1:29" x14ac:dyDescent="0.25">
      <c r="A5" s="4"/>
      <c r="B5" s="4"/>
      <c r="C5" s="4"/>
      <c r="D5" s="4"/>
      <c r="E5" s="4"/>
      <c r="F5" s="4"/>
      <c r="G5" s="4"/>
      <c r="H5" s="4"/>
      <c r="I5" s="4"/>
      <c r="J5" s="4"/>
      <c r="K5" s="4"/>
      <c r="L5" s="4"/>
      <c r="M5" s="4"/>
      <c r="N5" s="4"/>
      <c r="O5" s="25"/>
      <c r="P5" s="25"/>
      <c r="Q5" s="25"/>
      <c r="R5" s="25"/>
      <c r="S5" s="25"/>
      <c r="T5" s="20"/>
      <c r="U5" s="25"/>
    </row>
    <row r="6" spans="1:29" ht="20.399999999999999" x14ac:dyDescent="0.25">
      <c r="A6" s="4"/>
      <c r="B6" s="29" t="s">
        <v>122</v>
      </c>
      <c r="C6" s="4"/>
      <c r="D6" s="4"/>
      <c r="E6" s="4"/>
      <c r="F6" s="4"/>
      <c r="G6" s="4"/>
      <c r="H6" s="4"/>
      <c r="I6" s="4"/>
      <c r="J6" s="4"/>
      <c r="K6" s="4"/>
      <c r="L6" s="4"/>
      <c r="M6" s="4"/>
      <c r="N6" s="4"/>
      <c r="O6" s="25"/>
      <c r="P6" s="25"/>
      <c r="Q6" s="25"/>
      <c r="R6" s="25"/>
      <c r="S6" s="25"/>
      <c r="T6" s="20"/>
      <c r="U6" s="25"/>
    </row>
    <row r="7" spans="1:29" ht="17.399999999999999" x14ac:dyDescent="0.25">
      <c r="A7" s="4"/>
      <c r="B7" s="30" t="s">
        <v>123</v>
      </c>
      <c r="C7" s="4"/>
      <c r="D7" s="4"/>
      <c r="E7" s="4"/>
      <c r="F7" s="4"/>
      <c r="G7" s="4"/>
      <c r="H7" s="4"/>
      <c r="I7" s="4"/>
      <c r="J7" s="4"/>
      <c r="K7" s="4"/>
      <c r="L7" s="4"/>
      <c r="M7" s="4"/>
      <c r="N7" s="4"/>
      <c r="O7" s="25"/>
      <c r="P7" s="25"/>
      <c r="Q7" s="25"/>
      <c r="R7" s="25"/>
      <c r="S7" s="25"/>
      <c r="T7" s="20"/>
      <c r="U7" s="25"/>
    </row>
    <row r="8" spans="1:29" ht="17.399999999999999" x14ac:dyDescent="0.25">
      <c r="A8" s="4"/>
      <c r="B8" s="31" t="s">
        <v>4</v>
      </c>
      <c r="C8" s="4"/>
      <c r="D8" s="4"/>
      <c r="E8" s="4"/>
      <c r="F8" s="4"/>
      <c r="G8" s="4"/>
      <c r="H8" s="4"/>
      <c r="I8" s="4"/>
      <c r="J8" s="4"/>
      <c r="K8" s="4"/>
      <c r="L8" s="4"/>
      <c r="M8" s="4"/>
      <c r="N8" s="4"/>
      <c r="O8" s="25"/>
      <c r="P8" s="25"/>
      <c r="Q8" s="25"/>
      <c r="R8" s="25"/>
      <c r="S8" s="25"/>
      <c r="T8" s="20"/>
      <c r="U8" s="25"/>
    </row>
    <row r="9" spans="1:29" ht="17.399999999999999" x14ac:dyDescent="0.25">
      <c r="A9" s="4"/>
      <c r="B9" s="32"/>
      <c r="C9" s="4"/>
      <c r="D9" s="4"/>
      <c r="E9" s="4"/>
      <c r="F9" s="4"/>
      <c r="G9" s="4"/>
      <c r="H9" s="4"/>
      <c r="I9" s="4"/>
      <c r="J9" s="4"/>
      <c r="K9" s="4"/>
      <c r="L9" s="4"/>
      <c r="M9" s="4"/>
      <c r="N9" s="4"/>
      <c r="O9" s="25"/>
      <c r="P9" s="25"/>
      <c r="Q9" s="25"/>
      <c r="R9" s="25"/>
      <c r="S9" s="25"/>
      <c r="T9" s="20"/>
      <c r="U9" s="25"/>
    </row>
    <row r="10" spans="1:29" ht="15.6" x14ac:dyDescent="0.25">
      <c r="A10" s="4"/>
      <c r="B10" s="33"/>
      <c r="C10" s="4"/>
      <c r="D10" s="4"/>
      <c r="E10" s="4"/>
      <c r="F10" s="4"/>
      <c r="G10" s="4"/>
      <c r="H10" s="4"/>
      <c r="I10" s="4"/>
      <c r="J10" s="4"/>
      <c r="K10" s="4"/>
      <c r="L10" s="4"/>
      <c r="M10" s="4"/>
      <c r="N10" s="4"/>
      <c r="O10" s="25"/>
      <c r="P10" s="25"/>
      <c r="Q10" s="25"/>
      <c r="R10" s="25"/>
      <c r="S10" s="25"/>
      <c r="T10" s="20"/>
      <c r="U10" s="25"/>
    </row>
    <row r="11" spans="1:29" ht="17.399999999999999" x14ac:dyDescent="0.25">
      <c r="A11" s="34" t="s">
        <v>179</v>
      </c>
      <c r="B11" s="35"/>
      <c r="C11" s="35"/>
      <c r="D11" s="36"/>
    </row>
    <row r="12" spans="1:29" x14ac:dyDescent="0.25">
      <c r="A12" s="37">
        <v>1.1000000000000001</v>
      </c>
      <c r="B12" s="38" t="s">
        <v>1</v>
      </c>
      <c r="C12" s="38" t="s">
        <v>3</v>
      </c>
      <c r="D12" s="38">
        <v>5</v>
      </c>
    </row>
    <row r="13" spans="1:29" x14ac:dyDescent="0.25">
      <c r="A13" s="37">
        <v>1.2</v>
      </c>
      <c r="B13" s="38" t="s">
        <v>2</v>
      </c>
      <c r="C13" s="38" t="s">
        <v>3</v>
      </c>
      <c r="D13" s="38">
        <v>3</v>
      </c>
    </row>
    <row r="14" spans="1:29" x14ac:dyDescent="0.25">
      <c r="A14" s="37">
        <v>1.3</v>
      </c>
      <c r="B14" s="38" t="s">
        <v>170</v>
      </c>
      <c r="C14" s="38" t="s">
        <v>3</v>
      </c>
      <c r="D14" s="38">
        <v>5</v>
      </c>
    </row>
    <row r="15" spans="1:29" x14ac:dyDescent="0.25">
      <c r="A15" s="37">
        <v>1.4</v>
      </c>
      <c r="B15" s="38" t="s">
        <v>174</v>
      </c>
      <c r="C15" s="38"/>
      <c r="D15" s="38">
        <v>25</v>
      </c>
    </row>
    <row r="16" spans="1:29" x14ac:dyDescent="0.25">
      <c r="A16" s="37">
        <v>1.5</v>
      </c>
      <c r="B16" s="38" t="s">
        <v>175</v>
      </c>
      <c r="C16" s="38"/>
      <c r="D16" s="38">
        <v>25</v>
      </c>
    </row>
    <row r="17" spans="1:4" x14ac:dyDescent="0.25">
      <c r="A17" s="37">
        <v>1.6</v>
      </c>
      <c r="B17" s="38" t="s">
        <v>176</v>
      </c>
      <c r="C17" s="38"/>
      <c r="D17" s="38">
        <v>25</v>
      </c>
    </row>
    <row r="18" spans="1:4" x14ac:dyDescent="0.25">
      <c r="A18" s="37">
        <v>1.7</v>
      </c>
      <c r="B18" s="38" t="s">
        <v>177</v>
      </c>
      <c r="C18" s="38"/>
      <c r="D18" s="38">
        <v>25</v>
      </c>
    </row>
    <row r="19" spans="1:4" x14ac:dyDescent="0.25">
      <c r="A19" s="37">
        <v>1.8</v>
      </c>
      <c r="B19" s="38" t="s">
        <v>178</v>
      </c>
      <c r="C19" s="38"/>
      <c r="D19" s="38"/>
    </row>
    <row r="20" spans="1:4" x14ac:dyDescent="0.25">
      <c r="A20" s="37">
        <v>1.8</v>
      </c>
      <c r="B20" s="39" t="s">
        <v>124</v>
      </c>
      <c r="C20" s="38" t="s">
        <v>3</v>
      </c>
      <c r="D20" s="38">
        <v>2</v>
      </c>
    </row>
    <row r="21" spans="1:4" x14ac:dyDescent="0.25">
      <c r="D21" s="15"/>
    </row>
    <row r="22" spans="1:4" ht="17.399999999999999" x14ac:dyDescent="0.25">
      <c r="A22" s="34" t="s">
        <v>180</v>
      </c>
      <c r="B22" s="35"/>
      <c r="C22" s="35"/>
      <c r="D22" s="36"/>
    </row>
    <row r="23" spans="1:4" x14ac:dyDescent="0.25">
      <c r="A23" s="37">
        <v>2.1</v>
      </c>
      <c r="B23" s="38" t="s">
        <v>1</v>
      </c>
      <c r="C23" s="38" t="s">
        <v>3</v>
      </c>
      <c r="D23" s="38">
        <v>3</v>
      </c>
    </row>
    <row r="24" spans="1:4" x14ac:dyDescent="0.25">
      <c r="A24" s="37">
        <v>2.2000000000000002</v>
      </c>
      <c r="B24" s="38" t="s">
        <v>2</v>
      </c>
      <c r="C24" s="38" t="s">
        <v>3</v>
      </c>
      <c r="D24" s="38">
        <v>5</v>
      </c>
    </row>
    <row r="25" spans="1:4" x14ac:dyDescent="0.25">
      <c r="A25" s="37">
        <v>2.2999999999999998</v>
      </c>
      <c r="B25" s="38" t="s">
        <v>170</v>
      </c>
      <c r="C25" s="38" t="s">
        <v>3</v>
      </c>
      <c r="D25" s="38">
        <v>5</v>
      </c>
    </row>
    <row r="26" spans="1:4" x14ac:dyDescent="0.25">
      <c r="A26" s="37">
        <v>2.4</v>
      </c>
      <c r="B26" s="38" t="s">
        <v>166</v>
      </c>
      <c r="C26" s="38"/>
      <c r="D26" s="38">
        <v>25</v>
      </c>
    </row>
    <row r="27" spans="1:4" x14ac:dyDescent="0.25">
      <c r="A27" s="37">
        <v>2.5</v>
      </c>
      <c r="B27" s="38" t="s">
        <v>167</v>
      </c>
      <c r="C27" s="38"/>
      <c r="D27" s="38">
        <v>25</v>
      </c>
    </row>
    <row r="28" spans="1:4" x14ac:dyDescent="0.25">
      <c r="A28" s="37">
        <v>2.6</v>
      </c>
      <c r="B28" s="38" t="s">
        <v>168</v>
      </c>
      <c r="C28" s="38"/>
      <c r="D28" s="38">
        <v>25</v>
      </c>
    </row>
    <row r="29" spans="1:4" x14ac:dyDescent="0.25">
      <c r="A29" s="37">
        <v>2.7</v>
      </c>
      <c r="B29" s="38"/>
      <c r="C29" s="38"/>
      <c r="D29" s="38">
        <v>25</v>
      </c>
    </row>
    <row r="30" spans="1:4" x14ac:dyDescent="0.25">
      <c r="A30" s="37">
        <v>2.8</v>
      </c>
      <c r="B30" s="38" t="s">
        <v>169</v>
      </c>
      <c r="C30" s="38"/>
      <c r="D30" s="38">
        <v>2</v>
      </c>
    </row>
    <row r="31" spans="1:4" x14ac:dyDescent="0.25">
      <c r="A31" s="37">
        <v>2.9</v>
      </c>
      <c r="B31" s="38" t="s">
        <v>181</v>
      </c>
      <c r="C31" s="38" t="s">
        <v>3</v>
      </c>
      <c r="D31" s="38">
        <v>5</v>
      </c>
    </row>
    <row r="32" spans="1:4" x14ac:dyDescent="0.25">
      <c r="A32" s="40" t="s">
        <v>125</v>
      </c>
      <c r="B32" s="39" t="s">
        <v>126</v>
      </c>
      <c r="C32" s="38" t="s">
        <v>3</v>
      </c>
      <c r="D32" s="38">
        <v>2</v>
      </c>
    </row>
    <row r="33" spans="2:4" x14ac:dyDescent="0.25">
      <c r="D33" s="15"/>
    </row>
    <row r="34" spans="2:4" x14ac:dyDescent="0.25">
      <c r="B34" s="41"/>
      <c r="D34" s="15"/>
    </row>
    <row r="35" spans="2:4" x14ac:dyDescent="0.25">
      <c r="B35" s="42"/>
      <c r="D35" s="15"/>
    </row>
    <row r="36" spans="2:4" x14ac:dyDescent="0.25">
      <c r="D36" s="15"/>
    </row>
  </sheetData>
  <phoneticPr fontId="52" type="noConversion"/>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DED2-4B25-4337-884D-E6378EFC372E}">
  <dimension ref="A1"/>
  <sheetViews>
    <sheetView topLeftCell="A43" zoomScale="115" zoomScaleNormal="115" workbookViewId="0"/>
  </sheetViews>
  <sheetFormatPr defaultRowHeight="17.399999999999999" x14ac:dyDescent="0.4"/>
  <sheetData/>
  <phoneticPr fontId="5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BC1F9-8F1C-4859-96D1-D7E31DF46CFD}">
  <dimension ref="A2:P32"/>
  <sheetViews>
    <sheetView workbookViewId="0">
      <selection activeCell="M45" sqref="M45"/>
    </sheetView>
  </sheetViews>
  <sheetFormatPr defaultColWidth="8.796875" defaultRowHeight="17.399999999999999" x14ac:dyDescent="0.4"/>
  <sheetData>
    <row r="2" spans="1:16" x14ac:dyDescent="0.4">
      <c r="A2" s="5" t="s">
        <v>5</v>
      </c>
      <c r="N2" s="5" t="s">
        <v>6</v>
      </c>
    </row>
    <row r="3" spans="1:16" x14ac:dyDescent="0.4">
      <c r="A3" s="6" t="s">
        <v>128</v>
      </c>
      <c r="N3" s="6" t="s">
        <v>129</v>
      </c>
    </row>
    <row r="4" spans="1:16" x14ac:dyDescent="0.4">
      <c r="A4" s="6" t="s">
        <v>7</v>
      </c>
      <c r="N4" s="6" t="s">
        <v>7</v>
      </c>
    </row>
    <row r="5" spans="1:16" x14ac:dyDescent="0.4">
      <c r="A5" s="45" t="s">
        <v>8</v>
      </c>
      <c r="C5" s="7" t="s">
        <v>130</v>
      </c>
      <c r="N5" s="45" t="s">
        <v>8</v>
      </c>
      <c r="P5" s="7" t="s">
        <v>9</v>
      </c>
    </row>
    <row r="6" spans="1:16" x14ac:dyDescent="0.4">
      <c r="A6" s="6" t="s">
        <v>131</v>
      </c>
      <c r="N6" s="6" t="s">
        <v>132</v>
      </c>
    </row>
    <row r="7" spans="1:16" x14ac:dyDescent="0.4">
      <c r="A7" s="8" t="s">
        <v>133</v>
      </c>
      <c r="N7" s="8" t="s">
        <v>134</v>
      </c>
    </row>
    <row r="8" spans="1:16" x14ac:dyDescent="0.4">
      <c r="A8" s="6" t="s">
        <v>10</v>
      </c>
      <c r="N8" s="6" t="s">
        <v>10</v>
      </c>
    </row>
    <row r="9" spans="1:16" x14ac:dyDescent="0.4">
      <c r="A9" s="6" t="s">
        <v>135</v>
      </c>
      <c r="N9" s="6" t="s">
        <v>136</v>
      </c>
    </row>
    <row r="10" spans="1:16" x14ac:dyDescent="0.4">
      <c r="A10" s="6" t="s">
        <v>11</v>
      </c>
      <c r="N10" s="6" t="s">
        <v>11</v>
      </c>
    </row>
    <row r="11" spans="1:16" x14ac:dyDescent="0.4">
      <c r="A11" s="6" t="s">
        <v>12</v>
      </c>
      <c r="N11" s="6" t="s">
        <v>12</v>
      </c>
    </row>
    <row r="12" spans="1:16" x14ac:dyDescent="0.4">
      <c r="A12" s="6" t="s">
        <v>13</v>
      </c>
      <c r="N12" s="6" t="s">
        <v>13</v>
      </c>
    </row>
    <row r="13" spans="1:16" x14ac:dyDescent="0.4">
      <c r="A13" s="6" t="s">
        <v>14</v>
      </c>
      <c r="N13" s="6" t="s">
        <v>14</v>
      </c>
    </row>
    <row r="14" spans="1:16" x14ac:dyDescent="0.4">
      <c r="A14" s="6" t="s">
        <v>137</v>
      </c>
      <c r="N14" s="6" t="s">
        <v>138</v>
      </c>
    </row>
    <row r="20" spans="1:16" x14ac:dyDescent="0.4">
      <c r="A20" s="5" t="s">
        <v>15</v>
      </c>
      <c r="N20" s="5" t="s">
        <v>16</v>
      </c>
    </row>
    <row r="21" spans="1:16" x14ac:dyDescent="0.4">
      <c r="A21" s="6" t="s">
        <v>139</v>
      </c>
      <c r="N21" s="6" t="s">
        <v>140</v>
      </c>
    </row>
    <row r="22" spans="1:16" x14ac:dyDescent="0.4">
      <c r="A22" s="6" t="s">
        <v>7</v>
      </c>
      <c r="N22" s="6" t="s">
        <v>7</v>
      </c>
    </row>
    <row r="23" spans="1:16" x14ac:dyDescent="0.4">
      <c r="A23" s="45" t="s">
        <v>8</v>
      </c>
      <c r="C23" s="7" t="s">
        <v>17</v>
      </c>
      <c r="N23" s="45" t="s">
        <v>8</v>
      </c>
      <c r="P23" s="7" t="s">
        <v>18</v>
      </c>
    </row>
    <row r="24" spans="1:16" x14ac:dyDescent="0.4">
      <c r="A24" s="6" t="s">
        <v>141</v>
      </c>
      <c r="N24" s="6" t="s">
        <v>142</v>
      </c>
    </row>
    <row r="25" spans="1:16" x14ac:dyDescent="0.4">
      <c r="A25" s="8" t="s">
        <v>143</v>
      </c>
      <c r="N25" s="8" t="s">
        <v>19</v>
      </c>
    </row>
    <row r="26" spans="1:16" x14ac:dyDescent="0.4">
      <c r="A26" s="6" t="s">
        <v>10</v>
      </c>
      <c r="N26" s="6" t="s">
        <v>10</v>
      </c>
    </row>
    <row r="27" spans="1:16" x14ac:dyDescent="0.4">
      <c r="A27" s="6" t="s">
        <v>144</v>
      </c>
      <c r="N27" s="6" t="s">
        <v>145</v>
      </c>
    </row>
    <row r="28" spans="1:16" x14ac:dyDescent="0.4">
      <c r="A28" s="6" t="s">
        <v>11</v>
      </c>
      <c r="N28" s="6" t="s">
        <v>11</v>
      </c>
    </row>
    <row r="29" spans="1:16" x14ac:dyDescent="0.4">
      <c r="A29" s="6" t="s">
        <v>12</v>
      </c>
      <c r="N29" s="6" t="s">
        <v>12</v>
      </c>
    </row>
    <row r="30" spans="1:16" x14ac:dyDescent="0.4">
      <c r="A30" s="6" t="s">
        <v>13</v>
      </c>
      <c r="N30" s="6" t="s">
        <v>13</v>
      </c>
    </row>
    <row r="31" spans="1:16" x14ac:dyDescent="0.4">
      <c r="A31" s="6" t="s">
        <v>14</v>
      </c>
      <c r="N31" s="6" t="s">
        <v>14</v>
      </c>
    </row>
    <row r="32" spans="1:16" x14ac:dyDescent="0.4">
      <c r="A32" s="6" t="s">
        <v>146</v>
      </c>
      <c r="N32" s="6" t="s">
        <v>147</v>
      </c>
    </row>
  </sheetData>
  <phoneticPr fontId="52" type="noConversion"/>
  <hyperlinks>
    <hyperlink ref="C5" r:id="rId1" xr:uid="{9FE1598F-BE59-42BF-B963-6F64DB872932}"/>
    <hyperlink ref="P5" r:id="rId2" xr:uid="{2EEB4B92-AC67-4421-B020-A9B2168A2990}"/>
    <hyperlink ref="C23" r:id="rId3" xr:uid="{9CC7D16A-AA76-4E90-9B3B-99E4ACFC4BC8}"/>
    <hyperlink ref="P23" r:id="rId4" xr:uid="{55EE8EB0-5009-439D-836A-982695F9E10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6346-329A-4C27-A254-44DE5A6F4DD2}">
  <dimension ref="A1:AF58"/>
  <sheetViews>
    <sheetView workbookViewId="0">
      <selection activeCell="B7" sqref="B7:W7"/>
    </sheetView>
  </sheetViews>
  <sheetFormatPr defaultRowHeight="17.399999999999999" x14ac:dyDescent="0.4"/>
  <cols>
    <col min="1" max="1" width="11.5" customWidth="1"/>
  </cols>
  <sheetData>
    <row r="1" spans="1:32" ht="18" thickBot="1" x14ac:dyDescent="0.4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7"/>
      <c r="AE1" s="47"/>
      <c r="AF1" s="47"/>
    </row>
    <row r="2" spans="1:32" ht="22.8" x14ac:dyDescent="0.4">
      <c r="A2" s="265" t="s">
        <v>20</v>
      </c>
      <c r="B2" s="48" t="s">
        <v>148</v>
      </c>
      <c r="C2" s="48"/>
      <c r="D2" s="49"/>
      <c r="E2" s="49"/>
      <c r="F2" s="49"/>
      <c r="G2" s="49"/>
      <c r="H2" s="49"/>
      <c r="I2" s="49"/>
      <c r="J2" s="49"/>
      <c r="K2" s="49"/>
      <c r="L2" s="49"/>
      <c r="M2" s="49"/>
      <c r="N2" s="49"/>
      <c r="O2" s="49"/>
      <c r="P2" s="49"/>
      <c r="Q2" s="49"/>
      <c r="R2" s="49"/>
      <c r="S2" s="49"/>
      <c r="T2" s="49"/>
      <c r="U2" s="49"/>
      <c r="V2" s="49"/>
      <c r="W2" s="49"/>
      <c r="X2" s="49"/>
      <c r="Y2" s="50"/>
      <c r="Z2" s="50"/>
      <c r="AA2" s="49"/>
      <c r="AB2" s="50"/>
      <c r="AC2" s="51"/>
      <c r="AD2" s="47"/>
      <c r="AE2" s="47"/>
      <c r="AF2" s="47"/>
    </row>
    <row r="3" spans="1:32" ht="22.8" x14ac:dyDescent="0.4">
      <c r="A3" s="266"/>
      <c r="B3" s="52" t="s">
        <v>149</v>
      </c>
      <c r="C3" s="52"/>
      <c r="D3" s="53"/>
      <c r="E3" s="53"/>
      <c r="F3" s="53"/>
      <c r="G3" s="53"/>
      <c r="H3" s="53"/>
      <c r="I3" s="53"/>
      <c r="J3" s="53"/>
      <c r="K3" s="53"/>
      <c r="L3" s="53"/>
      <c r="M3" s="53"/>
      <c r="N3" s="53"/>
      <c r="O3" s="53"/>
      <c r="P3" s="53"/>
      <c r="Q3" s="53"/>
      <c r="R3" s="53"/>
      <c r="S3" s="53"/>
      <c r="T3" s="53"/>
      <c r="U3" s="53"/>
      <c r="V3" s="53"/>
      <c r="W3" s="53"/>
      <c r="X3" s="53"/>
      <c r="Y3" s="53"/>
      <c r="Z3" s="53"/>
      <c r="AA3" s="53"/>
      <c r="AB3" s="53"/>
      <c r="AC3" s="54"/>
      <c r="AD3" s="55"/>
      <c r="AE3" s="55"/>
    </row>
    <row r="4" spans="1:32" ht="18" thickBot="1" x14ac:dyDescent="0.45">
      <c r="A4" s="266"/>
      <c r="B4" s="56" t="s">
        <v>21</v>
      </c>
      <c r="C4" s="57"/>
      <c r="D4" s="57"/>
      <c r="E4" s="57"/>
      <c r="F4" s="57"/>
      <c r="G4" s="57"/>
      <c r="H4" s="57"/>
      <c r="I4" s="57"/>
      <c r="J4" s="57"/>
      <c r="K4" s="57"/>
      <c r="L4" s="57"/>
      <c r="M4" s="57"/>
      <c r="N4" s="57"/>
      <c r="O4" s="57"/>
      <c r="P4" s="57"/>
      <c r="Q4" s="57"/>
      <c r="R4" s="57"/>
      <c r="S4" s="57"/>
      <c r="T4" s="57"/>
      <c r="U4" s="57"/>
      <c r="V4" s="57"/>
      <c r="W4" s="57"/>
      <c r="X4" s="57"/>
      <c r="Y4" s="57"/>
      <c r="Z4" s="58"/>
      <c r="AA4" s="57"/>
      <c r="AB4" s="57"/>
      <c r="AC4" s="59"/>
      <c r="AD4" s="47"/>
      <c r="AE4" s="47"/>
      <c r="AF4" s="47"/>
    </row>
    <row r="5" spans="1:32" x14ac:dyDescent="0.4">
      <c r="A5" s="267" t="s">
        <v>22</v>
      </c>
      <c r="B5" s="270" t="s">
        <v>23</v>
      </c>
      <c r="C5" s="271"/>
      <c r="D5" s="250" t="s">
        <v>24</v>
      </c>
      <c r="E5" s="251"/>
      <c r="F5" s="251"/>
      <c r="G5" s="251"/>
      <c r="H5" s="252"/>
      <c r="I5" s="250" t="s">
        <v>25</v>
      </c>
      <c r="J5" s="251"/>
      <c r="K5" s="251"/>
      <c r="L5" s="251"/>
      <c r="M5" s="252"/>
      <c r="N5" s="250" t="s">
        <v>26</v>
      </c>
      <c r="O5" s="251"/>
      <c r="P5" s="251"/>
      <c r="Q5" s="251"/>
      <c r="R5" s="252"/>
      <c r="S5" s="250" t="s">
        <v>27</v>
      </c>
      <c r="T5" s="251"/>
      <c r="U5" s="251"/>
      <c r="V5" s="251"/>
      <c r="W5" s="252"/>
      <c r="X5" s="250" t="s">
        <v>28</v>
      </c>
      <c r="Y5" s="251"/>
      <c r="Z5" s="252"/>
      <c r="AA5" s="250" t="s">
        <v>29</v>
      </c>
      <c r="AB5" s="251"/>
      <c r="AC5" s="252"/>
      <c r="AD5" s="60"/>
      <c r="AE5" s="60"/>
      <c r="AF5" s="60"/>
    </row>
    <row r="6" spans="1:32" ht="18" thickBot="1" x14ac:dyDescent="0.45">
      <c r="A6" s="268"/>
      <c r="B6" s="274">
        <f>DATE(2024,7,14)</f>
        <v>45487</v>
      </c>
      <c r="C6" s="275"/>
      <c r="D6" s="253">
        <f>B6+1</f>
        <v>45488</v>
      </c>
      <c r="E6" s="253"/>
      <c r="F6" s="253"/>
      <c r="G6" s="253"/>
      <c r="H6" s="254"/>
      <c r="I6" s="255">
        <f>D6+1</f>
        <v>45489</v>
      </c>
      <c r="J6" s="253"/>
      <c r="K6" s="253"/>
      <c r="L6" s="253"/>
      <c r="M6" s="254"/>
      <c r="N6" s="255">
        <f>I6+1</f>
        <v>45490</v>
      </c>
      <c r="O6" s="253"/>
      <c r="P6" s="253"/>
      <c r="Q6" s="253"/>
      <c r="R6" s="254"/>
      <c r="S6" s="255">
        <f>N6+1</f>
        <v>45491</v>
      </c>
      <c r="T6" s="253"/>
      <c r="U6" s="253"/>
      <c r="V6" s="253"/>
      <c r="W6" s="254"/>
      <c r="X6" s="256">
        <f>S6+1</f>
        <v>45492</v>
      </c>
      <c r="Y6" s="257"/>
      <c r="Z6" s="258"/>
      <c r="AA6" s="256">
        <f>X6+1</f>
        <v>45493</v>
      </c>
      <c r="AB6" s="257"/>
      <c r="AC6" s="258"/>
      <c r="AD6" s="60"/>
      <c r="AE6" s="60"/>
      <c r="AF6" s="60"/>
    </row>
    <row r="7" spans="1:32" x14ac:dyDescent="0.4">
      <c r="A7" s="268"/>
      <c r="B7" s="259" t="s">
        <v>30</v>
      </c>
      <c r="C7" s="260"/>
      <c r="D7" s="260"/>
      <c r="E7" s="260"/>
      <c r="F7" s="260"/>
      <c r="G7" s="260"/>
      <c r="H7" s="260"/>
      <c r="I7" s="260"/>
      <c r="J7" s="260"/>
      <c r="K7" s="260"/>
      <c r="L7" s="260"/>
      <c r="M7" s="260"/>
      <c r="N7" s="260"/>
      <c r="O7" s="260"/>
      <c r="P7" s="260"/>
      <c r="Q7" s="260"/>
      <c r="R7" s="260"/>
      <c r="S7" s="260"/>
      <c r="T7" s="260"/>
      <c r="U7" s="260"/>
      <c r="V7" s="260"/>
      <c r="W7" s="261"/>
      <c r="X7" s="61"/>
      <c r="Y7" s="62"/>
      <c r="Z7" s="63"/>
      <c r="AA7" s="61"/>
      <c r="AB7" s="62"/>
      <c r="AC7" s="63"/>
      <c r="AD7" s="60"/>
      <c r="AE7" s="60"/>
      <c r="AF7" s="60"/>
    </row>
    <row r="8" spans="1:32" ht="52.8" thickBot="1" x14ac:dyDescent="0.45">
      <c r="A8" s="269"/>
      <c r="B8" s="272" t="s">
        <v>150</v>
      </c>
      <c r="C8" s="273"/>
      <c r="D8" s="44" t="s">
        <v>31</v>
      </c>
      <c r="E8" s="9" t="s">
        <v>32</v>
      </c>
      <c r="F8" s="9" t="s">
        <v>33</v>
      </c>
      <c r="G8" s="9" t="s">
        <v>34</v>
      </c>
      <c r="H8" s="64" t="s">
        <v>151</v>
      </c>
      <c r="I8" s="44" t="s">
        <v>31</v>
      </c>
      <c r="J8" s="9" t="s">
        <v>32</v>
      </c>
      <c r="K8" s="9" t="s">
        <v>33</v>
      </c>
      <c r="L8" s="9" t="s">
        <v>34</v>
      </c>
      <c r="M8" s="64" t="s">
        <v>151</v>
      </c>
      <c r="N8" s="44" t="s">
        <v>31</v>
      </c>
      <c r="O8" s="9" t="s">
        <v>32</v>
      </c>
      <c r="P8" s="9" t="s">
        <v>33</v>
      </c>
      <c r="Q8" s="9" t="s">
        <v>34</v>
      </c>
      <c r="R8" s="64" t="s">
        <v>151</v>
      </c>
      <c r="S8" s="44" t="s">
        <v>31</v>
      </c>
      <c r="T8" s="9" t="s">
        <v>32</v>
      </c>
      <c r="U8" s="9" t="s">
        <v>33</v>
      </c>
      <c r="V8" s="9" t="s">
        <v>34</v>
      </c>
      <c r="W8" s="64" t="s">
        <v>151</v>
      </c>
      <c r="X8" s="61"/>
      <c r="Y8" s="62"/>
      <c r="Z8" s="63"/>
      <c r="AA8" s="61"/>
      <c r="AB8" s="62"/>
      <c r="AC8" s="63"/>
      <c r="AD8" s="47"/>
      <c r="AE8" s="47"/>
      <c r="AF8" s="47"/>
    </row>
    <row r="9" spans="1:32" x14ac:dyDescent="0.4">
      <c r="A9" s="65" t="s">
        <v>35</v>
      </c>
      <c r="B9" s="62"/>
      <c r="C9" s="63"/>
      <c r="D9" s="234" t="s">
        <v>36</v>
      </c>
      <c r="E9" s="234"/>
      <c r="F9" s="234"/>
      <c r="G9" s="262"/>
      <c r="H9" s="235"/>
      <c r="I9" s="263" t="s">
        <v>36</v>
      </c>
      <c r="J9" s="234"/>
      <c r="K9" s="234"/>
      <c r="L9" s="234"/>
      <c r="M9" s="235"/>
      <c r="N9" s="263" t="s">
        <v>36</v>
      </c>
      <c r="O9" s="234"/>
      <c r="P9" s="234"/>
      <c r="Q9" s="234"/>
      <c r="R9" s="235"/>
      <c r="S9" s="263" t="s">
        <v>36</v>
      </c>
      <c r="T9" s="234"/>
      <c r="U9" s="234"/>
      <c r="V9" s="234"/>
      <c r="W9" s="235"/>
      <c r="X9" s="61"/>
      <c r="Y9" s="62"/>
      <c r="Z9" s="63"/>
      <c r="AA9" s="61"/>
      <c r="AB9" s="62"/>
      <c r="AC9" s="63"/>
      <c r="AD9" s="60"/>
      <c r="AF9" s="60"/>
    </row>
    <row r="10" spans="1:32" ht="18" thickBot="1" x14ac:dyDescent="0.45">
      <c r="A10" s="66" t="s">
        <v>37</v>
      </c>
      <c r="B10" s="62"/>
      <c r="C10" s="63"/>
      <c r="D10" s="236"/>
      <c r="E10" s="236"/>
      <c r="F10" s="236"/>
      <c r="G10" s="236"/>
      <c r="H10" s="237"/>
      <c r="I10" s="264"/>
      <c r="J10" s="236"/>
      <c r="K10" s="236"/>
      <c r="L10" s="236"/>
      <c r="M10" s="237"/>
      <c r="N10" s="264"/>
      <c r="O10" s="236"/>
      <c r="P10" s="236"/>
      <c r="Q10" s="236"/>
      <c r="R10" s="237"/>
      <c r="S10" s="264"/>
      <c r="T10" s="236"/>
      <c r="U10" s="236"/>
      <c r="V10" s="236"/>
      <c r="W10" s="237"/>
      <c r="X10" s="61"/>
      <c r="Y10" s="62"/>
      <c r="Z10" s="63"/>
      <c r="AA10" s="61"/>
      <c r="AB10" s="62"/>
      <c r="AC10" s="63"/>
      <c r="AD10" s="60"/>
      <c r="AF10" s="60"/>
    </row>
    <row r="11" spans="1:32" x14ac:dyDescent="0.4">
      <c r="A11" s="67" t="s">
        <v>38</v>
      </c>
      <c r="B11" s="62"/>
      <c r="C11" s="63"/>
      <c r="D11" s="177" t="s">
        <v>152</v>
      </c>
      <c r="E11" s="178"/>
      <c r="F11" s="178"/>
      <c r="G11" s="178"/>
      <c r="H11" s="179"/>
      <c r="I11" s="222" t="s">
        <v>39</v>
      </c>
      <c r="J11" s="241" t="s">
        <v>40</v>
      </c>
      <c r="K11" s="244" t="s">
        <v>41</v>
      </c>
      <c r="L11" s="225" t="s">
        <v>51</v>
      </c>
      <c r="M11" s="192"/>
      <c r="N11" s="207" t="s">
        <v>42</v>
      </c>
      <c r="O11" s="208"/>
      <c r="P11" s="208"/>
      <c r="Q11" s="208"/>
      <c r="R11" s="209"/>
      <c r="S11" s="238" t="s">
        <v>43</v>
      </c>
      <c r="T11" s="241" t="s">
        <v>40</v>
      </c>
      <c r="U11" s="244" t="s">
        <v>41</v>
      </c>
      <c r="V11" s="247" t="s">
        <v>153</v>
      </c>
      <c r="W11" s="160">
        <v>802.18</v>
      </c>
      <c r="X11" s="61"/>
      <c r="Y11" s="62"/>
      <c r="Z11" s="63"/>
      <c r="AA11" s="61"/>
      <c r="AB11" s="62"/>
      <c r="AC11" s="63"/>
      <c r="AD11" s="60"/>
      <c r="AF11" s="60"/>
    </row>
    <row r="12" spans="1:32" ht="18" thickBot="1" x14ac:dyDescent="0.45">
      <c r="A12" s="67" t="s">
        <v>44</v>
      </c>
      <c r="B12" s="62"/>
      <c r="C12" s="63"/>
      <c r="D12" s="180"/>
      <c r="E12" s="181"/>
      <c r="F12" s="181"/>
      <c r="G12" s="181"/>
      <c r="H12" s="182"/>
      <c r="I12" s="223"/>
      <c r="J12" s="242"/>
      <c r="K12" s="245"/>
      <c r="L12" s="226"/>
      <c r="M12" s="193"/>
      <c r="N12" s="210"/>
      <c r="O12" s="211"/>
      <c r="P12" s="211"/>
      <c r="Q12" s="211"/>
      <c r="R12" s="212"/>
      <c r="S12" s="239"/>
      <c r="T12" s="242"/>
      <c r="U12" s="245"/>
      <c r="V12" s="248"/>
      <c r="W12" s="161"/>
      <c r="X12" s="61"/>
      <c r="Y12" s="62"/>
      <c r="Z12" s="63"/>
      <c r="AA12" s="61"/>
      <c r="AB12" s="62"/>
      <c r="AC12" s="63"/>
      <c r="AD12" s="60"/>
      <c r="AF12" s="60"/>
    </row>
    <row r="13" spans="1:32" x14ac:dyDescent="0.4">
      <c r="A13" s="67" t="s">
        <v>45</v>
      </c>
      <c r="B13" s="62"/>
      <c r="C13" s="63"/>
      <c r="D13" s="180"/>
      <c r="E13" s="181"/>
      <c r="F13" s="181"/>
      <c r="G13" s="181"/>
      <c r="H13" s="182"/>
      <c r="I13" s="223"/>
      <c r="J13" s="242"/>
      <c r="K13" s="245"/>
      <c r="L13" s="226"/>
      <c r="M13" s="193"/>
      <c r="N13" s="222" t="s">
        <v>39</v>
      </c>
      <c r="O13" s="241" t="s">
        <v>40</v>
      </c>
      <c r="P13" s="244" t="s">
        <v>41</v>
      </c>
      <c r="Q13" s="238" t="s">
        <v>43</v>
      </c>
      <c r="R13" s="192"/>
      <c r="S13" s="239"/>
      <c r="T13" s="242"/>
      <c r="U13" s="245"/>
      <c r="V13" s="248"/>
      <c r="W13" s="161"/>
      <c r="X13" s="61"/>
      <c r="Y13" s="62"/>
      <c r="Z13" s="63"/>
      <c r="AA13" s="61"/>
      <c r="AB13" s="62"/>
      <c r="AC13" s="63"/>
      <c r="AD13" s="60"/>
      <c r="AE13" s="60"/>
      <c r="AF13" s="60"/>
    </row>
    <row r="14" spans="1:32" ht="18" thickBot="1" x14ac:dyDescent="0.45">
      <c r="A14" s="67" t="s">
        <v>47</v>
      </c>
      <c r="B14" s="62"/>
      <c r="C14" s="63"/>
      <c r="D14" s="183"/>
      <c r="E14" s="184"/>
      <c r="F14" s="184"/>
      <c r="G14" s="184"/>
      <c r="H14" s="185"/>
      <c r="I14" s="224"/>
      <c r="J14" s="243"/>
      <c r="K14" s="246"/>
      <c r="L14" s="227"/>
      <c r="M14" s="194"/>
      <c r="N14" s="224"/>
      <c r="O14" s="243"/>
      <c r="P14" s="246"/>
      <c r="Q14" s="240"/>
      <c r="R14" s="194"/>
      <c r="S14" s="240"/>
      <c r="T14" s="243"/>
      <c r="U14" s="246"/>
      <c r="V14" s="249"/>
      <c r="W14" s="162"/>
      <c r="X14" s="61"/>
      <c r="Y14" s="62"/>
      <c r="Z14" s="63"/>
      <c r="AA14" s="61"/>
      <c r="AB14" s="62"/>
      <c r="AC14" s="63"/>
      <c r="AD14" s="60"/>
      <c r="AE14" s="60"/>
      <c r="AF14" s="60"/>
    </row>
    <row r="15" spans="1:32" ht="18" thickBot="1" x14ac:dyDescent="0.45">
      <c r="A15" s="68" t="s">
        <v>48</v>
      </c>
      <c r="B15" s="62"/>
      <c r="C15" s="63"/>
      <c r="D15" s="196" t="s">
        <v>49</v>
      </c>
      <c r="E15" s="196"/>
      <c r="F15" s="196"/>
      <c r="G15" s="196"/>
      <c r="H15" s="197"/>
      <c r="I15" s="195" t="s">
        <v>49</v>
      </c>
      <c r="J15" s="196"/>
      <c r="K15" s="196"/>
      <c r="L15" s="196"/>
      <c r="M15" s="197"/>
      <c r="N15" s="195" t="s">
        <v>49</v>
      </c>
      <c r="O15" s="196"/>
      <c r="P15" s="196"/>
      <c r="Q15" s="196"/>
      <c r="R15" s="197"/>
      <c r="S15" s="195" t="s">
        <v>49</v>
      </c>
      <c r="T15" s="196"/>
      <c r="U15" s="196"/>
      <c r="V15" s="196"/>
      <c r="W15" s="197"/>
      <c r="X15" s="61"/>
      <c r="Y15" s="62"/>
      <c r="Z15" s="63"/>
      <c r="AA15" s="61"/>
      <c r="AB15" s="62"/>
      <c r="AC15" s="63"/>
      <c r="AD15" s="60"/>
    </row>
    <row r="16" spans="1:32" x14ac:dyDescent="0.4">
      <c r="A16" s="69" t="s">
        <v>50</v>
      </c>
      <c r="B16" s="62"/>
      <c r="C16" s="63"/>
      <c r="D16" s="204" t="s">
        <v>46</v>
      </c>
      <c r="E16" s="205"/>
      <c r="F16" s="205"/>
      <c r="G16" s="205"/>
      <c r="H16" s="206"/>
      <c r="I16" s="238" t="s">
        <v>43</v>
      </c>
      <c r="J16" s="241" t="s">
        <v>40</v>
      </c>
      <c r="K16" s="219" t="s">
        <v>52</v>
      </c>
      <c r="L16" s="192"/>
      <c r="M16" s="160">
        <v>802.18</v>
      </c>
      <c r="N16" s="204" t="s">
        <v>54</v>
      </c>
      <c r="O16" s="205"/>
      <c r="P16" s="205"/>
      <c r="Q16" s="205"/>
      <c r="R16" s="206"/>
      <c r="S16" s="222" t="s">
        <v>39</v>
      </c>
      <c r="T16" s="192"/>
      <c r="U16" s="219" t="s">
        <v>52</v>
      </c>
      <c r="V16" s="225" t="s">
        <v>51</v>
      </c>
      <c r="W16" s="192"/>
      <c r="X16" s="61"/>
      <c r="Y16" s="62"/>
      <c r="Z16" s="63"/>
      <c r="AA16" s="61"/>
      <c r="AB16" s="62"/>
      <c r="AC16" s="63"/>
      <c r="AD16" s="60"/>
    </row>
    <row r="17" spans="1:32" ht="18" thickBot="1" x14ac:dyDescent="0.45">
      <c r="A17" s="69" t="s">
        <v>55</v>
      </c>
      <c r="B17" s="62"/>
      <c r="C17" s="63"/>
      <c r="D17" s="207"/>
      <c r="E17" s="208"/>
      <c r="F17" s="208"/>
      <c r="G17" s="208"/>
      <c r="H17" s="209"/>
      <c r="I17" s="239"/>
      <c r="J17" s="242"/>
      <c r="K17" s="220"/>
      <c r="L17" s="193"/>
      <c r="M17" s="161"/>
      <c r="N17" s="210"/>
      <c r="O17" s="211"/>
      <c r="P17" s="211"/>
      <c r="Q17" s="211"/>
      <c r="R17" s="212"/>
      <c r="S17" s="223"/>
      <c r="T17" s="193"/>
      <c r="U17" s="220"/>
      <c r="V17" s="226"/>
      <c r="W17" s="193"/>
      <c r="X17" s="61"/>
      <c r="Y17" s="62"/>
      <c r="Z17" s="63"/>
      <c r="AA17" s="61"/>
      <c r="AB17" s="62"/>
      <c r="AC17" s="63"/>
      <c r="AD17" s="60"/>
    </row>
    <row r="18" spans="1:32" x14ac:dyDescent="0.4">
      <c r="A18" s="69" t="s">
        <v>56</v>
      </c>
      <c r="B18" s="62"/>
      <c r="C18" s="63"/>
      <c r="D18" s="207"/>
      <c r="E18" s="208"/>
      <c r="F18" s="208"/>
      <c r="G18" s="208"/>
      <c r="H18" s="209"/>
      <c r="I18" s="239"/>
      <c r="J18" s="242"/>
      <c r="K18" s="220"/>
      <c r="L18" s="193"/>
      <c r="M18" s="161"/>
      <c r="N18" s="228" t="s">
        <v>57</v>
      </c>
      <c r="O18" s="229"/>
      <c r="P18" s="229"/>
      <c r="Q18" s="229"/>
      <c r="R18" s="230"/>
      <c r="S18" s="223"/>
      <c r="T18" s="193"/>
      <c r="U18" s="220"/>
      <c r="V18" s="226"/>
      <c r="W18" s="193"/>
      <c r="X18" s="61"/>
      <c r="Y18" s="62"/>
      <c r="Z18" s="63"/>
      <c r="AA18" s="61"/>
      <c r="AB18" s="62"/>
      <c r="AC18" s="63"/>
      <c r="AD18" s="60"/>
    </row>
    <row r="19" spans="1:32" ht="18" thickBot="1" x14ac:dyDescent="0.45">
      <c r="A19" s="69" t="s">
        <v>58</v>
      </c>
      <c r="B19" s="62"/>
      <c r="C19" s="63"/>
      <c r="D19" s="210"/>
      <c r="E19" s="211"/>
      <c r="F19" s="211"/>
      <c r="G19" s="211"/>
      <c r="H19" s="212"/>
      <c r="I19" s="240"/>
      <c r="J19" s="243"/>
      <c r="K19" s="221"/>
      <c r="L19" s="194"/>
      <c r="M19" s="162"/>
      <c r="N19" s="231"/>
      <c r="O19" s="232"/>
      <c r="P19" s="232"/>
      <c r="Q19" s="232"/>
      <c r="R19" s="233"/>
      <c r="S19" s="224"/>
      <c r="T19" s="194"/>
      <c r="U19" s="221"/>
      <c r="V19" s="227"/>
      <c r="W19" s="194"/>
      <c r="X19" s="61"/>
      <c r="Y19" s="62"/>
      <c r="Z19" s="63"/>
      <c r="AA19" s="61"/>
      <c r="AB19" s="62"/>
      <c r="AC19" s="63"/>
      <c r="AD19" s="60"/>
      <c r="AE19" s="60"/>
      <c r="AF19" s="60"/>
    </row>
    <row r="20" spans="1:32" ht="18" thickBot="1" x14ac:dyDescent="0.45">
      <c r="A20" s="66" t="s">
        <v>59</v>
      </c>
      <c r="B20" s="62"/>
      <c r="C20" s="63"/>
      <c r="D20" s="234" t="s">
        <v>60</v>
      </c>
      <c r="E20" s="234"/>
      <c r="F20" s="234"/>
      <c r="G20" s="234"/>
      <c r="H20" s="235"/>
      <c r="I20" s="234" t="s">
        <v>60</v>
      </c>
      <c r="J20" s="234"/>
      <c r="K20" s="234"/>
      <c r="L20" s="234"/>
      <c r="M20" s="235"/>
      <c r="N20" s="234" t="s">
        <v>60</v>
      </c>
      <c r="O20" s="234"/>
      <c r="P20" s="234"/>
      <c r="Q20" s="234"/>
      <c r="R20" s="235"/>
      <c r="S20" s="234" t="s">
        <v>60</v>
      </c>
      <c r="T20" s="234"/>
      <c r="U20" s="234"/>
      <c r="V20" s="234"/>
      <c r="W20" s="235"/>
      <c r="X20" s="61"/>
      <c r="Y20" s="62"/>
      <c r="Z20" s="63"/>
      <c r="AA20" s="61"/>
      <c r="AB20" s="62"/>
      <c r="AC20" s="63"/>
      <c r="AD20" s="60"/>
      <c r="AE20" s="60"/>
      <c r="AF20" s="60"/>
    </row>
    <row r="21" spans="1:32" ht="18" thickBot="1" x14ac:dyDescent="0.45">
      <c r="A21" s="66" t="s">
        <v>61</v>
      </c>
      <c r="B21" s="62"/>
      <c r="C21" s="63"/>
      <c r="D21" s="236"/>
      <c r="E21" s="236"/>
      <c r="F21" s="236"/>
      <c r="G21" s="236"/>
      <c r="H21" s="237"/>
      <c r="I21" s="236"/>
      <c r="J21" s="236"/>
      <c r="K21" s="236"/>
      <c r="L21" s="236"/>
      <c r="M21" s="237"/>
      <c r="N21" s="236"/>
      <c r="O21" s="236"/>
      <c r="P21" s="236"/>
      <c r="Q21" s="236"/>
      <c r="R21" s="237"/>
      <c r="S21" s="236"/>
      <c r="T21" s="236"/>
      <c r="U21" s="236"/>
      <c r="V21" s="236"/>
      <c r="W21" s="237"/>
      <c r="X21" s="177" t="s">
        <v>154</v>
      </c>
      <c r="Y21" s="178"/>
      <c r="Z21" s="179"/>
      <c r="AA21" s="61"/>
      <c r="AB21" s="62"/>
      <c r="AC21" s="63"/>
      <c r="AD21" s="60"/>
      <c r="AE21" s="60"/>
      <c r="AF21" s="60"/>
    </row>
    <row r="22" spans="1:32" ht="18" thickBot="1" x14ac:dyDescent="0.45">
      <c r="A22" s="69" t="s">
        <v>62</v>
      </c>
      <c r="B22" s="62"/>
      <c r="C22" s="63"/>
      <c r="D22" s="222" t="s">
        <v>39</v>
      </c>
      <c r="E22" s="192"/>
      <c r="F22" s="189" t="s">
        <v>67</v>
      </c>
      <c r="G22" s="225" t="s">
        <v>51</v>
      </c>
      <c r="H22" s="192"/>
      <c r="I22" s="213" t="s">
        <v>39</v>
      </c>
      <c r="J22" s="186" t="s">
        <v>63</v>
      </c>
      <c r="K22" s="216" t="s">
        <v>64</v>
      </c>
      <c r="L22" s="192"/>
      <c r="M22" s="192"/>
      <c r="N22" s="192"/>
      <c r="O22" s="216" t="s">
        <v>64</v>
      </c>
      <c r="P22" s="219" t="s">
        <v>52</v>
      </c>
      <c r="Q22" s="201" t="s">
        <v>66</v>
      </c>
      <c r="R22" s="192"/>
      <c r="S22" s="222" t="s">
        <v>39</v>
      </c>
      <c r="T22" s="186" t="s">
        <v>63</v>
      </c>
      <c r="U22" s="189" t="s">
        <v>67</v>
      </c>
      <c r="V22" s="192"/>
      <c r="W22" s="192"/>
      <c r="X22" s="180"/>
      <c r="Y22" s="181"/>
      <c r="Z22" s="182"/>
      <c r="AA22" s="61"/>
      <c r="AB22" s="62"/>
      <c r="AC22" s="63"/>
      <c r="AD22" s="60"/>
      <c r="AE22" s="60"/>
      <c r="AF22" s="60"/>
    </row>
    <row r="23" spans="1:32" x14ac:dyDescent="0.4">
      <c r="A23" s="69" t="s">
        <v>68</v>
      </c>
      <c r="B23" s="276" t="s">
        <v>69</v>
      </c>
      <c r="C23" s="277"/>
      <c r="D23" s="223"/>
      <c r="E23" s="193"/>
      <c r="F23" s="190"/>
      <c r="G23" s="226"/>
      <c r="H23" s="193"/>
      <c r="I23" s="214"/>
      <c r="J23" s="187"/>
      <c r="K23" s="217"/>
      <c r="L23" s="193"/>
      <c r="M23" s="193"/>
      <c r="N23" s="193"/>
      <c r="O23" s="217"/>
      <c r="P23" s="220"/>
      <c r="Q23" s="202"/>
      <c r="R23" s="193"/>
      <c r="S23" s="223"/>
      <c r="T23" s="187"/>
      <c r="U23" s="190"/>
      <c r="V23" s="193"/>
      <c r="W23" s="193"/>
      <c r="X23" s="180"/>
      <c r="Y23" s="181"/>
      <c r="Z23" s="182"/>
      <c r="AA23" s="61"/>
      <c r="AB23" s="62"/>
      <c r="AC23" s="63"/>
      <c r="AD23" s="60"/>
      <c r="AE23" s="60"/>
      <c r="AF23" s="60"/>
    </row>
    <row r="24" spans="1:32" ht="18" thickBot="1" x14ac:dyDescent="0.45">
      <c r="A24" s="69" t="s">
        <v>70</v>
      </c>
      <c r="B24" s="278"/>
      <c r="C24" s="279"/>
      <c r="D24" s="223"/>
      <c r="E24" s="193"/>
      <c r="F24" s="190"/>
      <c r="G24" s="226"/>
      <c r="H24" s="193"/>
      <c r="I24" s="214"/>
      <c r="J24" s="187"/>
      <c r="K24" s="217"/>
      <c r="L24" s="193"/>
      <c r="M24" s="193"/>
      <c r="N24" s="193"/>
      <c r="O24" s="217"/>
      <c r="P24" s="220"/>
      <c r="Q24" s="202"/>
      <c r="R24" s="193"/>
      <c r="S24" s="223"/>
      <c r="T24" s="187"/>
      <c r="U24" s="190"/>
      <c r="V24" s="193"/>
      <c r="W24" s="193"/>
      <c r="X24" s="180"/>
      <c r="Y24" s="181"/>
      <c r="Z24" s="182"/>
      <c r="AA24" s="61"/>
      <c r="AB24" s="62"/>
      <c r="AC24" s="63"/>
      <c r="AD24" s="60"/>
      <c r="AE24" s="60"/>
      <c r="AF24" s="60"/>
    </row>
    <row r="25" spans="1:32" ht="18" thickBot="1" x14ac:dyDescent="0.45">
      <c r="A25" s="69" t="s">
        <v>71</v>
      </c>
      <c r="B25" s="62"/>
      <c r="C25" s="63"/>
      <c r="D25" s="224"/>
      <c r="E25" s="194"/>
      <c r="F25" s="191"/>
      <c r="G25" s="227"/>
      <c r="H25" s="194"/>
      <c r="I25" s="215"/>
      <c r="J25" s="188"/>
      <c r="K25" s="218"/>
      <c r="L25" s="194"/>
      <c r="M25" s="194"/>
      <c r="N25" s="194"/>
      <c r="O25" s="218"/>
      <c r="P25" s="221"/>
      <c r="Q25" s="203"/>
      <c r="R25" s="194"/>
      <c r="S25" s="224"/>
      <c r="T25" s="188"/>
      <c r="U25" s="191"/>
      <c r="V25" s="194"/>
      <c r="W25" s="194"/>
      <c r="X25" s="180"/>
      <c r="Y25" s="181"/>
      <c r="Z25" s="182"/>
      <c r="AA25" s="61"/>
      <c r="AB25" s="62"/>
      <c r="AC25" s="63"/>
      <c r="AD25" s="60"/>
      <c r="AE25" s="60"/>
      <c r="AF25" s="60"/>
    </row>
    <row r="26" spans="1:32" ht="18" thickBot="1" x14ac:dyDescent="0.45">
      <c r="A26" s="68" t="s">
        <v>72</v>
      </c>
      <c r="B26" s="62"/>
      <c r="C26" s="63"/>
      <c r="D26" s="195" t="s">
        <v>49</v>
      </c>
      <c r="E26" s="196"/>
      <c r="F26" s="196"/>
      <c r="G26" s="196"/>
      <c r="H26" s="197"/>
      <c r="I26" s="195" t="s">
        <v>49</v>
      </c>
      <c r="J26" s="196"/>
      <c r="K26" s="196"/>
      <c r="L26" s="196"/>
      <c r="M26" s="197"/>
      <c r="N26" s="195" t="s">
        <v>49</v>
      </c>
      <c r="O26" s="196"/>
      <c r="P26" s="196"/>
      <c r="Q26" s="196"/>
      <c r="R26" s="197"/>
      <c r="S26" s="195" t="s">
        <v>49</v>
      </c>
      <c r="T26" s="196"/>
      <c r="U26" s="196"/>
      <c r="V26" s="196"/>
      <c r="W26" s="197"/>
      <c r="X26" s="180"/>
      <c r="Y26" s="181"/>
      <c r="Z26" s="182"/>
      <c r="AA26" s="61"/>
      <c r="AB26" s="62"/>
      <c r="AC26" s="63"/>
      <c r="AD26" s="60"/>
      <c r="AE26" s="60"/>
      <c r="AF26" s="60"/>
    </row>
    <row r="27" spans="1:32" x14ac:dyDescent="0.4">
      <c r="A27" s="67" t="s">
        <v>73</v>
      </c>
      <c r="B27" s="286" t="s">
        <v>155</v>
      </c>
      <c r="C27" s="287"/>
      <c r="D27" s="213" t="s">
        <v>39</v>
      </c>
      <c r="E27" s="186" t="s">
        <v>63</v>
      </c>
      <c r="F27" s="216" t="s">
        <v>64</v>
      </c>
      <c r="G27" s="201" t="s">
        <v>65</v>
      </c>
      <c r="H27" s="160">
        <v>802.19</v>
      </c>
      <c r="I27" s="238" t="s">
        <v>43</v>
      </c>
      <c r="J27" s="192"/>
      <c r="K27" s="198" t="s">
        <v>53</v>
      </c>
      <c r="L27" s="201" t="s">
        <v>65</v>
      </c>
      <c r="M27" s="160" t="s">
        <v>156</v>
      </c>
      <c r="N27" s="222" t="s">
        <v>39</v>
      </c>
      <c r="O27" s="186" t="s">
        <v>63</v>
      </c>
      <c r="P27" s="198" t="s">
        <v>53</v>
      </c>
      <c r="Q27" s="201" t="s">
        <v>66</v>
      </c>
      <c r="R27" s="160">
        <v>802.24</v>
      </c>
      <c r="S27" s="204" t="s">
        <v>74</v>
      </c>
      <c r="T27" s="205"/>
      <c r="U27" s="205"/>
      <c r="V27" s="205"/>
      <c r="W27" s="206"/>
      <c r="X27" s="180"/>
      <c r="Y27" s="181"/>
      <c r="Z27" s="182"/>
      <c r="AA27" s="61"/>
      <c r="AB27" s="62"/>
      <c r="AC27" s="63"/>
      <c r="AD27" s="60"/>
      <c r="AE27" s="60"/>
      <c r="AF27" s="60"/>
    </row>
    <row r="28" spans="1:32" x14ac:dyDescent="0.4">
      <c r="A28" s="69" t="s">
        <v>75</v>
      </c>
      <c r="B28" s="288"/>
      <c r="C28" s="289"/>
      <c r="D28" s="214"/>
      <c r="E28" s="187"/>
      <c r="F28" s="217"/>
      <c r="G28" s="202"/>
      <c r="H28" s="161"/>
      <c r="I28" s="239"/>
      <c r="J28" s="193"/>
      <c r="K28" s="199"/>
      <c r="L28" s="202"/>
      <c r="M28" s="161"/>
      <c r="N28" s="223"/>
      <c r="O28" s="187"/>
      <c r="P28" s="199"/>
      <c r="Q28" s="202"/>
      <c r="R28" s="161"/>
      <c r="S28" s="207"/>
      <c r="T28" s="208"/>
      <c r="U28" s="208"/>
      <c r="V28" s="208"/>
      <c r="W28" s="209"/>
      <c r="X28" s="180"/>
      <c r="Y28" s="181"/>
      <c r="Z28" s="182"/>
      <c r="AA28" s="61"/>
      <c r="AB28" s="62"/>
      <c r="AC28" s="63"/>
      <c r="AD28" s="60"/>
      <c r="AE28" s="60"/>
      <c r="AF28" s="60"/>
    </row>
    <row r="29" spans="1:32" ht="18" thickBot="1" x14ac:dyDescent="0.45">
      <c r="A29" s="69" t="s">
        <v>76</v>
      </c>
      <c r="B29" s="290"/>
      <c r="C29" s="291"/>
      <c r="D29" s="214"/>
      <c r="E29" s="187"/>
      <c r="F29" s="217"/>
      <c r="G29" s="202"/>
      <c r="H29" s="161"/>
      <c r="I29" s="239"/>
      <c r="J29" s="193"/>
      <c r="K29" s="199"/>
      <c r="L29" s="202"/>
      <c r="M29" s="161"/>
      <c r="N29" s="223"/>
      <c r="O29" s="187"/>
      <c r="P29" s="199"/>
      <c r="Q29" s="202"/>
      <c r="R29" s="161"/>
      <c r="S29" s="207"/>
      <c r="T29" s="208"/>
      <c r="U29" s="208"/>
      <c r="V29" s="208"/>
      <c r="W29" s="209"/>
      <c r="X29" s="180"/>
      <c r="Y29" s="181"/>
      <c r="Z29" s="182"/>
      <c r="AA29" s="61"/>
      <c r="AB29" s="62"/>
      <c r="AC29" s="63"/>
      <c r="AD29" s="60"/>
      <c r="AE29" s="60"/>
      <c r="AF29" s="60"/>
    </row>
    <row r="30" spans="1:32" ht="18" thickBot="1" x14ac:dyDescent="0.45">
      <c r="A30" s="69" t="s">
        <v>77</v>
      </c>
      <c r="B30" s="276" t="s">
        <v>78</v>
      </c>
      <c r="C30" s="277"/>
      <c r="D30" s="215"/>
      <c r="E30" s="188"/>
      <c r="F30" s="218"/>
      <c r="G30" s="203"/>
      <c r="H30" s="162"/>
      <c r="I30" s="240"/>
      <c r="J30" s="194"/>
      <c r="K30" s="200"/>
      <c r="L30" s="203"/>
      <c r="M30" s="162"/>
      <c r="N30" s="224"/>
      <c r="O30" s="188"/>
      <c r="P30" s="200"/>
      <c r="Q30" s="203"/>
      <c r="R30" s="162"/>
      <c r="S30" s="210"/>
      <c r="T30" s="211"/>
      <c r="U30" s="211"/>
      <c r="V30" s="211"/>
      <c r="W30" s="212"/>
      <c r="X30" s="183"/>
      <c r="Y30" s="184"/>
      <c r="Z30" s="185"/>
      <c r="AA30" s="61"/>
      <c r="AB30" s="62"/>
      <c r="AC30" s="63"/>
      <c r="AD30" s="60"/>
      <c r="AE30" s="60"/>
      <c r="AF30" s="60"/>
    </row>
    <row r="31" spans="1:32" ht="18" thickBot="1" x14ac:dyDescent="0.45">
      <c r="A31" s="66" t="s">
        <v>79</v>
      </c>
      <c r="B31" s="278"/>
      <c r="C31" s="279"/>
      <c r="D31" s="153"/>
      <c r="E31" s="154"/>
      <c r="F31" s="154"/>
      <c r="G31" s="154"/>
      <c r="H31" s="155"/>
      <c r="I31" s="292"/>
      <c r="J31" s="293"/>
      <c r="K31" s="293"/>
      <c r="L31" s="294"/>
      <c r="M31" s="163" t="s">
        <v>157</v>
      </c>
      <c r="N31" s="297" t="s">
        <v>82</v>
      </c>
      <c r="O31" s="298"/>
      <c r="P31" s="298"/>
      <c r="Q31" s="298"/>
      <c r="R31" s="299"/>
      <c r="S31" s="153"/>
      <c r="T31" s="154"/>
      <c r="U31" s="154"/>
      <c r="V31" s="154"/>
      <c r="W31" s="155"/>
      <c r="X31" s="61"/>
      <c r="Y31" s="62"/>
      <c r="Z31" s="63"/>
      <c r="AA31" s="61"/>
      <c r="AB31" s="62"/>
      <c r="AC31" s="63"/>
      <c r="AD31" s="60"/>
      <c r="AE31" s="60"/>
      <c r="AF31" s="60"/>
    </row>
    <row r="32" spans="1:32" ht="18" thickBot="1" x14ac:dyDescent="0.45">
      <c r="A32" s="66" t="s">
        <v>80</v>
      </c>
      <c r="B32" s="280" t="s">
        <v>158</v>
      </c>
      <c r="C32" s="281"/>
      <c r="D32" s="156"/>
      <c r="E32" s="157"/>
      <c r="F32" s="157"/>
      <c r="G32" s="157"/>
      <c r="H32" s="158"/>
      <c r="I32" s="295"/>
      <c r="J32" s="295"/>
      <c r="K32" s="295"/>
      <c r="L32" s="296"/>
      <c r="M32" s="164"/>
      <c r="N32" s="300"/>
      <c r="O32" s="301"/>
      <c r="P32" s="301"/>
      <c r="Q32" s="301"/>
      <c r="R32" s="302"/>
      <c r="S32" s="156"/>
      <c r="T32" s="157"/>
      <c r="U32" s="157"/>
      <c r="V32" s="159"/>
      <c r="W32" s="160">
        <v>802.19</v>
      </c>
      <c r="X32" s="61"/>
      <c r="Y32" s="62"/>
      <c r="Z32" s="63"/>
      <c r="AA32" s="61"/>
      <c r="AB32" s="62"/>
      <c r="AC32" s="63"/>
      <c r="AD32" s="60"/>
      <c r="AE32" s="60"/>
      <c r="AF32" s="60"/>
    </row>
    <row r="33" spans="1:32" x14ac:dyDescent="0.4">
      <c r="A33" s="66" t="s">
        <v>83</v>
      </c>
      <c r="B33" s="282"/>
      <c r="C33" s="283"/>
      <c r="D33" s="156"/>
      <c r="E33" s="157"/>
      <c r="F33" s="157"/>
      <c r="G33" s="157"/>
      <c r="H33" s="158"/>
      <c r="I33" s="295"/>
      <c r="J33" s="295"/>
      <c r="K33" s="295"/>
      <c r="L33" s="296"/>
      <c r="M33" s="163" t="s">
        <v>159</v>
      </c>
      <c r="N33" s="300"/>
      <c r="O33" s="301"/>
      <c r="P33" s="301"/>
      <c r="Q33" s="301"/>
      <c r="R33" s="302"/>
      <c r="S33" s="156"/>
      <c r="T33" s="157"/>
      <c r="U33" s="157"/>
      <c r="V33" s="159"/>
      <c r="W33" s="161"/>
      <c r="X33" s="61"/>
      <c r="Y33" s="70"/>
      <c r="Z33" s="63"/>
      <c r="AA33" s="61"/>
      <c r="AB33" s="62"/>
      <c r="AC33" s="63"/>
      <c r="AD33" s="60"/>
      <c r="AE33" s="60"/>
      <c r="AF33" s="60"/>
    </row>
    <row r="34" spans="1:32" ht="18" thickBot="1" x14ac:dyDescent="0.45">
      <c r="A34" s="66" t="s">
        <v>84</v>
      </c>
      <c r="B34" s="282"/>
      <c r="C34" s="283"/>
      <c r="D34" s="156"/>
      <c r="E34" s="157"/>
      <c r="F34" s="157"/>
      <c r="G34" s="157"/>
      <c r="H34" s="158"/>
      <c r="I34" s="295"/>
      <c r="J34" s="295"/>
      <c r="K34" s="295"/>
      <c r="L34" s="296"/>
      <c r="M34" s="164"/>
      <c r="N34" s="300"/>
      <c r="O34" s="301"/>
      <c r="P34" s="301"/>
      <c r="Q34" s="301"/>
      <c r="R34" s="302"/>
      <c r="S34" s="156"/>
      <c r="T34" s="157"/>
      <c r="U34" s="157"/>
      <c r="V34" s="159"/>
      <c r="W34" s="161"/>
      <c r="X34" s="61"/>
      <c r="Y34" s="62"/>
      <c r="Z34" s="63"/>
      <c r="AA34" s="61"/>
      <c r="AB34" s="62"/>
      <c r="AC34" s="63"/>
      <c r="AD34" s="60"/>
      <c r="AE34" s="60"/>
      <c r="AF34" s="60"/>
    </row>
    <row r="35" spans="1:32" ht="18" thickBot="1" x14ac:dyDescent="0.45">
      <c r="A35" s="66" t="s">
        <v>85</v>
      </c>
      <c r="B35" s="282"/>
      <c r="C35" s="283"/>
      <c r="D35" s="156"/>
      <c r="E35" s="157" t="s">
        <v>81</v>
      </c>
      <c r="F35" s="157"/>
      <c r="G35" s="157"/>
      <c r="H35" s="158"/>
      <c r="I35" s="165" t="s">
        <v>81</v>
      </c>
      <c r="J35" s="165"/>
      <c r="K35" s="165"/>
      <c r="L35" s="165"/>
      <c r="M35" s="166"/>
      <c r="N35" s="303"/>
      <c r="O35" s="304"/>
      <c r="P35" s="304"/>
      <c r="Q35" s="304"/>
      <c r="R35" s="305"/>
      <c r="S35" s="156"/>
      <c r="T35" s="157" t="s">
        <v>81</v>
      </c>
      <c r="U35" s="157"/>
      <c r="V35" s="157"/>
      <c r="W35" s="162"/>
      <c r="X35" s="61"/>
      <c r="Y35" s="62"/>
      <c r="Z35" s="63"/>
      <c r="AA35" s="61"/>
      <c r="AB35" s="62"/>
      <c r="AC35" s="63"/>
      <c r="AD35" s="60"/>
      <c r="AE35" s="60"/>
      <c r="AF35" s="60"/>
    </row>
    <row r="36" spans="1:32" x14ac:dyDescent="0.4">
      <c r="A36" s="66" t="s">
        <v>86</v>
      </c>
      <c r="B36" s="282"/>
      <c r="C36" s="283"/>
      <c r="D36" s="156"/>
      <c r="E36" s="157"/>
      <c r="F36" s="157"/>
      <c r="G36" s="157"/>
      <c r="H36" s="71"/>
      <c r="I36" s="167"/>
      <c r="J36" s="165"/>
      <c r="K36" s="165"/>
      <c r="L36" s="165"/>
      <c r="M36" s="166"/>
      <c r="N36" s="168"/>
      <c r="O36" s="169"/>
      <c r="P36" s="169"/>
      <c r="Q36" s="169"/>
      <c r="R36" s="170"/>
      <c r="S36" s="156"/>
      <c r="T36" s="157"/>
      <c r="U36" s="157"/>
      <c r="V36" s="157"/>
      <c r="W36" s="71"/>
      <c r="X36" s="61"/>
      <c r="Y36" s="62"/>
      <c r="Z36" s="63"/>
      <c r="AA36" s="61"/>
      <c r="AB36" s="62"/>
      <c r="AC36" s="63"/>
      <c r="AD36" s="60"/>
      <c r="AE36" s="60"/>
      <c r="AF36" s="60"/>
    </row>
    <row r="37" spans="1:32" x14ac:dyDescent="0.4">
      <c r="A37" s="66" t="s">
        <v>87</v>
      </c>
      <c r="B37" s="282"/>
      <c r="C37" s="283"/>
      <c r="D37" s="156"/>
      <c r="E37" s="157"/>
      <c r="F37" s="157"/>
      <c r="G37" s="157"/>
      <c r="H37" s="159"/>
      <c r="I37" s="156"/>
      <c r="J37" s="157"/>
      <c r="K37" s="157"/>
      <c r="L37" s="157"/>
      <c r="M37" s="159"/>
      <c r="N37" s="168"/>
      <c r="O37" s="169"/>
      <c r="P37" s="169"/>
      <c r="Q37" s="169"/>
      <c r="R37" s="170"/>
      <c r="S37" s="156"/>
      <c r="T37" s="157"/>
      <c r="U37" s="157"/>
      <c r="V37" s="157"/>
      <c r="W37" s="159"/>
      <c r="X37" s="61"/>
      <c r="Y37" s="62"/>
      <c r="Z37" s="63"/>
      <c r="AA37" s="61"/>
      <c r="AB37" s="62"/>
      <c r="AC37" s="63"/>
      <c r="AD37" s="60"/>
      <c r="AE37" s="60"/>
      <c r="AF37" s="60"/>
    </row>
    <row r="38" spans="1:32" x14ac:dyDescent="0.4">
      <c r="A38" s="66" t="s">
        <v>88</v>
      </c>
      <c r="B38" s="282"/>
      <c r="C38" s="283"/>
      <c r="D38" s="156"/>
      <c r="E38" s="157"/>
      <c r="F38" s="157"/>
      <c r="G38" s="157"/>
      <c r="H38" s="159"/>
      <c r="I38" s="156"/>
      <c r="J38" s="157"/>
      <c r="K38" s="157"/>
      <c r="L38" s="157"/>
      <c r="M38" s="159"/>
      <c r="N38" s="168"/>
      <c r="O38" s="169"/>
      <c r="P38" s="169"/>
      <c r="Q38" s="169"/>
      <c r="R38" s="170"/>
      <c r="S38" s="156"/>
      <c r="T38" s="157"/>
      <c r="U38" s="157"/>
      <c r="V38" s="157"/>
      <c r="W38" s="159"/>
      <c r="X38" s="61"/>
      <c r="Y38" s="62"/>
      <c r="Z38" s="63"/>
      <c r="AA38" s="61"/>
      <c r="AB38" s="62"/>
      <c r="AC38" s="63"/>
      <c r="AD38" s="60"/>
      <c r="AE38" s="60"/>
      <c r="AF38" s="60"/>
    </row>
    <row r="39" spans="1:32" x14ac:dyDescent="0.4">
      <c r="A39" s="66" t="s">
        <v>89</v>
      </c>
      <c r="B39" s="282"/>
      <c r="C39" s="283"/>
      <c r="D39" s="156"/>
      <c r="E39" s="157"/>
      <c r="F39" s="157"/>
      <c r="G39" s="157"/>
      <c r="H39" s="159"/>
      <c r="I39" s="156"/>
      <c r="J39" s="157"/>
      <c r="K39" s="157"/>
      <c r="L39" s="157"/>
      <c r="M39" s="159"/>
      <c r="N39" s="168"/>
      <c r="O39" s="169"/>
      <c r="P39" s="169"/>
      <c r="Q39" s="169"/>
      <c r="R39" s="170"/>
      <c r="S39" s="156"/>
      <c r="T39" s="157"/>
      <c r="U39" s="157"/>
      <c r="V39" s="157"/>
      <c r="W39" s="159"/>
      <c r="X39" s="61"/>
      <c r="Y39" s="62"/>
      <c r="Z39" s="63"/>
      <c r="AA39" s="61"/>
      <c r="AB39" s="62"/>
      <c r="AC39" s="63"/>
      <c r="AD39" s="60"/>
      <c r="AE39" s="60"/>
      <c r="AF39" s="60"/>
    </row>
    <row r="40" spans="1:32" ht="18" thickBot="1" x14ac:dyDescent="0.45">
      <c r="A40" s="66" t="s">
        <v>90</v>
      </c>
      <c r="B40" s="284"/>
      <c r="C40" s="285"/>
      <c r="D40" s="174"/>
      <c r="E40" s="175"/>
      <c r="F40" s="175"/>
      <c r="G40" s="175"/>
      <c r="H40" s="176"/>
      <c r="I40" s="174"/>
      <c r="J40" s="175"/>
      <c r="K40" s="175"/>
      <c r="L40" s="175"/>
      <c r="M40" s="176"/>
      <c r="N40" s="171"/>
      <c r="O40" s="172"/>
      <c r="P40" s="172"/>
      <c r="Q40" s="172"/>
      <c r="R40" s="173"/>
      <c r="S40" s="174"/>
      <c r="T40" s="175"/>
      <c r="U40" s="175"/>
      <c r="V40" s="175"/>
      <c r="W40" s="176"/>
      <c r="X40" s="72"/>
      <c r="Y40" s="73"/>
      <c r="Z40" s="74"/>
      <c r="AA40" s="72"/>
      <c r="AB40" s="73"/>
      <c r="AC40" s="74"/>
      <c r="AD40" s="60"/>
      <c r="AE40" s="60"/>
      <c r="AF40" s="60"/>
    </row>
    <row r="41" spans="1:32" ht="18" thickBot="1" x14ac:dyDescent="0.45">
      <c r="A41" s="75" t="s">
        <v>91</v>
      </c>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7"/>
      <c r="AD41" s="47"/>
      <c r="AE41" s="47"/>
      <c r="AF41" s="47"/>
    </row>
    <row r="42" spans="1:32" x14ac:dyDescent="0.4">
      <c r="A42" s="78" t="s">
        <v>92</v>
      </c>
      <c r="B42" s="108" t="s">
        <v>93</v>
      </c>
      <c r="C42" s="109"/>
      <c r="D42" s="109"/>
      <c r="E42" s="109"/>
      <c r="F42" s="109"/>
      <c r="G42" s="109"/>
      <c r="H42" s="109"/>
      <c r="I42" s="109"/>
      <c r="J42" s="110"/>
      <c r="K42" s="79"/>
      <c r="L42" s="79"/>
      <c r="M42" s="79"/>
      <c r="N42" s="80" t="s">
        <v>94</v>
      </c>
      <c r="O42" s="111" t="s">
        <v>160</v>
      </c>
      <c r="P42" s="112"/>
      <c r="Q42" s="112"/>
      <c r="R42" s="112"/>
      <c r="S42" s="112"/>
      <c r="T42" s="112"/>
      <c r="U42" s="112"/>
      <c r="V42" s="112"/>
      <c r="W42" s="112"/>
      <c r="X42" s="113"/>
      <c r="Y42" s="81"/>
      <c r="Z42" s="79"/>
      <c r="AA42" s="79"/>
      <c r="AB42" s="81"/>
      <c r="AC42" s="82"/>
      <c r="AD42" s="47"/>
      <c r="AE42" s="47"/>
      <c r="AF42" s="47"/>
    </row>
    <row r="43" spans="1:32" x14ac:dyDescent="0.4">
      <c r="A43" s="78" t="s">
        <v>95</v>
      </c>
      <c r="B43" s="114" t="s">
        <v>96</v>
      </c>
      <c r="C43" s="115"/>
      <c r="D43" s="115"/>
      <c r="E43" s="115"/>
      <c r="F43" s="115"/>
      <c r="G43" s="115"/>
      <c r="H43" s="115"/>
      <c r="I43" s="115"/>
      <c r="J43" s="116"/>
      <c r="K43" s="79"/>
      <c r="L43" s="79"/>
      <c r="M43" s="79"/>
      <c r="N43" s="80" t="s">
        <v>97</v>
      </c>
      <c r="O43" s="117" t="s">
        <v>98</v>
      </c>
      <c r="P43" s="118"/>
      <c r="Q43" s="118"/>
      <c r="R43" s="118"/>
      <c r="S43" s="118"/>
      <c r="T43" s="118"/>
      <c r="U43" s="118"/>
      <c r="V43" s="118"/>
      <c r="W43" s="118"/>
      <c r="X43" s="119"/>
      <c r="Y43" s="81"/>
      <c r="Z43" s="79"/>
      <c r="AA43" s="79"/>
      <c r="AB43" s="81"/>
      <c r="AC43" s="82"/>
      <c r="AD43" s="47"/>
      <c r="AE43" s="47"/>
      <c r="AF43" s="47"/>
    </row>
    <row r="44" spans="1:32" x14ac:dyDescent="0.4">
      <c r="A44" s="78" t="s">
        <v>99</v>
      </c>
      <c r="B44" s="120" t="s">
        <v>100</v>
      </c>
      <c r="C44" s="121"/>
      <c r="D44" s="121"/>
      <c r="E44" s="121"/>
      <c r="F44" s="121"/>
      <c r="G44" s="121"/>
      <c r="H44" s="121"/>
      <c r="I44" s="121"/>
      <c r="J44" s="122"/>
      <c r="K44" s="79"/>
      <c r="L44" s="79"/>
      <c r="M44" s="79"/>
      <c r="N44" s="80" t="s">
        <v>101</v>
      </c>
      <c r="O44" s="123" t="s">
        <v>102</v>
      </c>
      <c r="P44" s="124"/>
      <c r="Q44" s="124"/>
      <c r="R44" s="124"/>
      <c r="S44" s="124"/>
      <c r="T44" s="124"/>
      <c r="U44" s="124"/>
      <c r="V44" s="124"/>
      <c r="W44" s="124"/>
      <c r="X44" s="125"/>
      <c r="Y44" s="81"/>
      <c r="Z44" s="79"/>
      <c r="AA44" s="79"/>
      <c r="AB44" s="81"/>
      <c r="AC44" s="82"/>
      <c r="AD44" s="47"/>
      <c r="AE44" s="47"/>
      <c r="AF44" s="47"/>
    </row>
    <row r="45" spans="1:32" x14ac:dyDescent="0.4">
      <c r="A45" s="78" t="s">
        <v>103</v>
      </c>
      <c r="B45" s="126" t="s">
        <v>104</v>
      </c>
      <c r="C45" s="127"/>
      <c r="D45" s="127"/>
      <c r="E45" s="127"/>
      <c r="F45" s="127"/>
      <c r="G45" s="127"/>
      <c r="H45" s="127"/>
      <c r="I45" s="127"/>
      <c r="J45" s="128"/>
      <c r="K45" s="79"/>
      <c r="L45" s="79"/>
      <c r="M45" s="79"/>
      <c r="N45" s="80" t="s">
        <v>105</v>
      </c>
      <c r="O45" s="129" t="s">
        <v>106</v>
      </c>
      <c r="P45" s="130"/>
      <c r="Q45" s="130"/>
      <c r="R45" s="130"/>
      <c r="S45" s="130"/>
      <c r="T45" s="130"/>
      <c r="U45" s="130"/>
      <c r="V45" s="130"/>
      <c r="W45" s="130"/>
      <c r="X45" s="131"/>
      <c r="Y45" s="81"/>
      <c r="Z45" s="79"/>
      <c r="AA45" s="79"/>
      <c r="AB45" s="81"/>
      <c r="AC45" s="82"/>
      <c r="AD45" s="47"/>
      <c r="AE45" s="47"/>
      <c r="AF45" s="47"/>
    </row>
    <row r="46" spans="1:32" x14ac:dyDescent="0.4">
      <c r="A46" s="78" t="s">
        <v>107</v>
      </c>
      <c r="B46" s="132" t="s">
        <v>108</v>
      </c>
      <c r="C46" s="133"/>
      <c r="D46" s="133"/>
      <c r="E46" s="133"/>
      <c r="F46" s="133"/>
      <c r="G46" s="133"/>
      <c r="H46" s="133"/>
      <c r="I46" s="133"/>
      <c r="J46" s="134"/>
      <c r="K46" s="79"/>
      <c r="L46" s="79"/>
      <c r="M46" s="79"/>
      <c r="N46" s="80" t="s">
        <v>109</v>
      </c>
      <c r="O46" s="135" t="s">
        <v>110</v>
      </c>
      <c r="P46" s="136"/>
      <c r="Q46" s="136"/>
      <c r="R46" s="136"/>
      <c r="S46" s="136"/>
      <c r="T46" s="136"/>
      <c r="U46" s="136"/>
      <c r="V46" s="136"/>
      <c r="W46" s="136"/>
      <c r="X46" s="137"/>
      <c r="Y46" s="81"/>
      <c r="Z46" s="79"/>
      <c r="AA46" s="79"/>
      <c r="AB46" s="81"/>
      <c r="AC46" s="82"/>
      <c r="AD46" s="47"/>
      <c r="AE46" s="47"/>
      <c r="AF46" s="47"/>
    </row>
    <row r="47" spans="1:32" x14ac:dyDescent="0.4">
      <c r="A47" s="78" t="s">
        <v>111</v>
      </c>
      <c r="B47" s="138" t="s">
        <v>112</v>
      </c>
      <c r="C47" s="139"/>
      <c r="D47" s="139"/>
      <c r="E47" s="139"/>
      <c r="F47" s="139"/>
      <c r="G47" s="139"/>
      <c r="H47" s="139"/>
      <c r="I47" s="139"/>
      <c r="J47" s="140"/>
      <c r="K47" s="79"/>
      <c r="L47" s="79"/>
      <c r="M47" s="79"/>
      <c r="N47" s="80">
        <v>802</v>
      </c>
      <c r="O47" s="141" t="s">
        <v>161</v>
      </c>
      <c r="P47" s="142"/>
      <c r="Q47" s="142"/>
      <c r="R47" s="142"/>
      <c r="S47" s="142"/>
      <c r="T47" s="142"/>
      <c r="U47" s="142"/>
      <c r="V47" s="142"/>
      <c r="W47" s="142"/>
      <c r="X47" s="143"/>
      <c r="Y47" s="81"/>
      <c r="Z47" s="79"/>
      <c r="AA47" s="79"/>
      <c r="AB47" s="81"/>
      <c r="AC47" s="82"/>
      <c r="AD47" s="47"/>
      <c r="AE47" s="47"/>
      <c r="AF47" s="47"/>
    </row>
    <row r="48" spans="1:32" x14ac:dyDescent="0.4">
      <c r="A48" s="78" t="s">
        <v>113</v>
      </c>
      <c r="B48" s="83" t="s">
        <v>114</v>
      </c>
      <c r="C48" s="84"/>
      <c r="D48" s="84"/>
      <c r="E48" s="85"/>
      <c r="F48" s="86"/>
      <c r="G48" s="86"/>
      <c r="H48" s="86"/>
      <c r="I48" s="86"/>
      <c r="J48" s="87"/>
      <c r="K48" s="79"/>
      <c r="L48" s="79"/>
      <c r="M48" s="79"/>
      <c r="N48" s="80" t="s">
        <v>162</v>
      </c>
      <c r="O48" s="83" t="s">
        <v>163</v>
      </c>
      <c r="P48" s="84"/>
      <c r="Q48" s="84"/>
      <c r="R48" s="84"/>
      <c r="S48" s="85"/>
      <c r="T48" s="86"/>
      <c r="U48" s="86"/>
      <c r="V48" s="86"/>
      <c r="W48" s="86"/>
      <c r="X48" s="87"/>
      <c r="Y48" s="81"/>
      <c r="Z48" s="79"/>
      <c r="AA48" s="79"/>
      <c r="AB48" s="81"/>
      <c r="AC48" s="82"/>
      <c r="AD48" s="47"/>
      <c r="AE48" s="47"/>
      <c r="AF48" s="47"/>
    </row>
    <row r="49" spans="1:32" x14ac:dyDescent="0.4">
      <c r="A49" s="78" t="s">
        <v>115</v>
      </c>
      <c r="B49" s="83" t="s">
        <v>116</v>
      </c>
      <c r="C49" s="88"/>
      <c r="D49" s="85"/>
      <c r="E49" s="89"/>
      <c r="F49" s="86"/>
      <c r="G49" s="85"/>
      <c r="H49" s="85"/>
      <c r="I49" s="89"/>
      <c r="J49" s="90"/>
      <c r="K49" s="79"/>
      <c r="L49" s="79"/>
      <c r="M49" s="79"/>
      <c r="N49" s="80"/>
      <c r="O49" s="83"/>
      <c r="P49" s="84"/>
      <c r="Q49" s="84"/>
      <c r="R49" s="84"/>
      <c r="S49" s="85"/>
      <c r="T49" s="86"/>
      <c r="U49" s="86"/>
      <c r="V49" s="86"/>
      <c r="W49" s="86"/>
      <c r="X49" s="87"/>
      <c r="Y49" s="81"/>
      <c r="Z49" s="79"/>
      <c r="AA49" s="79"/>
      <c r="AB49" s="81"/>
      <c r="AC49" s="82"/>
      <c r="AD49" s="47"/>
      <c r="AE49" s="47"/>
      <c r="AF49" s="47"/>
    </row>
    <row r="50" spans="1:32" x14ac:dyDescent="0.4">
      <c r="A50" s="78" t="s">
        <v>117</v>
      </c>
      <c r="B50" s="144" t="s">
        <v>118</v>
      </c>
      <c r="C50" s="145"/>
      <c r="D50" s="145"/>
      <c r="E50" s="145"/>
      <c r="F50" s="145"/>
      <c r="G50" s="145"/>
      <c r="H50" s="145"/>
      <c r="I50" s="145"/>
      <c r="J50" s="146"/>
      <c r="K50" s="79"/>
      <c r="L50" s="79"/>
      <c r="M50" s="79"/>
      <c r="N50" s="80"/>
      <c r="O50" s="83"/>
      <c r="P50" s="91"/>
      <c r="Q50" s="91"/>
      <c r="R50" s="91"/>
      <c r="S50" s="86"/>
      <c r="T50" s="86"/>
      <c r="U50" s="86"/>
      <c r="V50" s="86"/>
      <c r="W50" s="86"/>
      <c r="X50" s="87"/>
      <c r="Y50" s="81"/>
      <c r="Z50" s="79"/>
      <c r="AA50" s="79"/>
      <c r="AB50" s="81"/>
      <c r="AC50" s="82"/>
      <c r="AD50" s="47"/>
      <c r="AE50" s="47"/>
      <c r="AF50" s="47"/>
    </row>
    <row r="51" spans="1:32" x14ac:dyDescent="0.4">
      <c r="A51" s="78" t="s">
        <v>53</v>
      </c>
      <c r="B51" s="147" t="s">
        <v>119</v>
      </c>
      <c r="C51" s="148"/>
      <c r="D51" s="148"/>
      <c r="E51" s="148"/>
      <c r="F51" s="148"/>
      <c r="G51" s="148"/>
      <c r="H51" s="148"/>
      <c r="I51" s="148"/>
      <c r="J51" s="149"/>
      <c r="K51" s="79"/>
      <c r="L51" s="79"/>
      <c r="M51" s="79"/>
      <c r="N51" s="80"/>
      <c r="O51" s="83"/>
      <c r="P51" s="92"/>
      <c r="Q51" s="92"/>
      <c r="R51" s="92"/>
      <c r="S51" s="86"/>
      <c r="T51" s="86"/>
      <c r="U51" s="86"/>
      <c r="V51" s="86"/>
      <c r="W51" s="86"/>
      <c r="X51" s="87"/>
      <c r="Y51" s="81"/>
      <c r="Z51" s="79"/>
      <c r="AA51" s="79"/>
      <c r="AB51" s="81"/>
      <c r="AC51" s="82"/>
      <c r="AD51" s="47"/>
      <c r="AE51" s="47"/>
      <c r="AF51" s="47"/>
    </row>
    <row r="52" spans="1:32" x14ac:dyDescent="0.4">
      <c r="A52" s="78" t="s">
        <v>120</v>
      </c>
      <c r="B52" s="150" t="s">
        <v>121</v>
      </c>
      <c r="C52" s="151"/>
      <c r="D52" s="151"/>
      <c r="E52" s="151"/>
      <c r="F52" s="151"/>
      <c r="G52" s="151"/>
      <c r="H52" s="151"/>
      <c r="I52" s="151"/>
      <c r="J52" s="152"/>
      <c r="K52" s="79"/>
      <c r="L52" s="79"/>
      <c r="M52" s="79"/>
      <c r="N52" s="80"/>
      <c r="O52" s="83"/>
      <c r="P52" s="93"/>
      <c r="Q52" s="93"/>
      <c r="R52" s="93"/>
      <c r="S52" s="86"/>
      <c r="T52" s="86"/>
      <c r="U52" s="86"/>
      <c r="V52" s="86"/>
      <c r="W52" s="86"/>
      <c r="X52" s="87"/>
      <c r="Y52" s="81"/>
      <c r="Z52" s="79"/>
      <c r="AA52" s="79"/>
      <c r="AB52" s="81"/>
      <c r="AC52" s="82"/>
      <c r="AD52" s="47"/>
      <c r="AE52" s="47"/>
      <c r="AF52" s="47"/>
    </row>
    <row r="53" spans="1:32" ht="18" thickBot="1" x14ac:dyDescent="0.45">
      <c r="A53" s="78" t="s">
        <v>164</v>
      </c>
      <c r="B53" s="105" t="s">
        <v>165</v>
      </c>
      <c r="C53" s="106"/>
      <c r="D53" s="106"/>
      <c r="E53" s="106"/>
      <c r="F53" s="106"/>
      <c r="G53" s="106"/>
      <c r="H53" s="106"/>
      <c r="I53" s="106"/>
      <c r="J53" s="107"/>
      <c r="K53" s="79"/>
      <c r="L53" s="79"/>
      <c r="M53" s="79"/>
      <c r="N53" s="94"/>
      <c r="O53" s="95"/>
      <c r="P53" s="96"/>
      <c r="Q53" s="96"/>
      <c r="R53" s="96"/>
      <c r="S53" s="97"/>
      <c r="T53" s="97"/>
      <c r="U53" s="97"/>
      <c r="V53" s="97"/>
      <c r="W53" s="97"/>
      <c r="X53" s="98"/>
      <c r="Y53" s="81"/>
      <c r="Z53" s="79"/>
      <c r="AA53" s="79"/>
      <c r="AB53" s="81"/>
      <c r="AC53" s="82"/>
      <c r="AD53" s="47"/>
      <c r="AE53" s="47"/>
      <c r="AF53" s="47"/>
    </row>
    <row r="54" spans="1:32" ht="18" thickBot="1" x14ac:dyDescent="0.45">
      <c r="A54" s="99"/>
      <c r="B54" s="100"/>
      <c r="C54" s="100"/>
      <c r="D54" s="100"/>
      <c r="E54" s="100"/>
      <c r="F54" s="100"/>
      <c r="G54" s="100"/>
      <c r="H54" s="100"/>
      <c r="I54" s="100"/>
      <c r="J54" s="100"/>
      <c r="K54" s="100"/>
      <c r="L54" s="100"/>
      <c r="M54" s="100"/>
      <c r="N54" s="101"/>
      <c r="O54" s="101"/>
      <c r="P54" s="101"/>
      <c r="Q54" s="101"/>
      <c r="R54" s="101"/>
      <c r="S54" s="101"/>
      <c r="T54" s="101"/>
      <c r="U54" s="101"/>
      <c r="V54" s="101"/>
      <c r="W54" s="101"/>
      <c r="X54" s="102"/>
      <c r="Y54" s="102"/>
      <c r="Z54" s="101"/>
      <c r="AA54" s="102"/>
      <c r="AB54" s="102"/>
      <c r="AC54" s="103"/>
      <c r="AD54" s="47"/>
      <c r="AE54" s="47"/>
      <c r="AF54" s="47"/>
    </row>
    <row r="55" spans="1:32" x14ac:dyDescent="0.4">
      <c r="A55" s="47"/>
      <c r="B55" s="47"/>
      <c r="C55" s="47"/>
      <c r="D55" s="47"/>
      <c r="E55" s="47"/>
      <c r="F55" s="47"/>
      <c r="G55" s="47"/>
      <c r="H55" s="47"/>
      <c r="I55" s="47"/>
      <c r="J55" s="47"/>
      <c r="K55" s="47"/>
      <c r="L55" s="47"/>
      <c r="M55" s="47"/>
      <c r="N55" s="104"/>
      <c r="O55" s="104"/>
      <c r="P55" s="104"/>
      <c r="Q55" s="104"/>
      <c r="R55" s="104"/>
      <c r="S55" s="104"/>
      <c r="T55" s="104"/>
      <c r="U55" s="104"/>
      <c r="V55" s="104"/>
      <c r="W55" s="104"/>
      <c r="X55" s="47"/>
      <c r="Y55" s="47"/>
      <c r="Z55" s="47"/>
      <c r="AA55" s="47"/>
      <c r="AB55" s="47"/>
      <c r="AC55" s="47"/>
      <c r="AD55" s="47"/>
      <c r="AE55" s="47"/>
      <c r="AF55" s="47"/>
    </row>
    <row r="56" spans="1:32" x14ac:dyDescent="0.4">
      <c r="A56" s="47"/>
      <c r="B56" s="47"/>
      <c r="C56" s="47"/>
      <c r="D56" s="47"/>
      <c r="E56" s="47"/>
      <c r="F56" s="47"/>
      <c r="G56" s="47"/>
      <c r="H56" s="47"/>
      <c r="I56" s="47"/>
      <c r="J56" s="47"/>
      <c r="K56" s="47"/>
      <c r="L56" s="47"/>
      <c r="M56" s="47"/>
      <c r="N56" s="104"/>
      <c r="O56" s="104"/>
      <c r="P56" s="104"/>
      <c r="Q56" s="104"/>
      <c r="R56" s="104"/>
      <c r="S56" s="104"/>
      <c r="T56" s="104"/>
      <c r="U56" s="104"/>
      <c r="V56" s="104"/>
      <c r="W56" s="104"/>
      <c r="X56" s="47"/>
      <c r="Y56" s="47"/>
      <c r="Z56" s="47"/>
      <c r="AA56" s="47"/>
      <c r="AB56" s="47"/>
      <c r="AC56" s="47"/>
      <c r="AD56" s="47"/>
      <c r="AE56" s="47"/>
      <c r="AF56" s="47"/>
    </row>
    <row r="57" spans="1:32" x14ac:dyDescent="0.4">
      <c r="A57" s="47"/>
      <c r="B57" s="47"/>
      <c r="C57" s="47"/>
      <c r="D57" s="47"/>
      <c r="E57" s="47"/>
      <c r="F57" s="47"/>
      <c r="G57" s="47"/>
      <c r="H57" s="47"/>
      <c r="I57" s="47"/>
      <c r="J57" s="47"/>
      <c r="K57" s="47"/>
      <c r="L57" s="47"/>
      <c r="M57" s="47"/>
      <c r="N57" s="104"/>
      <c r="O57" s="104"/>
      <c r="P57" s="104"/>
      <c r="Q57" s="104"/>
      <c r="R57" s="104"/>
      <c r="S57" s="104"/>
      <c r="T57" s="104"/>
      <c r="U57" s="104"/>
      <c r="V57" s="104"/>
      <c r="W57" s="104"/>
      <c r="X57" s="47"/>
      <c r="Y57" s="47"/>
      <c r="Z57" s="47"/>
      <c r="AA57" s="47"/>
      <c r="AB57" s="47"/>
      <c r="AC57" s="47"/>
      <c r="AD57" s="47"/>
      <c r="AE57" s="47"/>
      <c r="AF57" s="47"/>
    </row>
    <row r="58" spans="1:32" x14ac:dyDescent="0.4">
      <c r="A58" s="47"/>
      <c r="B58" s="47"/>
      <c r="C58" s="47"/>
      <c r="D58" s="47"/>
      <c r="E58" s="47"/>
      <c r="F58" s="47"/>
      <c r="G58" s="47"/>
      <c r="H58" s="47"/>
      <c r="I58" s="47"/>
      <c r="J58" s="47"/>
      <c r="K58" s="47"/>
      <c r="L58" s="47"/>
      <c r="M58" s="47"/>
      <c r="N58" s="104"/>
      <c r="O58" s="104"/>
      <c r="P58" s="104"/>
      <c r="Q58" s="104"/>
      <c r="R58" s="104"/>
      <c r="S58" s="104"/>
      <c r="T58" s="104"/>
      <c r="U58" s="104"/>
      <c r="V58" s="104"/>
      <c r="W58" s="104"/>
      <c r="X58" s="47"/>
      <c r="Y58" s="47"/>
      <c r="Z58" s="47"/>
      <c r="AA58" s="47"/>
      <c r="AB58" s="47"/>
      <c r="AC58" s="47"/>
      <c r="AD58" s="47"/>
      <c r="AE58" s="47"/>
      <c r="AF58" s="47"/>
    </row>
  </sheetData>
  <mergeCells count="140">
    <mergeCell ref="B30:C31"/>
    <mergeCell ref="B32:C40"/>
    <mergeCell ref="I27:I30"/>
    <mergeCell ref="J27:J30"/>
    <mergeCell ref="K27:K30"/>
    <mergeCell ref="L27:L30"/>
    <mergeCell ref="M27:M30"/>
    <mergeCell ref="N27:N30"/>
    <mergeCell ref="B27:C29"/>
    <mergeCell ref="D27:D30"/>
    <mergeCell ref="D31:H31"/>
    <mergeCell ref="I31:L34"/>
    <mergeCell ref="M31:M32"/>
    <mergeCell ref="N31:R35"/>
    <mergeCell ref="B23:C24"/>
    <mergeCell ref="J22:J25"/>
    <mergeCell ref="K22:K25"/>
    <mergeCell ref="L22:L25"/>
    <mergeCell ref="M22:M25"/>
    <mergeCell ref="N22:N25"/>
    <mergeCell ref="O22:O25"/>
    <mergeCell ref="D22:D25"/>
    <mergeCell ref="E22:E25"/>
    <mergeCell ref="F22:F25"/>
    <mergeCell ref="G22:G25"/>
    <mergeCell ref="H22:H25"/>
    <mergeCell ref="A2:A4"/>
    <mergeCell ref="A5:A8"/>
    <mergeCell ref="B5:C5"/>
    <mergeCell ref="B8:C8"/>
    <mergeCell ref="D5:H5"/>
    <mergeCell ref="I5:M5"/>
    <mergeCell ref="N5:R5"/>
    <mergeCell ref="S5:W5"/>
    <mergeCell ref="B6:C6"/>
    <mergeCell ref="AA5:AC5"/>
    <mergeCell ref="D6:H6"/>
    <mergeCell ref="I6:M6"/>
    <mergeCell ref="N6:R6"/>
    <mergeCell ref="S6:W6"/>
    <mergeCell ref="X6:Z6"/>
    <mergeCell ref="AA6:AC6"/>
    <mergeCell ref="B7:W7"/>
    <mergeCell ref="D9:H10"/>
    <mergeCell ref="I9:M10"/>
    <mergeCell ref="N9:R10"/>
    <mergeCell ref="S9:W10"/>
    <mergeCell ref="X5:Z5"/>
    <mergeCell ref="T11:T14"/>
    <mergeCell ref="U11:U14"/>
    <mergeCell ref="V11:V14"/>
    <mergeCell ref="W11:W14"/>
    <mergeCell ref="P13:P14"/>
    <mergeCell ref="Q13:Q14"/>
    <mergeCell ref="R13:R14"/>
    <mergeCell ref="D15:H15"/>
    <mergeCell ref="I15:M15"/>
    <mergeCell ref="N15:R15"/>
    <mergeCell ref="S15:W15"/>
    <mergeCell ref="I11:I14"/>
    <mergeCell ref="J11:J14"/>
    <mergeCell ref="K11:K14"/>
    <mergeCell ref="S11:S14"/>
    <mergeCell ref="N13:N14"/>
    <mergeCell ref="O13:O14"/>
    <mergeCell ref="D11:H14"/>
    <mergeCell ref="L11:L14"/>
    <mergeCell ref="M11:M14"/>
    <mergeCell ref="N11:R12"/>
    <mergeCell ref="T16:T19"/>
    <mergeCell ref="U16:U19"/>
    <mergeCell ref="V16:V19"/>
    <mergeCell ref="W16:W19"/>
    <mergeCell ref="N18:R19"/>
    <mergeCell ref="D20:H21"/>
    <mergeCell ref="I20:M21"/>
    <mergeCell ref="N20:R21"/>
    <mergeCell ref="S20:W21"/>
    <mergeCell ref="I16:I19"/>
    <mergeCell ref="D16:H19"/>
    <mergeCell ref="L16:L19"/>
    <mergeCell ref="M16:M19"/>
    <mergeCell ref="N16:R17"/>
    <mergeCell ref="S16:S19"/>
    <mergeCell ref="J16:J19"/>
    <mergeCell ref="K16:K19"/>
    <mergeCell ref="X21:Z30"/>
    <mergeCell ref="T22:T25"/>
    <mergeCell ref="U22:U25"/>
    <mergeCell ref="V22:V25"/>
    <mergeCell ref="W22:W25"/>
    <mergeCell ref="D26:H26"/>
    <mergeCell ref="I26:M26"/>
    <mergeCell ref="N26:R26"/>
    <mergeCell ref="S26:W26"/>
    <mergeCell ref="P27:P30"/>
    <mergeCell ref="Q27:Q30"/>
    <mergeCell ref="R27:R30"/>
    <mergeCell ref="S27:W30"/>
    <mergeCell ref="I22:I25"/>
    <mergeCell ref="E27:E30"/>
    <mergeCell ref="F27:F30"/>
    <mergeCell ref="G27:G30"/>
    <mergeCell ref="H27:H30"/>
    <mergeCell ref="P22:P25"/>
    <mergeCell ref="Q22:Q25"/>
    <mergeCell ref="R22:R25"/>
    <mergeCell ref="S22:S25"/>
    <mergeCell ref="O27:O30"/>
    <mergeCell ref="S31:W31"/>
    <mergeCell ref="D32:G34"/>
    <mergeCell ref="H32:H35"/>
    <mergeCell ref="S32:V34"/>
    <mergeCell ref="W32:W35"/>
    <mergeCell ref="M33:M34"/>
    <mergeCell ref="D35:D36"/>
    <mergeCell ref="E35:G36"/>
    <mergeCell ref="I35:M36"/>
    <mergeCell ref="S35:S36"/>
    <mergeCell ref="T35:V36"/>
    <mergeCell ref="N36:R40"/>
    <mergeCell ref="D37:H40"/>
    <mergeCell ref="I37:M40"/>
    <mergeCell ref="S37:W40"/>
    <mergeCell ref="B53:J53"/>
    <mergeCell ref="B42:J42"/>
    <mergeCell ref="O42:X42"/>
    <mergeCell ref="B43:J43"/>
    <mergeCell ref="O43:X43"/>
    <mergeCell ref="B44:J44"/>
    <mergeCell ref="O44:X44"/>
    <mergeCell ref="B45:J45"/>
    <mergeCell ref="O45:X45"/>
    <mergeCell ref="B46:J46"/>
    <mergeCell ref="O46:X46"/>
    <mergeCell ref="B47:J47"/>
    <mergeCell ref="O47:X47"/>
    <mergeCell ref="B50:J50"/>
    <mergeCell ref="B51:J51"/>
    <mergeCell ref="B52:J52"/>
  </mergeCells>
  <phoneticPr fontId="52" type="noConversion"/>
  <hyperlinks>
    <hyperlink ref="B8:C8" r:id="rId1" display="https://ieeesa.webex.com/ieeesa/j.php?MTID=mb0870b3335056c512b9fa579a924533f" xr:uid="{560B9556-C2A1-4AE2-8ED5-D0B24CAF8F1E}"/>
    <hyperlink ref="E8" r:id="rId2" xr:uid="{7E0F109B-698B-4961-92F1-BEE15FAC8609}"/>
    <hyperlink ref="D8" r:id="rId3" xr:uid="{AD652636-EE78-493A-80EE-B031B40D3EC0}"/>
    <hyperlink ref="F8" r:id="rId4" xr:uid="{B1179889-9AEF-4D9D-B90C-CC5388E3596A}"/>
    <hyperlink ref="B27:C29" r:id="rId5" display="WIRELESS CHAIRS MTG" xr:uid="{7F3918EA-CFEB-4C70-90FF-7570F11502CF}"/>
    <hyperlink ref="G8" r:id="rId6" xr:uid="{6F3C5903-0924-490F-9F27-D4645EEDB40C}"/>
    <hyperlink ref="M31" r:id="rId7" display="802.15/802.1 Joint Mtg." xr:uid="{C7864B05-4E70-4CFC-8344-EF63DB91A285}"/>
    <hyperlink ref="M33" r:id="rId8" display="802.15/802.1 Joint Mtg." xr:uid="{E37AD8C5-BA68-4D7A-BA79-E1DCBFCF43F0}"/>
    <hyperlink ref="J8" r:id="rId9" xr:uid="{A17926F5-3C88-49BC-B8B9-A2CBFE091120}"/>
    <hyperlink ref="I8" r:id="rId10" xr:uid="{BAA70D8D-EBA4-4A03-AA80-F9F1D979F761}"/>
    <hyperlink ref="K8" r:id="rId11" xr:uid="{DB44BE72-8BFE-49CD-8A08-79ED710CD6E6}"/>
    <hyperlink ref="L8" r:id="rId12" xr:uid="{6535E3AB-D5E7-42B7-8395-15CE6264D096}"/>
    <hyperlink ref="O8" r:id="rId13" xr:uid="{75D2E4BF-D06C-4543-B062-354B5134D51C}"/>
    <hyperlink ref="N8" r:id="rId14" xr:uid="{9E050CAF-27E9-4145-8AD2-10A7B36B425F}"/>
    <hyperlink ref="P8" r:id="rId15" xr:uid="{5EC6AB41-042D-4888-95D3-8A787310B87E}"/>
    <hyperlink ref="Q8" r:id="rId16" xr:uid="{896BC5C7-E1B2-4A3F-BE21-DCE33C77170E}"/>
    <hyperlink ref="T8" r:id="rId17" xr:uid="{743BDC10-6735-43E6-B46C-C5C7D73657B5}"/>
    <hyperlink ref="S8" r:id="rId18" xr:uid="{A858DFCF-2A05-4226-939E-D229D85C453B}"/>
    <hyperlink ref="U8" r:id="rId19" xr:uid="{B2A1FAA5-0DB9-46BA-8297-9539AE146467}"/>
    <hyperlink ref="V8" r:id="rId20" xr:uid="{3387766C-007F-47ED-BAAE-5FEB62840698}"/>
  </hyperlinks>
  <pageMargins left="0.7" right="0.7" top="0.75" bottom="0.75" header="0.3" footer="0.3"/>
  <pageSetup orientation="portrait" verticalDpi="0"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2024-01-16T21:03:11Z</cp:lastPrinted>
  <dcterms:created xsi:type="dcterms:W3CDTF">2013-03-30T01:13:14Z</dcterms:created>
  <dcterms:modified xsi:type="dcterms:W3CDTF">2024-07-16T21:23:59Z</dcterms:modified>
</cp:coreProperties>
</file>