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<sst xmlns="http://schemas.openxmlformats.org/spreadsheetml/2006/main" count="572" uniqueCount="457">
  <si>
    <t xml:space="preserve">May 2024</t>
  </si>
  <si>
    <t xml:space="preserve">15-23-0397-09</t>
  </si>
  <si>
    <t xml:space="preserve">IEEE P802.15</t>
  </si>
  <si>
    <t xml:space="preserve">Wireless Specialty Networks</t>
  </si>
  <si>
    <t xml:space="preserve">Project</t>
  </si>
  <si>
    <t xml:space="preserve">P802.15.4ac</t>
  </si>
  <si>
    <t xml:space="preserve">Title</t>
  </si>
  <si>
    <t xml:space="preserve">TG4ac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</si>
  <si>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</si>
  <si>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</si>
  <si>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</si>
  <si>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</si>
  <si>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</si>
  <si>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</si>
  <si>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</si>
  <si>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TG4ac</t>
  </si>
  <si>
    <t xml:space="preserve">Purpose</t>
  </si>
  <si>
    <t xml:space="preserve">Task list for TG4ac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</si>
  <si>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</si>
  <si>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</si>
  <si>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</si>
  <si>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</si>
  <si>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</si>
  <si>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</si>
  <si>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</si>
  <si>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</si>
  <si>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</si>
  <si>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</si>
  <si>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</si>
  <si>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</si>
  <si>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</si>
  <si>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</si>
  <si>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</si>
  <si>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</si>
  <si>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</si>
  <si>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</si>
  <si>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</si>
  <si>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</si>
  <si>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</si>
  <si>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</si>
  <si>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</si>
  <si>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</si>
  <si>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</si>
  <si>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</si>
  <si>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</si>
  <si>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</si>
  <si>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</si>
  <si>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</si>
  <si>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</si>
  <si>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</si>
  <si>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</si>
  <si>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</si>
  <si>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</si>
  <si>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</si>
  <si>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</si>
  <si>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</si>
  <si>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</si>
  <si>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</si>
  <si>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</si>
  <si>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</si>
  <si>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</si>
  <si>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</si>
  <si>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</si>
  <si>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</si>
  <si>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</si>
  <si>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</si>
  <si>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</si>
  <si>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</si>
  <si>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</si>
  <si>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</si>
  <si>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</si>
  <si>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</si>
  <si>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</si>
  <si>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</si>
  <si>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</si>
  <si>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</si>
  <si>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</si>
  <si>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</si>
  <si>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</si>
  <si>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</si>
  <si>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</si>
  <si>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</si>
  <si>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</si>
  <si>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</si>
  <si>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</si>
  <si>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</si>
  <si>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</si>
  <si>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</si>
  <si>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</si>
  <si>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</si>
  <si>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</si>
  <si>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</si>
  <si>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</si>
  <si>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</si>
  <si>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</si>
  <si>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</si>
  <si>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</si>
  <si>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</si>
  <si>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</si>
  <si>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</si>
  <si>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</si>
  <si>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</si>
  <si>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</si>
  <si>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</si>
  <si>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</si>
  <si>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</si>
  <si>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</si>
  <si>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</si>
  <si>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</si>
  <si>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</si>
  <si>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</si>
  <si>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</si>
  <si>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</si>
  <si>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</si>
  <si>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</si>
  <si>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</si>
  <si>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</si>
  <si>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</si>
  <si>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</si>
  <si>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</si>
  <si>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</si>
  <si>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</si>
  <si>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</si>
  <si>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</si>
  <si>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</si>
  <si>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</si>
  <si>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</si>
  <si>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</si>
  <si>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</si>
  <si>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</si>
  <si>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</si>
  <si>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</si>
  <si>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</si>
  <si>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</si>
  <si>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</si>
  <si>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</si>
  <si>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</si>
  <si>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</si>
  <si>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</si>
  <si>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</si>
  <si>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</si>
  <si>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</si>
  <si>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</si>
  <si>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</si>
  <si>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</si>
  <si>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</si>
  <si>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</si>
  <si>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</si>
  <si>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</si>
  <si>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</si>
  <si>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</si>
  <si>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</si>
  <si>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</si>
  <si>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</si>
  <si>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</si>
  <si>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</si>
  <si>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</si>
  <si>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</si>
  <si>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</si>
  <si>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</si>
  <si>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</si>
  <si>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</si>
  <si>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</si>
  <si>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</si>
  <si>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</si>
  <si>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</si>
  <si>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</si>
  <si>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</si>
  <si>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</si>
  <si>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</si>
  <si>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</si>
  <si>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</si>
  <si>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</si>
  <si>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</si>
  <si>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</si>
  <si>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</si>
  <si>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</si>
  <si>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</si>
  <si>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</si>
  <si>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</si>
  <si>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</si>
  <si>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</si>
  <si>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</si>
  <si>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</si>
  <si>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</si>
  <si>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</si>
  <si>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</si>
  <si>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</si>
  <si>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</si>
  <si>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</si>
  <si>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</si>
  <si>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</si>
  <si>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</si>
  <si>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</si>
  <si>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</si>
  <si>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</si>
  <si>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</si>
  <si>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</si>
  <si>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</si>
  <si>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</si>
  <si>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</si>
  <si>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</si>
  <si>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</si>
  <si>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</si>
  <si>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</si>
  <si>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</si>
  <si>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</si>
  <si>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</si>
  <si>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</si>
  <si>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2025-03-12
2025-05-13
2025-07-29</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</si>
  <si>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</si>
  <si>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</si>
  <si>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</si>
  <si>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</si>
  <si>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</si>
  <si>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2025-03-13
2025-05-15
2025-07-30</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</si>
  <si>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</si>
  <si>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</si>
  <si>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</si>
  <si>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</si>
  <si>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</si>
  <si>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</si>
  <si>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</si>
  <si>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</si>
  <si>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</si>
  <si>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</si>
  <si>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</si>
  <si>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</si>
  <si>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</si>
  <si>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2025-03-24
2025-06-02
2025-07-30</t>
  </si>
  <si>
    <t xml:space="preserve">S7.8</t>
  </si>
  <si>
    <t xml:space="preserve">TG chair will keep track of all votes cast during the recirculation ballot, and marks them up in the ballot pool sheet.</t>
  </si>
  <si>
    <t xml:space="preserve">2025-04-08
2025-06-22
2025-08-14</t>
  </si>
  <si>
    <t xml:space="preserve">S7.9</t>
  </si>
  <si>
    <t xml:space="preserve">S7.10</t>
  </si>
  <si>
    <t xml:space="preserve">After the ballot closes the TG chair will submit current tally of the votes cast to the WG chair, and WG chair confirms and announces it to the 802.15 WG reflector</t>
  </si>
  <si>
    <t xml:space="preserve">2025-04-08
2025-07-02
2025-08-14</t>
  </si>
  <si>
    <t xml:space="preserve">S7.11</t>
  </si>
  <si>
    <t xml:space="preserve">TG chair or technical editor add a new worksheet to the combined sheet of comments received and posts it to mentor</t>
  </si>
  <si>
    <t xml:space="preserve">2025-04-08
2025-06-27</t>
  </si>
  <si>
    <t xml:space="preserve">Remove email addresses, phone numbers etc before posting. </t>
  </si>
  <si>
    <t xml:space="preserve">S7.12</t>
  </si>
  <si>
    <t xml:space="preserve">Resolve the comments either in CRG, or during the meeting.</t>
  </si>
  <si>
    <t xml:space="preserve">TG or CRG</t>
  </si>
  <si>
    <t xml:space="preserve">2025-04-14
2025-07-29</t>
  </si>
  <si>
    <t xml:space="preserve">S7.13</t>
  </si>
  <si>
    <t xml:space="preserve">TG/CRG motion to approval of comment responses.</t>
  </si>
  <si>
    <t xml:space="preserve">TG or CRG Chair</t>
  </si>
  <si>
    <t xml:space="preserve">S7.14</t>
  </si>
  <si>
    <t xml:space="preserve">2025-05-12
2025-07-29</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</si>
  <si>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</si>
  <si>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</si>
  <si>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</si>
  <si>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</si>
  <si>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</si>
  <si>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</si>
  <si>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</si>
  <si>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</si>
  <si>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</si>
  <si>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wg chair runs process</t>
  </si>
  <si>
    <t xml:space="preserve">S8.2</t>
  </si>
  <si>
    <t xml:space="preserve">MEC review</t>
  </si>
  <si>
    <t xml:space="preserve">2025-06-28 – 
2025-07-28</t>
  </si>
  <si>
    <t xml:space="preserve">Can take up to 4 weeks, can be done during the letter ballot phase too.</t>
  </si>
  <si>
    <t xml:space="preserve">IEEE SA Standards board OM 5.4.4</t>
  </si>
  <si>
    <t xml:space="preserve">S8.3</t>
  </si>
  <si>
    <t xml:space="preserve">Standard association ballot pool formation</t>
  </si>
  <si>
    <r>
      <rPr>
        <sz val="10"/>
        <rFont val="Arial"/>
        <family val="2"/>
        <charset val="1"/>
      </rPr>
      <t xml:space="preserve">2025-05-15  </t>
    </r>
    <r>
      <rPr>
        <sz val="10"/>
        <rFont val="Arial"/>
        <family val="2"/>
      </rPr>
      <t xml:space="preserve">–
</t>
    </r>
    <r>
      <rPr>
        <sz val="10"/>
        <rFont val="Arial"/>
        <family val="2"/>
        <charset val="1"/>
      </rPr>
      <t xml:space="preserve">2025-06-14</t>
    </r>
  </si>
  <si>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</si>
  <si>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</si>
  <si>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</si>
  <si>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</si>
  <si>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</si>
  <si>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</si>
  <si>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</si>
  <si>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</si>
  <si>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</si>
  <si>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</si>
  <si>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</si>
  <si>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</si>
  <si>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</si>
  <si>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</si>
  <si>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</si>
  <si>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</si>
  <si>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</si>
  <si>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</si>
  <si>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</si>
  <si>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</si>
  <si>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</si>
  <si>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</si>
  <si>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</si>
  <si>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</si>
  <si>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</si>
  <si>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</si>
  <si>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</si>
  <si>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</si>
  <si>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</si>
  <si>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</si>
  <si>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</si>
  <si>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</si>
  <si>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</si>
  <si>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</si>
  <si>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</si>
  <si>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</si>
  <si>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</si>
  <si>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</si>
  <si>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</si>
  <si>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</si>
  <si>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</si>
  <si>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</si>
  <si>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</si>
  <si>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</si>
  <si>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</si>
  <si>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</si>
  <si>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</si>
  <si>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</si>
  <si>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</si>
  <si>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</si>
  <si>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</si>
  <si>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</si>
  <si>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</si>
  <si>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</si>
  <si>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</si>
  <si>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</si>
  <si>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</si>
  <si>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</si>
  <si>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</si>
  <si>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</si>
  <si>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</si>
  <si>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</si>
  <si>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</si>
  <si>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</si>
  <si>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</si>
  <si>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</si>
  <si>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</si>
  <si>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</si>
  <si>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</si>
  <si>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</si>
  <si>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</si>
  <si>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</si>
  <si>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</si>
  <si>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</si>
  <si>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</si>
  <si>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</si>
  <si>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</si>
  <si>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</si>
  <si>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</si>
  <si>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</si>
  <si>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</si>
  <si>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</si>
  <si>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</si>
  <si>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</si>
  <si>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</si>
  <si>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</si>
  <si>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</si>
  <si>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</si>
  <si>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</si>
  <si>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</si>
  <si>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</si>
  <si>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</si>
  <si>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</si>
  <si>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</si>
  <si>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</si>
  <si>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</si>
  <si>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</si>
  <si>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</si>
  <si>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</si>
  <si>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</si>
  <si>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</si>
  <si>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</si>
  <si>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</si>
  <si>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</si>
  <si>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</si>
  <si>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</si>
  <si>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</si>
  <si>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</si>
  <si>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</si>
  <si>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</si>
  <si>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</si>
  <si>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</si>
  <si>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</si>
  <si>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</si>
  <si>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</si>
  <si>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</si>
  <si>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</si>
  <si>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</si>
  <si>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</si>
  <si>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</si>
  <si>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</si>
  <si>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</si>
  <si>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</si>
  <si>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</si>
  <si>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</si>
  <si>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</si>
  <si>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</si>
  <si>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</si>
  <si>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</si>
  <si>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</si>
  <si>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</si>
  <si>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</si>
  <si>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</si>
  <si>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</si>
  <si>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</si>
  <si>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</si>
  <si>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</si>
  <si>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</si>
  <si>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</si>
  <si>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</si>
  <si>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</si>
  <si>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</si>
  <si>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</si>
  <si>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</si>
  <si>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</si>
  <si>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</si>
  <si>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</si>
  <si>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</si>
  <si>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</si>
  <si>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</si>
  <si>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</si>
  <si>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</si>
  <si>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</si>
  <si>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</si>
  <si>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</si>
  <si>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</si>
  <si>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</si>
  <si>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</si>
  <si>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</si>
  <si>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</si>
  <si>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</si>
  <si>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</si>
  <si>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</si>
  <si>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</si>
  <si>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</si>
  <si>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</si>
  <si>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</si>
  <si>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D00</t>
  </si>
  <si>
    <t xml:space="preserve">D01</t>
  </si>
  <si>
    <t xml:space="preserve">D02</t>
  </si>
  <si>
    <t xml:space="preserve">D03</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</si>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</sst>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sz val="10"/>
      <name val="Arial"/>
      <family val="2"/>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66CC00"/>
        <bgColor rgb="FF339966"/>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left"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left"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left"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left"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6"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2">
    <dxf>
      <fill>
        <patternFill patternType="solid">
          <fgColor rgb="00FFFFFF"/>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0" ySplit="1" topLeftCell="A77" activePane="bottomLeft" state="frozen"/>
      <selection pane="topLeft" activeCell="A1" activeCellId="0" sqref="A1"/>
      <selection pane="bottomLeft" activeCell="D80" activeCellId="0" sqref="D80"/>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4" customFormat="true" ht="51.6" hidden="false" customHeight="false" outlineLevel="0" collapsed="false">
      <c r="A1" s="21" t="s">
        <v>22</v>
      </c>
      <c r="B1" s="22" t="s">
        <v>23</v>
      </c>
      <c r="C1" s="22" t="s">
        <v>24</v>
      </c>
      <c r="D1" s="23" t="s">
        <v>25</v>
      </c>
      <c r="E1" s="22" t="s">
        <v>26</v>
      </c>
      <c r="F1" s="22" t="s">
        <v>27</v>
      </c>
      <c r="G1" s="22" t="s">
        <v>28</v>
      </c>
      <c r="H1" s="24" t="s">
        <v>29</v>
      </c>
    </row>
    <row r="2" customFormat="false" ht="23.6" hidden="false" customHeight="false" outlineLevel="0" collapsed="false">
      <c r="A2" s="18" t="s">
        <v>30</v>
      </c>
      <c r="B2" s="25" t="s">
        <v>31</v>
      </c>
      <c r="C2" s="25"/>
      <c r="D2" s="26"/>
      <c r="E2" s="19" t="s">
        <v>32</v>
      </c>
      <c r="F2" s="19" t="s">
        <v>33</v>
      </c>
      <c r="G2" s="19" t="s">
        <v>34</v>
      </c>
    </row>
    <row r="3" customFormat="false" ht="12.8" hidden="false" customHeight="false" outlineLevel="0" collapsed="false">
      <c r="A3" s="18" t="s">
        <v>35</v>
      </c>
      <c r="C3" s="19"/>
      <c r="D3" s="26"/>
    </row>
    <row r="4" s="30" customFormat="true" ht="23.6" hidden="false" customHeight="false" outlineLevel="0" collapsed="false">
      <c r="A4" s="27" t="s">
        <v>36</v>
      </c>
      <c r="B4" s="25" t="s">
        <v>37</v>
      </c>
      <c r="C4" s="25"/>
      <c r="D4" s="28"/>
      <c r="E4" s="29" t="s">
        <v>38</v>
      </c>
      <c r="F4" s="29"/>
      <c r="G4" s="29" t="s">
        <v>39</v>
      </c>
    </row>
    <row r="5" s="30" customFormat="true" ht="34.8" hidden="false" customHeight="false" outlineLevel="0" collapsed="false">
      <c r="A5" s="27" t="s">
        <v>40</v>
      </c>
      <c r="B5" s="31" t="s">
        <v>41</v>
      </c>
      <c r="C5" s="30" t="s">
        <v>42</v>
      </c>
      <c r="D5" s="28" t="n">
        <v>44882</v>
      </c>
      <c r="E5" s="29" t="s">
        <v>43</v>
      </c>
      <c r="F5" s="29"/>
      <c r="G5" s="29" t="s">
        <v>44</v>
      </c>
    </row>
    <row r="6" s="30" customFormat="true" ht="12.85" hidden="false" customHeight="false" outlineLevel="0" collapsed="false">
      <c r="A6" s="27" t="s">
        <v>45</v>
      </c>
      <c r="B6" s="31" t="s">
        <v>46</v>
      </c>
      <c r="C6" s="30" t="s">
        <v>47</v>
      </c>
      <c r="D6" s="28" t="n">
        <v>44883</v>
      </c>
      <c r="E6" s="29"/>
      <c r="F6" s="29"/>
      <c r="G6" s="29"/>
    </row>
    <row r="7" s="30" customFormat="true" ht="34.8" hidden="false" customHeight="false" outlineLevel="0" collapsed="false">
      <c r="A7" s="27" t="s">
        <v>48</v>
      </c>
      <c r="B7" s="31" t="s">
        <v>49</v>
      </c>
      <c r="C7" s="1" t="s">
        <v>50</v>
      </c>
      <c r="D7" s="28"/>
      <c r="E7" s="29" t="s">
        <v>51</v>
      </c>
      <c r="F7" s="29"/>
      <c r="G7" s="29" t="s">
        <v>52</v>
      </c>
    </row>
    <row r="8" s="30" customFormat="true" ht="23.45" hidden="false" customHeight="false" outlineLevel="0" collapsed="false">
      <c r="A8" s="27" t="s">
        <v>53</v>
      </c>
      <c r="B8" s="31" t="s">
        <v>54</v>
      </c>
      <c r="C8" s="1" t="s">
        <v>47</v>
      </c>
      <c r="D8" s="28" t="n">
        <v>45002</v>
      </c>
      <c r="E8" s="29"/>
      <c r="F8" s="29" t="s">
        <v>55</v>
      </c>
      <c r="G8" s="29" t="s">
        <v>56</v>
      </c>
    </row>
    <row r="9" s="30" customFormat="true" ht="45.8" hidden="false" customHeight="false" outlineLevel="0" collapsed="false">
      <c r="A9" s="27" t="s">
        <v>57</v>
      </c>
      <c r="B9" s="31" t="s">
        <v>58</v>
      </c>
      <c r="C9" s="1" t="s">
        <v>59</v>
      </c>
      <c r="D9" s="28" t="n">
        <v>44942</v>
      </c>
      <c r="E9" s="29"/>
      <c r="F9" s="29" t="s">
        <v>60</v>
      </c>
      <c r="G9" s="29"/>
    </row>
    <row r="10" s="30" customFormat="true" ht="34.6" hidden="false" customHeight="false" outlineLevel="0" collapsed="false">
      <c r="A10" s="27" t="s">
        <v>61</v>
      </c>
      <c r="B10" s="31" t="s">
        <v>62</v>
      </c>
      <c r="C10" s="1" t="s">
        <v>42</v>
      </c>
      <c r="D10" s="28"/>
      <c r="E10" s="29"/>
      <c r="F10" s="29"/>
      <c r="G10" s="29"/>
    </row>
    <row r="11" s="30" customFormat="true" ht="12.8" hidden="false" customHeight="false" outlineLevel="0" collapsed="false">
      <c r="A11" s="27" t="s">
        <v>63</v>
      </c>
      <c r="B11" s="31" t="s">
        <v>64</v>
      </c>
      <c r="C11" s="1" t="s">
        <v>59</v>
      </c>
      <c r="D11" s="28" t="n">
        <v>44942</v>
      </c>
      <c r="E11" s="29" t="s">
        <v>65</v>
      </c>
      <c r="F11" s="29" t="s">
        <v>66</v>
      </c>
      <c r="G11" s="29"/>
      <c r="H11" s="32" t="s">
        <v>67</v>
      </c>
    </row>
    <row r="12" s="30" customFormat="true" ht="34.8" hidden="false" customHeight="false" outlineLevel="0" collapsed="false">
      <c r="A12" s="27" t="s">
        <v>68</v>
      </c>
      <c r="B12" s="31" t="s">
        <v>69</v>
      </c>
      <c r="C12" s="1" t="s">
        <v>42</v>
      </c>
      <c r="D12" s="28" t="n">
        <v>45000</v>
      </c>
      <c r="E12" s="29" t="s">
        <v>70</v>
      </c>
      <c r="F12" s="29"/>
      <c r="G12" s="29"/>
    </row>
    <row r="13" s="30" customFormat="true" ht="34.8" hidden="false" customHeight="false" outlineLevel="0" collapsed="false">
      <c r="A13" s="27" t="s">
        <v>71</v>
      </c>
      <c r="B13" s="31" t="s">
        <v>72</v>
      </c>
      <c r="C13" s="1" t="s">
        <v>42</v>
      </c>
      <c r="D13" s="28" t="n">
        <v>45000</v>
      </c>
      <c r="E13" s="29" t="s">
        <v>73</v>
      </c>
      <c r="F13" s="29" t="s">
        <v>74</v>
      </c>
      <c r="G13" s="29"/>
    </row>
    <row r="14" s="30" customFormat="true" ht="23.45" hidden="false" customHeight="false" outlineLevel="0" collapsed="false">
      <c r="A14" s="27" t="s">
        <v>75</v>
      </c>
      <c r="B14" s="31" t="s">
        <v>76</v>
      </c>
      <c r="C14" s="1" t="s">
        <v>47</v>
      </c>
      <c r="D14" s="28" t="n">
        <v>44959</v>
      </c>
      <c r="E14" s="29"/>
      <c r="F14" s="29"/>
      <c r="G14" s="33" t="s">
        <v>77</v>
      </c>
    </row>
    <row r="15" s="30" customFormat="true" ht="46" hidden="false" customHeight="false" outlineLevel="0" collapsed="false">
      <c r="A15" s="27" t="s">
        <v>78</v>
      </c>
      <c r="B15" s="31" t="s">
        <v>79</v>
      </c>
      <c r="C15" s="1" t="s">
        <v>59</v>
      </c>
      <c r="D15" s="28" t="n">
        <v>44999</v>
      </c>
      <c r="E15" s="29"/>
      <c r="F15" s="29" t="s">
        <v>80</v>
      </c>
      <c r="G15" s="33" t="s">
        <v>77</v>
      </c>
    </row>
    <row r="16" s="30" customFormat="true" ht="23.6" hidden="false" customHeight="false" outlineLevel="0" collapsed="false">
      <c r="A16" s="27" t="s">
        <v>81</v>
      </c>
      <c r="B16" s="31" t="s">
        <v>82</v>
      </c>
      <c r="C16" s="1" t="s">
        <v>59</v>
      </c>
      <c r="D16" s="28" t="n">
        <v>45000</v>
      </c>
      <c r="E16" s="29"/>
      <c r="F16" s="29"/>
      <c r="G16" s="29"/>
      <c r="H16" s="34" t="s">
        <v>83</v>
      </c>
    </row>
    <row r="17" s="30" customFormat="true" ht="46" hidden="false" customHeight="false" outlineLevel="0" collapsed="false">
      <c r="A17" s="27" t="s">
        <v>84</v>
      </c>
      <c r="B17" s="31" t="s">
        <v>85</v>
      </c>
      <c r="C17" s="1" t="s">
        <v>59</v>
      </c>
      <c r="D17" s="28" t="n">
        <v>45000</v>
      </c>
      <c r="E17" s="29" t="s">
        <v>86</v>
      </c>
      <c r="F17" s="29"/>
      <c r="G17" s="29"/>
    </row>
    <row r="18" s="30" customFormat="true" ht="46" hidden="false" customHeight="false" outlineLevel="0" collapsed="false">
      <c r="A18" s="27" t="s">
        <v>87</v>
      </c>
      <c r="B18" s="31" t="s">
        <v>88</v>
      </c>
      <c r="C18" s="1" t="s">
        <v>59</v>
      </c>
      <c r="D18" s="28" t="n">
        <v>45000</v>
      </c>
      <c r="E18" s="29" t="s">
        <v>89</v>
      </c>
      <c r="F18" s="29" t="s">
        <v>90</v>
      </c>
      <c r="G18" s="29"/>
    </row>
    <row r="19" s="30" customFormat="true" ht="68.4" hidden="false" customHeight="false" outlineLevel="0" collapsed="false">
      <c r="A19" s="27" t="s">
        <v>91</v>
      </c>
      <c r="B19" s="31" t="s">
        <v>92</v>
      </c>
      <c r="C19" s="1" t="s">
        <v>93</v>
      </c>
      <c r="D19" s="28" t="n">
        <v>45001</v>
      </c>
      <c r="E19" s="29"/>
      <c r="F19" s="35" t="s">
        <v>94</v>
      </c>
      <c r="G19" s="29"/>
      <c r="H19" s="34" t="s">
        <v>95</v>
      </c>
    </row>
    <row r="20" s="30" customFormat="true" ht="12.8" hidden="false" customHeight="false" outlineLevel="0" collapsed="false">
      <c r="A20" s="27" t="s">
        <v>96</v>
      </c>
      <c r="B20" s="31" t="s">
        <v>97</v>
      </c>
      <c r="C20" s="1" t="s">
        <v>98</v>
      </c>
      <c r="D20" s="28" t="n">
        <v>45002</v>
      </c>
      <c r="E20" s="29"/>
      <c r="F20" s="29"/>
      <c r="G20" s="33" t="s">
        <v>99</v>
      </c>
    </row>
    <row r="21" s="30" customFormat="true" ht="12.8" hidden="false" customHeight="false" outlineLevel="0" collapsed="false">
      <c r="A21" s="27" t="s">
        <v>100</v>
      </c>
      <c r="B21" s="31" t="s">
        <v>101</v>
      </c>
      <c r="C21" s="1" t="s">
        <v>102</v>
      </c>
      <c r="D21" s="28" t="n">
        <v>45062</v>
      </c>
      <c r="E21" s="29"/>
      <c r="F21" s="29" t="s">
        <v>103</v>
      </c>
      <c r="G21" s="33" t="s">
        <v>99</v>
      </c>
    </row>
    <row r="22" s="30" customFormat="true" ht="12.8" hidden="false" customHeight="false" outlineLevel="0" collapsed="false">
      <c r="A22" s="27" t="s">
        <v>104</v>
      </c>
      <c r="B22" s="29"/>
      <c r="C22" s="1"/>
      <c r="D22" s="28"/>
      <c r="E22" s="29"/>
      <c r="F22" s="29"/>
      <c r="G22" s="29"/>
    </row>
    <row r="23" s="30" customFormat="true" ht="12.8" hidden="false" customHeight="false" outlineLevel="0" collapsed="false">
      <c r="A23" s="18" t="s">
        <v>105</v>
      </c>
      <c r="B23" s="25" t="s">
        <v>106</v>
      </c>
      <c r="C23" s="1"/>
      <c r="D23" s="26"/>
      <c r="E23" s="19"/>
      <c r="F23" s="19"/>
      <c r="G23" s="19" t="s">
        <v>107</v>
      </c>
    </row>
    <row r="24" s="30" customFormat="true" ht="12.8" hidden="false" customHeight="false" outlineLevel="0" collapsed="false">
      <c r="A24" s="18" t="s">
        <v>108</v>
      </c>
      <c r="B24" s="31" t="s">
        <v>109</v>
      </c>
      <c r="C24" s="1" t="s">
        <v>47</v>
      </c>
      <c r="D24" s="26" t="n">
        <v>45120</v>
      </c>
      <c r="E24" s="19"/>
      <c r="F24" s="19" t="s">
        <v>110</v>
      </c>
      <c r="G24" s="19" t="s">
        <v>111</v>
      </c>
    </row>
    <row r="25" customFormat="false" ht="12.8" hidden="false" customHeight="false" outlineLevel="0" collapsed="false">
      <c r="A25" s="18" t="s">
        <v>112</v>
      </c>
      <c r="B25" s="31" t="s">
        <v>113</v>
      </c>
      <c r="C25" s="1" t="s">
        <v>114</v>
      </c>
      <c r="D25" s="26" t="n">
        <v>45120</v>
      </c>
      <c r="E25" s="19" t="s">
        <v>32</v>
      </c>
      <c r="F25" s="19" t="s">
        <v>115</v>
      </c>
      <c r="G25" s="19" t="s">
        <v>116</v>
      </c>
    </row>
    <row r="26" customFormat="false" ht="12.8" hidden="false" customHeight="false" outlineLevel="0" collapsed="false">
      <c r="A26" s="18" t="s">
        <v>117</v>
      </c>
      <c r="B26" s="31" t="s">
        <v>118</v>
      </c>
      <c r="C26" s="1" t="s">
        <v>114</v>
      </c>
      <c r="D26" s="26" t="n">
        <v>45120</v>
      </c>
      <c r="F26" s="19" t="s">
        <v>119</v>
      </c>
      <c r="G26" s="19" t="s">
        <v>120</v>
      </c>
    </row>
    <row r="27" customFormat="false" ht="12.8" hidden="false" customHeight="false" outlineLevel="0" collapsed="false">
      <c r="A27" s="18" t="s">
        <v>121</v>
      </c>
      <c r="B27" s="31" t="s">
        <v>122</v>
      </c>
      <c r="C27" s="1" t="s">
        <v>114</v>
      </c>
      <c r="D27" s="26" t="n">
        <v>45491</v>
      </c>
      <c r="F27" s="19" t="s">
        <v>115</v>
      </c>
      <c r="G27" s="19" t="s">
        <v>123</v>
      </c>
    </row>
    <row r="28" customFormat="false" ht="12.8" hidden="false" customHeight="false" outlineLevel="0" collapsed="false">
      <c r="A28" s="18" t="s">
        <v>124</v>
      </c>
      <c r="B28" s="31"/>
      <c r="D28" s="26"/>
    </row>
    <row r="29" customFormat="false" ht="12.8" hidden="false" customHeight="false" outlineLevel="0" collapsed="false">
      <c r="A29" s="18" t="s">
        <v>125</v>
      </c>
      <c r="B29" s="36" t="s">
        <v>126</v>
      </c>
      <c r="D29" s="26"/>
    </row>
    <row r="30" customFormat="false" ht="12.8" hidden="false" customHeight="false" outlineLevel="0" collapsed="false">
      <c r="A30" s="18" t="s">
        <v>127</v>
      </c>
      <c r="B30" s="31" t="s">
        <v>128</v>
      </c>
      <c r="C30" s="1" t="s">
        <v>129</v>
      </c>
      <c r="D30" s="26" t="n">
        <v>45629</v>
      </c>
    </row>
    <row r="31" customFormat="false" ht="54.1" hidden="false" customHeight="false" outlineLevel="0" collapsed="false">
      <c r="A31" s="18" t="s">
        <v>130</v>
      </c>
      <c r="B31" s="31" t="s">
        <v>131</v>
      </c>
      <c r="C31" s="1" t="s">
        <v>129</v>
      </c>
      <c r="D31" s="28" t="s">
        <v>132</v>
      </c>
      <c r="E31" s="29" t="s">
        <v>133</v>
      </c>
      <c r="F31" s="29" t="s">
        <v>134</v>
      </c>
      <c r="G31" s="33" t="s">
        <v>135</v>
      </c>
    </row>
    <row r="32" customFormat="false" ht="12.8" hidden="false" customHeight="false" outlineLevel="0" collapsed="false">
      <c r="A32" s="18" t="s">
        <v>136</v>
      </c>
      <c r="B32" s="31"/>
      <c r="D32" s="28"/>
      <c r="E32" s="29"/>
      <c r="F32" s="29"/>
      <c r="G32" s="29"/>
    </row>
    <row r="33" customFormat="false" ht="12.8" hidden="false" customHeight="false" outlineLevel="0" collapsed="false">
      <c r="A33" s="18" t="s">
        <v>137</v>
      </c>
      <c r="B33" s="36" t="s">
        <v>138</v>
      </c>
      <c r="D33" s="37"/>
      <c r="E33" s="29"/>
      <c r="F33" s="29"/>
      <c r="G33" s="29"/>
    </row>
    <row r="34" customFormat="false" ht="34.8" hidden="false" customHeight="false" outlineLevel="0" collapsed="false">
      <c r="A34" s="18" t="s">
        <v>139</v>
      </c>
      <c r="B34" s="31" t="s">
        <v>140</v>
      </c>
      <c r="C34" s="1" t="s">
        <v>129</v>
      </c>
      <c r="D34" s="37"/>
      <c r="E34" s="29" t="s">
        <v>141</v>
      </c>
      <c r="F34" s="29" t="s">
        <v>142</v>
      </c>
      <c r="G34" s="29"/>
    </row>
    <row r="35" customFormat="false" ht="34.8" hidden="false" customHeight="false" outlineLevel="0" collapsed="false">
      <c r="A35" s="18" t="s">
        <v>143</v>
      </c>
      <c r="B35" s="31" t="s">
        <v>144</v>
      </c>
      <c r="C35" s="1" t="s">
        <v>114</v>
      </c>
      <c r="E35" s="29" t="s">
        <v>145</v>
      </c>
      <c r="F35" s="19" t="s">
        <v>146</v>
      </c>
      <c r="G35" s="29"/>
    </row>
    <row r="36" customFormat="false" ht="12.8" hidden="false" customHeight="false" outlineLevel="0" collapsed="false">
      <c r="A36" s="18" t="s">
        <v>147</v>
      </c>
    </row>
    <row r="37" customFormat="false" ht="12.8" hidden="false" customHeight="false" outlineLevel="0" collapsed="false">
      <c r="A37" s="18" t="s">
        <v>148</v>
      </c>
      <c r="B37" s="25" t="s">
        <v>149</v>
      </c>
      <c r="D37" s="26"/>
      <c r="F37" s="19" t="s">
        <v>150</v>
      </c>
      <c r="G37" s="19" t="s">
        <v>151</v>
      </c>
    </row>
    <row r="38" customFormat="false" ht="34.6" hidden="false" customHeight="false" outlineLevel="0" collapsed="false">
      <c r="A38" s="18" t="s">
        <v>152</v>
      </c>
      <c r="B38" s="31" t="s">
        <v>153</v>
      </c>
      <c r="C38" s="1" t="s">
        <v>154</v>
      </c>
      <c r="D38" s="26" t="n">
        <v>45673</v>
      </c>
      <c r="F38" s="19" t="s">
        <v>155</v>
      </c>
      <c r="G38" s="19" t="s">
        <v>156</v>
      </c>
    </row>
    <row r="39" customFormat="false" ht="23.6" hidden="false" customHeight="false" outlineLevel="0" collapsed="false">
      <c r="A39" s="18" t="s">
        <v>157</v>
      </c>
      <c r="B39" s="31" t="s">
        <v>158</v>
      </c>
      <c r="C39" s="1" t="s">
        <v>114</v>
      </c>
      <c r="D39" s="26" t="n">
        <v>45671</v>
      </c>
      <c r="F39" s="19" t="s">
        <v>159</v>
      </c>
      <c r="G39" s="19" t="s">
        <v>156</v>
      </c>
    </row>
    <row r="40" customFormat="false" ht="34.6" hidden="false" customHeight="false" outlineLevel="0" collapsed="false">
      <c r="A40" s="18" t="s">
        <v>160</v>
      </c>
      <c r="B40" s="31" t="s">
        <v>161</v>
      </c>
      <c r="C40" s="1" t="s">
        <v>154</v>
      </c>
      <c r="D40" s="28" t="s">
        <v>162</v>
      </c>
      <c r="F40" s="19" t="s">
        <v>163</v>
      </c>
      <c r="G40" s="19" t="s">
        <v>164</v>
      </c>
    </row>
    <row r="41" customFormat="false" ht="12.85" hidden="false" customHeight="false" outlineLevel="0" collapsed="false">
      <c r="A41" s="18" t="s">
        <v>165</v>
      </c>
      <c r="B41" s="31" t="s">
        <v>166</v>
      </c>
      <c r="C41" s="1" t="s">
        <v>167</v>
      </c>
      <c r="D41" s="26" t="n">
        <v>45660</v>
      </c>
      <c r="G41" s="19" t="s">
        <v>168</v>
      </c>
    </row>
    <row r="42" customFormat="false" ht="135.55" hidden="false" customHeight="false" outlineLevel="0" collapsed="false">
      <c r="A42" s="18" t="s">
        <v>169</v>
      </c>
      <c r="B42" s="31" t="s">
        <v>170</v>
      </c>
      <c r="C42" s="1" t="s">
        <v>114</v>
      </c>
      <c r="D42" s="26" t="n">
        <v>45673</v>
      </c>
      <c r="E42" s="29" t="s">
        <v>171</v>
      </c>
      <c r="F42" s="19" t="s">
        <v>172</v>
      </c>
    </row>
    <row r="43" customFormat="false" ht="101.95" hidden="false" customHeight="false" outlineLevel="0" collapsed="false">
      <c r="A43" s="18" t="s">
        <v>173</v>
      </c>
      <c r="B43" s="31" t="s">
        <v>174</v>
      </c>
      <c r="C43" s="1" t="s">
        <v>114</v>
      </c>
      <c r="D43" s="26" t="n">
        <v>45673</v>
      </c>
      <c r="E43" s="29" t="s">
        <v>175</v>
      </c>
      <c r="F43" s="19" t="s">
        <v>176</v>
      </c>
    </row>
    <row r="44" customFormat="false" ht="12.85" hidden="false" customHeight="false" outlineLevel="0" collapsed="false">
      <c r="A44" s="18" t="s">
        <v>177</v>
      </c>
      <c r="B44" s="31" t="s">
        <v>178</v>
      </c>
      <c r="C44" s="1" t="s">
        <v>47</v>
      </c>
      <c r="D44" s="28" t="n">
        <v>45680</v>
      </c>
    </row>
    <row r="45" customFormat="false" ht="23.6" hidden="false" customHeight="false" outlineLevel="0" collapsed="false">
      <c r="A45" s="18" t="s">
        <v>179</v>
      </c>
      <c r="B45" s="31" t="s">
        <v>180</v>
      </c>
      <c r="C45" s="1" t="s">
        <v>47</v>
      </c>
      <c r="D45" s="28" t="n">
        <v>45680</v>
      </c>
    </row>
    <row r="46" customFormat="false" ht="23.6" hidden="false" customHeight="false" outlineLevel="0" collapsed="false">
      <c r="A46" s="18" t="s">
        <v>181</v>
      </c>
      <c r="B46" s="31" t="s">
        <v>182</v>
      </c>
      <c r="C46" s="1" t="s">
        <v>114</v>
      </c>
      <c r="D46" s="28" t="n">
        <v>45680</v>
      </c>
      <c r="F46" s="19" t="s">
        <v>183</v>
      </c>
    </row>
    <row r="47" customFormat="false" ht="23.6" hidden="false" customHeight="false" outlineLevel="0" collapsed="false">
      <c r="A47" s="18" t="s">
        <v>184</v>
      </c>
      <c r="B47" s="31" t="s">
        <v>185</v>
      </c>
      <c r="C47" s="1" t="s">
        <v>114</v>
      </c>
      <c r="D47" s="28" t="n">
        <v>45710</v>
      </c>
      <c r="F47" s="19" t="s">
        <v>186</v>
      </c>
      <c r="H47" s="34" t="s">
        <v>187</v>
      </c>
    </row>
    <row r="48" customFormat="false" ht="45.8" hidden="false" customHeight="false" outlineLevel="0" collapsed="false">
      <c r="A48" s="18" t="s">
        <v>188</v>
      </c>
      <c r="B48" s="31" t="s">
        <v>189</v>
      </c>
      <c r="C48" s="1" t="s">
        <v>154</v>
      </c>
      <c r="D48" s="28" t="n">
        <v>45712</v>
      </c>
      <c r="F48" s="19" t="s">
        <v>190</v>
      </c>
    </row>
    <row r="49" customFormat="false" ht="34.8" hidden="false" customHeight="false" outlineLevel="0" collapsed="false">
      <c r="A49" s="18" t="s">
        <v>191</v>
      </c>
      <c r="B49" s="31" t="s">
        <v>192</v>
      </c>
      <c r="C49" s="1" t="s">
        <v>114</v>
      </c>
      <c r="D49" s="28" t="n">
        <v>45716</v>
      </c>
      <c r="F49" s="19" t="s">
        <v>193</v>
      </c>
      <c r="G49" s="38"/>
      <c r="H49" s="34" t="s">
        <v>187</v>
      </c>
    </row>
    <row r="50" customFormat="false" ht="12.85" hidden="false" customHeight="false" outlineLevel="0" collapsed="false">
      <c r="A50" s="18" t="s">
        <v>194</v>
      </c>
      <c r="B50" s="31" t="s">
        <v>195</v>
      </c>
      <c r="C50" s="1" t="s">
        <v>129</v>
      </c>
      <c r="D50" s="28" t="n">
        <v>45726</v>
      </c>
      <c r="G50" s="38"/>
    </row>
    <row r="51" customFormat="false" ht="46" hidden="false" customHeight="false" outlineLevel="0" collapsed="false">
      <c r="A51" s="18" t="s">
        <v>196</v>
      </c>
      <c r="B51" s="31" t="s">
        <v>197</v>
      </c>
      <c r="C51" s="1" t="s">
        <v>198</v>
      </c>
      <c r="D51" s="28" t="n">
        <v>45728</v>
      </c>
      <c r="E51" s="33" t="s">
        <v>199</v>
      </c>
    </row>
    <row r="52" customFormat="false" ht="12.85" hidden="false" customHeight="false" outlineLevel="0" collapsed="false">
      <c r="A52" s="18" t="s">
        <v>200</v>
      </c>
      <c r="B52" s="31" t="s">
        <v>201</v>
      </c>
      <c r="C52" s="1" t="s">
        <v>202</v>
      </c>
      <c r="D52" s="28" t="n">
        <v>45728</v>
      </c>
    </row>
    <row r="53" customFormat="false" ht="12.8" hidden="false" customHeight="false" outlineLevel="0" collapsed="false">
      <c r="A53" s="18" t="s">
        <v>203</v>
      </c>
      <c r="D53" s="26"/>
    </row>
    <row r="54" customFormat="false" ht="12.85" hidden="false" customHeight="false" outlineLevel="0" collapsed="false">
      <c r="A54" s="18" t="s">
        <v>204</v>
      </c>
      <c r="B54" s="25" t="s">
        <v>205</v>
      </c>
      <c r="D54" s="26"/>
      <c r="F54" s="19" t="s">
        <v>206</v>
      </c>
      <c r="G54" s="19" t="s">
        <v>151</v>
      </c>
    </row>
    <row r="55" customFormat="false" ht="113.15" hidden="false" customHeight="false" outlineLevel="0" collapsed="false">
      <c r="A55" s="18" t="s">
        <v>207</v>
      </c>
      <c r="B55" s="31" t="s">
        <v>208</v>
      </c>
      <c r="C55" s="1" t="s">
        <v>114</v>
      </c>
      <c r="D55" s="39" t="s">
        <v>209</v>
      </c>
      <c r="E55" s="29" t="s">
        <v>210</v>
      </c>
      <c r="F55" s="19" t="s">
        <v>176</v>
      </c>
    </row>
    <row r="56" customFormat="false" ht="68.2" hidden="false" customHeight="false" outlineLevel="0" collapsed="false">
      <c r="A56" s="18" t="s">
        <v>211</v>
      </c>
      <c r="B56" s="31" t="s">
        <v>153</v>
      </c>
      <c r="C56" s="1" t="s">
        <v>154</v>
      </c>
      <c r="D56" s="39" t="s">
        <v>209</v>
      </c>
      <c r="F56" s="19" t="s">
        <v>212</v>
      </c>
    </row>
    <row r="57" customFormat="false" ht="113.15" hidden="false" customHeight="false" outlineLevel="0" collapsed="false">
      <c r="A57" s="18" t="s">
        <v>213</v>
      </c>
      <c r="B57" s="31" t="s">
        <v>214</v>
      </c>
      <c r="C57" s="1" t="s">
        <v>114</v>
      </c>
      <c r="D57" s="39" t="s">
        <v>215</v>
      </c>
      <c r="E57" s="33" t="s">
        <v>216</v>
      </c>
      <c r="F57" s="19" t="s">
        <v>176</v>
      </c>
    </row>
    <row r="58" customFormat="false" ht="34.8" hidden="false" customHeight="false" outlineLevel="0" collapsed="false">
      <c r="A58" s="18" t="s">
        <v>217</v>
      </c>
      <c r="B58" s="31" t="s">
        <v>218</v>
      </c>
      <c r="C58" s="1" t="s">
        <v>129</v>
      </c>
      <c r="D58" s="39" t="s">
        <v>209</v>
      </c>
      <c r="F58" s="19" t="s">
        <v>219</v>
      </c>
      <c r="G58" s="19" t="s">
        <v>220</v>
      </c>
    </row>
    <row r="59" customFormat="false" ht="34.8" hidden="false" customHeight="false" outlineLevel="0" collapsed="false">
      <c r="A59" s="18" t="s">
        <v>221</v>
      </c>
      <c r="B59" s="31" t="s">
        <v>222</v>
      </c>
      <c r="C59" s="1" t="s">
        <v>114</v>
      </c>
      <c r="D59" s="39" t="s">
        <v>209</v>
      </c>
      <c r="E59" s="19" t="s">
        <v>223</v>
      </c>
    </row>
    <row r="60" customFormat="false" ht="34.8" hidden="false" customHeight="false" outlineLevel="0" collapsed="false">
      <c r="A60" s="18" t="s">
        <v>224</v>
      </c>
      <c r="B60" s="31" t="s">
        <v>225</v>
      </c>
      <c r="C60" s="1" t="s">
        <v>114</v>
      </c>
      <c r="D60" s="39" t="s">
        <v>215</v>
      </c>
      <c r="E60" s="29" t="s">
        <v>226</v>
      </c>
    </row>
    <row r="61" customFormat="false" ht="34.8" hidden="false" customHeight="false" outlineLevel="0" collapsed="false">
      <c r="A61" s="18" t="s">
        <v>227</v>
      </c>
      <c r="B61" s="31" t="s">
        <v>228</v>
      </c>
      <c r="C61" s="1" t="s">
        <v>47</v>
      </c>
      <c r="D61" s="39" t="s">
        <v>229</v>
      </c>
    </row>
    <row r="62" customFormat="false" ht="34.6" hidden="false" customHeight="false" outlineLevel="0" collapsed="false">
      <c r="A62" s="18" t="s">
        <v>230</v>
      </c>
      <c r="B62" s="31" t="s">
        <v>231</v>
      </c>
      <c r="C62" s="1" t="s">
        <v>114</v>
      </c>
      <c r="D62" s="39" t="s">
        <v>232</v>
      </c>
      <c r="F62" s="19" t="s">
        <v>183</v>
      </c>
    </row>
    <row r="63" customFormat="false" ht="34.8" hidden="false" customHeight="false" outlineLevel="0" collapsed="false">
      <c r="A63" s="18" t="s">
        <v>233</v>
      </c>
      <c r="B63" s="31" t="s">
        <v>185</v>
      </c>
      <c r="C63" s="1" t="s">
        <v>114</v>
      </c>
      <c r="D63" s="39" t="s">
        <v>232</v>
      </c>
      <c r="F63" s="19" t="s">
        <v>186</v>
      </c>
      <c r="H63" s="34" t="s">
        <v>187</v>
      </c>
    </row>
    <row r="64" customFormat="false" ht="45.8" hidden="false" customHeight="false" outlineLevel="0" collapsed="false">
      <c r="A64" s="18" t="s">
        <v>234</v>
      </c>
      <c r="B64" s="31" t="s">
        <v>235</v>
      </c>
      <c r="C64" s="1" t="s">
        <v>47</v>
      </c>
      <c r="D64" s="39" t="s">
        <v>236</v>
      </c>
      <c r="F64" s="19" t="s">
        <v>190</v>
      </c>
      <c r="G64" s="38"/>
    </row>
    <row r="65" customFormat="false" ht="34.6" hidden="false" customHeight="false" outlineLevel="0" collapsed="false">
      <c r="A65" s="18" t="s">
        <v>237</v>
      </c>
      <c r="B65" s="31" t="s">
        <v>238</v>
      </c>
      <c r="C65" s="1" t="s">
        <v>114</v>
      </c>
      <c r="D65" s="39" t="s">
        <v>239</v>
      </c>
      <c r="F65" s="19" t="s">
        <v>240</v>
      </c>
      <c r="G65" s="38"/>
    </row>
    <row r="66" customFormat="false" ht="23.45" hidden="false" customHeight="false" outlineLevel="0" collapsed="false">
      <c r="A66" s="18" t="s">
        <v>241</v>
      </c>
      <c r="B66" s="31" t="s">
        <v>242</v>
      </c>
      <c r="C66" s="1" t="s">
        <v>243</v>
      </c>
      <c r="D66" s="39" t="s">
        <v>244</v>
      </c>
    </row>
    <row r="67" customFormat="false" ht="46" hidden="false" customHeight="false" outlineLevel="0" collapsed="false">
      <c r="A67" s="18" t="s">
        <v>245</v>
      </c>
      <c r="B67" s="31" t="s">
        <v>246</v>
      </c>
      <c r="C67" s="1" t="s">
        <v>247</v>
      </c>
      <c r="D67" s="39" t="s">
        <v>244</v>
      </c>
      <c r="E67" s="33" t="s">
        <v>199</v>
      </c>
    </row>
    <row r="68" customFormat="false" ht="57" hidden="false" customHeight="false" outlineLevel="0" collapsed="false">
      <c r="A68" s="18" t="s">
        <v>248</v>
      </c>
      <c r="B68" s="31" t="s">
        <v>201</v>
      </c>
      <c r="C68" s="1" t="s">
        <v>202</v>
      </c>
      <c r="D68" s="39" t="s">
        <v>249</v>
      </c>
      <c r="F68" s="19" t="s">
        <v>250</v>
      </c>
    </row>
    <row r="69" customFormat="false" ht="12.85" hidden="false" customHeight="false" outlineLevel="0" collapsed="false">
      <c r="A69" s="18" t="s">
        <v>251</v>
      </c>
      <c r="B69" s="31" t="s">
        <v>252</v>
      </c>
      <c r="C69" s="1" t="s">
        <v>129</v>
      </c>
      <c r="D69" s="26"/>
    </row>
    <row r="70" customFormat="false" ht="12.8" hidden="false" customHeight="false" outlineLevel="0" collapsed="false">
      <c r="A70" s="18" t="s">
        <v>253</v>
      </c>
      <c r="D70" s="26"/>
    </row>
    <row r="71" customFormat="false" ht="12.85" hidden="false" customHeight="false" outlineLevel="0" collapsed="false">
      <c r="A71" s="18" t="s">
        <v>254</v>
      </c>
      <c r="B71" s="25" t="s">
        <v>255</v>
      </c>
      <c r="D71" s="26"/>
      <c r="F71" s="19" t="s">
        <v>256</v>
      </c>
    </row>
    <row r="72" customFormat="false" ht="34.6" hidden="false" customHeight="false" outlineLevel="0" collapsed="false">
      <c r="A72" s="18" t="s">
        <v>257</v>
      </c>
      <c r="B72" s="31" t="s">
        <v>258</v>
      </c>
      <c r="C72" s="1" t="s">
        <v>47</v>
      </c>
      <c r="D72" s="39" t="s">
        <v>259</v>
      </c>
    </row>
    <row r="73" customFormat="false" ht="34.6" hidden="false" customHeight="false" outlineLevel="0" collapsed="false">
      <c r="A73" s="18" t="s">
        <v>260</v>
      </c>
      <c r="B73" s="40" t="s">
        <v>261</v>
      </c>
      <c r="C73" s="1" t="s">
        <v>114</v>
      </c>
      <c r="D73" s="39" t="s">
        <v>262</v>
      </c>
      <c r="F73" s="19" t="s">
        <v>263</v>
      </c>
      <c r="G73" s="33" t="s">
        <v>264</v>
      </c>
    </row>
    <row r="74" customFormat="false" ht="34.6" hidden="false" customHeight="false" outlineLevel="0" collapsed="false">
      <c r="A74" s="18" t="s">
        <v>265</v>
      </c>
      <c r="B74" s="40" t="s">
        <v>266</v>
      </c>
      <c r="C74" s="1" t="s">
        <v>47</v>
      </c>
      <c r="D74" s="39" t="s">
        <v>267</v>
      </c>
      <c r="F74" s="19" t="s">
        <v>268</v>
      </c>
      <c r="G74" s="33" t="s">
        <v>269</v>
      </c>
    </row>
    <row r="75" customFormat="false" ht="57.2" hidden="false" customHeight="false" outlineLevel="0" collapsed="false">
      <c r="A75" s="18" t="s">
        <v>270</v>
      </c>
      <c r="B75" s="31" t="s">
        <v>271</v>
      </c>
      <c r="C75" s="1" t="s">
        <v>93</v>
      </c>
      <c r="D75" s="26" t="n">
        <v>45865</v>
      </c>
      <c r="F75" s="19" t="s">
        <v>272</v>
      </c>
      <c r="H75" s="34" t="s">
        <v>273</v>
      </c>
    </row>
    <row r="76" customFormat="false" ht="101.8" hidden="false" customHeight="false" outlineLevel="0" collapsed="false">
      <c r="A76" s="18" t="s">
        <v>274</v>
      </c>
      <c r="B76" s="31" t="s">
        <v>275</v>
      </c>
      <c r="C76" s="1" t="s">
        <v>114</v>
      </c>
      <c r="D76" s="26" t="n">
        <v>45867</v>
      </c>
      <c r="E76" s="33" t="s">
        <v>276</v>
      </c>
      <c r="F76" s="19" t="s">
        <v>277</v>
      </c>
    </row>
    <row r="77" customFormat="false" ht="23.6" hidden="false" customHeight="false" outlineLevel="0" collapsed="false">
      <c r="A77" s="18" t="s">
        <v>278</v>
      </c>
      <c r="B77" s="31" t="s">
        <v>279</v>
      </c>
      <c r="C77" s="1" t="s">
        <v>129</v>
      </c>
      <c r="D77" s="26" t="n">
        <v>45867</v>
      </c>
      <c r="F77" s="29" t="s">
        <v>219</v>
      </c>
    </row>
    <row r="78" customFormat="false" ht="34.8" hidden="false" customHeight="false" outlineLevel="0" collapsed="false">
      <c r="A78" s="18" t="s">
        <v>280</v>
      </c>
      <c r="B78" s="31" t="s">
        <v>281</v>
      </c>
      <c r="C78" s="1" t="s">
        <v>114</v>
      </c>
      <c r="D78" s="26" t="n">
        <v>45867</v>
      </c>
      <c r="E78" s="19" t="s">
        <v>282</v>
      </c>
    </row>
    <row r="79" customFormat="false" ht="101.8" hidden="false" customHeight="false" outlineLevel="0" collapsed="false">
      <c r="A79" s="18" t="s">
        <v>283</v>
      </c>
      <c r="B79" s="31" t="s">
        <v>284</v>
      </c>
      <c r="C79" s="1" t="s">
        <v>114</v>
      </c>
      <c r="D79" s="26" t="n">
        <v>45868</v>
      </c>
      <c r="E79" s="33" t="s">
        <v>285</v>
      </c>
      <c r="F79" s="19" t="s">
        <v>277</v>
      </c>
    </row>
    <row r="80" customFormat="false" ht="34.8" hidden="false" customHeight="false" outlineLevel="0" collapsed="false">
      <c r="A80" s="18" t="s">
        <v>286</v>
      </c>
      <c r="B80" s="31" t="s">
        <v>287</v>
      </c>
      <c r="C80" s="1" t="s">
        <v>114</v>
      </c>
      <c r="D80" s="26" t="n">
        <v>45868</v>
      </c>
      <c r="E80" s="29" t="s">
        <v>288</v>
      </c>
    </row>
    <row r="81" customFormat="false" ht="23.45" hidden="false" customHeight="false" outlineLevel="0" collapsed="false">
      <c r="A81" s="18" t="s">
        <v>289</v>
      </c>
      <c r="B81" s="31" t="s">
        <v>290</v>
      </c>
      <c r="C81" s="1" t="s">
        <v>114</v>
      </c>
      <c r="D81" s="26" t="n">
        <v>45883</v>
      </c>
    </row>
    <row r="82" customFormat="false" ht="23.45" hidden="false" customHeight="false" outlineLevel="0" collapsed="false">
      <c r="A82" s="18" t="s">
        <v>291</v>
      </c>
      <c r="B82" s="31" t="s">
        <v>292</v>
      </c>
      <c r="C82" s="1" t="s">
        <v>293</v>
      </c>
      <c r="D82" s="26" t="n">
        <v>45887</v>
      </c>
    </row>
    <row r="83" customFormat="false" ht="23.45" hidden="false" customHeight="false" outlineLevel="0" collapsed="false">
      <c r="A83" s="18" t="s">
        <v>294</v>
      </c>
      <c r="B83" s="31" t="s">
        <v>295</v>
      </c>
      <c r="C83" s="1" t="s">
        <v>114</v>
      </c>
      <c r="F83" s="19" t="s">
        <v>296</v>
      </c>
    </row>
    <row r="84" customFormat="false" ht="34.8" hidden="false" customHeight="false" outlineLevel="0" collapsed="false">
      <c r="A84" s="18" t="s">
        <v>297</v>
      </c>
      <c r="B84" s="31" t="s">
        <v>192</v>
      </c>
      <c r="C84" s="1" t="s">
        <v>114</v>
      </c>
      <c r="F84" s="19" t="s">
        <v>193</v>
      </c>
      <c r="H84" s="34" t="s">
        <v>187</v>
      </c>
    </row>
    <row r="85" customFormat="false" ht="23.45" hidden="false" customHeight="false" outlineLevel="0" collapsed="false">
      <c r="A85" s="18" t="s">
        <v>298</v>
      </c>
      <c r="B85" s="31" t="s">
        <v>242</v>
      </c>
      <c r="C85" s="1" t="s">
        <v>243</v>
      </c>
    </row>
    <row r="86" customFormat="false" ht="46" hidden="false" customHeight="false" outlineLevel="0" collapsed="false">
      <c r="A86" s="18" t="s">
        <v>299</v>
      </c>
      <c r="B86" s="31" t="s">
        <v>246</v>
      </c>
      <c r="C86" s="1" t="s">
        <v>247</v>
      </c>
      <c r="E86" s="33" t="s">
        <v>199</v>
      </c>
    </row>
    <row r="87" customFormat="false" ht="12.85" hidden="false" customHeight="false" outlineLevel="0" collapsed="false">
      <c r="A87" s="18" t="s">
        <v>300</v>
      </c>
      <c r="B87" s="31" t="s">
        <v>201</v>
      </c>
      <c r="C87" s="1" t="s">
        <v>202</v>
      </c>
    </row>
    <row r="88" customFormat="false" ht="12.8" hidden="false" customHeight="false" outlineLevel="0" collapsed="false">
      <c r="A88" s="18" t="s">
        <v>301</v>
      </c>
      <c r="B88" s="41"/>
      <c r="E88" s="41"/>
    </row>
    <row r="89" customFormat="false" ht="12.85" hidden="false" customHeight="false" outlineLevel="0" collapsed="false">
      <c r="A89" s="18" t="s">
        <v>302</v>
      </c>
      <c r="B89" s="25" t="s">
        <v>303</v>
      </c>
      <c r="E89" s="41"/>
      <c r="F89" s="19" t="s">
        <v>304</v>
      </c>
    </row>
    <row r="90" customFormat="false" ht="113.15" hidden="false" customHeight="false" outlineLevel="0" collapsed="false">
      <c r="A90" s="18" t="s">
        <v>305</v>
      </c>
      <c r="B90" s="31" t="s">
        <v>306</v>
      </c>
      <c r="C90" s="1" t="s">
        <v>114</v>
      </c>
      <c r="E90" s="33" t="s">
        <v>307</v>
      </c>
      <c r="F90" s="19" t="s">
        <v>308</v>
      </c>
    </row>
    <row r="91" customFormat="false" ht="113.15" hidden="false" customHeight="false" outlineLevel="0" collapsed="false">
      <c r="A91" s="18" t="s">
        <v>309</v>
      </c>
      <c r="B91" s="31" t="s">
        <v>310</v>
      </c>
      <c r="C91" s="1" t="s">
        <v>114</v>
      </c>
      <c r="E91" s="33" t="s">
        <v>311</v>
      </c>
      <c r="F91" s="19" t="s">
        <v>308</v>
      </c>
    </row>
    <row r="92" customFormat="false" ht="12.85" hidden="false" customHeight="false" outlineLevel="0" collapsed="false">
      <c r="A92" s="18" t="s">
        <v>312</v>
      </c>
      <c r="B92" s="31" t="s">
        <v>313</v>
      </c>
      <c r="C92" s="1" t="s">
        <v>314</v>
      </c>
    </row>
    <row r="93" customFormat="false" ht="23.45" hidden="false" customHeight="false" outlineLevel="0" collapsed="false">
      <c r="A93" s="18" t="s">
        <v>315</v>
      </c>
      <c r="B93" s="31" t="s">
        <v>316</v>
      </c>
      <c r="C93" s="1" t="s">
        <v>114</v>
      </c>
    </row>
    <row r="94" customFormat="false" ht="23.45" hidden="false" customHeight="false" outlineLevel="0" collapsed="false">
      <c r="A94" s="18" t="s">
        <v>317</v>
      </c>
      <c r="B94" s="31" t="s">
        <v>318</v>
      </c>
      <c r="C94" s="1" t="s">
        <v>114</v>
      </c>
    </row>
    <row r="95" customFormat="false" ht="23.45" hidden="false" customHeight="false" outlineLevel="0" collapsed="false">
      <c r="A95" s="18" t="s">
        <v>319</v>
      </c>
      <c r="B95" s="31" t="s">
        <v>320</v>
      </c>
      <c r="C95" s="1" t="s">
        <v>293</v>
      </c>
    </row>
    <row r="96" customFormat="false" ht="23.45" hidden="false" customHeight="false" outlineLevel="0" collapsed="false">
      <c r="A96" s="18" t="s">
        <v>321</v>
      </c>
      <c r="B96" s="31" t="s">
        <v>295</v>
      </c>
      <c r="C96" s="1" t="s">
        <v>114</v>
      </c>
      <c r="F96" s="19" t="s">
        <v>296</v>
      </c>
    </row>
    <row r="97" customFormat="false" ht="34.6" hidden="false" customHeight="false" outlineLevel="0" collapsed="false">
      <c r="A97" s="18" t="s">
        <v>322</v>
      </c>
      <c r="B97" s="31" t="s">
        <v>323</v>
      </c>
      <c r="C97" s="1" t="s">
        <v>314</v>
      </c>
      <c r="F97" s="19" t="s">
        <v>324</v>
      </c>
    </row>
    <row r="98" customFormat="false" ht="23.45" hidden="false" customHeight="false" outlineLevel="0" collapsed="false">
      <c r="A98" s="18" t="s">
        <v>325</v>
      </c>
      <c r="B98" s="31" t="s">
        <v>242</v>
      </c>
      <c r="C98" s="1" t="s">
        <v>243</v>
      </c>
    </row>
    <row r="99" customFormat="false" ht="46" hidden="false" customHeight="false" outlineLevel="0" collapsed="false">
      <c r="A99" s="18" t="s">
        <v>326</v>
      </c>
      <c r="B99" s="31" t="s">
        <v>246</v>
      </c>
      <c r="C99" s="1" t="s">
        <v>247</v>
      </c>
      <c r="E99" s="33" t="s">
        <v>199</v>
      </c>
    </row>
    <row r="100" customFormat="false" ht="12.8" hidden="false" customHeight="false" outlineLevel="0" collapsed="false">
      <c r="A100" s="18" t="s">
        <v>327</v>
      </c>
      <c r="B100" s="31" t="s">
        <v>201</v>
      </c>
      <c r="C100" s="1" t="s">
        <v>202</v>
      </c>
    </row>
    <row r="101" customFormat="false" ht="12.8" hidden="false" customHeight="false" outlineLevel="0" collapsed="false">
      <c r="A101" s="18" t="s">
        <v>328</v>
      </c>
      <c r="B101" s="31" t="s">
        <v>329</v>
      </c>
      <c r="C101" s="1" t="s">
        <v>129</v>
      </c>
    </row>
    <row r="102" customFormat="false" ht="12.8" hidden="false" customHeight="false" outlineLevel="0" collapsed="false">
      <c r="A102" s="18" t="s">
        <v>330</v>
      </c>
      <c r="B102" s="31"/>
    </row>
    <row r="103" customFormat="false" ht="12.8" hidden="false" customHeight="false" outlineLevel="0" collapsed="false">
      <c r="A103" s="18" t="s">
        <v>331</v>
      </c>
      <c r="B103" s="36" t="s">
        <v>332</v>
      </c>
    </row>
    <row r="104" customFormat="false" ht="12.8" hidden="false" customHeight="false" outlineLevel="0" collapsed="false">
      <c r="A104" s="18" t="s">
        <v>333</v>
      </c>
      <c r="B104" s="31" t="s">
        <v>334</v>
      </c>
      <c r="C104" s="1" t="s">
        <v>93</v>
      </c>
      <c r="F104" s="19" t="s">
        <v>335</v>
      </c>
      <c r="H104" s="34" t="s">
        <v>336</v>
      </c>
    </row>
    <row r="105" customFormat="false" ht="113" hidden="false" customHeight="false" outlineLevel="0" collapsed="false">
      <c r="A105" s="18" t="s">
        <v>337</v>
      </c>
      <c r="B105" s="31" t="s">
        <v>338</v>
      </c>
      <c r="E105" s="33" t="s">
        <v>339</v>
      </c>
      <c r="F105" s="19" t="s">
        <v>340</v>
      </c>
    </row>
    <row r="106" customFormat="false" ht="113" hidden="false" customHeight="false" outlineLevel="0" collapsed="false">
      <c r="A106" s="18" t="s">
        <v>341</v>
      </c>
      <c r="B106" s="31" t="s">
        <v>342</v>
      </c>
      <c r="E106" s="33" t="s">
        <v>343</v>
      </c>
      <c r="F106" s="19" t="s">
        <v>340</v>
      </c>
    </row>
    <row r="107" customFormat="false" ht="12.85" hidden="false" customHeight="false" outlineLevel="0" collapsed="false">
      <c r="A107" s="18" t="s">
        <v>344</v>
      </c>
      <c r="B107" s="31" t="s">
        <v>345</v>
      </c>
      <c r="C107" s="1" t="s">
        <v>47</v>
      </c>
    </row>
    <row r="108" customFormat="false" ht="12.85" hidden="false" customHeight="false" outlineLevel="0" collapsed="false">
      <c r="A108" s="18" t="s">
        <v>346</v>
      </c>
      <c r="B108" s="31" t="s">
        <v>347</v>
      </c>
      <c r="C108" s="1" t="s">
        <v>348</v>
      </c>
    </row>
    <row r="109" customFormat="false" ht="12.85" hidden="false" customHeight="false" outlineLevel="0" collapsed="false">
      <c r="A109" s="18" t="s">
        <v>349</v>
      </c>
      <c r="B109" s="31" t="s">
        <v>350</v>
      </c>
      <c r="C109" s="1" t="s">
        <v>351</v>
      </c>
    </row>
    <row r="110" customFormat="false" ht="34.6" hidden="false" customHeight="false" outlineLevel="0" collapsed="false">
      <c r="A110" s="18" t="s">
        <v>352</v>
      </c>
      <c r="B110" s="31" t="s">
        <v>353</v>
      </c>
      <c r="C110" s="1" t="s">
        <v>114</v>
      </c>
      <c r="F110" s="19" t="s">
        <v>354</v>
      </c>
    </row>
    <row r="111" customFormat="false" ht="12.8" hidden="false" customHeight="false" outlineLevel="0" collapsed="false">
      <c r="A111" s="18" t="s">
        <v>355</v>
      </c>
    </row>
    <row r="112" customFormat="false" ht="12.85" hidden="false" customHeight="false" outlineLevel="0" collapsed="false">
      <c r="A112" s="18" t="s">
        <v>356</v>
      </c>
      <c r="B112" s="25" t="s">
        <v>357</v>
      </c>
    </row>
    <row r="113" customFormat="false" ht="12.85" hidden="false" customHeight="false" outlineLevel="0" collapsed="false">
      <c r="A113" s="18" t="s">
        <v>358</v>
      </c>
      <c r="B113" s="31" t="s">
        <v>359</v>
      </c>
      <c r="C113" s="1" t="s">
        <v>293</v>
      </c>
    </row>
    <row r="114" customFormat="false" ht="23.45" hidden="false" customHeight="false" outlineLevel="0" collapsed="false">
      <c r="A114" s="18" t="s">
        <v>360</v>
      </c>
      <c r="B114" s="31" t="s">
        <v>361</v>
      </c>
      <c r="C114" s="1" t="s">
        <v>47</v>
      </c>
    </row>
    <row r="115" customFormat="false" ht="23.45" hidden="false" customHeight="false" outlineLevel="0" collapsed="false">
      <c r="A115" s="18" t="s">
        <v>362</v>
      </c>
      <c r="B115" s="31" t="s">
        <v>363</v>
      </c>
      <c r="C115" s="1" t="s">
        <v>364</v>
      </c>
    </row>
    <row r="116" customFormat="false" ht="12.85" hidden="false" customHeight="false" outlineLevel="0" collapsed="false">
      <c r="A116" s="18" t="s">
        <v>365</v>
      </c>
      <c r="B116" s="31" t="s">
        <v>366</v>
      </c>
      <c r="C116" s="1" t="s">
        <v>293</v>
      </c>
    </row>
    <row r="117" customFormat="false" ht="23.45" hidden="false" customHeight="false" outlineLevel="0" collapsed="false">
      <c r="A117" s="1" t="s">
        <v>367</v>
      </c>
      <c r="B117" s="42" t="s">
        <v>368</v>
      </c>
      <c r="C117" s="1" t="s">
        <v>47</v>
      </c>
    </row>
    <row r="119" customFormat="false" ht="12.8" hidden="false" customHeight="false" outlineLevel="0" collapsed="false">
      <c r="B119" s="1"/>
      <c r="D119" s="43"/>
      <c r="E119" s="1"/>
      <c r="F119" s="44"/>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45" width="13.51"/>
    <col collapsed="false" customWidth="true" hidden="false" outlineLevel="0" max="2" min="2" style="44" width="51.78"/>
  </cols>
  <sheetData>
    <row r="1" customFormat="false" ht="26.45" hidden="false" customHeight="true" outlineLevel="0" collapsed="false">
      <c r="A1" s="46" t="s">
        <v>369</v>
      </c>
      <c r="B1" s="46" t="s">
        <v>370</v>
      </c>
    </row>
    <row r="2" customFormat="false" ht="12.85" hidden="false" customHeight="false" outlineLevel="0" collapsed="false">
      <c r="A2" s="47" t="s">
        <v>371</v>
      </c>
      <c r="B2" s="44" t="s">
        <v>372</v>
      </c>
    </row>
    <row r="3" customFormat="false" ht="12.85" hidden="false" customHeight="false" outlineLevel="0" collapsed="false">
      <c r="A3" s="47" t="s">
        <v>373</v>
      </c>
      <c r="B3" s="44" t="s">
        <v>374</v>
      </c>
    </row>
    <row r="4" customFormat="false" ht="12.85" hidden="false" customHeight="false" outlineLevel="0" collapsed="false">
      <c r="A4" s="47" t="s">
        <v>375</v>
      </c>
      <c r="B4" s="44" t="s">
        <v>376</v>
      </c>
    </row>
    <row r="5" customFormat="false" ht="12.85" hidden="false" customHeight="false" outlineLevel="0" collapsed="false">
      <c r="A5" s="47" t="s">
        <v>377</v>
      </c>
      <c r="B5" s="44" t="s">
        <v>378</v>
      </c>
    </row>
    <row r="6" customFormat="false" ht="12.85" hidden="false" customHeight="false" outlineLevel="0" collapsed="false">
      <c r="A6" s="47" t="s">
        <v>379</v>
      </c>
      <c r="B6" s="44" t="s">
        <v>380</v>
      </c>
    </row>
    <row r="7" customFormat="false" ht="12.8" hidden="false" customHeight="false" outlineLevel="0" collapsed="false">
      <c r="A7" s="47" t="s">
        <v>381</v>
      </c>
      <c r="B7" s="44" t="s">
        <v>382</v>
      </c>
    </row>
    <row r="8" customFormat="false" ht="35.95" hidden="false" customHeight="false" outlineLevel="0" collapsed="false">
      <c r="A8" s="47" t="s">
        <v>383</v>
      </c>
      <c r="B8" s="44" t="s">
        <v>384</v>
      </c>
    </row>
    <row r="9" customFormat="false" ht="12.8" hidden="false" customHeight="false" outlineLevel="0" collapsed="false">
      <c r="A9" s="47" t="s">
        <v>385</v>
      </c>
      <c r="B9" s="44" t="s">
        <v>386</v>
      </c>
    </row>
    <row r="10" customFormat="false" ht="12.85" hidden="false" customHeight="false" outlineLevel="0" collapsed="false">
      <c r="A10" s="47" t="s">
        <v>387</v>
      </c>
      <c r="B10" s="44" t="s">
        <v>388</v>
      </c>
    </row>
    <row r="11" customFormat="false" ht="12.85" hidden="false" customHeight="false" outlineLevel="0" collapsed="false">
      <c r="A11" s="47" t="s">
        <v>389</v>
      </c>
      <c r="B11" s="44" t="s">
        <v>390</v>
      </c>
    </row>
    <row r="12" customFormat="false" ht="35.95" hidden="false" customHeight="false" outlineLevel="0" collapsed="false">
      <c r="A12" s="47" t="s">
        <v>391</v>
      </c>
      <c r="B12" s="44" t="s">
        <v>392</v>
      </c>
    </row>
    <row r="13" customFormat="false" ht="12.85" hidden="false" customHeight="false" outlineLevel="0" collapsed="false">
      <c r="A13" s="47" t="s">
        <v>393</v>
      </c>
      <c r="B13" s="44" t="s">
        <v>394</v>
      </c>
    </row>
    <row r="14" customFormat="false" ht="24.4" hidden="false" customHeight="false" outlineLevel="0" collapsed="false">
      <c r="A14" s="47" t="s">
        <v>395</v>
      </c>
      <c r="B14" s="48" t="s">
        <v>396</v>
      </c>
    </row>
    <row r="15" customFormat="false" ht="12.8" hidden="false" customHeight="false" outlineLevel="0" collapsed="false">
      <c r="A15" s="47" t="s">
        <v>397</v>
      </c>
      <c r="B15" s="44" t="s">
        <v>398</v>
      </c>
    </row>
    <row r="16" customFormat="false" ht="12.8" hidden="false" customHeight="false" outlineLevel="0" collapsed="false">
      <c r="A16" s="47" t="s">
        <v>399</v>
      </c>
      <c r="B16" s="44" t="s">
        <v>400</v>
      </c>
    </row>
    <row r="17" customFormat="false" ht="59" hidden="false" customHeight="false" outlineLevel="0" collapsed="false">
      <c r="A17" s="47" t="s">
        <v>401</v>
      </c>
      <c r="B17" s="44" t="s">
        <v>402</v>
      </c>
    </row>
    <row r="18" customFormat="false" ht="12.85" hidden="false" customHeight="false" outlineLevel="0" collapsed="false">
      <c r="A18" s="47" t="s">
        <v>403</v>
      </c>
      <c r="B18" s="44" t="s">
        <v>404</v>
      </c>
    </row>
    <row r="19" customFormat="false" ht="12.85" hidden="false" customHeight="false" outlineLevel="0" collapsed="false">
      <c r="A19" s="47" t="s">
        <v>405</v>
      </c>
      <c r="B19" s="44" t="s">
        <v>406</v>
      </c>
    </row>
    <row r="20" customFormat="false" ht="12.85" hidden="false" customHeight="false" outlineLevel="0" collapsed="false">
      <c r="A20" s="47" t="s">
        <v>407</v>
      </c>
      <c r="B20" s="44" t="s">
        <v>408</v>
      </c>
    </row>
    <row r="21" customFormat="false" ht="12.85" hidden="false" customHeight="false" outlineLevel="0" collapsed="false">
      <c r="A21" s="47" t="s">
        <v>409</v>
      </c>
      <c r="B21" s="44" t="s">
        <v>410</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H16" activeCellId="0" sqref="H16"/>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5" customFormat="true" ht="47.45" hidden="false" customHeight="false" outlineLevel="0" collapsed="false">
      <c r="B1" s="45" t="s">
        <v>411</v>
      </c>
      <c r="C1" s="45" t="s">
        <v>412</v>
      </c>
      <c r="D1" s="45" t="s">
        <v>413</v>
      </c>
      <c r="E1" s="45" t="s">
        <v>414</v>
      </c>
      <c r="F1" s="45" t="s">
        <v>415</v>
      </c>
      <c r="G1" s="45" t="s">
        <v>416</v>
      </c>
      <c r="H1" s="45" t="s">
        <v>417</v>
      </c>
      <c r="I1" s="45" t="s">
        <v>418</v>
      </c>
      <c r="J1" s="45" t="s">
        <v>419</v>
      </c>
      <c r="K1" s="45" t="s">
        <v>420</v>
      </c>
      <c r="L1" s="45" t="s">
        <v>421</v>
      </c>
    </row>
    <row r="2" customFormat="false" ht="12.8" hidden="false" customHeight="false" outlineLevel="0" collapsed="false">
      <c r="A2" s="47" t="s">
        <v>422</v>
      </c>
      <c r="B2" s="1" t="n">
        <v>116</v>
      </c>
      <c r="C2" s="1" t="n">
        <v>116</v>
      </c>
      <c r="D2" s="1" t="n">
        <v>116</v>
      </c>
      <c r="E2" s="1" t="n">
        <v>116</v>
      </c>
      <c r="F2" s="1" t="n">
        <v>116</v>
      </c>
      <c r="G2" s="1" t="n">
        <v>116</v>
      </c>
      <c r="H2" s="1" t="n">
        <v>116</v>
      </c>
    </row>
    <row r="3" customFormat="false" ht="12.8" hidden="false" customHeight="false" outlineLevel="0" collapsed="false">
      <c r="A3" s="47" t="s">
        <v>423</v>
      </c>
      <c r="B3" s="1" t="n">
        <v>85</v>
      </c>
      <c r="C3" s="1" t="n">
        <v>47</v>
      </c>
      <c r="D3" s="1" t="n">
        <v>92</v>
      </c>
      <c r="E3" s="1" t="n">
        <v>51</v>
      </c>
      <c r="F3" s="1" t="n">
        <v>96</v>
      </c>
      <c r="G3" s="1" t="n">
        <v>28</v>
      </c>
      <c r="H3" s="1" t="n">
        <v>97</v>
      </c>
    </row>
    <row r="4" customFormat="false" ht="12.8" hidden="false" customHeight="false" outlineLevel="0" collapsed="false">
      <c r="A4" s="47" t="s">
        <v>424</v>
      </c>
      <c r="B4" s="1" t="n">
        <v>76</v>
      </c>
      <c r="C4" s="1" t="n">
        <v>42</v>
      </c>
      <c r="D4" s="1" t="n">
        <v>82</v>
      </c>
      <c r="E4" s="1" t="n">
        <v>42</v>
      </c>
      <c r="F4" s="1" t="n">
        <v>84</v>
      </c>
      <c r="G4" s="1" t="n">
        <v>27</v>
      </c>
      <c r="H4" s="1" t="n">
        <v>87</v>
      </c>
    </row>
    <row r="5" customFormat="false" ht="12.8" hidden="false" customHeight="false" outlineLevel="0" collapsed="false">
      <c r="A5" s="47" t="s">
        <v>425</v>
      </c>
      <c r="B5" s="1" t="n">
        <v>6</v>
      </c>
      <c r="C5" s="1" t="n">
        <v>4</v>
      </c>
      <c r="D5" s="1" t="n">
        <v>8</v>
      </c>
      <c r="E5" s="1" t="n">
        <v>9</v>
      </c>
      <c r="F5" s="1" t="n">
        <v>12</v>
      </c>
      <c r="G5" s="1" t="n">
        <v>1</v>
      </c>
      <c r="H5" s="1" t="n">
        <v>10</v>
      </c>
    </row>
    <row r="6" customFormat="false" ht="12.8" hidden="false" customHeight="false" outlineLevel="0" collapsed="false">
      <c r="A6" s="47" t="s">
        <v>426</v>
      </c>
      <c r="B6" s="1" t="n">
        <v>3</v>
      </c>
      <c r="C6" s="1" t="n">
        <v>1</v>
      </c>
      <c r="D6" s="1" t="n">
        <v>2</v>
      </c>
      <c r="E6" s="1" t="n">
        <v>0</v>
      </c>
      <c r="F6" s="1" t="n">
        <v>0</v>
      </c>
      <c r="G6" s="1" t="n">
        <v>0</v>
      </c>
      <c r="H6" s="1" t="n">
        <v>0</v>
      </c>
    </row>
    <row r="7" customFormat="false" ht="12.8" hidden="false" customHeight="false" outlineLevel="0" collapsed="false">
      <c r="A7" s="47" t="s">
        <v>427</v>
      </c>
      <c r="B7" s="49" t="n">
        <f aca="false">B3/B2</f>
        <v>0.732758620689655</v>
      </c>
      <c r="C7" s="49" t="n">
        <f aca="false">C3/C2</f>
        <v>0.405172413793103</v>
      </c>
      <c r="D7" s="49" t="n">
        <f aca="false">D3/D2</f>
        <v>0.793103448275862</v>
      </c>
      <c r="E7" s="49" t="n">
        <f aca="false">E3/E2</f>
        <v>0.439655172413793</v>
      </c>
      <c r="F7" s="49" t="n">
        <f aca="false">F3/F2</f>
        <v>0.827586206896552</v>
      </c>
      <c r="G7" s="49" t="n">
        <f aca="false">G3/G2</f>
        <v>0.241379310344828</v>
      </c>
      <c r="H7" s="49" t="n">
        <f aca="false">H3/H2</f>
        <v>0.836206896551724</v>
      </c>
    </row>
    <row r="8" customFormat="false" ht="12.8" hidden="false" customHeight="false" outlineLevel="0" collapsed="false">
      <c r="A8" s="47" t="s">
        <v>428</v>
      </c>
      <c r="B8" s="49" t="n">
        <f aca="false">B4/(B3-B5)</f>
        <v>0.962025316455696</v>
      </c>
      <c r="C8" s="49" t="n">
        <f aca="false">C4/(C3-C5)</f>
        <v>0.976744186046512</v>
      </c>
      <c r="D8" s="49" t="n">
        <f aca="false">D4/(D3-D5)</f>
        <v>0.976190476190476</v>
      </c>
      <c r="E8" s="49" t="n">
        <f aca="false">E4/(E3-E5)</f>
        <v>1</v>
      </c>
      <c r="F8" s="49" t="n">
        <f aca="false">F4/(F3-F5)</f>
        <v>1</v>
      </c>
      <c r="G8" s="49" t="n">
        <f aca="false">G4/(G3-G5)</f>
        <v>1</v>
      </c>
      <c r="H8" s="49" t="n">
        <f aca="false">H4/(H3-H5)</f>
        <v>1</v>
      </c>
    </row>
    <row r="9" customFormat="false" ht="12.8" hidden="false" customHeight="false" outlineLevel="0" collapsed="false">
      <c r="A9" s="47" t="s">
        <v>429</v>
      </c>
      <c r="B9" s="49" t="n">
        <f aca="false">B5/B3</f>
        <v>0.0705882352941177</v>
      </c>
      <c r="C9" s="49" t="n">
        <f aca="false">C5/C3</f>
        <v>0.0851063829787234</v>
      </c>
      <c r="D9" s="49" t="n">
        <f aca="false">D5/D3</f>
        <v>0.0869565217391304</v>
      </c>
      <c r="E9" s="49" t="n">
        <f aca="false">E5/E3</f>
        <v>0.176470588235294</v>
      </c>
      <c r="F9" s="49" t="n">
        <f aca="false">F5/F3</f>
        <v>0.125</v>
      </c>
      <c r="G9" s="49" t="n">
        <f aca="false">G5/G3</f>
        <v>0.0357142857142857</v>
      </c>
      <c r="H9" s="49" t="n">
        <f aca="false">H5/H3</f>
        <v>0.103092783505155</v>
      </c>
    </row>
    <row r="10" customFormat="false" ht="12.8" hidden="false" customHeight="false" outlineLevel="0" collapsed="false">
      <c r="A10" s="47" t="s">
        <v>430</v>
      </c>
      <c r="B10" s="1" t="n">
        <v>31</v>
      </c>
      <c r="C10" s="1" t="n">
        <v>69</v>
      </c>
      <c r="D10" s="1" t="n">
        <v>24</v>
      </c>
      <c r="E10" s="1" t="n">
        <v>67</v>
      </c>
      <c r="F10" s="1" t="n">
        <v>20</v>
      </c>
      <c r="G10" s="1" t="n">
        <v>88</v>
      </c>
      <c r="H10" s="1" t="n">
        <v>19</v>
      </c>
    </row>
    <row r="11" customFormat="false" ht="12.8" hidden="false" customHeight="false" outlineLevel="0" collapsed="false">
      <c r="A11" s="47" t="s">
        <v>431</v>
      </c>
      <c r="B11" s="49" t="n">
        <f aca="false">B10/B2</f>
        <v>0.267241379310345</v>
      </c>
      <c r="C11" s="49" t="n">
        <f aca="false">C10/C2</f>
        <v>0.594827586206897</v>
      </c>
      <c r="D11" s="49" t="n">
        <f aca="false">D10/D2</f>
        <v>0.206896551724138</v>
      </c>
      <c r="E11" s="49" t="n">
        <f aca="false">E10/E2</f>
        <v>0.577586206896552</v>
      </c>
      <c r="F11" s="49" t="n">
        <f aca="false">F10/F2</f>
        <v>0.172413793103448</v>
      </c>
      <c r="G11" s="49" t="n">
        <f aca="false">G10/G2</f>
        <v>0.758620689655172</v>
      </c>
      <c r="H11" s="49" t="n">
        <f aca="false">H10/H2</f>
        <v>0.163793103448276</v>
      </c>
    </row>
    <row r="12" customFormat="false" ht="12.8" hidden="false" customHeight="false" outlineLevel="0" collapsed="false">
      <c r="A12" s="47" t="s">
        <v>432</v>
      </c>
      <c r="B12" s="50" t="n">
        <v>45680</v>
      </c>
      <c r="C12" s="50" t="n">
        <v>45740</v>
      </c>
      <c r="E12" s="50" t="n">
        <v>45810</v>
      </c>
      <c r="F12" s="50"/>
      <c r="G12" s="50" t="n">
        <v>45868</v>
      </c>
    </row>
    <row r="13" customFormat="false" ht="12.8" hidden="false" customHeight="false" outlineLevel="0" collapsed="false">
      <c r="A13" s="47" t="s">
        <v>433</v>
      </c>
      <c r="B13" s="50" t="n">
        <v>45710</v>
      </c>
      <c r="C13" s="50" t="n">
        <v>45755</v>
      </c>
      <c r="E13" s="50" t="n">
        <v>45830</v>
      </c>
      <c r="F13" s="50"/>
      <c r="G13" s="50" t="n">
        <v>45883</v>
      </c>
    </row>
    <row r="14" customFormat="false" ht="12.8" hidden="false" customHeight="false" outlineLevel="0" collapsed="false">
      <c r="A14" s="47" t="s">
        <v>434</v>
      </c>
      <c r="B14" s="1" t="s">
        <v>435</v>
      </c>
      <c r="C14" s="1" t="s">
        <v>436</v>
      </c>
      <c r="E14" s="1" t="s">
        <v>437</v>
      </c>
      <c r="G14" s="1" t="s">
        <v>438</v>
      </c>
    </row>
    <row r="15" customFormat="false" ht="12.8" hidden="false" customHeight="false" outlineLevel="0" collapsed="false">
      <c r="A15" s="47" t="s">
        <v>439</v>
      </c>
      <c r="B15" s="1" t="n">
        <v>131</v>
      </c>
      <c r="C15" s="1" t="n">
        <v>59</v>
      </c>
      <c r="E15" s="1" t="n">
        <v>1</v>
      </c>
      <c r="G15" s="1" t="n">
        <v>0</v>
      </c>
    </row>
    <row r="16" customFormat="false" ht="12.8" hidden="false" customHeight="false" outlineLevel="0" collapsed="false">
      <c r="A16" s="47" t="s">
        <v>440</v>
      </c>
      <c r="B16" s="1" t="n">
        <v>94</v>
      </c>
      <c r="C16" s="1" t="n">
        <v>27</v>
      </c>
      <c r="E16" s="1" t="n">
        <v>0</v>
      </c>
      <c r="G16" s="1" t="n">
        <v>0</v>
      </c>
    </row>
    <row r="17" customFormat="false" ht="12.8" hidden="false" customHeight="false" outlineLevel="0" collapsed="false">
      <c r="A17" s="47" t="s">
        <v>441</v>
      </c>
      <c r="B17" s="1" t="n">
        <v>29</v>
      </c>
      <c r="C17" s="1" t="n">
        <v>32</v>
      </c>
      <c r="E17" s="1" t="n">
        <v>1</v>
      </c>
      <c r="G17" s="1" t="n">
        <v>0</v>
      </c>
    </row>
    <row r="18" customFormat="false" ht="12.8" hidden="false" customHeight="false" outlineLevel="0" collapsed="false">
      <c r="A18" s="51" t="s">
        <v>442</v>
      </c>
      <c r="B18" s="1" t="n">
        <v>8</v>
      </c>
      <c r="C18" s="1" t="n">
        <v>0</v>
      </c>
      <c r="E18" s="1" t="n">
        <v>0</v>
      </c>
      <c r="G18" s="1" t="n">
        <v>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5" customFormat="true" ht="47.45" hidden="false" customHeight="false" outlineLevel="0" collapsed="false">
      <c r="B1" s="45" t="s">
        <v>443</v>
      </c>
      <c r="C1" s="45" t="s">
        <v>444</v>
      </c>
      <c r="D1" s="45" t="s">
        <v>445</v>
      </c>
      <c r="E1" s="45" t="s">
        <v>446</v>
      </c>
      <c r="F1" s="45" t="s">
        <v>447</v>
      </c>
      <c r="G1" s="45" t="s">
        <v>448</v>
      </c>
    </row>
    <row r="2" customFormat="false" ht="12.8" hidden="false" customHeight="false" outlineLevel="0" collapsed="false">
      <c r="A2" s="47" t="s">
        <v>432</v>
      </c>
      <c r="C2" s="52"/>
    </row>
    <row r="3" customFormat="false" ht="12.8" hidden="false" customHeight="false" outlineLevel="0" collapsed="false">
      <c r="A3" s="47" t="s">
        <v>433</v>
      </c>
      <c r="B3" s="52"/>
      <c r="C3" s="52"/>
    </row>
    <row r="4" customFormat="false" ht="12.8" hidden="false" customHeight="false" outlineLevel="0" collapsed="false">
      <c r="A4" s="47" t="s">
        <v>449</v>
      </c>
      <c r="B4" s="52"/>
      <c r="C4" s="52"/>
    </row>
    <row r="5" customFormat="false" ht="12.8" hidden="false" customHeight="false" outlineLevel="0" collapsed="false">
      <c r="A5" s="47" t="s">
        <v>450</v>
      </c>
      <c r="B5" s="52"/>
      <c r="C5" s="52"/>
    </row>
    <row r="6" customFormat="false" ht="12.8" hidden="false" customHeight="false" outlineLevel="0" collapsed="false">
      <c r="A6" s="47" t="s">
        <v>451</v>
      </c>
      <c r="B6" s="52"/>
      <c r="C6" s="52"/>
    </row>
    <row r="7" customFormat="false" ht="12.8" hidden="false" customHeight="false" outlineLevel="0" collapsed="false">
      <c r="A7" s="47" t="s">
        <v>452</v>
      </c>
      <c r="B7" s="52"/>
      <c r="C7" s="52"/>
    </row>
    <row r="8" customFormat="false" ht="12.8" hidden="false" customHeight="false" outlineLevel="0" collapsed="false">
      <c r="A8" s="47" t="s">
        <v>453</v>
      </c>
      <c r="B8" s="52"/>
      <c r="C8" s="52"/>
    </row>
    <row r="9" customFormat="false" ht="12.8" hidden="false" customHeight="false" outlineLevel="0" collapsed="false">
      <c r="A9" s="47" t="s">
        <v>454</v>
      </c>
      <c r="B9" s="52"/>
      <c r="C9" s="52"/>
    </row>
    <row r="10" customFormat="false" ht="12.8" hidden="false" customHeight="false" outlineLevel="0" collapsed="false">
      <c r="A10" s="47" t="s">
        <v>455</v>
      </c>
      <c r="B10" s="52"/>
      <c r="C10" s="52"/>
    </row>
    <row r="11" customFormat="false" ht="12.8" hidden="false" customHeight="false" outlineLevel="0" collapsed="false">
      <c r="A11" s="47" t="s">
        <v>456</v>
      </c>
      <c r="B11" s="52"/>
      <c r="C11" s="52"/>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3309</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2025-08-25T21:48:11Z</dcterms:modified>
  <cp:revision>81</cp:revision>
  <dc:subject/>
  <dc:title/>
</cp:coreProperties>
</file>

<file path=docProps/custom.xml><?xml version="1.0" encoding="utf-8"?>
<Properties xmlns="http://schemas.openxmlformats.org/officeDocument/2006/custom-properties" xmlns:vt="http://schemas.openxmlformats.org/officeDocument/2006/docPropsVTypes"/>
</file>