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21" i="2" l="1"/>
  <c r="E20" i="2" l="1"/>
  <c r="E22" i="2" s="1"/>
  <c r="E23" i="2" s="1"/>
  <c r="E24" i="2" s="1"/>
  <c r="E8" i="2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<sst xmlns="http://schemas.openxmlformats.org/spreadsheetml/2006/main" count="52" uniqueCount="42">
  <si>
    <t>Welcome / patent policy</t>
  </si>
  <si>
    <t>IEEE 802.15</t>
  </si>
  <si>
    <t>Time (ET)</t>
  </si>
  <si>
    <t>MEETING CALLED TO ORDER</t>
  </si>
  <si>
    <t>T. Kürner</t>
  </si>
  <si>
    <t>Adjourn</t>
  </si>
  <si>
    <t>TBD</t>
  </si>
  <si>
    <t xml:space="preserve">Thomas Kürner is inviting you to a scheduled Webex meeting. </t>
  </si>
  <si>
    <t>Join meeting</t>
  </si>
  <si>
    <t>More ways to join:</t>
  </si>
  <si>
    <t>Join from the meeting link</t>
  </si>
  <si>
    <t xml:space="preserve">Join by meeting number </t>
  </si>
  <si>
    <t>Tap to join from a mobile device (attendees only)</t>
  </si>
  <si>
    <t>Join by phone</t>
  </si>
  <si>
    <t>+49-619-6781-9736 Germany Toll</t>
  </si>
  <si>
    <t>Global call-in numbers</t>
  </si>
  <si>
    <t>Join from a video system or application</t>
  </si>
  <si>
    <t>You can also dial 62.109.219.4 and enter your meeting number.</t>
  </si>
  <si>
    <t xml:space="preserve">Need help? Go to https://help.webex.com </t>
  </si>
  <si>
    <t>SC THz</t>
  </si>
  <si>
    <t>K. Kondou</t>
  </si>
  <si>
    <t>Realistic Simulation of Wireless Links in a Data Center at Low Terahertz Frequencies (21/341)</t>
  </si>
  <si>
    <t>J. Eckhardt</t>
  </si>
  <si>
    <t xml:space="preserve">Contribution </t>
  </si>
  <si>
    <t>Recess</t>
  </si>
  <si>
    <t>all</t>
  </si>
  <si>
    <t xml:space="preserve">Occurs every 4 days effective Friday, 16. July 2021 until Tuesday, 20. July 2021 from 15:00 to 17:00, (UTC+02:00) Amsterdam, Berlin, Bern, Rome, Stockholm, Vienna </t>
  </si>
  <si>
    <t xml:space="preserve">15:00  |  (UTC+02:00) Amsterdam, Berlin, Bern, Rome, Stockholm, Vienna  |  2 hrs </t>
  </si>
  <si>
    <t>https://tu-braunschweig.webex.com/tu-braunschweig-en/j.php?MTID=m7722ee7fa029c087b23dc5ca9f644746</t>
  </si>
  <si>
    <t xml:space="preserve">Meeting number (access code): 121 924 7974 </t>
  </si>
  <si>
    <t>Meeting password: DBzHvEFR833</t>
  </si>
  <si>
    <t>+49-619-6781-9736,,1219247974## Germany Toll</t>
  </si>
  <si>
    <t>Dial 1219247974@tu-braunschweig.webex.com</t>
  </si>
  <si>
    <t>Online Meeting 16+20 July 2021, 3-5pm CEST</t>
  </si>
  <si>
    <t>16 July 2021, 3-5 pm CEST (9-11 am ET)</t>
  </si>
  <si>
    <t>20 July 2021, 3-5 pm CEST (9-11 am ET)</t>
  </si>
  <si>
    <t>contribution</t>
  </si>
  <si>
    <t>Motion for revision of IEEE 802.15.3</t>
  </si>
  <si>
    <t xml:space="preserve">Meeting Objectives, Call for Contributions and Agenda Approval (21/0340r1) </t>
  </si>
  <si>
    <t>Minutes Approval (21/0290)</t>
  </si>
  <si>
    <t>Next steps for IEEE 802.15.3(21/0395r1)</t>
  </si>
  <si>
    <t>Extension of Interframe space for supporting long distance transmission (21/0398)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</si>
</sst>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823B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823B"/>
      </left>
      <right style="medium">
        <color rgb="FF00823B"/>
      </right>
      <top style="medium">
        <color rgb="FF00823B"/>
      </top>
      <bottom style="medium">
        <color rgb="FF00823B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4" borderId="7" xfId="2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%2B49-619-6781-9736,,*01*1219247974%23%23*01*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tu-braunschweig.webex.com/tu-braunschweig-en/j.php?MTID=m7722ee7fa029c087b23dc5ca9f644746" TargetMode="External"/><Relationship Id="rId1" Type="http://schemas.openxmlformats.org/officeDocument/2006/relationships/hyperlink" Target="https://tu-braunschweig.webex.com/tu-braunschweig-en/j.php?MTID=m7722ee7fa029c087b23dc5ca9f644746" TargetMode="External"/><Relationship Id="rId6" Type="http://schemas.openxmlformats.org/officeDocument/2006/relationships/hyperlink" Target="https://help.webex.com/" TargetMode="External"/><Relationship Id="rId5" Type="http://schemas.openxmlformats.org/officeDocument/2006/relationships/hyperlink" Target="%20sip:1219247974@tu-braunschweig.webex.com" TargetMode="External"/><Relationship Id="rId4" Type="http://schemas.openxmlformats.org/officeDocument/2006/relationships/hyperlink" Target="https://tu-braunschweig.webex.com/tu-braunschweig/globalcallin.php?MTID=mcf3a3c5d4b0a9688966184b528a84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topLeftCell="B10" zoomScaleNormal="100" zoomScaleSheetLayoutView="100" workbookViewId="0">
      <selection activeCell="B21" sqref="B21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19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33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34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2</v>
      </c>
    </row>
    <row r="8" spans="1:24" x14ac:dyDescent="0.3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3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35">
      <c r="A10" s="23">
        <v>1.3</v>
      </c>
      <c r="B10" s="24" t="s">
        <v>38</v>
      </c>
      <c r="C10" s="25" t="s">
        <v>4</v>
      </c>
      <c r="D10" s="25">
        <v>3</v>
      </c>
      <c r="E10" s="26">
        <f t="shared" ref="E10:E15" si="0">E9+TIME(0,D10,G4)</f>
        <v>0.37916666666666665</v>
      </c>
    </row>
    <row r="11" spans="1:24" x14ac:dyDescent="0.35">
      <c r="A11" s="23">
        <v>1.4</v>
      </c>
      <c r="B11" s="24" t="s">
        <v>39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35">
      <c r="A12" s="23">
        <v>1.5</v>
      </c>
      <c r="B12" s="24" t="s">
        <v>40</v>
      </c>
      <c r="C12" s="25" t="s">
        <v>4</v>
      </c>
      <c r="D12" s="25">
        <v>15</v>
      </c>
      <c r="E12" s="26">
        <f t="shared" si="0"/>
        <v>0.39166666666666666</v>
      </c>
    </row>
    <row r="13" spans="1:24" x14ac:dyDescent="0.35">
      <c r="A13" s="23">
        <v>1.6</v>
      </c>
      <c r="B13" s="31" t="s">
        <v>21</v>
      </c>
      <c r="C13" s="24" t="s">
        <v>22</v>
      </c>
      <c r="D13" s="24">
        <v>30</v>
      </c>
      <c r="E13" s="26">
        <f t="shared" si="0"/>
        <v>0.41249999999999998</v>
      </c>
    </row>
    <row r="14" spans="1:24" x14ac:dyDescent="0.35">
      <c r="A14" s="23">
        <v>1.7</v>
      </c>
      <c r="B14" s="24" t="s">
        <v>23</v>
      </c>
      <c r="C14" s="25" t="s">
        <v>6</v>
      </c>
      <c r="D14" s="24">
        <v>30</v>
      </c>
      <c r="E14" s="26">
        <f t="shared" si="0"/>
        <v>0.43333333333333329</v>
      </c>
    </row>
    <row r="15" spans="1:24" x14ac:dyDescent="0.35">
      <c r="A15" s="23">
        <v>1.8</v>
      </c>
      <c r="B15" s="31" t="s">
        <v>24</v>
      </c>
      <c r="C15" s="25" t="s">
        <v>4</v>
      </c>
      <c r="D15" s="25">
        <v>30</v>
      </c>
      <c r="E15" s="26">
        <f t="shared" si="0"/>
        <v>0.45416666666666661</v>
      </c>
    </row>
    <row r="16" spans="1:24" x14ac:dyDescent="0.35">
      <c r="A16" s="33"/>
      <c r="B16" s="31"/>
      <c r="C16" s="25"/>
      <c r="D16" s="25"/>
      <c r="E16" s="26"/>
    </row>
    <row r="18" spans="1:5" s="5" customFormat="1" ht="18" x14ac:dyDescent="0.35">
      <c r="A18" s="21" t="s">
        <v>35</v>
      </c>
      <c r="C18" s="22"/>
      <c r="D18" s="22"/>
      <c r="E18" s="22"/>
    </row>
    <row r="19" spans="1:5" x14ac:dyDescent="0.35">
      <c r="A19" s="23"/>
      <c r="B19" s="24"/>
      <c r="C19" s="25"/>
      <c r="D19" s="25"/>
      <c r="E19" s="26" t="s">
        <v>2</v>
      </c>
    </row>
    <row r="20" spans="1:5" x14ac:dyDescent="0.35">
      <c r="A20" s="23">
        <v>2.1</v>
      </c>
      <c r="B20" s="24" t="s">
        <v>3</v>
      </c>
      <c r="C20" s="25" t="s">
        <v>4</v>
      </c>
      <c r="D20" s="25">
        <v>0</v>
      </c>
      <c r="E20" s="26">
        <f>TIME(9,0,0)</f>
        <v>0.375</v>
      </c>
    </row>
    <row r="21" spans="1:5" x14ac:dyDescent="0.35">
      <c r="A21" s="23">
        <v>2.2000000000000002</v>
      </c>
      <c r="B21" s="32" t="s">
        <v>41</v>
      </c>
      <c r="C21" s="24" t="s">
        <v>20</v>
      </c>
      <c r="D21" s="24">
        <v>30</v>
      </c>
      <c r="E21" s="26">
        <f t="shared" ref="E21" si="1">E20+TIME(0,D21,G15)</f>
        <v>0.39583333333333331</v>
      </c>
    </row>
    <row r="22" spans="1:5" x14ac:dyDescent="0.35">
      <c r="A22" s="23">
        <v>2.2999999999999998</v>
      </c>
      <c r="B22" s="24" t="s">
        <v>37</v>
      </c>
      <c r="C22" s="25" t="s">
        <v>25</v>
      </c>
      <c r="D22" s="25">
        <v>30</v>
      </c>
      <c r="E22" s="26">
        <f>E21+TIME(0,D21,G16)</f>
        <v>0.41666666666666663</v>
      </c>
    </row>
    <row r="23" spans="1:5" x14ac:dyDescent="0.35">
      <c r="A23" s="23">
        <v>2.4</v>
      </c>
      <c r="B23" s="24" t="s">
        <v>36</v>
      </c>
      <c r="C23" s="24" t="s">
        <v>6</v>
      </c>
      <c r="D23" s="24">
        <v>30</v>
      </c>
      <c r="E23" s="26">
        <f>E22+TIME(0,D22,G17)</f>
        <v>0.43749999999999994</v>
      </c>
    </row>
    <row r="24" spans="1:5" x14ac:dyDescent="0.35">
      <c r="A24" s="23">
        <v>2.5</v>
      </c>
      <c r="B24" s="24" t="s">
        <v>5</v>
      </c>
      <c r="C24" s="25" t="s">
        <v>4</v>
      </c>
      <c r="D24" s="25">
        <v>1</v>
      </c>
      <c r="E24" s="26">
        <f t="shared" ref="E24" si="2">E23+TIME(0,D24,G18)</f>
        <v>0.43819444444444439</v>
      </c>
    </row>
    <row r="25" spans="1:5" x14ac:dyDescent="0.35">
      <c r="A25" s="23"/>
      <c r="B25" s="32"/>
      <c r="C25" s="24"/>
      <c r="D25" s="24"/>
      <c r="E25" s="26"/>
    </row>
    <row r="26" spans="1:5" x14ac:dyDescent="0.35">
      <c r="A26" s="23"/>
      <c r="B26" s="31"/>
      <c r="C26" s="24"/>
      <c r="D26" s="24"/>
      <c r="E26" s="26"/>
    </row>
    <row r="27" spans="1:5" x14ac:dyDescent="0.35">
      <c r="A27" s="23"/>
      <c r="B27" s="24"/>
      <c r="C27" s="25"/>
      <c r="D27" s="25"/>
      <c r="E27" s="26"/>
    </row>
    <row r="28" spans="1:5" x14ac:dyDescent="0.35">
      <c r="A28" s="33"/>
      <c r="B28" s="31"/>
      <c r="C28" s="25"/>
      <c r="D28" s="25"/>
      <c r="E28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>
      <selection activeCell="F6" sqref="F6"/>
    </sheetView>
  </sheetViews>
  <sheetFormatPr baseColWidth="10" defaultColWidth="8.81640625" defaultRowHeight="14.5" x14ac:dyDescent="0.35"/>
  <cols>
    <col min="1" max="1" width="35" customWidth="1"/>
    <col min="2" max="2" width="8.81640625" customWidth="1"/>
  </cols>
  <sheetData>
    <row r="1" spans="1:1" ht="30.5" customHeight="1" x14ac:dyDescent="0.35">
      <c r="A1" s="38" t="s">
        <v>7</v>
      </c>
    </row>
    <row r="2" spans="1:1" ht="30.5" customHeight="1" x14ac:dyDescent="0.35">
      <c r="A2" s="39"/>
    </row>
    <row r="3" spans="1:1" x14ac:dyDescent="0.35">
      <c r="A3" s="27"/>
    </row>
    <row r="4" spans="1:1" x14ac:dyDescent="0.35">
      <c r="A4" s="39"/>
    </row>
    <row r="5" spans="1:1" ht="67.5" x14ac:dyDescent="0.35">
      <c r="A5" s="28" t="s">
        <v>26</v>
      </c>
    </row>
    <row r="6" spans="1:1" ht="40.5" x14ac:dyDescent="0.35">
      <c r="A6" s="28" t="s">
        <v>27</v>
      </c>
    </row>
    <row r="7" spans="1:1" x14ac:dyDescent="0.35">
      <c r="A7" s="39"/>
    </row>
    <row r="8" spans="1:1" x14ac:dyDescent="0.35">
      <c r="A8" s="27"/>
    </row>
    <row r="9" spans="1:1" ht="15" thickBot="1" x14ac:dyDescent="0.4">
      <c r="A9" s="39"/>
    </row>
    <row r="10" spans="1:1" ht="22.5" customHeight="1" thickBot="1" x14ac:dyDescent="0.4">
      <c r="A10" s="36" t="s">
        <v>8</v>
      </c>
    </row>
    <row r="11" spans="1:1" ht="23.5" customHeight="1" x14ac:dyDescent="0.35">
      <c r="A11" s="39"/>
    </row>
    <row r="12" spans="1:1" x14ac:dyDescent="0.35">
      <c r="A12" s="27"/>
    </row>
    <row r="13" spans="1:1" x14ac:dyDescent="0.35">
      <c r="A13" s="37" t="s">
        <v>9</v>
      </c>
    </row>
    <row r="14" spans="1:1" x14ac:dyDescent="0.35">
      <c r="A14" s="27"/>
    </row>
    <row r="15" spans="1:1" x14ac:dyDescent="0.35">
      <c r="A15" s="29" t="s">
        <v>10</v>
      </c>
    </row>
    <row r="16" spans="1:1" ht="58" x14ac:dyDescent="0.35">
      <c r="A16" s="30" t="s">
        <v>28</v>
      </c>
    </row>
    <row r="17" spans="1:1" ht="15.5" x14ac:dyDescent="0.35">
      <c r="A17" s="40"/>
    </row>
    <row r="18" spans="1:1" x14ac:dyDescent="0.35">
      <c r="A18" s="27"/>
    </row>
    <row r="19" spans="1:1" ht="15.5" x14ac:dyDescent="0.35">
      <c r="A19" s="40"/>
    </row>
    <row r="20" spans="1:1" x14ac:dyDescent="0.35">
      <c r="A20" s="29" t="s">
        <v>11</v>
      </c>
    </row>
    <row r="21" spans="1:1" ht="27" x14ac:dyDescent="0.35">
      <c r="A21" s="27" t="s">
        <v>29</v>
      </c>
    </row>
    <row r="22" spans="1:1" x14ac:dyDescent="0.35">
      <c r="A22" s="27" t="s">
        <v>30</v>
      </c>
    </row>
    <row r="23" spans="1:1" ht="15.5" x14ac:dyDescent="0.35">
      <c r="A23" s="40"/>
    </row>
    <row r="24" spans="1:1" x14ac:dyDescent="0.35">
      <c r="A24" s="27"/>
    </row>
    <row r="25" spans="1:1" ht="15.5" x14ac:dyDescent="0.35">
      <c r="A25" s="40"/>
    </row>
    <row r="26" spans="1:1" ht="23" x14ac:dyDescent="0.35">
      <c r="A26" s="29" t="s">
        <v>12</v>
      </c>
    </row>
    <row r="27" spans="1:1" ht="29" x14ac:dyDescent="0.35">
      <c r="A27" s="30" t="s">
        <v>31</v>
      </c>
    </row>
    <row r="28" spans="1:1" x14ac:dyDescent="0.35">
      <c r="A28" s="27"/>
    </row>
    <row r="29" spans="1:1" ht="15.5" x14ac:dyDescent="0.35">
      <c r="A29" s="40"/>
    </row>
    <row r="30" spans="1:1" x14ac:dyDescent="0.35">
      <c r="A30" s="29" t="s">
        <v>13</v>
      </c>
    </row>
    <row r="31" spans="1:1" x14ac:dyDescent="0.35">
      <c r="A31" s="27" t="s">
        <v>14</v>
      </c>
    </row>
    <row r="32" spans="1:1" x14ac:dyDescent="0.35">
      <c r="A32" s="30" t="s">
        <v>15</v>
      </c>
    </row>
    <row r="33" spans="1:1" ht="15.5" x14ac:dyDescent="0.35">
      <c r="A33" s="40"/>
    </row>
    <row r="34" spans="1:1" x14ac:dyDescent="0.35">
      <c r="A34" s="27"/>
    </row>
    <row r="35" spans="1:1" ht="15.5" x14ac:dyDescent="0.35">
      <c r="A35" s="40"/>
    </row>
    <row r="36" spans="1:1" x14ac:dyDescent="0.35">
      <c r="A36" s="29" t="s">
        <v>16</v>
      </c>
    </row>
    <row r="37" spans="1:1" ht="29" x14ac:dyDescent="0.35">
      <c r="A37" s="30" t="s">
        <v>32</v>
      </c>
    </row>
    <row r="38" spans="1:1" ht="27" x14ac:dyDescent="0.35">
      <c r="A38" s="27" t="s">
        <v>17</v>
      </c>
    </row>
    <row r="39" spans="1:1" ht="15.5" x14ac:dyDescent="0.35">
      <c r="A39" s="40"/>
    </row>
    <row r="40" spans="1:1" x14ac:dyDescent="0.35">
      <c r="A40" s="27"/>
    </row>
    <row r="41" spans="1:1" x14ac:dyDescent="0.35">
      <c r="A41" s="27"/>
    </row>
    <row r="42" spans="1:1" ht="29" x14ac:dyDescent="0.35">
      <c r="A42" s="30" t="s">
        <v>18</v>
      </c>
    </row>
    <row r="43" spans="1:1" x14ac:dyDescent="0.35">
      <c r="A43" s="27"/>
    </row>
    <row r="44" spans="1:1" x14ac:dyDescent="0.35">
      <c r="A44" s="34"/>
    </row>
    <row r="45" spans="1:1" x14ac:dyDescent="0.35">
      <c r="A45" s="27"/>
    </row>
    <row r="46" spans="1:1" x14ac:dyDescent="0.35">
      <c r="A46" s="27"/>
    </row>
    <row r="47" spans="1:1" x14ac:dyDescent="0.35">
      <c r="A47" s="30"/>
    </row>
    <row r="48" spans="1:1" x14ac:dyDescent="0.35">
      <c r="A48" s="27"/>
    </row>
    <row r="49" spans="1:1" x14ac:dyDescent="0.35">
      <c r="A49" s="35"/>
    </row>
  </sheetData>
  <hyperlinks>
    <hyperlink ref="A10" r:id="rId1" display="https://tu-braunschweig.webex.com/tu-braunschweig-en/j.php?MTID=m7722ee7fa029c087b23dc5ca9f644746"/>
    <hyperlink ref="A16" r:id="rId2"/>
    <hyperlink ref="A27" r:id="rId3" display="tel:%2B49-619-6781-9736,,*01*1219247974%23%23*01*"/>
    <hyperlink ref="A32" r:id="rId4" display="https://tu-braunschweig.webex.com/tu-braunschweig/globalcallin.php?MTID=mcf3a3c5d4b0a9688966184b528a84398"/>
    <hyperlink ref="A37" r:id="rId5" display=" sip:1219247974@tu-braunschweig.webex.com"/>
    <hyperlink ref="A42" r:id="rId6" display="https://help.webex.com/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2021-07-16T12:48:04Z</dcterms:modified>
</cp:coreProperties>
</file>