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bookViews>
  <sheets>
    <sheet name="IEEE_Cover" sheetId="3" r:id="rId1"/>
    <sheet name="SA-Ballot Comments" sheetId="1" r:id="rId2"/>
    <sheet name="Additional Comments" sheetId="2" r:id="rId3"/>
    <sheet name="Statistics" sheetId="5" r:id="rId4"/>
  </sheets>
  <definedNames>
    <definedName name="_xlnm._FilterDatabase" localSheetId="2" hidden="1">'Additional Comments'!$A$1:$N$20</definedName>
    <definedName name="_xlnm._FilterDatabase" localSheetId="1" hidden="1">'SA-Ballot Comments'!$A$1:$CV$315</definedName>
  </definedNames>
  <calcPr calcId="162913"/>
  <pivotCaches>
    <pivotCache cacheId="13" r:id="rId5"/>
    <pivotCache cacheId="16" r:id="rId6"/>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<sst xmlns="http://schemas.openxmlformats.org/spreadsheetml/2006/main" count="5165" uniqueCount="1432">
  <si>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</si>
  <si>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</si>
  <si>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</si>
  <si>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</si>
  <si>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</si>
  <si>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</si>
  <si>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</si>
  <si>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</si>
  <si>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</si>
  <si>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</si>
  <si>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</si>
  <si>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</si>
  <si>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</si>
  <si>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</si>
  <si>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</si>
  <si>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</si>
  <si>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</si>
  <si>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</si>
  <si>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</si>
  <si>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</si>
  <si>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</si>
  <si>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</si>
  <si>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</si>
  <si>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</si>
  <si>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</si>
  <si>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</si>
  <si>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</si>
  <si>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</si>
  <si>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</si>
  <si>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</si>
  <si>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</si>
  <si>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</si>
  <si>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</si>
  <si>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</si>
  <si>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</si>
  <si>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</si>
  <si>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</si>
  <si>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</si>
  <si>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</si>
  <si>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</si>
  <si>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</si>
  <si>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</si>
  <si>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</si>
  <si>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</si>
  <si>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</si>
  <si>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</si>
  <si>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</si>
  <si>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</si>
  <si>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</si>
  <si>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</si>
  <si>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</si>
  <si>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</si>
  <si>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</si>
  <si>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</si>
  <si>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</si>
  <si>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</si>
  <si>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</si>
  <si>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</si>
  <si>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</si>
  <si>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</si>
  <si>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</si>
  <si>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</si>
  <si>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</si>
  <si>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</si>
  <si>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</si>
  <si>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</si>
  <si>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</si>
  <si>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</si>
  <si>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</si>
  <si>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</si>
  <si>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</si>
  <si>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</si>
  <si>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</si>
  <si>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</si>
  <si>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</si>
  <si>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</si>
  <si>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</si>
  <si>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</si>
  <si>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</si>
  <si>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</si>
  <si>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</si>
  <si>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</si>
  <si>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</si>
  <si>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</si>
  <si>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</si>
  <si>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</si>
  <si>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</si>
  <si>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</si>
  <si>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</si>
  <si>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</si>
  <si>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</si>
  <si>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</si>
  <si>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</si>
  <si>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</si>
  <si>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</si>
  <si>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</si>
  <si>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</si>
  <si>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</si>
  <si>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</si>
  <si>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</si>
  <si>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</si>
  <si>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</si>
  <si>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</si>
  <si>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</si>
  <si>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</si>
  <si>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</si>
  <si>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</si>
  <si>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</si>
  <si>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</si>
  <si>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</si>
  <si>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</si>
  <si>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</si>
  <si>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</si>
  <si>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</si>
  <si>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</si>
  <si>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</si>
  <si>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</si>
  <si>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</si>
  <si>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</si>
  <si>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</si>
  <si>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</si>
  <si>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</si>
  <si>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</si>
  <si>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</si>
  <si>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</si>
  <si>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</si>
  <si>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</si>
  <si>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</si>
  <si>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</si>
  <si>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</si>
  <si>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</si>
  <si>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</si>
  <si>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</si>
  <si>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</si>
  <si>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</si>
  <si>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</si>
  <si>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</si>
  <si>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</si>
  <si>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</si>
  <si>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</si>
  <si>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</si>
  <si>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</si>
  <si>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</si>
  <si>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</si>
  <si>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</si>
  <si>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</si>
  <si>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</si>
  <si>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</si>
  <si>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</si>
  <si>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</si>
  <si>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</si>
  <si>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</si>
  <si>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</si>
  <si>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</si>
  <si>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</si>
  <si>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</si>
  <si>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</si>
  <si>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</si>
  <si>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</si>
  <si>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</si>
  <si>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</si>
  <si>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</si>
  <si>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</si>
  <si>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</si>
  <si>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</si>
  <si>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</si>
  <si>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</si>
  <si>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</si>
  <si>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</si>
  <si>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</si>
  <si>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</si>
  <si>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</si>
  <si>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</si>
  <si>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</si>
  <si>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</si>
  <si>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</si>
  <si>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</si>
  <si>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</si>
  <si>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</si>
  <si>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</si>
  <si>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</si>
  <si>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</si>
  <si>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</si>
  <si>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</si>
  <si>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</si>
  <si>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</si>
  <si>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</si>
  <si>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</si>
  <si>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</si>
  <si>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</si>
  <si>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</si>
  <si>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</si>
  <si>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</si>
  <si>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</si>
  <si>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</si>
  <si>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</si>
  <si>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</si>
  <si>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</si>
  <si>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</si>
  <si>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</si>
  <si>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</si>
  <si>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</si>
  <si>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</si>
  <si>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</si>
  <si>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</si>
  <si>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</si>
  <si>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</si>
  <si>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</si>
  <si>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</si>
  <si>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</si>
  <si>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</si>
  <si>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</si>
  <si>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</si>
  <si>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</si>
  <si>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</si>
  <si>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</si>
  <si>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</si>
  <si>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</si>
  <si>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</si>
  <si>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</si>
  <si>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</si>
  <si>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</si>
  <si>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</si>
  <si>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</si>
  <si>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</si>
  <si>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</si>
  <si>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</si>
  <si>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</si>
  <si>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</si>
  <si>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</si>
  <si>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</si>
  <si>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</si>
  <si>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</si>
  <si>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</si>
  <si>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</si>
  <si>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</si>
  <si>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</si>
  <si>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</si>
  <si>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</si>
  <si>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</si>
  <si>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</si>
  <si>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</si>
  <si>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</si>
  <si>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</si>
  <si>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</si>
  <si>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</si>
  <si>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</si>
  <si>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</si>
  <si>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</si>
  <si>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</si>
  <si>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</si>
  <si>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</si>
  <si>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</si>
  <si>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</si>
  <si>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</si>
  <si>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</si>
  <si>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</si>
  <si>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</si>
  <si>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</si>
  <si>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</si>
  <si>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</si>
  <si>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</si>
  <si>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</si>
  <si>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</si>
  <si>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</si>
  <si>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</si>
  <si>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</si>
  <si>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</si>
  <si>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</si>
  <si>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</si>
  <si>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</si>
  <si>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</si>
  <si>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</si>
  <si>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</si>
  <si>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</si>
  <si>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</si>
  <si>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</si>
  <si>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</si>
  <si>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</si>
  <si>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</si>
  <si>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</si>
  <si>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</si>
  <si>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</si>
  <si>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</si>
  <si>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</si>
  <si>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</si>
  <si>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</si>
  <si>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</si>
  <si>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</si>
  <si>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</si>
  <si>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</si>
  <si>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</si>
  <si>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</si>
  <si>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</si>
  <si>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</si>
  <si>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</si>
  <si>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</si>
  <si>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</si>
  <si>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</si>
  <si>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</si>
  <si>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</si>
  <si>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</si>
  <si>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</si>
  <si>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</si>
  <si>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</si>
  <si>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</si>
  <si>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</si>
  <si>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</si>
  <si>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</si>
  <si>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</si>
  <si>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</si>
  <si>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</si>
  <si>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</si>
  <si>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</si>
  <si>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</si>
  <si>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</si>
  <si>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</si>
  <si>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</si>
  <si>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</si>
  <si>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</si>
  <si>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</si>
  <si>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</si>
  <si>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</si>
  <si>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</si>
  <si>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</si>
  <si>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</si>
  <si>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</si>
  <si>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</si>
  <si>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</si>
  <si>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</si>
  <si>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</si>
  <si>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</si>
  <si>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</si>
  <si>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</si>
  <si>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</si>
  <si>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</si>
  <si>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</si>
  <si>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</si>
  <si>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</si>
  <si>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</si>
  <si>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</si>
  <si>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</si>
  <si>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</si>
  <si>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</si>
  <si>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</si>
  <si>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</si>
  <si>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</si>
  <si>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</si>
  <si>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</si>
  <si>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</si>
  <si>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</si>
  <si>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</si>
  <si>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</si>
  <si>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</si>
  <si>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</si>
  <si>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</si>
  <si>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</si>
  <si>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</si>
  <si>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</si>
  <si>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</si>
  <si>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</si>
  <si>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</si>
  <si>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</si>
  <si>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</si>
  <si>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</si>
  <si>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</si>
  <si>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</si>
  <si>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</si>
  <si>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</si>
  <si>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</si>
  <si>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</si>
  <si>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</si>
  <si>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</si>
  <si>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</si>
  <si>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</si>
  <si>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</si>
  <si>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</si>
  <si>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</si>
  <si>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</si>
  <si>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</si>
  <si>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</si>
  <si>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</si>
  <si>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</si>
  <si>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</si>
  <si>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</si>
  <si>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</si>
  <si>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</si>
  <si>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</si>
  <si>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</si>
  <si>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</si>
  <si>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</si>
  <si>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</si>
  <si>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</si>
  <si>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</si>
  <si>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</si>
  <si>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</si>
  <si>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</si>
  <si>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</si>
  <si>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</si>
  <si>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</si>
  <si>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</si>
  <si>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</si>
  <si>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</si>
  <si>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</si>
  <si>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</si>
  <si>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</si>
  <si>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</si>
  <si>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</si>
  <si>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</si>
  <si>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</si>
  <si>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</si>
  <si>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</si>
  <si>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</si>
  <si>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</si>
  <si>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</si>
  <si>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</si>
  <si>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</si>
  <si>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</si>
  <si>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</si>
  <si>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</si>
  <si>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</si>
  <si>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</si>
  <si>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</si>
  <si>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</si>
  <si>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</si>
  <si>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</si>
  <si>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</si>
  <si>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</si>
  <si>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</si>
  <si>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</si>
  <si>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</si>
  <si>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</si>
  <si>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</si>
  <si>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</si>
  <si>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</si>
  <si>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</si>
  <si>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</si>
  <si>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</si>
  <si>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</si>
  <si>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</si>
  <si>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</si>
  <si>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</si>
  <si>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</si>
  <si>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</si>
  <si>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</si>
  <si>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</si>
  <si>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</si>
  <si>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</si>
  <si>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</si>
  <si>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</si>
  <si>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</si>
  <si>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</si>
  <si>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</si>
  <si>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</si>
  <si>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</si>
  <si>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</si>
  <si>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</si>
  <si>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</si>
  <si>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</si>
  <si>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</si>
  <si>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</si>
  <si>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</si>
  <si>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</si>
  <si>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</si>
  <si>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</si>
  <si>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</si>
  <si>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</si>
  <si>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</si>
  <si>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</si>
  <si>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</si>
  <si>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</si>
  <si>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</si>
  <si>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</si>
  <si>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</si>
  <si>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</si>
  <si>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</si>
  <si>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</si>
  <si>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</si>
  <si>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</si>
  <si>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</si>
  <si>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</si>
  <si>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</si>
  <si>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</si>
  <si>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</si>
  <si>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</si>
  <si>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</si>
  <si>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</si>
  <si>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</si>
  <si>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</si>
  <si>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</si>
  <si>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</si>
  <si>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</si>
  <si>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</si>
  <si>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</si>
  <si>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</si>
  <si>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</si>
  <si>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</si>
  <si>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</si>
  <si>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</si>
  <si>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</si>
  <si>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</si>
  <si>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</si>
  <si>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</si>
  <si>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</si>
  <si>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</si>
  <si>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</si>
  <si>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</si>
  <si>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</si>
  <si>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</si>
  <si>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</si>
  <si>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</si>
  <si>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</si>
  <si>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</si>
  <si>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</si>
  <si>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</si>
  <si>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</si>
  <si>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</si>
  <si>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</si>
  <si>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</si>
  <si>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</si>
  <si>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</si>
  <si>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</si>
  <si>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</si>
  <si>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</si>
  <si>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</si>
  <si>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</si>
  <si>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</si>
  <si>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</si>
  <si>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</si>
  <si>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</si>
  <si>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</si>
  <si>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</si>
  <si>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</si>
  <si>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</si>
  <si>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</si>
  <si>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</si>
  <si>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</si>
  <si>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</si>
  <si>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</si>
  <si>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</si>
  <si>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</si>
  <si>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</si>
  <si>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</si>
  <si>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</si>
  <si>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</si>
  <si>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</si>
  <si>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</si>
  <si>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</si>
  <si>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</si>
  <si>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</si>
  <si>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</si>
  <si>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</si>
  <si>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</si>
  <si>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</si>
  <si>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</si>
  <si>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</si>
  <si>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</si>
  <si>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</si>
  <si>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</si>
  <si>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</si>
  <si>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</si>
  <si>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</si>
  <si>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</si>
  <si>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</si>
  <si>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</si>
  <si>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</si>
  <si>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</si>
  <si>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</si>
  <si>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</si>
  <si>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</si>
  <si>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</si>
  <si>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</si>
  <si>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</si>
  <si>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</si>
  <si>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</si>
  <si>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</si>
  <si>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</si>
  <si>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</si>
  <si>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</si>
  <si>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</si>
  <si>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</si>
  <si>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</si>
  <si>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</si>
  <si>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</si>
  <si>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</si>
  <si>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</si>
  <si>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</si>
  <si>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</si>
  <si>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</si>
  <si>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</si>
  <si>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</si>
  <si>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</si>
  <si>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</si>
  <si>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</si>
  <si>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</si>
  <si>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</si>
  <si>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</si>
  <si>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</si>
  <si>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</si>
  <si>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</si>
  <si>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</si>
  <si>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</si>
  <si>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</si>
  <si>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</si>
  <si>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</si>
  <si>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</si>
  <si>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</si>
  <si>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</si>
  <si>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</si>
  <si>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</si>
  <si>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</si>
  <si>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</si>
  <si>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</si>
  <si>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</si>
  <si>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</si>
  <si>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</si>
  <si>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</si>
  <si>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</si>
  <si>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</si>
  <si>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</si>
  <si>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</si>
  <si>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</si>
  <si>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</si>
  <si>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</si>
  <si>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</si>
  <si>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</si>
  <si>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</si>
  <si>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</si>
  <si>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</si>
  <si>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</si>
  <si>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</si>
  <si>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</si>
  <si>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</si>
  <si>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</si>
  <si>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</si>
  <si>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</si>
  <si>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</si>
  <si>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</si>
  <si>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</si>
  <si>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</si>
  <si>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</si>
  <si>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</si>
  <si>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</si>
  <si>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</si>
  <si>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</si>
  <si>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</si>
  <si>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</si>
  <si>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</si>
  <si>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</si>
  <si>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</si>
  <si>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</si>
  <si>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</si>
  <si>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</si>
  <si>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</si>
  <si>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</si>
  <si>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</si>
  <si>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</si>
  <si>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</si>
  <si>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</si>
  <si>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</si>
  <si>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</si>
  <si>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</si>
  <si>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</si>
  <si>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</si>
  <si>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</si>
  <si>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</si>
  <si>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</si>
  <si>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</si>
  <si>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</si>
  <si>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</si>
  <si>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</si>
  <si>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</si>
  <si>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</si>
  <si>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</si>
  <si>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</si>
  <si>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</si>
  <si>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</si>
  <si>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</si>
  <si>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</si>
  <si>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</si>
  <si>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</si>
  <si>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</si>
  <si>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</si>
  <si>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</si>
  <si>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</si>
  <si>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</si>
  <si>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</si>
  <si>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</si>
  <si>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</si>
  <si>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</si>
  <si>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</si>
  <si>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</si>
  <si>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</si>
  <si>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</si>
  <si>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</si>
  <si>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</si>
  <si>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</si>
  <si>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</si>
  <si>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</si>
  <si>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</si>
  <si>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</si>
  <si>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</si>
  <si>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</si>
  <si>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</si>
  <si>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</si>
  <si>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</si>
  <si>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</si>
  <si>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</si>
  <si>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</si>
  <si>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</si>
  <si>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</si>
  <si>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</si>
  <si>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</si>
  <si>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</si>
  <si>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</si>
  <si>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</si>
  <si>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</si>
  <si>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</si>
  <si>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</si>
  <si>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</si>
  <si>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</si>
  <si>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</si>
  <si>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</si>
  <si>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</si>
  <si>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</si>
  <si>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</si>
  <si>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</si>
  <si>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</si>
  <si>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</si>
  <si>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</si>
  <si>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</si>
  <si>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</si>
  <si>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</si>
  <si>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</si>
  <si>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</si>
  <si>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</si>
  <si>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</si>
  <si>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</si>
  <si>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</si>
  <si>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</si>
  <si>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</si>
  <si>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</si>
  <si>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</si>
  <si>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</si>
  <si>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</si>
  <si>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</si>
  <si>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</si>
  <si>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</si>
  <si>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</si>
  <si>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</si>
  <si>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</si>
  <si>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</si>
  <si>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</si>
  <si>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</si>
  <si>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</si>
  <si>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</si>
  <si>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</si>
  <si>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</si>
  <si>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</si>
  <si>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</si>
  <si>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</si>
  <si>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</si>
  <si>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</si>
  <si>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</si>
  <si>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</si>
  <si>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</si>
  <si>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</si>
  <si>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</si>
  <si>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</si>
  <si>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</si>
  <si>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</si>
  <si>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</si>
  <si>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</si>
  <si>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</si>
  <si>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</si>
  <si>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</si>
  <si>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</si>
  <si>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</si>
  <si>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</si>
  <si>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</si>
  <si>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</si>
  <si>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</si>
  <si>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</si>
  <si>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</si>
  <si>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</si>
  <si>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</si>
  <si>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</si>
  <si>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</si>
  <si>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</si>
  <si>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</si>
  <si>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</si>
  <si>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</si>
  <si>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</si>
  <si>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</si>
  <si>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</si>
  <si>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</si>
  <si>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</si>
  <si>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</si>
  <si>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</si>
  <si>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</si>
  <si>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</si>
  <si>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</si>
  <si>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</si>
  <si>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</si>
  <si>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</si>
  <si>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</si>
  <si>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</si>
  <si>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</si>
  <si>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</si>
  <si>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</si>
  <si>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</si>
  <si>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</si>
  <si>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</si>
  <si>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</si>
  <si>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</si>
  <si>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</si>
  <si>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</si>
  <si>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</si>
  <si>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</si>
  <si>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</si>
  <si>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</si>
  <si>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</si>
  <si>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</si>
  <si>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</si>
  <si>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</si>
  <si>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</si>
  <si>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</si>
  <si>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</si>
  <si>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</si>
  <si>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</si>
  <si>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</si>
  <si>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</si>
  <si>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</si>
  <si>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</si>
  <si>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</si>
  <si>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</si>
  <si>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</si>
  <si>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</si>
  <si>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</si>
  <si>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</si>
  <si>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</si>
  <si>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</si>
  <si>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</si>
  <si>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</si>
  <si>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</si>
  <si>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</si>
  <si>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</si>
  <si>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</si>
  <si>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</si>
  <si>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</si>
  <si>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</si>
  <si>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</si>
  <si>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</si>
  <si>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</si>
  <si>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</si>
  <si>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</si>
  <si>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</si>
  <si>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</si>
  <si>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</si>
  <si>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</si>
  <si>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</si>
  <si>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</si>
  <si>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</si>
  <si>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</si>
  <si>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</si>
  <si>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</si>
  <si>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</si>
  <si>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</si>
  <si>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</si>
  <si>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</si>
  <si>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</si>
  <si>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</si>
  <si>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</si>
  <si>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</si>
  <si>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</si>
  <si>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</si>
  <si>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</si>
  <si>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</si>
  <si>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</si>
  <si>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</si>
  <si>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</si>
  <si>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</si>
  <si>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</si>
  <si>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</si>
  <si>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</si>
  <si>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</si>
  <si>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</si>
  <si>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</si>
  <si>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</si>
  <si>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</si>
  <si>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</si>
  <si>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</si>
  <si>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</si>
  <si>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</si>
  <si>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</si>
  <si>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</si>
  <si>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</si>
  <si>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</si>
  <si>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</si>
  <si>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</si>
  <si>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</si>
  <si>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</si>
  <si>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</si>
  <si>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</si>
  <si>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</si>
  <si>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</si>
  <si>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</si>
  <si>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</si>
  <si>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</si>
  <si>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</si>
  <si>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</si>
  <si>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</si>
  <si>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</si>
  <si>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</si>
  <si>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</si>
  <si>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</si>
  <si>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</si>
  <si>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</si>
  <si>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</si>
  <si>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</si>
  <si>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</si>
  <si>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</si>
  <si>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</si>
  <si>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</si>
  <si>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</si>
  <si>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</si>
  <si>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</si>
  <si>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</si>
  <si>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</si>
  <si>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</si>
  <si>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</si>
  <si>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</si>
  <si>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</si>
  <si>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</si>
  <si>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</si>
  <si>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</si>
  <si>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</si>
  <si>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</si>
  <si>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</si>
  <si>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</si>
  <si>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</si>
  <si>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</si>
  <si>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</si>
  <si>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</si>
  <si>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</si>
  <si>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</si>
  <si>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</si>
  <si>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</si>
  <si>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</si>
  <si>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</si>
  <si>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</si>
  <si>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</si>
  <si>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</si>
  <si>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</si>
  <si>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</si>
  <si>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</si>
  <si>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</si>
  <si>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</si>
  <si>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</si>
  <si>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</si>
  <si>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</si>
  <si>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</si>
  <si>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</si>
  <si>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</si>
  <si>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</si>
  <si>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</si>
  <si>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</si>
  <si>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</si>
  <si>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</si>
  <si>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</si>
  <si>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</si>
  <si>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</si>
  <si>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</si>
  <si>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</si>
  <si>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</si>
  <si>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</si>
  <si>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</si>
  <si>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</si>
  <si>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</si>
  <si>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</si>
  <si>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</si>
  <si>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</si>
  <si>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</si>
  <si>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</si>
  <si>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</si>
  <si>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</si>
  <si>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</si>
  <si>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</si>
  <si>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</si>
  <si>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</si>
  <si>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</si>
  <si>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</si>
  <si>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</si>
  <si>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</si>
  <si>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</si>
  <si>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</si>
  <si>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</si>
  <si>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</si>
  <si>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</si>
  <si>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</si>
  <si>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</si>
  <si>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</si>
  <si>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</si>
  <si>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</si>
  <si>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</si>
  <si>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</si>
  <si>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</si>
  <si>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</si>
  <si>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</si>
  <si>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</si>
  <si>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</si>
  <si>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</si>
  <si>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</si>
  <si>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</si>
  <si>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</si>
  <si>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</si>
  <si>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</si>
  <si>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</si>
  <si>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</si>
  <si>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</si>
  <si>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</si>
  <si>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</si>
  <si>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</si>
  <si>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</si>
  <si>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</si>
  <si>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</si>
  <si>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</si>
  <si>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</si>
  <si>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</si>
  <si>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</si>
  <si>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</si>
  <si>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</si>
  <si>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</si>
  <si>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</si>
  <si>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</si>
  <si>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</si>
  <si>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</si>
  <si>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</si>
  <si>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</si>
  <si>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</si>
  <si>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</si>
  <si>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</si>
  <si>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</si>
  <si>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</si>
  <si>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</si>
  <si>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</si>
  <si>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</si>
  <si>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</si>
  <si>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</si>
  <si>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</si>
  <si>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</si>
  <si>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</si>
  <si>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</si>
  <si>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</si>
  <si>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</si>
  <si>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</si>
  <si>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</si>
  <si>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</si>
  <si>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</si>
  <si>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</si>
  <si>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</si>
  <si>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</si>
  <si>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</si>
  <si>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</si>
  <si>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</si>
  <si>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</si>
  <si>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</si>
  <si>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</si>
  <si>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</si>
  <si>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</si>
  <si>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</si>
  <si>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</si>
  <si>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</si>
  <si>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</si>
  <si>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</si>
  <si>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</si>
  <si>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</si>
  <si>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</si>
  <si>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</si>
  <si>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</si>
  <si>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</si>
  <si>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</si>
  <si>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</si>
  <si>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</si>
  <si>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</si>
  <si>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</si>
  <si>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</si>
  <si>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</si>
  <si>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</si>
  <si>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</si>
  <si>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</si>
  <si>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</si>
  <si>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</si>
  <si>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</si>
  <si>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</si>
  <si>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</si>
  <si>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</si>
  <si>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</si>
  <si>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</si>
  <si>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</si>
  <si>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</si>
  <si>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</si>
  <si>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</si>
  <si>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</si>
  <si>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</si>
  <si>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</si>
  <si>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</si>
  <si>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</si>
  <si>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</si>
  <si>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</si>
  <si>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</si>
  <si>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</si>
  <si>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</si>
  <si>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</si>
  <si>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</si>
  <si>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</si>
  <si>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</si>
  <si>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</si>
  <si>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</si>
  <si>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</si>
  <si>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</si>
  <si>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</si>
  <si>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</si>
  <si>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</si>
  <si>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</si>
  <si>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</si>
  <si>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</si>
  <si>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</si>
  <si>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</si>
  <si>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</si>
  <si>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</si>
  <si>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</si>
  <si>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</si>
  <si>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</si>
  <si>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</si>
  <si>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</si>
  <si>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</si>
  <si>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</si>
  <si>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</si>
  <si>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</si>
  <si>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</si>
  <si>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</si>
  <si>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</si>
  <si>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</si>
  <si>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</si>
  <si>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</si>
  <si>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</si>
  <si>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</si>
  <si>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</si>
  <si>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</si>
  <si>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</si>
  <si>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</si>
  <si>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</si>
  <si>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</si>
  <si>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</si>
  <si>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</si>
  <si>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</si>
  <si>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</si>
  <si>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</si>
  <si>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</si>
  <si>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</si>
  <si>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</si>
  <si>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</si>
  <si>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</si>
  <si>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</si>
  <si>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</si>
  <si>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</si>
  <si>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</si>
  <si>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</si>
  <si>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</si>
  <si>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</si>
  <si>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</si>
  <si>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</si>
  <si>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</si>
  <si>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</si>
  <si>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</si>
  <si>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</si>
  <si>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</si>
  <si>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</si>
  <si>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</si>
  <si>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</si>
  <si>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</si>
  <si>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</si>
  <si>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</si>
  <si>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</si>
  <si>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</si>
  <si>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</si>
  <si>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</si>
  <si>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</si>
  <si>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</si>
  <si>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</si>
  <si>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</si>
  <si>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</si>
  <si>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</si>
  <si>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</si>
  <si>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</si>
  <si>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</si>
  <si>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</si>
  <si>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</si>
  <si>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</si>
  <si>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</si>
  <si>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</si>
  <si>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</si>
  <si>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</si>
  <si>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</si>
  <si>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</si>
  <si>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</si>
  <si>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</si>
  <si>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</si>
  <si>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</si>
  <si>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</si>
  <si>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</si>
  <si>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</si>
  <si>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</si>
  <si>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</si>
  <si>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</si>
  <si>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</si>
  <si>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</si>
  <si>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</si>
  <si>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</si>
  <si>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</si>
  <si>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</si>
  <si>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</si>
  <si>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</si>
  <si>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</si>
  <si>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</si>
  <si>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</si>
  <si>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</si>
  <si>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</si>
  <si>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</si>
  <si>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</si>
  <si>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</si>
  <si>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</si>
  <si>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</si>
  <si>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</si>
  <si>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</si>
  <si>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</si>
  <si>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</si>
  <si>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</si>
  <si>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</si>
  <si>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</si>
  <si>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</si>
  <si>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</si>
  <si>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</si>
  <si>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</si>
  <si>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</si>
  <si>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</si>
  <si>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</si>
  <si>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</si>
  <si>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</si>
  <si>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</si>
  <si>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</si>
  <si>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</si>
  <si>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</si>
  <si>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</si>
  <si>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</si>
  <si>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</si>
  <si>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</si>
  <si>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</si>
  <si>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</si>
  <si>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</si>
  <si>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</si>
  <si>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</si>
  <si>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</si>
  <si>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</si>
  <si>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</si>
  <si>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</si>
  <si>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</si>
  <si>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</si>
  <si>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</si>
  <si>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</si>
  <si>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</si>
  <si>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</si>
  <si>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</si>
  <si>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</si>
  <si>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</si>
  <si>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</si>
  <si>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</si>
  <si>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</si>
  <si>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Accept. Expand OWC and search for similar cases.</t>
  </si>
  <si>
    <t>TE Comment</t>
  </si>
  <si>
    <t>Debate</t>
  </si>
  <si>
    <t>Refer to referenced doc and debate.</t>
  </si>
  <si>
    <t>Revise, add acronym</t>
  </si>
  <si>
    <t>accept</t>
  </si>
  <si>
    <t>Accept, change all</t>
  </si>
  <si>
    <t>accept | debate</t>
  </si>
  <si>
    <t>accept if correct</t>
  </si>
  <si>
    <t>Revise, change to MAC only</t>
  </si>
  <si>
    <t>By is correct, but update wording to make the sentence clearer.</t>
  </si>
  <si>
    <t>Accept, duplicate of I-149</t>
  </si>
  <si>
    <t>Cebate, add bibliographic references</t>
  </si>
  <si>
    <t>We had this but removed it since the receiver should not be specified.</t>
  </si>
  <si>
    <t>remove word "flat"</t>
  </si>
  <si>
    <t>Remove subclause 4.3.4 and all references to the master coordinator and / or coordinated topology.
E.g. in:
1.1
4.3.1
5.3.2
...</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</si>
  <si>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</si>
  <si>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</si>
  <si>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</si>
  <si>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</si>
  <si>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</si>
  <si>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</si>
  <si>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</si>
  <si>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</si>
  <si>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</si>
  <si>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</si>
  <si>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</si>
  <si>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</si>
  <si>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</si>
  <si>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</si>
  <si>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Create text update, starting like:
Add the following text after the existing text in the description column:
When the value equals one, the header is spread over two symbols as defined in 11.2.5.3. Otherwise, the …
[Use value of D]</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</si>
  <si>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</si>
  <si>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</si>
  <si>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</si>
  <si>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</si>
  <si>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</si>
  <si>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</si>
  <si>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</si>
  <si>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</si>
  <si>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</si>
  <si>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</si>
  <si>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</si>
  <si>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</si>
  <si>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</si>
  <si>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</si>
  <si>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</si>
  <si>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</si>
  <si>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</si>
  <si>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</si>
  <si>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</si>
  <si>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</si>
  <si>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</si>
  <si>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</si>
  <si>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</si>
  <si>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figure for the receive process was removed.</t>
  </si>
  <si>
    <t>March 2021</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</si>
  <si>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</si>
  <si>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</si>
  <si>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Some PIB values such as macDeviceTimeout, macCapMaxRetries, macMaximumCapCw, macRetransmitTimeout</t>
  </si>
  <si>
    <t>"The duration after which an acknowledgment is required for a transmitted frame." sounds strange.</t>
  </si>
  <si>
    <t>Change description of the PIB attribute to 
The duration after which the transmitter of a frame for which an ACK was requested retransmits the frame if no ACK was received.</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</si>
  <si>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</si>
  <si>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</si>
  <si>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</si>
  <si>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</si>
  <si>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</si>
  <si>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</si>
  <si>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</si>
  <si>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</si>
  <si>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</si>
  <si>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</si>
  <si>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</si>
  <si>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</si>
  <si>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</si>
  <si>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</si>
  <si>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</si>
  <si>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</si>
  <si>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</si>
  <si>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</si>
  <si>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</si>
  <si>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</si>
  <si>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</si>
  <si>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</si>
  <si>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</si>
  <si>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</si>
  <si>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</si>
  <si>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</si>
  <si>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</si>
  <si>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</si>
  <si>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</si>
  <si>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</si>
  <si>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</si>
  <si>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</si>
  <si>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</si>
  <si>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</si>
  <si>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</si>
  <si>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</si>
  <si>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</si>
  <si>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</si>
  <si>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</si>
  <si>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</si>
  <si>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</si>
  <si>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</si>
  <si>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</si>
  <si>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</si>
  <si>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</si>
  <si>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</si>
  <si>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</si>
  <si>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</si>
  <si>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</si>
  <si>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</si>
  <si>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</si>
  <si>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</si>
  <si>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</si>
  <si>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</si>
  <si>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</si>
  <si>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Prepare doc. On mentor, describing the changes to clauses 5, 6, and 9.</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</si>
  <si>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</si>
  <si>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</si>
  <si>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</si>
  <si>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</si>
  <si>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</si>
  <si>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</si>
  <si>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</si>
  <si>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</si>
  <si>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</si>
  <si>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</si>
  <si>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</si>
  <si>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</si>
  <si>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Remove "both" in P153L11
Look up other boths</t>
  </si>
  <si>
    <t>No actionable input is provided. Please refer to clause 4 for an overview over the PHYs. If a table is contributed, can be added.</t>
  </si>
  <si>
    <t>(Leer)</t>
  </si>
  <si>
    <t>Gesamtergebnis</t>
  </si>
  <si>
    <t>Spaltenbeschriftungen</t>
  </si>
  <si>
    <t>Anzahl von Comment #</t>
  </si>
  <si>
    <t>Create a text update explaining the relationship between the Poll ACK and the HRE under 5.4.4.
Pointer from functional description to field in MAC frame and LB-PHY. Pointer from Definition of Poll ACK and HRH to functional description in clause 5.
Draft resolution:
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t>
  </si>
  <si>
    <t>Contact HCM contributors about potential removal of HCM. Possibly do not add those rates but make comment later to remove HCM.
TODO: Copy resolution from A19</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</si>
  <si>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</si>
  <si>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</si>
  <si>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</si>
  <si>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</si>
  <si>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Discuss and ask Sang-Kyu</t>
  </si>
  <si>
    <t>Add the following sentence to the description of the HCS field in table 56 after the first sentence:
The HCS shall include B0 to B151.</t>
  </si>
  <si>
    <t>Define new format for explicit MIMO pilots. Add Payload channel estimation later.</t>
  </si>
  <si>
    <t>Create text update to reintroduce Hadamard multiplication</t>
  </si>
  <si>
    <t>Change sentence in P142L9 as follows: 
On supported subcarriers contained in the comb, at first […]</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</si>
  <si>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</si>
  <si>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</si>
  <si>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</si>
  <si>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</si>
  <si>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Anzahl von Comme</t>
  </si>
  <si>
    <t>March 29 2021</t>
  </si>
  <si>
    <t>15-21-0033-12-0013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</si>
</sst>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37">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0" borderId="0" xfId="0" applyAlignment="1">
      <alignment vertical="top" wrapText="1"/>
    </xf>
    <xf numFmtId="0" fontId="1" fillId="2" borderId="0" xfId="6" applyFont="1" applyFill="1" applyAlignment="1">
      <alignment vertical="top" wrapText="1"/>
    </xf>
    <xf numFmtId="0" fontId="1" fillId="3" borderId="0" xfId="6" applyFont="1" applyFill="1" applyAlignment="1" applyProtection="1">
      <alignment vertical="top" wrapText="1"/>
    </xf>
    <xf numFmtId="0" fontId="1" fillId="3" borderId="0" xfId="6" applyFont="1" applyFill="1" applyAlignment="1">
      <alignment vertical="top" wrapText="1"/>
    </xf>
    <xf numFmtId="0" fontId="0" fillId="0" borderId="0" xfId="0" pivotButton="1"/>
    <xf numFmtId="0" fontId="0" fillId="0" borderId="0" xfId="0" applyNumberFormat="1"/>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xf numFmtId="0" fontId="7" fillId="0" borderId="0" xfId="0" applyFont="1" applyAlignment="1">
      <alignment horizontal="center"/>
    </xf>
    <xf numFmtId="0" fontId="7" fillId="0" borderId="0" xfId="0" applyFont="1"/>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15">
    <dxf>
      <font>
        <sz val="16"/>
      </font>
    </dxf>
    <dxf>
      <font>
        <sz val="16"/>
      </font>
    </dxf>
    <dxf>
      <font>
        <sz val="16"/>
      </font>
    </dxf>
    <dxf>
      <font>
        <sz val="14"/>
      </font>
    </dxf>
    <dxf>
      <font>
        <sz val="14"/>
      </font>
    </dxf>
    <dxf>
      <font>
        <sz val="14"/>
      </font>
    </dxf>
    <dxf>
      <font>
        <sz val="12"/>
      </font>
    </dxf>
    <dxf>
      <font>
        <sz val="12"/>
      </font>
    </dxf>
    <dxf>
      <font>
        <sz val="12"/>
      </font>
    </dxf>
    <dxf>
      <font>
        <sz val="11"/>
      </font>
    </dxf>
    <dxf>
      <font>
        <sz val="11"/>
      </font>
    </dxf>
    <dxf>
      <font>
        <sz val="11"/>
      </font>
    </dxf>
    <dxf>
      <font>
        <b/>
      </font>
    </dxf>
    <dxf>
      <font>
        <b/>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284.588861226854"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5">
        <s v="assigned"/>
        <m/>
        <s v="REVISED"/>
        <s v="REJECTED"/>
        <s v="ACCEPTED"/>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284.589024421293"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NonDate="0" containsString="0"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NonDate="0" containsString="0" containsBlank="1" count="1">
        <m/>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m/>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1"/>
    <m/>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1"/>
    <m/>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1"/>
    <m/>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1"/>
    <m/>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1"/>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1"/>
    <m/>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subclause 4.3.4 and all references to the master coordinator and / or coordinated topology._x000a_E.g. in:_x000a_1.1_x000a_4.3.1_x000a_5.3.2_x000a_..."/>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1"/>
    <m/>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1"/>
    <m/>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1"/>
    <m/>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1"/>
    <m/>
    <m/>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1"/>
    <m/>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4"/>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1"/>
    <m/>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1"/>
    <m/>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1"/>
    <m/>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1"/>
    <m/>
    <m/>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1"/>
    <m/>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1"/>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1"/>
    <m/>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1"/>
    <m/>
    <m/>
  </r>
  <r>
    <s v="I-315"/>
    <s v="Hinrichs, Malte"/>
    <m/>
    <s v=""/>
    <s v="Ballot"/>
    <n v="19"/>
    <s v="Academic-Researcher"/>
    <s v="Approve"/>
    <s v="Fraunhofer Heinrich Hertz Institute,Technische Universitat Berlin"/>
    <x v="1"/>
    <s v="29"/>
    <s v="4.6.5"/>
    <s v="3"/>
    <s v="Formatting"/>
    <m/>
    <s v="No"/>
    <s v="Remove excess space character in subcarrier/subcarrier group"/>
    <x v="1"/>
    <m/>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1"/>
    <m/>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1"/>
    <m/>
    <m/>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1"/>
    <m/>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1"/>
    <m/>
    <m/>
  </r>
  <r>
    <s v="I-325"/>
    <s v="Hinrichs, Malte"/>
    <m/>
    <s v=""/>
    <s v="Ballot"/>
    <n v="29"/>
    <s v="Academic-Researcher"/>
    <s v="Approve"/>
    <s v="Fraunhofer Heinrich Hertz Institute,Technische Universitat Berlin"/>
    <x v="1"/>
    <s v="30"/>
    <s v="4.7.2.4"/>
    <s v="10"/>
    <s v="Add article"/>
    <m/>
    <s v="No"/>
    <s v="&quot;OWPAN device&quot; --&gt; &quot;the OWPAN device&quot;"/>
    <x v="1"/>
    <m/>
    <m/>
  </r>
  <r>
    <s v="I-326"/>
    <s v="Hinrichs, Malte"/>
    <m/>
    <s v=""/>
    <s v="Ballot"/>
    <n v="30"/>
    <s v="Academic-Researcher"/>
    <s v="Approve"/>
    <s v="Fraunhofer Heinrich Hertz Institute,Technische Universitat Berlin"/>
    <x v="1"/>
    <s v="30"/>
    <s v="4.7.4"/>
    <s v="24"/>
    <s v="Formulation"/>
    <m/>
    <s v="No"/>
    <s v="&quot;for all […] transfer&quot; --&gt; &quot;of all […] transfers&quot;"/>
    <x v="1"/>
    <m/>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1"/>
    <m/>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_x000a__x000a_Add the following paragraph after P27L3:_x000a__x000a_Layers make use of SAPs based on primitives, as described in the subclause &quot;Concept of primitives&quot; in IEEE Std 802.15.4."/>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1"/>
    <m/>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1"/>
    <m/>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1"/>
    <m/>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1"/>
    <m/>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1"/>
    <m/>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2"/>
    <s v="The figure for the receive process was removed."/>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1"/>
    <m/>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1"/>
    <m/>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0"/>
    <m/>
    <s v="Lennert Bober"/>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4"/>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4"/>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1"/>
    <m/>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4"/>
    <m/>
    <m/>
  </r>
  <r>
    <s v="I-335"/>
    <s v="Hinrichs, Malte"/>
    <m/>
    <s v=""/>
    <s v="Ballot"/>
    <n v="39"/>
    <s v="Academic-Researcher"/>
    <s v="Approve"/>
    <s v="Fraunhofer Heinrich Hertz Institute,Technische Universitat Berlin"/>
    <x v="1"/>
    <s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m/>
    <s v="Lennert Bober"/>
  </r>
  <r>
    <s v="I-240"/>
    <s v="Moise, Avygdor"/>
    <m/>
    <s v=""/>
    <s v="Ballot"/>
    <n v="27"/>
    <s v="Consulting"/>
    <s v="Approve"/>
    <s v="Future DOS R&amp;D Inc."/>
    <x v="1"/>
    <s v="38"/>
    <s v="5.3.4.2"/>
    <s v="1"/>
    <s v="In flowchart. Decision &quot;Detect success&quot; not a conditional"/>
    <m/>
    <s v="No"/>
    <s v="Replace &quot;Detect success&quot; with &quot;Success?&quot;"/>
    <x v="1"/>
    <m/>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1"/>
    <m/>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0"/>
    <m/>
    <s v="Lennert Bober"/>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0"/>
    <m/>
    <s v="Lennert Bober"/>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1"/>
    <m/>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1"/>
    <m/>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1"/>
    <m/>
    <m/>
  </r>
  <r>
    <s v="I-226"/>
    <s v="Moise, Avygdor"/>
    <m/>
    <s v=""/>
    <s v="Ballot"/>
    <n v="13"/>
    <s v="Consulting"/>
    <s v="Approve"/>
    <s v="Future DOS R&amp;D Inc."/>
    <x v="1"/>
    <s v="41"/>
    <s v="5.3.8"/>
    <s v="1"/>
    <s v="Misues of the word &quot;Space&quot;, space is not a measure of time."/>
    <m/>
    <s v="No"/>
    <s v="Replace &quot;Spaces&quot; with &quot;Gaps&quot; or &quot;Intermissions&quot;."/>
    <x v="1"/>
    <m/>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1"/>
    <m/>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1"/>
    <m/>
    <m/>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4"/>
    <m/>
    <m/>
  </r>
  <r>
    <s v="I-337"/>
    <s v="Hinrichs, Malte"/>
    <m/>
    <s v=""/>
    <s v="Ballot"/>
    <n v="41"/>
    <s v="Academic-Researcher"/>
    <s v="Approve"/>
    <s v="Fraunhofer Heinrich Hertz Institute,Technische Universitat Berlin"/>
    <x v="1"/>
    <s v="44"/>
    <s v="5.4.2"/>
    <s v="1"/>
    <s v="Avoid ambiguity between variable N and N = No"/>
    <m/>
    <s v="No"/>
    <s v="Rename variable N (e.g. to n)"/>
    <x v="1"/>
    <m/>
    <m/>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0"/>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1"/>
    <m/>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1"/>
    <m/>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4"/>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1"/>
    <m/>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4"/>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1"/>
    <m/>
    <m/>
  </r>
  <r>
    <s v="I-45"/>
    <s v="Kivinen, Tero"/>
    <m/>
    <s v=""/>
    <s v="Ballot"/>
    <n v="25"/>
    <s v="General Interest"/>
    <s v="Disapprove"/>
    <s v="Self Employed"/>
    <x v="1"/>
    <s v="54"/>
    <s v="5.8.1"/>
    <s v="13"/>
    <s v="The number “1” needs to be spelled out."/>
    <m/>
    <s v="No"/>
    <s v="Change “1” to “one”"/>
    <x v="1"/>
    <m/>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1"/>
    <m/>
    <m/>
  </r>
  <r>
    <s v="I-10"/>
    <s v="Chou, C"/>
    <m/>
    <s v=""/>
    <s v="Ballot"/>
    <n v="9"/>
    <s v="Consulting"/>
    <s v="Approve"/>
    <s v="C-K. Chou Consulting,CONSULTING"/>
    <x v="1"/>
    <s v="59"/>
    <s v="5.9.5"/>
    <s v=""/>
    <s v="In Figures 25 and 26, the first x has a different font from the other three. Is this deliberate?"/>
    <m/>
    <s v="No"/>
    <s v=" "/>
    <x v="1"/>
    <m/>
    <m/>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m/>
    <s v="Lennert Bober"/>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1"/>
    <m/>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 frame&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0"/>
    <m/>
    <s v="Chong Han"/>
  </r>
  <r>
    <s v="I-156"/>
    <s v="Lim, Sang-Kyu"/>
    <m/>
    <s v=""/>
    <s v="Ballot"/>
    <n v="12"/>
    <s v="Research"/>
    <s v="Disapprove"/>
    <s v="Electronics and Telecommunications Research Institute (ETRI)"/>
    <x v="0"/>
    <s v="66"/>
    <s v="6.3"/>
    <s v="15"/>
    <s v="Wrong cross-referencing"/>
    <m/>
    <s v="Yes"/>
    <s v="Change &quot; ~ as defined in 6.2.6&quot; to &quot; ~ as defined in 6.2.7&quot;."/>
    <x v="4"/>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4"/>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4"/>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0"/>
    <m/>
    <s v="Chong Han"/>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4"/>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m/>
    <s v="Lennert Bober"/>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4"/>
    <m/>
    <m/>
  </r>
  <r>
    <s v="I-161"/>
    <s v="Lim, Sang-Kyu"/>
    <m/>
    <s v=""/>
    <s v="Ballot"/>
    <n v="17"/>
    <s v="Research"/>
    <s v="Disapprove"/>
    <s v="Electronics and Telecommunications Research Institute (ETRI)"/>
    <x v="0"/>
    <s v="86"/>
    <s v="7.1"/>
    <s v="15"/>
    <s v="Wrong cross-referencing"/>
    <m/>
    <s v="Yes"/>
    <s v="Change &quot;7.3&quot; to &quot;7.4&quot;."/>
    <x v="4"/>
    <m/>
    <m/>
  </r>
  <r>
    <s v="I-162"/>
    <s v="Lim, Sang-Kyu"/>
    <m/>
    <s v=""/>
    <s v="Ballot"/>
    <n v="18"/>
    <s v="Research"/>
    <s v="Disapprove"/>
    <s v="Electronics and Telecommunications Research Institute (ETRI)"/>
    <x v="0"/>
    <s v="86"/>
    <s v="7.1"/>
    <s v="18"/>
    <s v="Wrong cross-referencing"/>
    <m/>
    <s v="Yes"/>
    <s v="Change &quot;7.4&quot; to &quot;7.5&quot;."/>
    <x v="4"/>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m/>
    <s v="Lennert Bober"/>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1"/>
    <m/>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m/>
    <s v="Lennert Bober"/>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4"/>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m/>
    <s v="Lennert Bober"/>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m/>
    <s v="Lennert Bober"/>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m/>
    <s v="Lennert Bober"/>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4"/>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m/>
    <s v="Lennert Bober"/>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4"/>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4"/>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4"/>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4"/>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0"/>
    <m/>
    <s v="Volker Jungnickel"/>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1"/>
    <m/>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1"/>
    <m/>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0"/>
    <m/>
    <s v="Lennert Bober"/>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1"/>
    <m/>
    <s v="Volker Jungnickel"/>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1"/>
    <m/>
    <m/>
  </r>
  <r>
    <s v="I-347"/>
    <s v="Hinrichs, Malte"/>
    <m/>
    <s v=""/>
    <s v="Ballot"/>
    <n v="51"/>
    <s v="Academic-Researcher"/>
    <s v="Approve"/>
    <s v="Fraunhofer Heinrich Hertz Institute,Technische Universitat Berlin"/>
    <x v="0"/>
    <s v="109"/>
    <s v="9.3.6"/>
    <s v="23"/>
    <s v="Gray mapping should be used"/>
    <m/>
    <s v="No"/>
    <s v="Adapt mapping list"/>
    <x v="0"/>
    <m/>
    <s v="Lennert Bober"/>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1"/>
    <m/>
    <m/>
  </r>
  <r>
    <s v="I-351"/>
    <s v="Hinrichs, Malte"/>
    <m/>
    <s v=""/>
    <s v="Ballot"/>
    <n v="55"/>
    <s v="Academic-Researcher"/>
    <s v="Approve"/>
    <s v="Fraunhofer Heinrich Hertz Institute,Technische Universitat Berlin"/>
    <x v="1"/>
    <s v="111"/>
    <s v="9.3.8"/>
    <s v="1"/>
    <s v="Typo"/>
    <m/>
    <s v="No"/>
    <s v="&quot;The cyclic prefixes&quot;"/>
    <x v="1"/>
    <m/>
    <m/>
  </r>
  <r>
    <s v="I-352"/>
    <s v="Hinrichs, Malte"/>
    <m/>
    <s v=""/>
    <s v="Ballot"/>
    <n v="56"/>
    <s v="Academic-Researcher"/>
    <s v="Approve"/>
    <s v="Fraunhofer Heinrich Hertz Institute,Technische Universitat Berlin"/>
    <x v="1"/>
    <s v="111"/>
    <s v="9.3.8"/>
    <s v="8"/>
    <s v="The lines 8 to 11 are duplicates to previous sections"/>
    <m/>
    <s v="No"/>
    <s v="Remove corresponding lines."/>
    <x v="1"/>
    <m/>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1"/>
    <m/>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1"/>
    <m/>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1"/>
    <m/>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1"/>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1"/>
    <m/>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0"/>
    <m/>
    <s v="Chong Han"/>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1"/>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0"/>
    <m/>
    <s v="Chong Han"/>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0"/>
    <m/>
    <s v="Chong Han"/>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1"/>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1"/>
    <m/>
    <m/>
  </r>
  <r>
    <s v="I-191"/>
    <s v="Lim, Sang-Kyu"/>
    <m/>
    <s v=""/>
    <s v="Ballot"/>
    <n v="47"/>
    <s v="Research"/>
    <s v="Disapprove"/>
    <s v="Electronics and Telecommunications Research Institute (ETRI)"/>
    <x v="1"/>
    <s v="127"/>
    <s v="10.3.2"/>
    <s v="1"/>
    <s v="Figure 85"/>
    <m/>
    <s v="Yes"/>
    <s v="Add a blank space between &quot;Output Data A&quot; and &quot;Output Data B&quot; in Figure 85."/>
    <x v="1"/>
    <m/>
    <m/>
  </r>
  <r>
    <s v="I-9"/>
    <s v="Chou, C"/>
    <m/>
    <s v=""/>
    <s v="Ballot"/>
    <n v="8"/>
    <s v="Consulting"/>
    <s v="Approve"/>
    <s v="C-K. Chou Consulting,CONSULTING"/>
    <x v="1"/>
    <s v="127"/>
    <s v=""/>
    <s v=""/>
    <s v="Figure 85 Convolution encoder (133,171)  What are these numbers?"/>
    <m/>
    <s v="No"/>
    <s v=" "/>
    <x v="1"/>
    <m/>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4"/>
    <m/>
    <m/>
  </r>
  <r>
    <s v="I-243"/>
    <s v="Moise, Avygdor"/>
    <m/>
    <s v=""/>
    <s v="Ballot"/>
    <n v="30"/>
    <s v="Consulting"/>
    <s v="Approve"/>
    <s v="Future DOS R&amp;D Inc."/>
    <x v="2"/>
    <s v="134"/>
    <s v="10.3.3."/>
    <s v="1"/>
    <s v="Figure 92 The borders are too thick and obscure the content (e.g. 2GI)"/>
    <m/>
    <s v="No"/>
    <s v="Correct readability of this and similar tables/figures"/>
    <x v="1"/>
    <m/>
    <m/>
  </r>
  <r>
    <s v="I-244"/>
    <s v="Moise, Avygdor"/>
    <m/>
    <s v=""/>
    <s v="Ballot"/>
    <n v="31"/>
    <s v="Consulting"/>
    <s v="Approve"/>
    <s v="Future DOS R&amp;D Inc."/>
    <x v="1"/>
    <s v="135"/>
    <s v="10.3.3."/>
    <s v="1"/>
    <s v="The streams should be numberd a) b) c) d) Lines 1-15"/>
    <m/>
    <s v="No"/>
    <s v="Enumarate each paragraph one per stream"/>
    <x v="1"/>
    <m/>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4"/>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0"/>
    <m/>
    <s v="Volker Jungnickel"/>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4"/>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1"/>
    <m/>
    <s v="Volker Jungnickel"/>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1"/>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sentence in P142L9 as follows: _x000a__x000a_On supported subcarriers contained in the comb, at first […]"/>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1"/>
    <m/>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0"/>
    <m/>
    <s v="Lennert Bober"/>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1"/>
    <m/>
    <m/>
  </r>
  <r>
    <s v="I-205"/>
    <s v="Lim, Sang-Kyu"/>
    <m/>
    <s v=""/>
    <s v="Ballot"/>
    <n v="61"/>
    <s v="Research"/>
    <s v="Disapprove"/>
    <s v="Electronics and Telecommunications Research Institute (ETRI)"/>
    <x v="1"/>
    <s v="159"/>
    <s v="A"/>
    <s v="14"/>
    <s v="Double quotation mark"/>
    <m/>
    <s v="No"/>
    <s v="Change &quot;J. O. Boada, ,,Forward ~ &quot; to &quot;J. O. Boada, &quot;Forward ~ &quot;."/>
    <x v="1"/>
    <m/>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4"/>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2"/>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m/>
    <s v="Lennert Bober"/>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1"/>
    <m/>
    <m/>
  </r>
  <r>
    <m/>
    <m/>
    <m/>
    <m/>
    <m/>
    <m/>
    <m/>
    <m/>
    <m/>
    <x v="3"/>
    <m/>
    <m/>
    <m/>
    <m/>
    <m/>
    <m/>
    <m/>
    <x v="1"/>
    <m/>
    <m/>
  </r>
</pivotCacheRecords>
</file>

<file path=xl/pivotCache/pivotCacheRecords2.xml><?xml version="1.0" encoding="utf-8"?>
<pivotCacheRecords xmlns="http://schemas.openxmlformats.org/spreadsheetml/2006/main" xmlns:r="http://schemas.openxmlformats.org/officeDocument/2006/relationships" count="19">
  <r>
    <s v="A-1"/>
    <s v="Lennert Bober"/>
    <m/>
    <m/>
    <m/>
    <m/>
    <s v="Some PIB values such as macDeviceTimeout, macCapMaxRetries, macMaximumCapCw, macRetransmitTimeout"/>
    <m/>
    <s v="Add a new column "/>
    <x v="0"/>
    <m/>
    <m/>
    <m/>
    <m/>
  </r>
  <r>
    <s v="A-2"/>
    <s v="Lennert Bober"/>
    <m/>
    <m/>
    <m/>
    <m/>
    <s v="A figure to describe the relationship between MSDU, MPDU, PSDU, PPDU would be helpful."/>
    <m/>
    <s v="Add a new figure clarifying MSDU MPDU PSDU PPDU and place in the architecture section."/>
    <x v="0"/>
    <m/>
    <m/>
    <m/>
    <m/>
  </r>
  <r>
    <s v="A-3"/>
    <s v="Lennert Bober"/>
    <m/>
    <m/>
    <m/>
    <m/>
    <s v="&quot;The duration after which an acknowledgment is required for a transmitted frame.&quot; sounds strange."/>
    <m/>
    <s v="Change description of the PIB attribute to _x000a__x000a_The duration after which the transmitter of a frame for which an ACK was requested retransmits the frame if no ACK was received."/>
    <x v="0"/>
    <m/>
    <m/>
    <m/>
    <m/>
  </r>
  <r>
    <s v="A-4"/>
    <s v="Lennert Bober"/>
    <m/>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m/>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m/>
    <m/>
    <m/>
    <m/>
    <s v="Table 7 as unnecessary line break"/>
    <m/>
    <s v="Make table 7 wider, so no line break is necessary."/>
    <x v="0"/>
    <m/>
    <m/>
    <m/>
    <m/>
  </r>
  <r>
    <s v="A-7"/>
    <s v="Lennert Bober"/>
    <m/>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m/>
    <m/>
    <m/>
    <m/>
    <s v="It is not clear, how devices obtain values for the PIB values."/>
    <m/>
    <s v="Describe how the Beacon can contain attribute change request elements or describe an alternative mechanism."/>
    <x v="0"/>
    <m/>
    <m/>
    <m/>
    <m/>
  </r>
  <r>
    <s v="A-10"/>
    <s v="Lennert Bober"/>
    <m/>
    <m/>
    <m/>
    <m/>
    <s v="MIMO should have its own MAC functional clause."/>
    <m/>
    <s v="Move adaptive MIMO transmission and explicit channel feedback into a new subclause of clause 5 &quot;MIMO transmission&quot;"/>
    <x v="0"/>
    <m/>
    <m/>
    <m/>
    <m/>
  </r>
  <r>
    <s v="A-11"/>
    <s v="Lennert Bober"/>
    <m/>
    <m/>
    <m/>
    <m/>
    <s v="In table 33, passes -&gt; passed. Successfully -&gt; successful"/>
    <m/>
    <m/>
    <x v="0"/>
    <m/>
    <m/>
    <m/>
    <m/>
  </r>
  <r>
    <s v="A-12"/>
    <s v="Lennert Bober"/>
    <m/>
    <m/>
    <m/>
    <m/>
    <s v="The term PIB comes from PAN Information Base. If we do not have a PAN anymore, we will need to change this."/>
    <m/>
    <s v="Change PIB according to the change of the network acronym."/>
    <x v="0"/>
    <m/>
    <m/>
    <m/>
    <m/>
  </r>
  <r>
    <s v="A-13"/>
    <s v="Lennert Bober"/>
    <m/>
    <m/>
    <m/>
    <m/>
    <s v="MCPS is a unintuitive name for the data SAP."/>
    <m/>
    <s v="Rename MCPS-SAP to MD-SAP (MAC Data Service Access Point)."/>
    <x v="0"/>
    <m/>
    <m/>
    <m/>
    <m/>
  </r>
  <r>
    <s v="A-14"/>
    <s v="Lennert Bober"/>
    <m/>
    <m/>
    <m/>
    <m/>
    <s v="The HB-PHY cannot detect the bandwidth of an incoming PPDU automatically."/>
    <m/>
    <s v="Propose a mechanism to detect the HB-PHY bandwidth."/>
    <x v="0"/>
    <m/>
    <m/>
    <m/>
    <m/>
  </r>
  <r>
    <s v="A-15"/>
    <s v="Lennert Bober"/>
    <m/>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m/>
    <m/>
    <m/>
    <m/>
    <s v="A way for the coordinator to trigger an MCS request is needed, e.g. in case the coordinator updated the MIMO configuration."/>
    <m/>
    <s v="Specify e.g. a control frame &quot;Probe Frame&quot; to trigger a channel estimation at the device."/>
    <x v="0"/>
    <m/>
    <m/>
    <m/>
    <m/>
  </r>
  <r>
    <s v="A-17"/>
    <s v="Lennert Bober"/>
    <m/>
    <m/>
    <m/>
    <m/>
    <s v="Table 35 title should be renamed."/>
    <m/>
    <s v="Rename table to MAC PIB attributes"/>
    <x v="0"/>
    <m/>
    <m/>
    <m/>
    <m/>
  </r>
  <r>
    <s v="A-18"/>
    <s v="Lennert Bober"/>
    <m/>
    <n v="37"/>
    <m/>
    <n v="18"/>
    <s v="BS CAPOPs -&gt; RS CAPOPs"/>
    <m/>
    <m/>
    <x v="0"/>
    <m/>
    <m/>
    <m/>
    <m/>
  </r>
  <r>
    <s v="A-19"/>
    <s v="Group"/>
    <m/>
    <m/>
    <n v="9"/>
    <m/>
    <s v="Remove the HCM from the PM-PHY."/>
    <m/>
    <m/>
    <x v="0"/>
    <m/>
    <s v="Lennert Bober"/>
    <s v="Prepare doc. On mentor, describing the changes to clauses 5, 6, and 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D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6">
        <item x="4"/>
        <item x="3"/>
        <item x="2"/>
        <item x="1"/>
        <item x="0"/>
        <item t="default"/>
      </items>
    </pivotField>
    <pivotField showAll="0"/>
    <pivotField showAll="0"/>
  </pivotFields>
  <rowItems count="1">
    <i/>
  </rowItems>
  <colFields count="1">
    <field x="17"/>
  </colFields>
  <colItems count="3">
    <i>
      <x v="2"/>
    </i>
    <i>
      <x v="3"/>
    </i>
    <i t="grand">
      <x/>
    </i>
  </colItems>
  <pageFields count="1">
    <pageField fld="9" item="0" hier="-1"/>
  </pageFields>
  <dataFields count="1">
    <dataField name="Anzahl von Comment #" fld="0" subtotal="count" baseField="0" baseItem="0"/>
  </dataFields>
  <formats count="5">
    <format dxfId="14">
      <pivotArea dataOnly="0" labelOnly="1" outline="0" fieldPosition="0">
        <references count="1">
          <reference field="9" count="1">
            <x v="0"/>
          </reference>
        </references>
      </pivotArea>
    </format>
    <format dxfId="11">
      <pivotArea dataOnly="0" labelOnly="1" outline="0" fieldPosition="0">
        <references count="1">
          <reference field="9" count="1">
            <x v="0"/>
          </reference>
        </references>
      </pivotArea>
    </format>
    <format dxfId="8">
      <pivotArea dataOnly="0" labelOnly="1" outline="0" fieldPosition="0">
        <references count="1">
          <reference field="9" count="1">
            <x v="0"/>
          </reference>
        </references>
      </pivotArea>
    </format>
    <format dxfId="5">
      <pivotArea dataOnly="0" labelOnly="1" outline="0" fieldPosition="0">
        <references count="1">
          <reference field="9" count="1">
            <x v="0"/>
          </reference>
        </references>
      </pivotArea>
    </format>
    <format dxfId="2">
      <pivotArea dataOnly="0" labelOnly="1" outline="0" fieldPosition="0">
        <references count="1">
          <reference field="9"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6">
        <item x="4"/>
        <item x="3"/>
        <item x="2"/>
        <item x="1"/>
        <item x="0"/>
        <item t="default"/>
      </items>
    </pivotField>
    <pivotField showAll="0"/>
    <pivotField showAll="0"/>
  </pivotFields>
  <rowItems count="1">
    <i/>
  </rowItems>
  <colFields count="1">
    <field x="17"/>
  </colFields>
  <colItems count="6">
    <i>
      <x/>
    </i>
    <i>
      <x v="1"/>
    </i>
    <i>
      <x v="2"/>
    </i>
    <i>
      <x v="3"/>
    </i>
    <i>
      <x v="4"/>
    </i>
    <i t="grand">
      <x/>
    </i>
  </colItems>
  <pageFields count="1">
    <pageField fld="9" item="2" hier="-1"/>
  </pageFields>
  <dataFields count="1">
    <dataField name="Anzahl von Comme" fld="0" subtotal="count" baseField="0" baseItem="0"/>
  </dataFields>
  <formats count="5">
    <format dxfId="13">
      <pivotArea dataOnly="0" labelOnly="1" outline="0" fieldPosition="0">
        <references count="1">
          <reference field="9" count="1">
            <x v="2"/>
          </reference>
        </references>
      </pivotArea>
    </format>
    <format dxfId="10">
      <pivotArea dataOnly="0" labelOnly="1" outline="0" fieldPosition="0">
        <references count="1">
          <reference field="9" count="1">
            <x v="2"/>
          </reference>
        </references>
      </pivotArea>
    </format>
    <format dxfId="7">
      <pivotArea dataOnly="0" labelOnly="1" outline="0" fieldPosition="0">
        <references count="1">
          <reference field="9" count="1">
            <x v="2"/>
          </reference>
        </references>
      </pivotArea>
    </format>
    <format dxfId="4">
      <pivotArea dataOnly="0" labelOnly="1" outline="0" fieldPosition="0">
        <references count="1">
          <reference field="9" count="1">
            <x v="2"/>
          </reference>
        </references>
      </pivotArea>
    </format>
    <format dxfId="1">
      <pivotArea dataOnly="0" labelOnly="1" outline="0" fieldPosition="0">
        <references count="1">
          <reference field="9"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6"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K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2">
        <item x="0"/>
        <item t="default"/>
      </items>
    </pivotField>
    <pivotField showAll="0"/>
    <pivotField showAll="0"/>
    <pivotField showAll="0"/>
    <pivotField showAll="0"/>
  </pivotFields>
  <rowItems count="1">
    <i/>
  </rowItems>
  <colFields count="1">
    <field x="9"/>
  </colFields>
  <colItems count="2">
    <i>
      <x/>
    </i>
    <i t="grand">
      <x/>
    </i>
  </colItems>
  <dataFields count="1">
    <dataField name="Anzahl von Comment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6">
        <item x="4"/>
        <item x="3"/>
        <item x="2"/>
        <item x="1"/>
        <item x="0"/>
        <item t="default"/>
      </items>
    </pivotField>
    <pivotField showAll="0"/>
    <pivotField showAll="0"/>
  </pivotFields>
  <rowItems count="1">
    <i/>
  </rowItems>
  <colFields count="1">
    <field x="17"/>
  </colFields>
  <colItems count="5">
    <i>
      <x/>
    </i>
    <i>
      <x v="1"/>
    </i>
    <i>
      <x v="2"/>
    </i>
    <i>
      <x v="3"/>
    </i>
    <i t="grand">
      <x/>
    </i>
  </colItems>
  <pageFields count="1">
    <pageField fld="9" item="1" hier="-1"/>
  </pageFields>
  <dataFields count="1">
    <dataField name="Anzahl von Comment #" fld="0" subtotal="count" baseField="0" baseItem="0"/>
  </dataFields>
  <formats count="5">
    <format dxfId="12">
      <pivotArea dataOnly="0" labelOnly="1" outline="0" fieldPosition="0">
        <references count="1">
          <reference field="9" count="1">
            <x v="1"/>
          </reference>
        </references>
      </pivotArea>
    </format>
    <format dxfId="9">
      <pivotArea dataOnly="0" labelOnly="1" outline="0" fieldPosition="0">
        <references count="1">
          <reference field="9" count="1">
            <x v="1"/>
          </reference>
        </references>
      </pivotArea>
    </format>
    <format dxfId="6">
      <pivotArea dataOnly="0" labelOnly="1" outline="0" fieldPosition="0">
        <references count="1">
          <reference field="9" count="1">
            <x v="1"/>
          </reference>
        </references>
      </pivotArea>
    </format>
    <format dxfId="3">
      <pivotArea dataOnly="0" labelOnly="1" outline="0" fieldPosition="0">
        <references count="1">
          <reference field="9" count="1">
            <x v="1"/>
          </reference>
        </references>
      </pivotArea>
    </format>
    <format dxfId="0">
      <pivotArea dataOnly="0" labelOnly="1" outline="0" fieldPosition="0">
        <references count="1">
          <reference field="9"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D4" sqref="D4"/>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1334</v>
      </c>
      <c r="C1" s="7"/>
      <c r="D1" s="8" t="s">
        <v>1431</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32" t="s">
        <v>1336</v>
      </c>
      <c r="D6" s="32"/>
      <c r="E6" s="6"/>
      <c r="F6" s="9"/>
    </row>
    <row r="7" spans="1:6" ht="17.399999999999999" x14ac:dyDescent="0.25">
      <c r="A7" s="6"/>
      <c r="B7" s="11" t="s">
        <v>1261</v>
      </c>
      <c r="C7" s="33" t="s">
        <v>1270</v>
      </c>
      <c r="D7" s="33"/>
      <c r="E7" s="6"/>
      <c r="F7" s="9"/>
    </row>
    <row r="8" spans="1:6" ht="15.6" x14ac:dyDescent="0.25">
      <c r="A8" s="6"/>
      <c r="B8" s="11" t="s">
        <v>1262</v>
      </c>
      <c r="C8" s="34" t="s">
        <v>1430</v>
      </c>
      <c r="D8" s="34"/>
      <c r="E8" s="6"/>
      <c r="F8" s="9"/>
    </row>
    <row r="9" spans="1:6" ht="15.6" x14ac:dyDescent="0.25">
      <c r="A9" s="6"/>
      <c r="B9" s="32" t="s">
        <v>1263</v>
      </c>
      <c r="C9" s="11" t="s">
        <v>1271</v>
      </c>
      <c r="D9" s="12" t="s">
        <v>1272</v>
      </c>
      <c r="E9" s="6"/>
      <c r="F9" s="9"/>
    </row>
    <row r="10" spans="1:6" ht="15.6" x14ac:dyDescent="0.25">
      <c r="A10" s="6"/>
      <c r="B10" s="32"/>
      <c r="C10" s="12"/>
      <c r="D10" s="12"/>
      <c r="E10" s="6"/>
      <c r="F10" s="9"/>
    </row>
    <row r="11" spans="1:6" ht="15.6" x14ac:dyDescent="0.25">
      <c r="A11" s="6"/>
      <c r="B11" s="32"/>
      <c r="C11" s="12"/>
      <c r="E11" s="6"/>
      <c r="F11" s="9"/>
    </row>
    <row r="12" spans="1:6" ht="15.6" x14ac:dyDescent="0.25">
      <c r="A12" s="6"/>
      <c r="B12" s="32"/>
      <c r="C12" s="13"/>
      <c r="D12" s="14"/>
      <c r="E12" s="6"/>
      <c r="F12" s="9"/>
    </row>
    <row r="13" spans="1:6" ht="15.6" x14ac:dyDescent="0.3">
      <c r="A13" s="6"/>
      <c r="B13" s="32" t="s">
        <v>1264</v>
      </c>
      <c r="C13" s="15"/>
      <c r="D13" s="11"/>
      <c r="E13" s="6"/>
      <c r="F13" s="9"/>
    </row>
    <row r="14" spans="1:6" ht="15.6" x14ac:dyDescent="0.3">
      <c r="A14" s="6"/>
      <c r="B14" s="32"/>
      <c r="C14" s="16"/>
      <c r="D14" s="6"/>
      <c r="E14" s="6"/>
      <c r="F14" s="9"/>
    </row>
    <row r="15" spans="1:6" ht="15.6" x14ac:dyDescent="0.25">
      <c r="A15" s="6"/>
      <c r="B15" s="11" t="s">
        <v>1238</v>
      </c>
      <c r="C15" s="32" t="s">
        <v>1270</v>
      </c>
      <c r="D15" s="32"/>
      <c r="E15" s="6"/>
      <c r="F15" s="9"/>
    </row>
    <row r="16" spans="1:6" ht="31.95" customHeight="1" x14ac:dyDescent="0.25">
      <c r="A16" s="17"/>
      <c r="B16" s="11" t="s">
        <v>1265</v>
      </c>
      <c r="C16" s="32" t="s">
        <v>1273</v>
      </c>
      <c r="D16" s="32"/>
      <c r="E16" s="17"/>
      <c r="F16" s="9"/>
    </row>
    <row r="17" spans="1:6" ht="31.2" customHeight="1" x14ac:dyDescent="0.25">
      <c r="A17" s="17"/>
      <c r="B17" s="18" t="s">
        <v>1266</v>
      </c>
      <c r="C17" s="32" t="s">
        <v>1267</v>
      </c>
      <c r="D17" s="32"/>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zoomScale="130" zoomScaleNormal="130" workbookViewId="0">
      <pane ySplit="1" topLeftCell="A2" activePane="bottomLeft" state="frozen"/>
      <selection pane="bottomLeft" activeCell="P5" sqref="P5"/>
    </sheetView>
  </sheetViews>
  <sheetFormatPr baseColWidth="10" defaultColWidth="8.664062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7.5546875" customWidth="1"/>
    <col min="15" max="15" width="4.5546875" customWidth="1"/>
    <col min="16" max="16" width="34.33203125" style="4" customWidth="1"/>
    <col min="17" max="17" width="11.5546875" hidden="1" customWidth="1"/>
    <col min="18" max="18" width="5.5546875" customWidth="1"/>
    <col min="19" max="19" width="31.6640625" style="4" customWidth="1"/>
    <col min="20" max="20" width="10.88671875" customWidth="1"/>
    <col min="21" max="21" width="35.33203125" customWidth="1"/>
    <col min="22" max="22" width="10.88671875" customWidth="1"/>
    <col min="23" max="23" width="40.33203125" customWidth="1"/>
    <col min="24" max="24" width="19.109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1280</v>
      </c>
      <c r="AC1" t="s">
        <v>21</v>
      </c>
      <c r="AD1" t="s">
        <v>22</v>
      </c>
      <c r="AE1" t="s">
        <v>23</v>
      </c>
    </row>
    <row r="2" spans="1:100" ht="105.6"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1416</v>
      </c>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1274</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1275</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1276</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1277</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1276</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1278</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1278</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1276</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1319</v>
      </c>
      <c r="V11" s="21"/>
      <c r="W11" s="21"/>
      <c r="X11" s="2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1319</v>
      </c>
      <c r="V12" s="21"/>
      <c r="W12" s="21"/>
      <c r="X12" s="2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2.8"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1279</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1276</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1276</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1281</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71.6"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1282</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1283</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1284</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1281</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1281</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71.6" x14ac:dyDescent="0.25">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1428</v>
      </c>
      <c r="V22" s="3"/>
      <c r="W22" s="21"/>
      <c r="X22" s="2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21"/>
      <c r="U23" s="21"/>
      <c r="V23" s="21"/>
      <c r="W23" s="21"/>
      <c r="X23" s="21" t="s">
        <v>1281</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1293</v>
      </c>
      <c r="V24" s="21"/>
      <c r="W24" s="21"/>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21" t="s">
        <v>511</v>
      </c>
      <c r="T25" s="21"/>
      <c r="U25" s="21"/>
      <c r="V25" s="21"/>
      <c r="W25" s="21"/>
      <c r="X25" s="21" t="s">
        <v>1276</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1428</v>
      </c>
      <c r="V26" s="3"/>
      <c r="W26" s="3"/>
      <c r="X26" s="2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21"/>
      <c r="U27" s="21"/>
      <c r="V27" s="21"/>
      <c r="W27" s="21"/>
      <c r="X27" s="21" t="s">
        <v>1285</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1276</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237.6" x14ac:dyDescent="0.25">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21" t="s">
        <v>1294</v>
      </c>
      <c r="V29" s="21"/>
      <c r="W29" s="21"/>
      <c r="X29" s="21"/>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21"/>
      <c r="U30" s="21"/>
      <c r="V30" s="21"/>
      <c r="W30" s="21"/>
      <c r="X30" s="21" t="s">
        <v>1276</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37.6" x14ac:dyDescent="0.25">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21" t="s">
        <v>296</v>
      </c>
      <c r="T31" s="21"/>
      <c r="U31" s="21"/>
      <c r="V31" s="21"/>
      <c r="W31" s="21"/>
      <c r="X31" s="21" t="s">
        <v>1286</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18.8" x14ac:dyDescent="0.25">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1326</v>
      </c>
      <c r="V33" s="21"/>
      <c r="W33" s="21"/>
      <c r="X33" s="21" t="s">
        <v>1291</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132" x14ac:dyDescent="0.25">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21"/>
      <c r="U34" s="21"/>
      <c r="V34" s="21"/>
      <c r="W34" s="21"/>
      <c r="X34" s="3" t="s">
        <v>1310</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71.6" x14ac:dyDescent="0.25">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1327</v>
      </c>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21" t="s">
        <v>292</v>
      </c>
      <c r="T36" s="21"/>
      <c r="U36" s="21"/>
      <c r="V36" s="21"/>
      <c r="W36" s="21"/>
      <c r="X36" s="21"/>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21"/>
      <c r="U37" s="21"/>
      <c r="V37" s="21"/>
      <c r="W37" s="21"/>
      <c r="X37" s="21" t="s">
        <v>1290</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21"/>
      <c r="U38" s="21"/>
      <c r="V38" s="21"/>
      <c r="W38" s="21"/>
      <c r="X38" s="21" t="s">
        <v>1276</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21" t="s">
        <v>284</v>
      </c>
      <c r="T39" s="21"/>
      <c r="U39" s="21"/>
      <c r="V39" s="21"/>
      <c r="W39" s="21"/>
      <c r="X39" s="21" t="s">
        <v>1276</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21"/>
      <c r="U40" s="21"/>
      <c r="V40" s="21"/>
      <c r="W40" s="21"/>
      <c r="X40" s="21" t="s">
        <v>1289</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171.6" x14ac:dyDescent="0.25">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21"/>
      <c r="U41" s="21"/>
      <c r="V41" s="21"/>
      <c r="W41" s="21"/>
      <c r="X41" s="21" t="s">
        <v>1289</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1276</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6" x14ac:dyDescent="0.25">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1328</v>
      </c>
      <c r="V43" s="21"/>
      <c r="W43" s="21"/>
      <c r="X43" s="21"/>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21"/>
      <c r="U44" s="21"/>
      <c r="V44" s="21"/>
      <c r="W44" s="21"/>
      <c r="X44" s="21" t="s">
        <v>1276</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274284</v>
      </c>
      <c r="B45" s="21" t="s">
        <v>74</v>
      </c>
      <c r="C45" s="21" t="s">
        <v>266</v>
      </c>
      <c r="D45" s="21" t="s">
        <v>67</v>
      </c>
      <c r="E45" s="21"/>
      <c r="F45" s="21" t="s">
        <v>27</v>
      </c>
      <c r="G45" s="22" t="s">
        <v>28</v>
      </c>
      <c r="H45" s="22">
        <v>10</v>
      </c>
      <c r="I45" s="22" t="s">
        <v>68</v>
      </c>
      <c r="J45" s="22" t="s">
        <v>30</v>
      </c>
      <c r="K45" s="22" t="s">
        <v>69</v>
      </c>
      <c r="L45" s="22" t="s">
        <v>32</v>
      </c>
      <c r="M45" s="22" t="s">
        <v>267</v>
      </c>
      <c r="N45" s="21" t="s">
        <v>268</v>
      </c>
      <c r="O45" s="21" t="s">
        <v>221</v>
      </c>
      <c r="P45" s="21" t="s">
        <v>269</v>
      </c>
      <c r="Q45" s="21"/>
      <c r="R45" s="21" t="s">
        <v>37</v>
      </c>
      <c r="S45" s="21" t="s">
        <v>270</v>
      </c>
      <c r="T45" s="21"/>
      <c r="U45" s="21"/>
      <c r="V45" s="21"/>
      <c r="W45" s="21"/>
      <c r="X45" s="21"/>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6" x14ac:dyDescent="0.25">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21"/>
      <c r="U46" s="21"/>
      <c r="V46" s="21"/>
      <c r="W46" s="21"/>
      <c r="X46" s="21" t="s">
        <v>1276</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1288</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82.8" x14ac:dyDescent="0.25">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1329</v>
      </c>
      <c r="V49" s="21"/>
      <c r="W49" s="3" t="s">
        <v>449</v>
      </c>
      <c r="X49" s="21"/>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382.8" x14ac:dyDescent="0.25">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21"/>
      <c r="U50" s="21"/>
      <c r="V50" s="21"/>
      <c r="W50" s="21"/>
      <c r="X50" s="21" t="s">
        <v>1287</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1329</v>
      </c>
      <c r="V51" s="21"/>
      <c r="W51" s="3" t="s">
        <v>499</v>
      </c>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66" x14ac:dyDescent="0.25">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x14ac:dyDescent="0.25">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382.8" x14ac:dyDescent="0.25">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21" t="s">
        <v>260</v>
      </c>
      <c r="T54" s="21"/>
      <c r="U54" s="21"/>
      <c r="V54" s="21"/>
      <c r="W54" s="21"/>
      <c r="X54" s="21"/>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1416</v>
      </c>
      <c r="U56" s="21"/>
      <c r="V56" s="21" t="s">
        <v>1252</v>
      </c>
      <c r="W56" s="3" t="s">
        <v>1330</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21" t="s">
        <v>492</v>
      </c>
      <c r="Q57" s="21"/>
      <c r="R57" s="21" t="s">
        <v>37</v>
      </c>
      <c r="S57" s="21" t="s">
        <v>493</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2.8" x14ac:dyDescent="0.25">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1416</v>
      </c>
      <c r="U58" s="21"/>
      <c r="V58" s="21" t="s">
        <v>1252</v>
      </c>
      <c r="W58" s="3" t="s">
        <v>1330</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274288</v>
      </c>
      <c r="B60" s="21" t="s">
        <v>74</v>
      </c>
      <c r="C60" s="21"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21" t="s">
        <v>249</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52.8" x14ac:dyDescent="0.25">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21" t="s">
        <v>228</v>
      </c>
      <c r="Q62" s="21"/>
      <c r="R62" s="21" t="s">
        <v>37</v>
      </c>
      <c r="S62" s="21" t="s">
        <v>245</v>
      </c>
      <c r="T62" s="21"/>
      <c r="U62" s="21"/>
      <c r="V62" s="21"/>
      <c r="W62" s="21"/>
      <c r="X62" s="21"/>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52.8" x14ac:dyDescent="0.25">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21"/>
      <c r="U63" s="21"/>
      <c r="V63" s="21"/>
      <c r="W63" s="21"/>
      <c r="X63" s="2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92.4" x14ac:dyDescent="0.25">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1416</v>
      </c>
      <c r="U67" s="21"/>
      <c r="V67" s="21" t="s">
        <v>1252</v>
      </c>
      <c r="W67" s="3" t="s">
        <v>1330</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1416</v>
      </c>
      <c r="U68" s="21"/>
      <c r="V68" s="21" t="s">
        <v>1252</v>
      </c>
      <c r="W68" s="3" t="s">
        <v>1330</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21" t="s">
        <v>238</v>
      </c>
      <c r="Q69" s="21"/>
      <c r="R69" s="21" t="s">
        <v>37</v>
      </c>
      <c r="S69" s="21" t="s">
        <v>239</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92.4" x14ac:dyDescent="0.25">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21"/>
      <c r="U75" s="21"/>
      <c r="V75" s="21"/>
      <c r="W75" s="21"/>
      <c r="X75" s="21"/>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52.8" x14ac:dyDescent="0.25">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21"/>
      <c r="U76" s="21"/>
      <c r="V76" s="21"/>
      <c r="W76" s="21"/>
      <c r="X76" s="21"/>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66"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1416</v>
      </c>
      <c r="U79" s="21"/>
      <c r="V79" s="21" t="s">
        <v>1252</v>
      </c>
      <c r="W79" s="3" t="s">
        <v>1330</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274305</v>
      </c>
      <c r="B85" s="21" t="s">
        <v>74</v>
      </c>
      <c r="C85" s="21" t="s">
        <v>192</v>
      </c>
      <c r="D85" s="21" t="s">
        <v>67</v>
      </c>
      <c r="E85" s="21"/>
      <c r="F85" s="21" t="s">
        <v>27</v>
      </c>
      <c r="G85" s="22" t="s">
        <v>28</v>
      </c>
      <c r="H85" s="22">
        <v>31</v>
      </c>
      <c r="I85" s="22" t="s">
        <v>68</v>
      </c>
      <c r="J85" s="22" t="s">
        <v>30</v>
      </c>
      <c r="K85" s="22" t="s">
        <v>69</v>
      </c>
      <c r="L85" s="22" t="s">
        <v>32</v>
      </c>
      <c r="M85" s="22" t="s">
        <v>193</v>
      </c>
      <c r="N85" s="21" t="s">
        <v>194</v>
      </c>
      <c r="O85" s="21" t="s">
        <v>195</v>
      </c>
      <c r="P85" s="21" t="s">
        <v>196</v>
      </c>
      <c r="Q85" s="21"/>
      <c r="R85" s="21" t="s">
        <v>37</v>
      </c>
      <c r="S85" s="21" t="s">
        <v>197</v>
      </c>
      <c r="T85" s="21"/>
      <c r="U85" s="21"/>
      <c r="V85" s="21"/>
      <c r="W85" s="21"/>
      <c r="X85" s="21"/>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45.19999999999999"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1331</v>
      </c>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2" x14ac:dyDescent="0.25">
      <c r="A89" s="21">
        <v>274202</v>
      </c>
      <c r="B89" s="21" t="s">
        <v>464</v>
      </c>
      <c r="C89" s="21" t="s">
        <v>468</v>
      </c>
      <c r="D89" s="21" t="s">
        <v>418</v>
      </c>
      <c r="E89" s="21"/>
      <c r="F89" s="21" t="s">
        <v>27</v>
      </c>
      <c r="G89" s="22" t="s">
        <v>28</v>
      </c>
      <c r="H89" s="22">
        <v>15</v>
      </c>
      <c r="I89" s="22" t="s">
        <v>68</v>
      </c>
      <c r="J89" s="22" t="s">
        <v>30</v>
      </c>
      <c r="K89" s="22" t="s">
        <v>419</v>
      </c>
      <c r="L89" s="22" t="s">
        <v>98</v>
      </c>
      <c r="M89" s="22" t="s">
        <v>180</v>
      </c>
      <c r="N89" s="21" t="s">
        <v>469</v>
      </c>
      <c r="O89" s="21" t="s">
        <v>180</v>
      </c>
      <c r="P89" s="21" t="s">
        <v>470</v>
      </c>
      <c r="Q89" s="21"/>
      <c r="R89" s="21" t="s">
        <v>37</v>
      </c>
      <c r="S89" s="21" t="s">
        <v>471</v>
      </c>
      <c r="T89" s="3" t="s">
        <v>23</v>
      </c>
      <c r="U89" s="3" t="s">
        <v>1331</v>
      </c>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21" t="s">
        <v>431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45.19999999999999" x14ac:dyDescent="0.25">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21"/>
      <c r="U93" s="21"/>
      <c r="V93" s="21"/>
      <c r="W93" s="21"/>
      <c r="X93" s="21"/>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71.6"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79.2"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409.6" x14ac:dyDescent="0.25">
      <c r="A99" s="21">
        <v>274215</v>
      </c>
      <c r="B99" s="21" t="s">
        <v>416</v>
      </c>
      <c r="C99" s="21" t="s">
        <v>417</v>
      </c>
      <c r="D99" s="21" t="s">
        <v>418</v>
      </c>
      <c r="E99" s="21"/>
      <c r="F99" s="21" t="s">
        <v>27</v>
      </c>
      <c r="G99" s="22" t="s">
        <v>28</v>
      </c>
      <c r="H99" s="22">
        <v>28</v>
      </c>
      <c r="I99" s="22" t="s">
        <v>68</v>
      </c>
      <c r="J99" s="22" t="s">
        <v>30</v>
      </c>
      <c r="K99" s="22" t="s">
        <v>419</v>
      </c>
      <c r="L99" s="22" t="s">
        <v>98</v>
      </c>
      <c r="M99" s="22" t="s">
        <v>168</v>
      </c>
      <c r="N99" s="21" t="s">
        <v>420</v>
      </c>
      <c r="O99" s="21" t="s">
        <v>195</v>
      </c>
      <c r="P99" s="21" t="s">
        <v>421</v>
      </c>
      <c r="Q99" s="21"/>
      <c r="R99" s="21" t="s">
        <v>37</v>
      </c>
      <c r="S99" s="21" t="s">
        <v>422</v>
      </c>
      <c r="T99" s="3" t="s">
        <v>23</v>
      </c>
      <c r="U99" s="3" t="s">
        <v>1332</v>
      </c>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409.6" x14ac:dyDescent="0.25">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21"/>
      <c r="U102" s="21"/>
      <c r="V102" s="21"/>
      <c r="W102" s="21"/>
      <c r="X102" s="21"/>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x14ac:dyDescent="0.25">
      <c r="A103" s="21">
        <v>274143</v>
      </c>
      <c r="B103" s="21" t="s">
        <v>560</v>
      </c>
      <c r="C103" s="21" t="s">
        <v>618</v>
      </c>
      <c r="D103" s="21" t="s">
        <v>522</v>
      </c>
      <c r="E103" s="21"/>
      <c r="F103" s="21" t="s">
        <v>27</v>
      </c>
      <c r="G103" s="22" t="s">
        <v>28</v>
      </c>
      <c r="H103" s="22">
        <v>10</v>
      </c>
      <c r="I103" s="22" t="s">
        <v>523</v>
      </c>
      <c r="J103" s="22" t="s">
        <v>30</v>
      </c>
      <c r="K103" s="22" t="s">
        <v>524</v>
      </c>
      <c r="L103" s="22" t="s">
        <v>32</v>
      </c>
      <c r="M103" s="22" t="s">
        <v>163</v>
      </c>
      <c r="N103" s="21" t="s">
        <v>619</v>
      </c>
      <c r="O103" s="21" t="s">
        <v>106</v>
      </c>
      <c r="P103" s="21" t="s">
        <v>620</v>
      </c>
      <c r="Q103" s="21"/>
      <c r="R103" s="21" t="s">
        <v>37</v>
      </c>
      <c r="S103" s="21" t="s">
        <v>621</v>
      </c>
      <c r="T103" s="21"/>
      <c r="U103" s="21"/>
      <c r="V103" s="21"/>
      <c r="W103" s="21"/>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66" x14ac:dyDescent="0.25">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21" t="s">
        <v>466</v>
      </c>
      <c r="Q104" s="21"/>
      <c r="R104" s="21" t="s">
        <v>37</v>
      </c>
      <c r="S104" s="21" t="s">
        <v>467</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2.8" x14ac:dyDescent="0.25">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23</v>
      </c>
      <c r="U105" s="3" t="s">
        <v>1333</v>
      </c>
      <c r="V105" s="21"/>
      <c r="W105" s="21"/>
      <c r="X105" s="21" t="s">
        <v>1292</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2.8" x14ac:dyDescent="0.25">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3" t="s">
        <v>1416</v>
      </c>
      <c r="U108" s="21"/>
      <c r="V108" s="21" t="s">
        <v>1250</v>
      </c>
      <c r="W108" s="21" t="s">
        <v>1251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2.8" x14ac:dyDescent="0.25">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1416</v>
      </c>
      <c r="U109" s="21"/>
      <c r="V109" s="21" t="s">
        <v>1252</v>
      </c>
      <c r="W109" s="21" t="s">
        <v>1253</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x14ac:dyDescent="0.25">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21"/>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92.4" x14ac:dyDescent="0.25">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21" t="s">
        <v>1098</v>
      </c>
      <c r="T111" s="21" t="s">
        <v>21</v>
      </c>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52.8" x14ac:dyDescent="0.25">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21" t="s">
        <v>1095</v>
      </c>
      <c r="T112" s="21" t="s">
        <v>21</v>
      </c>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21" t="s">
        <v>1079</v>
      </c>
      <c r="T113" s="21"/>
      <c r="U113" s="21"/>
      <c r="V113" s="21"/>
      <c r="W113" s="21"/>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32"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21"/>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52.8"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132"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21"/>
      <c r="U121" s="21"/>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79.2" x14ac:dyDescent="0.25">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1416</v>
      </c>
      <c r="U122" s="21"/>
      <c r="V122" s="21" t="s">
        <v>1250</v>
      </c>
      <c r="W122" s="21" t="s">
        <v>1254</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32" x14ac:dyDescent="0.25">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1416</v>
      </c>
      <c r="U125" s="21"/>
      <c r="V125" s="21" t="s">
        <v>1250</v>
      </c>
      <c r="W125" s="21" t="s">
        <v>1255</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1371</v>
      </c>
      <c r="V126" s="21"/>
      <c r="W126" s="21"/>
      <c r="X126" s="21"/>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382.8"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52.8"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21"/>
      <c r="U128" s="21"/>
      <c r="V128" s="21"/>
      <c r="W128" s="21"/>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21"/>
      <c r="U129" s="21"/>
      <c r="V129" s="21"/>
      <c r="W129" s="21"/>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1416</v>
      </c>
      <c r="U130" s="21"/>
      <c r="V130" s="21" t="s">
        <v>1250</v>
      </c>
      <c r="W130" s="21" t="s">
        <v>1256</v>
      </c>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32" x14ac:dyDescent="0.25">
      <c r="A132" s="21">
        <v>274144</v>
      </c>
      <c r="B132" s="21" t="s">
        <v>560</v>
      </c>
      <c r="C132" s="21" t="s">
        <v>614</v>
      </c>
      <c r="D132" s="21" t="s">
        <v>522</v>
      </c>
      <c r="E132" s="21"/>
      <c r="F132" s="21" t="s">
        <v>27</v>
      </c>
      <c r="G132" s="22" t="s">
        <v>28</v>
      </c>
      <c r="H132" s="22">
        <v>11</v>
      </c>
      <c r="I132" s="22" t="s">
        <v>523</v>
      </c>
      <c r="J132" s="22" t="s">
        <v>30</v>
      </c>
      <c r="K132" s="22" t="s">
        <v>524</v>
      </c>
      <c r="L132" s="22" t="s">
        <v>32</v>
      </c>
      <c r="M132" s="22" t="s">
        <v>611</v>
      </c>
      <c r="N132" s="21" t="s">
        <v>615</v>
      </c>
      <c r="O132" s="21" t="s">
        <v>101</v>
      </c>
      <c r="P132" s="21" t="s">
        <v>616</v>
      </c>
      <c r="Q132" s="21"/>
      <c r="R132" s="21" t="s">
        <v>37</v>
      </c>
      <c r="S132" s="21" t="s">
        <v>617</v>
      </c>
      <c r="T132" s="21"/>
      <c r="U132" s="21"/>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32" x14ac:dyDescent="0.25">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1257</v>
      </c>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58.4"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1311</v>
      </c>
      <c r="V137" s="21"/>
      <c r="W137" s="3"/>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1416</v>
      </c>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1318</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21" t="s">
        <v>598</v>
      </c>
      <c r="T142" s="3" t="s">
        <v>21</v>
      </c>
      <c r="U142" s="21"/>
      <c r="V142" s="21"/>
      <c r="W142" s="21"/>
      <c r="X142" s="21"/>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52.8"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21"/>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05.6"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1388</v>
      </c>
      <c r="V144" s="3"/>
      <c r="W144" s="3"/>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1372</v>
      </c>
      <c r="V145" s="21"/>
      <c r="W145" s="21"/>
      <c r="X145" s="21"/>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79.2"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1416</v>
      </c>
      <c r="U146" s="21"/>
      <c r="V146" s="3" t="s">
        <v>1250</v>
      </c>
      <c r="W146" s="3" t="s">
        <v>1387</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105.6"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21" t="s">
        <v>146</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21"/>
      <c r="U149" s="21"/>
      <c r="V149" s="21"/>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79.2" x14ac:dyDescent="0.25">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21" t="s">
        <v>587</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66" x14ac:dyDescent="0.25">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1295</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58.4"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1296</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1297</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66" x14ac:dyDescent="0.25">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21"/>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66" x14ac:dyDescent="0.25">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21" t="s">
        <v>964</v>
      </c>
      <c r="T158" s="21" t="s">
        <v>21</v>
      </c>
      <c r="U158" s="21"/>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21" t="s">
        <v>957</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05.6" x14ac:dyDescent="0.25">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21" t="s">
        <v>1298</v>
      </c>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1301</v>
      </c>
      <c r="V162" s="21"/>
      <c r="W162" s="3" t="s">
        <v>1300</v>
      </c>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79.2"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1389</v>
      </c>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05.6"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1416</v>
      </c>
      <c r="U169" s="4"/>
      <c r="V169" s="3" t="s">
        <v>1250</v>
      </c>
      <c r="W169" s="3" t="s">
        <v>1390</v>
      </c>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92.4"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21" t="s">
        <v>1182</v>
      </c>
      <c r="Q170" s="21"/>
      <c r="R170" s="21" t="s">
        <v>37</v>
      </c>
      <c r="S170" s="3" t="s">
        <v>1183</v>
      </c>
      <c r="T170" s="3" t="s">
        <v>23</v>
      </c>
      <c r="U170" s="3" t="s">
        <v>1391</v>
      </c>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92.4"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1314</v>
      </c>
      <c r="V174" s="3"/>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45.19999999999999"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1312</v>
      </c>
      <c r="V175" s="3"/>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45.19999999999999"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1311</v>
      </c>
      <c r="V176" s="3"/>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330"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1416</v>
      </c>
      <c r="U177" s="25"/>
      <c r="V177" s="3" t="s">
        <v>1316</v>
      </c>
      <c r="W177" s="3" t="s">
        <v>1414</v>
      </c>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1299</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52.8"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1299</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x14ac:dyDescent="0.25">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132" x14ac:dyDescent="0.25">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1416</v>
      </c>
      <c r="U183" s="21"/>
      <c r="V183" s="3" t="s">
        <v>1316</v>
      </c>
      <c r="W183" s="3" t="s">
        <v>1315</v>
      </c>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1320</v>
      </c>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1392</v>
      </c>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1321</v>
      </c>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1416</v>
      </c>
      <c r="U189" s="3"/>
      <c r="V189" s="3" t="s">
        <v>1250</v>
      </c>
      <c r="W189" s="3" t="s">
        <v>1405</v>
      </c>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79.2" x14ac:dyDescent="0.25">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171.6" x14ac:dyDescent="0.25">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1416</v>
      </c>
      <c r="U200" s="21"/>
      <c r="V200" s="3" t="s">
        <v>1250</v>
      </c>
      <c r="W200" s="3" t="s">
        <v>1322</v>
      </c>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316.8"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1323</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05.6" x14ac:dyDescent="0.25">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1302</v>
      </c>
      <c r="V205" s="21"/>
      <c r="W205" s="21"/>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6" x14ac:dyDescent="0.25">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1324</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58.4"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1416</v>
      </c>
      <c r="U207" s="4"/>
      <c r="V207" s="3" t="s">
        <v>1250</v>
      </c>
      <c r="W207" s="3" t="s">
        <v>1325</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330"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3" t="s">
        <v>23</v>
      </c>
      <c r="U211" s="3" t="s">
        <v>1335</v>
      </c>
      <c r="V211" s="21"/>
      <c r="W211" s="21"/>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274084</v>
      </c>
      <c r="B214" s="21" t="s">
        <v>733</v>
      </c>
      <c r="C214" s="21"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1416</v>
      </c>
      <c r="U214" s="21"/>
      <c r="V214" s="3" t="s">
        <v>1250</v>
      </c>
      <c r="W214" s="3" t="s">
        <v>1303</v>
      </c>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21"/>
      <c r="U215" s="21"/>
      <c r="V215" s="21"/>
      <c r="W215" s="21"/>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1416</v>
      </c>
      <c r="U216" s="21"/>
      <c r="V216" s="3" t="s">
        <v>1250</v>
      </c>
      <c r="W216" s="3" t="s">
        <v>1303</v>
      </c>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21"/>
      <c r="U217" s="21"/>
      <c r="V217" s="21"/>
      <c r="W217" s="21"/>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05.6"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1416</v>
      </c>
      <c r="U218" s="21"/>
      <c r="V218" s="3" t="s">
        <v>1250</v>
      </c>
      <c r="W218" s="3" t="s">
        <v>1303</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32"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1416</v>
      </c>
      <c r="U220" s="21"/>
      <c r="V220" s="3" t="s">
        <v>1250</v>
      </c>
      <c r="W220" s="3" t="s">
        <v>1303</v>
      </c>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21"/>
      <c r="U221" s="21"/>
      <c r="V221" s="21"/>
      <c r="W221" s="21"/>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45.19999999999999"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1356</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84.8"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1416</v>
      </c>
      <c r="U226" s="21"/>
      <c r="V226" s="21" t="s">
        <v>1250</v>
      </c>
      <c r="W226" s="3" t="s">
        <v>1357</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250.8"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1416</v>
      </c>
      <c r="U227" s="21"/>
      <c r="V227" s="21" t="s">
        <v>1250</v>
      </c>
      <c r="W227" s="3" t="s">
        <v>1359</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198"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1416</v>
      </c>
      <c r="U228" s="21"/>
      <c r="V228" s="3" t="s">
        <v>1250</v>
      </c>
      <c r="W228" s="3" t="s">
        <v>1406</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66"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21" t="s">
        <v>1134</v>
      </c>
      <c r="T230" s="3" t="s">
        <v>21</v>
      </c>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21" t="s">
        <v>1026</v>
      </c>
      <c r="T231" s="3" t="s">
        <v>21</v>
      </c>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05.6"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1416</v>
      </c>
      <c r="U235" s="21"/>
      <c r="V235" s="21" t="s">
        <v>1250</v>
      </c>
      <c r="W235" s="3" t="s">
        <v>1370</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1416</v>
      </c>
      <c r="U238" s="25"/>
      <c r="V238" s="3" t="s">
        <v>1304</v>
      </c>
      <c r="W238" s="3" t="s">
        <v>1415</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05.6"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1305</v>
      </c>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3" t="s">
        <v>1416</v>
      </c>
      <c r="U245" s="21"/>
      <c r="V245" s="3" t="s">
        <v>1250</v>
      </c>
      <c r="W245" s="3" t="s">
        <v>1407</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330" x14ac:dyDescent="0.25">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1419</v>
      </c>
      <c r="V246" s="21"/>
      <c r="W246" s="3"/>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330" x14ac:dyDescent="0.25">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52.8"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21"/>
      <c r="U248" s="21"/>
      <c r="V248" s="3" t="s">
        <v>1304</v>
      </c>
      <c r="W248" s="3" t="s">
        <v>1420</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3" t="s">
        <v>1416</v>
      </c>
      <c r="U251" s="21"/>
      <c r="V251" s="3" t="s">
        <v>1250</v>
      </c>
      <c r="W251" s="3" t="s">
        <v>1407</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05.6"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1305</v>
      </c>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3" t="s">
        <v>23</v>
      </c>
      <c r="U260" s="3" t="s">
        <v>1306</v>
      </c>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32"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1307</v>
      </c>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1416</v>
      </c>
      <c r="U266" s="21"/>
      <c r="V266" s="3" t="s">
        <v>1252</v>
      </c>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21" t="s">
        <v>757</v>
      </c>
      <c r="Q267" s="21"/>
      <c r="R267" s="21" t="s">
        <v>354</v>
      </c>
      <c r="S267" s="21" t="s">
        <v>758</v>
      </c>
      <c r="T267" s="21"/>
      <c r="U267" s="21"/>
      <c r="V267" s="21"/>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79.2"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3" t="s">
        <v>23</v>
      </c>
      <c r="U268" s="3" t="s">
        <v>1313</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409.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1416</v>
      </c>
      <c r="U269" s="21"/>
      <c r="V269" s="3" t="s">
        <v>1316</v>
      </c>
      <c r="W269" s="3" t="s">
        <v>1317</v>
      </c>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1416</v>
      </c>
      <c r="U271" s="21"/>
      <c r="V271" s="3" t="s">
        <v>1316</v>
      </c>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1416</v>
      </c>
      <c r="U272" s="21"/>
      <c r="V272" s="3" t="s">
        <v>1316</v>
      </c>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3" t="s">
        <v>21</v>
      </c>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1308</v>
      </c>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21"/>
      <c r="U284" s="21"/>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05.6"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1305</v>
      </c>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132"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3" t="s">
        <v>23</v>
      </c>
      <c r="U287" s="3" t="s">
        <v>1307</v>
      </c>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21"/>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18.8"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1416</v>
      </c>
      <c r="U290" s="25"/>
      <c r="V290" s="3" t="s">
        <v>1304</v>
      </c>
      <c r="W290" s="3" t="s">
        <v>1309</v>
      </c>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66"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1421</v>
      </c>
      <c r="V292" s="21"/>
      <c r="W292" s="3"/>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21"/>
      <c r="U294" s="21"/>
      <c r="V294" s="3" t="s">
        <v>1304</v>
      </c>
      <c r="W294" s="3" t="s">
        <v>1422</v>
      </c>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105.6"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05.6" x14ac:dyDescent="0.25">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21"/>
      <c r="U296" s="21"/>
      <c r="V296" s="3" t="s">
        <v>1304</v>
      </c>
      <c r="W296" s="3" t="s">
        <v>1423</v>
      </c>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1424</v>
      </c>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21" t="s">
        <v>373</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1416</v>
      </c>
      <c r="U303" s="21"/>
      <c r="V303" s="3" t="s">
        <v>1250</v>
      </c>
      <c r="W303" s="3" t="s">
        <v>1408</v>
      </c>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1425</v>
      </c>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3" t="s">
        <v>21</v>
      </c>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1409</v>
      </c>
      <c r="V311" s="21"/>
      <c r="W311" s="3"/>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23</v>
      </c>
      <c r="U313" s="3" t="s">
        <v>1426</v>
      </c>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66" x14ac:dyDescent="0.25">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3" t="s">
        <v>1416</v>
      </c>
      <c r="U314" s="21"/>
      <c r="V314" s="3" t="s">
        <v>1250</v>
      </c>
      <c r="W314" s="3" t="s">
        <v>1427</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130" zoomScaleNormal="130" workbookViewId="0">
      <pane ySplit="1" topLeftCell="A2" activePane="bottomLeft" state="frozen"/>
      <selection pane="bottomLeft" activeCell="G20" sqref="G20"/>
    </sheetView>
  </sheetViews>
  <sheetFormatPr baseColWidth="10" defaultColWidth="8.6640625" defaultRowHeight="13.2" x14ac:dyDescent="0.25"/>
  <cols>
    <col min="1" max="1" width="6" style="4" customWidth="1"/>
    <col min="2" max="2" width="7.5546875" style="4" customWidth="1"/>
    <col min="3" max="3" width="5.44140625" style="4" customWidth="1"/>
    <col min="4" max="4" width="8.6640625" style="4"/>
    <col min="5" max="5" width="5.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1280</v>
      </c>
    </row>
    <row r="2" spans="1:14" ht="52.8" x14ac:dyDescent="0.25">
      <c r="A2" s="26" t="s">
        <v>1360</v>
      </c>
      <c r="B2" s="26" t="s">
        <v>1250</v>
      </c>
      <c r="C2" s="26"/>
      <c r="D2" s="26"/>
      <c r="E2" s="26"/>
      <c r="F2" s="26"/>
      <c r="G2" s="26" t="s">
        <v>1337</v>
      </c>
      <c r="H2" s="26"/>
      <c r="I2" s="26" t="s">
        <v>1340</v>
      </c>
      <c r="J2" s="26"/>
      <c r="K2" s="26"/>
      <c r="L2" s="26"/>
      <c r="M2" s="26"/>
      <c r="N2" s="26"/>
    </row>
    <row r="3" spans="1:14" ht="39.6" x14ac:dyDescent="0.25">
      <c r="A3" s="26" t="s">
        <v>1361</v>
      </c>
      <c r="B3" s="26" t="s">
        <v>1250</v>
      </c>
      <c r="C3" s="26"/>
      <c r="D3" s="26"/>
      <c r="E3" s="26"/>
      <c r="F3" s="26"/>
      <c r="G3" s="26" t="s">
        <v>1344</v>
      </c>
      <c r="H3" s="26"/>
      <c r="I3" s="26" t="s">
        <v>1343</v>
      </c>
      <c r="J3" s="26"/>
      <c r="K3" s="26"/>
      <c r="L3" s="26"/>
      <c r="M3" s="26"/>
      <c r="N3" s="26"/>
    </row>
    <row r="4" spans="1:14" ht="66" x14ac:dyDescent="0.25">
      <c r="A4" s="26" t="s">
        <v>1362</v>
      </c>
      <c r="B4" s="26" t="s">
        <v>1250</v>
      </c>
      <c r="C4" s="26"/>
      <c r="D4" s="26"/>
      <c r="E4" s="26"/>
      <c r="F4" s="26"/>
      <c r="G4" s="26" t="s">
        <v>1338</v>
      </c>
      <c r="H4" s="26"/>
      <c r="I4" s="26" t="s">
        <v>1339</v>
      </c>
      <c r="J4" s="26"/>
      <c r="K4" s="26"/>
      <c r="L4" s="26"/>
      <c r="M4" s="26"/>
      <c r="N4" s="26"/>
    </row>
    <row r="5" spans="1:14" ht="52.8" x14ac:dyDescent="0.25">
      <c r="A5" s="26" t="s">
        <v>1363</v>
      </c>
      <c r="B5" s="26" t="s">
        <v>1250</v>
      </c>
      <c r="C5" s="26"/>
      <c r="D5" s="26"/>
      <c r="E5" s="26"/>
      <c r="F5" s="26"/>
      <c r="G5" s="26" t="s">
        <v>1341</v>
      </c>
      <c r="H5" s="26"/>
      <c r="I5" s="26" t="s">
        <v>1342</v>
      </c>
      <c r="J5" s="26"/>
      <c r="K5" s="26"/>
      <c r="L5" s="26"/>
      <c r="M5" s="26"/>
      <c r="N5" s="26"/>
    </row>
    <row r="6" spans="1:14" ht="145.19999999999999" x14ac:dyDescent="0.25">
      <c r="A6" s="26" t="s">
        <v>1364</v>
      </c>
      <c r="B6" s="26" t="s">
        <v>1250</v>
      </c>
      <c r="C6" s="26"/>
      <c r="D6" s="26"/>
      <c r="E6" s="26"/>
      <c r="F6" s="26"/>
      <c r="G6" s="26" t="s">
        <v>1345</v>
      </c>
      <c r="H6" s="26"/>
      <c r="I6" s="26" t="s">
        <v>1346</v>
      </c>
      <c r="J6" s="26"/>
      <c r="K6" s="26"/>
      <c r="L6" s="26"/>
      <c r="M6" s="26"/>
      <c r="N6" s="26"/>
    </row>
    <row r="7" spans="1:14" ht="26.4" x14ac:dyDescent="0.25">
      <c r="A7" s="26" t="s">
        <v>1365</v>
      </c>
      <c r="B7" s="26" t="s">
        <v>1250</v>
      </c>
      <c r="C7" s="26"/>
      <c r="D7" s="26"/>
      <c r="E7" s="26"/>
      <c r="F7" s="26"/>
      <c r="G7" s="26" t="s">
        <v>1348</v>
      </c>
      <c r="H7" s="26"/>
      <c r="I7" s="26" t="s">
        <v>1347</v>
      </c>
      <c r="J7" s="26"/>
      <c r="K7" s="26"/>
      <c r="L7" s="26"/>
      <c r="M7" s="26"/>
      <c r="N7" s="26"/>
    </row>
    <row r="8" spans="1:14" ht="316.8" x14ac:dyDescent="0.25">
      <c r="A8" s="26" t="s">
        <v>1366</v>
      </c>
      <c r="B8" s="26" t="s">
        <v>1250</v>
      </c>
      <c r="C8" s="26"/>
      <c r="D8" s="26"/>
      <c r="E8" s="26"/>
      <c r="F8" s="26"/>
      <c r="G8" s="26" t="s">
        <v>1349</v>
      </c>
      <c r="H8" s="26"/>
      <c r="I8" s="26" t="s">
        <v>1352</v>
      </c>
      <c r="J8" s="26"/>
      <c r="K8" s="26"/>
      <c r="L8" s="26"/>
      <c r="M8" s="26"/>
      <c r="N8" s="26"/>
    </row>
    <row r="9" spans="1:14" ht="52.8" x14ac:dyDescent="0.25">
      <c r="A9" s="26" t="s">
        <v>1367</v>
      </c>
      <c r="B9" s="26" t="s">
        <v>1250</v>
      </c>
      <c r="G9" s="4" t="s">
        <v>1350</v>
      </c>
      <c r="I9" s="4" t="s">
        <v>1351</v>
      </c>
    </row>
    <row r="10" spans="1:14" ht="39.6" x14ac:dyDescent="0.25">
      <c r="A10" s="26" t="s">
        <v>1368</v>
      </c>
      <c r="B10" s="26" t="s">
        <v>1250</v>
      </c>
      <c r="G10" s="4" t="s">
        <v>1353</v>
      </c>
      <c r="I10" s="4" t="s">
        <v>1354</v>
      </c>
    </row>
    <row r="11" spans="1:14" ht="39.6" x14ac:dyDescent="0.25">
      <c r="A11" s="26" t="s">
        <v>1369</v>
      </c>
      <c r="B11" s="26" t="s">
        <v>1250</v>
      </c>
      <c r="G11" s="4" t="s">
        <v>1382</v>
      </c>
      <c r="I11" s="4" t="s">
        <v>1355</v>
      </c>
    </row>
    <row r="12" spans="1:14" ht="26.4" x14ac:dyDescent="0.25">
      <c r="A12" s="26" t="s">
        <v>1396</v>
      </c>
      <c r="B12" s="26" t="s">
        <v>1250</v>
      </c>
      <c r="G12" s="4" t="s">
        <v>1358</v>
      </c>
    </row>
    <row r="13" spans="1:14" ht="39.6" x14ac:dyDescent="0.25">
      <c r="A13" s="26" t="s">
        <v>1397</v>
      </c>
      <c r="B13" s="26" t="s">
        <v>1250</v>
      </c>
      <c r="G13" s="4" t="s">
        <v>1373</v>
      </c>
      <c r="I13" s="4" t="s">
        <v>1374</v>
      </c>
    </row>
    <row r="14" spans="1:14" ht="26.4" x14ac:dyDescent="0.25">
      <c r="A14" s="26" t="s">
        <v>1398</v>
      </c>
      <c r="B14" s="26" t="s">
        <v>1250</v>
      </c>
      <c r="G14" s="4" t="s">
        <v>1375</v>
      </c>
      <c r="I14" s="4" t="s">
        <v>1376</v>
      </c>
    </row>
    <row r="15" spans="1:14" ht="26.4" x14ac:dyDescent="0.25">
      <c r="A15" s="26" t="s">
        <v>1399</v>
      </c>
      <c r="B15" s="26" t="s">
        <v>1250</v>
      </c>
      <c r="G15" s="4" t="s">
        <v>1377</v>
      </c>
      <c r="I15" s="4" t="s">
        <v>1379</v>
      </c>
    </row>
    <row r="16" spans="1:14" ht="132" x14ac:dyDescent="0.25">
      <c r="A16" s="26" t="s">
        <v>1400</v>
      </c>
      <c r="B16" s="4" t="s">
        <v>1250</v>
      </c>
      <c r="G16" s="4" t="s">
        <v>1378</v>
      </c>
      <c r="I16" s="4" t="s">
        <v>1380</v>
      </c>
    </row>
    <row r="17" spans="1:13" ht="52.8" x14ac:dyDescent="0.25">
      <c r="A17" s="26" t="s">
        <v>1401</v>
      </c>
      <c r="B17" s="4" t="s">
        <v>1250</v>
      </c>
      <c r="G17" s="4" t="s">
        <v>1381</v>
      </c>
      <c r="I17" s="4" t="s">
        <v>1383</v>
      </c>
    </row>
    <row r="18" spans="1:13" ht="26.4" x14ac:dyDescent="0.25">
      <c r="A18" s="26" t="s">
        <v>1402</v>
      </c>
      <c r="B18" s="4" t="s">
        <v>1250</v>
      </c>
      <c r="G18" s="4" t="s">
        <v>1384</v>
      </c>
      <c r="I18" s="4" t="s">
        <v>1385</v>
      </c>
    </row>
    <row r="19" spans="1:13" ht="26.4" x14ac:dyDescent="0.25">
      <c r="A19" s="26" t="s">
        <v>1403</v>
      </c>
      <c r="B19" s="4" t="s">
        <v>1250</v>
      </c>
      <c r="D19" s="4">
        <v>37</v>
      </c>
      <c r="F19" s="4">
        <v>18</v>
      </c>
      <c r="G19" s="4" t="s">
        <v>1386</v>
      </c>
    </row>
    <row r="20" spans="1:13" ht="39.6" x14ac:dyDescent="0.25">
      <c r="A20" s="26" t="s">
        <v>1404</v>
      </c>
      <c r="B20" s="4" t="s">
        <v>1393</v>
      </c>
      <c r="E20" s="4">
        <v>9</v>
      </c>
      <c r="G20" s="4" t="s">
        <v>1394</v>
      </c>
      <c r="L20" s="4" t="s">
        <v>1250</v>
      </c>
      <c r="M20" s="4" t="s">
        <v>1395</v>
      </c>
    </row>
  </sheetData>
  <autoFilter ref="A1:N20"/>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F11" sqref="F11"/>
    </sheetView>
  </sheetViews>
  <sheetFormatPr baseColWidth="10" defaultRowHeight="13.2" x14ac:dyDescent="0.25"/>
  <cols>
    <col min="1" max="1" width="21.33203125" customWidth="1"/>
    <col min="2" max="2" width="23" customWidth="1"/>
    <col min="3" max="3" width="10.77734375" customWidth="1"/>
    <col min="4" max="4" width="15.44140625" customWidth="1"/>
    <col min="5" max="5" width="6.21875" customWidth="1"/>
    <col min="6" max="7" width="15.21875" customWidth="1"/>
    <col min="9" max="9" width="21.33203125" customWidth="1"/>
    <col min="10" max="10" width="23" customWidth="1"/>
    <col min="11" max="11" width="15.21875" customWidth="1"/>
  </cols>
  <sheetData>
    <row r="1" spans="1:11" ht="21" x14ac:dyDescent="0.4">
      <c r="A1" s="35" t="s">
        <v>1417</v>
      </c>
      <c r="B1" s="35"/>
      <c r="C1" s="35"/>
      <c r="D1" s="35"/>
      <c r="E1" s="35"/>
      <c r="F1" s="35"/>
      <c r="G1" s="35"/>
      <c r="I1" s="35" t="s">
        <v>1418</v>
      </c>
      <c r="J1" s="35"/>
      <c r="K1" s="35"/>
    </row>
    <row r="2" spans="1:11" ht="21" x14ac:dyDescent="0.4">
      <c r="A2" s="30" t="s">
        <v>0</v>
      </c>
      <c r="B2" s="36" t="s">
        <v>98</v>
      </c>
      <c r="J2" s="30" t="s">
        <v>1412</v>
      </c>
    </row>
    <row r="3" spans="1:11" x14ac:dyDescent="0.25">
      <c r="J3" t="s">
        <v>1410</v>
      </c>
      <c r="K3" t="s">
        <v>1411</v>
      </c>
    </row>
    <row r="4" spans="1:11" x14ac:dyDescent="0.25">
      <c r="B4" s="30" t="s">
        <v>1412</v>
      </c>
      <c r="I4" t="s">
        <v>1413</v>
      </c>
      <c r="J4" s="31">
        <v>19</v>
      </c>
      <c r="K4" s="31">
        <v>19</v>
      </c>
    </row>
    <row r="5" spans="1:11" x14ac:dyDescent="0.25">
      <c r="B5" t="s">
        <v>21</v>
      </c>
      <c r="C5" t="s">
        <v>22</v>
      </c>
      <c r="D5" t="s">
        <v>23</v>
      </c>
      <c r="E5" t="s">
        <v>1410</v>
      </c>
      <c r="F5" t="s">
        <v>1416</v>
      </c>
      <c r="G5" t="s">
        <v>1411</v>
      </c>
    </row>
    <row r="6" spans="1:11" x14ac:dyDescent="0.25">
      <c r="A6" t="s">
        <v>1429</v>
      </c>
      <c r="B6" s="31">
        <v>23</v>
      </c>
      <c r="C6" s="31">
        <v>4</v>
      </c>
      <c r="D6" s="31">
        <v>45</v>
      </c>
      <c r="E6" s="31">
        <v>3</v>
      </c>
      <c r="F6" s="31">
        <v>37</v>
      </c>
      <c r="G6" s="31">
        <v>112</v>
      </c>
    </row>
    <row r="9" spans="1:11" ht="21" x14ac:dyDescent="0.4">
      <c r="A9" s="30" t="s">
        <v>0</v>
      </c>
      <c r="B9" s="36" t="s">
        <v>32</v>
      </c>
    </row>
    <row r="11" spans="1:11" x14ac:dyDescent="0.25">
      <c r="B11" s="30" t="s">
        <v>1412</v>
      </c>
    </row>
    <row r="12" spans="1:11" x14ac:dyDescent="0.25">
      <c r="B12" t="s">
        <v>23</v>
      </c>
      <c r="C12" t="s">
        <v>1410</v>
      </c>
      <c r="D12" t="s">
        <v>1411</v>
      </c>
    </row>
    <row r="13" spans="1:11" x14ac:dyDescent="0.25">
      <c r="A13" t="s">
        <v>1413</v>
      </c>
      <c r="B13" s="31">
        <v>1</v>
      </c>
      <c r="C13" s="31">
        <v>192</v>
      </c>
      <c r="D13" s="31">
        <v>193</v>
      </c>
    </row>
    <row r="16" spans="1:11" ht="21" x14ac:dyDescent="0.4">
      <c r="A16" s="30" t="s">
        <v>0</v>
      </c>
      <c r="B16" s="36" t="s">
        <v>59</v>
      </c>
    </row>
    <row r="18" spans="1:6" x14ac:dyDescent="0.25">
      <c r="B18" s="30" t="s">
        <v>1412</v>
      </c>
    </row>
    <row r="19" spans="1:6" x14ac:dyDescent="0.25">
      <c r="B19" t="s">
        <v>21</v>
      </c>
      <c r="C19" t="s">
        <v>22</v>
      </c>
      <c r="D19" t="s">
        <v>23</v>
      </c>
      <c r="E19" t="s">
        <v>1410</v>
      </c>
      <c r="F19" t="s">
        <v>1411</v>
      </c>
    </row>
    <row r="20" spans="1:6" x14ac:dyDescent="0.25">
      <c r="A20" t="s">
        <v>1413</v>
      </c>
      <c r="B20" s="31">
        <v>1</v>
      </c>
      <c r="C20" s="31">
        <v>1</v>
      </c>
      <c r="D20" s="31">
        <v>3</v>
      </c>
      <c r="E20" s="31">
        <v>4</v>
      </c>
      <c r="F20" s="31">
        <v>9</v>
      </c>
    </row>
  </sheetData>
  <mergeCells count="2">
    <mergeCell ref="A1:G1"/>
    <mergeCell ref="I1:K1"/>
  </mergeCell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2021-03-29T12:12:02Z</dcterms:modified>
  <cp:category/>
  <cp:contentStatus/>
</cp:coreProperties>
</file>