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88" windowHeight="5880" activeTab="0"/>
  </bookViews>
  <sheets>
    <sheet name="TG13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<sst xmlns="http://schemas.openxmlformats.org/spreadsheetml/2006/main" count="116" uniqueCount="48">
  <si>
    <t xml:space="preserve">  </t>
  </si>
  <si>
    <t>MEETING CALLED TO ORDER</t>
  </si>
  <si>
    <t>Recess</t>
  </si>
  <si>
    <t>Adjourn</t>
  </si>
  <si>
    <t>Recess</t>
  </si>
  <si>
    <t xml:space="preserve">Volker </t>
  </si>
  <si>
    <t>Volker</t>
  </si>
  <si>
    <t>John</t>
  </si>
  <si>
    <t>Any other business</t>
  </si>
  <si>
    <t xml:space="preserve">Welcome / who is who </t>
  </si>
  <si>
    <t>Check attendance / patent policy</t>
  </si>
  <si>
    <t>Update overall schedule</t>
  </si>
  <si>
    <t>all</t>
  </si>
  <si>
    <t>Agenda for TG13 MG OWC</t>
  </si>
  <si>
    <t>Orlando, November 5-9, 2017</t>
  </si>
  <si>
    <t>– Finalize Spec for Pulsed Modulation PHY</t>
  </si>
  <si>
    <t xml:space="preserve">– Hear contributions to MAC layer design and discuss way forward  </t>
  </si>
  <si>
    <t>– Resolve new comments against D1</t>
  </si>
  <si>
    <t>Bonaire 1/2</t>
  </si>
  <si>
    <t>TG13 Session Objectives:</t>
  </si>
  <si>
    <t>Boca V</t>
  </si>
  <si>
    <t>TG13 MG OWC #1 Monday PM1, Nov. 6, 2017</t>
  </si>
  <si>
    <t>TG13 MG OWC #2 Tuesday AM2, Nov. 7, 2017</t>
  </si>
  <si>
    <t>LC SG #1, Monday AM1, Nov. 6, 2017</t>
  </si>
  <si>
    <t>LC SG #2, Tuesday AM1, Nov. 7, 2017</t>
  </si>
  <si>
    <t>LC SG #3, Tuesday PM2, Nov. 7, 2017</t>
  </si>
  <si>
    <t>TG13 MG OWC #3 Tuesday PM1, Nov. 7, 2017</t>
  </si>
  <si>
    <t>TG13 MG OWC #4 Wednesday AM1, Nov. 8, 2017</t>
  </si>
  <si>
    <t>TG13 MG OWC #5 Wednesday PM1, Nov. 8, 2017</t>
  </si>
  <si>
    <t>TG13 MG OWC #6 Thursday AM2, Nov. 9, 2017</t>
  </si>
  <si>
    <t>TG13 MG OWC#7 Thursday PM1, Nov. 9, 2017</t>
  </si>
  <si>
    <t>LC SG #4, Thursday AM1, Nov. 9, 2017</t>
  </si>
  <si>
    <t xml:space="preserve">Tentative Agenda for January meeting </t>
  </si>
  <si>
    <t>111th IEEE 802.15 WPAN MEETING</t>
  </si>
  <si>
    <t>TG13 MG OWC #8 Thursday PM2, Nov. 9, 2017</t>
  </si>
  <si>
    <t>Comment generation against D1</t>
  </si>
  <si>
    <t>Initial comment resolution against D1</t>
  </si>
  <si>
    <t>On PHY Writing Style (15-17-0582-02)</t>
  </si>
  <si>
    <t>Review pulsed modulation PHY (15-17-0454-05)</t>
  </si>
  <si>
    <t>Discuss pulsed modulation PHY (15-17-0454-05)</t>
  </si>
  <si>
    <t>Organizing MAC frame formats in 802.15.13  (15-17-0579-00)</t>
  </si>
  <si>
    <t>Considerations-on-some-MAC funcionalities  (15-17-578-00)</t>
  </si>
  <si>
    <t>Generic MAC for Coordinated Topology  (15-17-598-00)</t>
  </si>
  <si>
    <t>Number of slots for January meeting</t>
  </si>
  <si>
    <t>Discussion and approval of agenda (15-17-0599-02)</t>
  </si>
  <si>
    <t>Approve minutes from last meeting (15-17-520-03)</t>
  </si>
  <si>
    <t>ETRI's comment on CVD frame in D1 draft of IEEE 802.15.13 (15-17-605-00)</t>
  </si>
  <si>
    <t>Sang-Kyu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</si>
</sst>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[$-409]d\-mmm\-yyyy;@"/>
    <numFmt numFmtId="186" formatCode="General_)"/>
    <numFmt numFmtId="187" formatCode="hh:mm\ AM/PM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&quot;월&quot;\ dd&quot;일&quot;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</numFmts>
  <fonts count="62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sz val="8"/>
      <name val="맑은 고딕"/>
      <family val="3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u val="single"/>
      <sz val="11"/>
      <color indexed="20"/>
      <name val="Calibri"/>
      <family val="3"/>
    </font>
    <font>
      <sz val="11"/>
      <color indexed="62"/>
      <name val="Calibri"/>
      <family val="3"/>
    </font>
    <font>
      <b/>
      <sz val="11"/>
      <color indexed="8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u val="single"/>
      <sz val="11"/>
      <color indexed="12"/>
      <name val="Calibri"/>
      <family val="3"/>
    </font>
    <font>
      <sz val="11"/>
      <color indexed="60"/>
      <name val="Calibri"/>
      <family val="3"/>
    </font>
    <font>
      <sz val="11"/>
      <color indexed="20"/>
      <name val="Calibri"/>
      <family val="3"/>
    </font>
    <font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52"/>
      <name val="Calibri"/>
      <family val="3"/>
    </font>
    <font>
      <sz val="11"/>
      <color indexed="10"/>
      <name val="Calibri"/>
      <family val="3"/>
    </font>
    <font>
      <b/>
      <sz val="11"/>
      <color indexed="9"/>
      <name val="Calibri"/>
      <family val="3"/>
    </font>
    <font>
      <b/>
      <sz val="10"/>
      <color indexed="8"/>
      <name val="Times New Roman"/>
      <family val="1"/>
    </font>
    <font>
      <b/>
      <sz val="12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b/>
      <sz val="11"/>
      <color theme="1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1"/>
      <color theme="0"/>
      <name val="Calibri"/>
      <family val="3"/>
    </font>
    <font>
      <b/>
      <sz val="10"/>
      <color theme="1"/>
      <name val="Times New Roman"/>
      <family val="1"/>
    </font>
    <font>
      <b/>
      <sz val="12"/>
      <color rgb="FFFF0000"/>
      <name val="Arial"/>
      <family val="2"/>
    </font>
    <font>
      <b/>
      <sz val="11"/>
      <color theme="1"/>
      <name val="Times New Roman"/>
      <family val="1"/>
    </font>
    <font>
      <b/>
      <sz val="14"/>
      <color rgb="FF000000"/>
      <name val="Arial"/>
      <family val="2"/>
    </font>
    <font>
      <i/>
      <sz val="11"/>
      <color theme="1"/>
      <name val="Calibri"/>
      <family val="3"/>
    </font>
    <font>
      <b/>
      <sz val="14"/>
      <color theme="1"/>
      <name val="Arial"/>
      <family val="2"/>
    </font>
    <font>
      <sz val="11"/>
      <color rgb="FFC00000"/>
      <name val="Calibri"/>
      <family val="3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186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186" fontId="7" fillId="0" borderId="0" xfId="51" applyFont="1" applyBorder="1">
      <alignment/>
      <protection/>
    </xf>
    <xf numFmtId="0" fontId="4" fillId="0" borderId="0" xfId="0" applyFont="1" applyFill="1" applyBorder="1" applyAlignment="1">
      <alignment/>
    </xf>
    <xf numFmtId="184" fontId="7" fillId="0" borderId="10" xfId="51" applyNumberFormat="1" applyFont="1" applyBorder="1" quotePrefix="1">
      <alignment/>
      <protection/>
    </xf>
    <xf numFmtId="186" fontId="7" fillId="0" borderId="10" xfId="51" applyFont="1" applyFill="1" applyBorder="1">
      <alignment/>
      <protection/>
    </xf>
    <xf numFmtId="186" fontId="7" fillId="0" borderId="10" xfId="51" applyFont="1" applyBorder="1">
      <alignment/>
      <protection/>
    </xf>
    <xf numFmtId="184" fontId="7" fillId="0" borderId="10" xfId="51" applyNumberFormat="1" applyFont="1" applyFill="1" applyBorder="1" quotePrefix="1">
      <alignment/>
      <protection/>
    </xf>
    <xf numFmtId="0" fontId="2" fillId="0" borderId="0" xfId="0" applyFont="1" applyFill="1" applyBorder="1" applyAlignment="1">
      <alignment horizontal="left" vertical="center" indent="2"/>
    </xf>
    <xf numFmtId="0" fontId="4" fillId="0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indent="2"/>
    </xf>
    <xf numFmtId="0" fontId="2" fillId="33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indent="2"/>
    </xf>
    <xf numFmtId="0" fontId="3" fillId="33" borderId="13" xfId="0" applyFont="1" applyFill="1" applyBorder="1" applyAlignment="1">
      <alignment horizontal="left" vertical="center" indent="2"/>
    </xf>
    <xf numFmtId="0" fontId="2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indent="2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6" fontId="54" fillId="0" borderId="0" xfId="51" applyFont="1" applyFill="1" applyBorder="1">
      <alignment/>
      <protection/>
    </xf>
    <xf numFmtId="0" fontId="0" fillId="0" borderId="0" xfId="0" applyAlignment="1">
      <alignment/>
    </xf>
    <xf numFmtId="186" fontId="7" fillId="0" borderId="0" xfId="51" applyFont="1" applyFill="1" applyBorder="1">
      <alignment/>
      <protection/>
    </xf>
    <xf numFmtId="186" fontId="54" fillId="0" borderId="10" xfId="51" applyFont="1" applyFill="1" applyBorder="1">
      <alignment/>
      <protection/>
    </xf>
    <xf numFmtId="186" fontId="54" fillId="0" borderId="10" xfId="51" applyFont="1" applyBorder="1">
      <alignment/>
      <protection/>
    </xf>
    <xf numFmtId="184" fontId="54" fillId="0" borderId="10" xfId="51" applyNumberFormat="1" applyFont="1" applyBorder="1" quotePrefix="1">
      <alignment/>
      <protection/>
    </xf>
    <xf numFmtId="0" fontId="55" fillId="0" borderId="0" xfId="0" applyFont="1" applyFill="1" applyBorder="1" applyAlignment="1" quotePrefix="1">
      <alignment vertical="center" wrapText="1"/>
    </xf>
    <xf numFmtId="0" fontId="4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33" borderId="13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6" fontId="7" fillId="0" borderId="10" xfId="51" applyFont="1" applyBorder="1" applyAlignment="1">
      <alignment horizontal="right"/>
      <protection/>
    </xf>
    <xf numFmtId="186" fontId="54" fillId="0" borderId="10" xfId="51" applyFont="1" applyBorder="1" applyAlignment="1">
      <alignment horizontal="right"/>
      <protection/>
    </xf>
    <xf numFmtId="0" fontId="56" fillId="0" borderId="0" xfId="0" applyFont="1" applyAlignment="1">
      <alignment horizontal="right"/>
    </xf>
    <xf numFmtId="186" fontId="7" fillId="0" borderId="17" xfId="51" applyFont="1" applyBorder="1">
      <alignment/>
      <protection/>
    </xf>
    <xf numFmtId="0" fontId="54" fillId="0" borderId="10" xfId="50" applyFont="1" applyBorder="1" applyAlignment="1">
      <alignment horizontal="right"/>
      <protection/>
    </xf>
    <xf numFmtId="0" fontId="3" fillId="33" borderId="14" xfId="0" applyFont="1" applyFill="1" applyBorder="1" applyAlignment="1">
      <alignment horizontal="left" vertical="center" indent="2"/>
    </xf>
    <xf numFmtId="0" fontId="3" fillId="33" borderId="0" xfId="0" applyFont="1" applyFill="1" applyBorder="1" applyAlignment="1">
      <alignment horizontal="left" vertical="center" indent="2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/>
    </xf>
    <xf numFmtId="0" fontId="56" fillId="34" borderId="19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/>
    </xf>
    <xf numFmtId="0" fontId="56" fillId="35" borderId="19" xfId="0" applyFont="1" applyFill="1" applyBorder="1" applyAlignment="1">
      <alignment horizontal="right"/>
    </xf>
    <xf numFmtId="0" fontId="57" fillId="36" borderId="17" xfId="0" applyFont="1" applyFill="1" applyBorder="1" applyAlignment="1">
      <alignment horizontal="left" vertical="center"/>
    </xf>
    <xf numFmtId="0" fontId="58" fillId="35" borderId="18" xfId="0" applyFont="1" applyFill="1" applyBorder="1" applyAlignment="1">
      <alignment/>
    </xf>
    <xf numFmtId="0" fontId="59" fillId="36" borderId="17" xfId="0" applyFont="1" applyFill="1" applyBorder="1" applyAlignment="1">
      <alignment horizontal="left" vertical="center"/>
    </xf>
    <xf numFmtId="0" fontId="60" fillId="35" borderId="18" xfId="0" applyFont="1" applyFill="1" applyBorder="1" applyAlignment="1">
      <alignment/>
    </xf>
    <xf numFmtId="0" fontId="12" fillId="0" borderId="0" xfId="0" applyFont="1" applyFill="1" applyBorder="1" applyAlignment="1" quotePrefix="1">
      <alignment vertical="center" wrapText="1"/>
    </xf>
    <xf numFmtId="186" fontId="7" fillId="0" borderId="10" xfId="51" applyFont="1" applyBorder="1" applyAlignment="1">
      <alignment horizontal="right" vertical="center"/>
      <protection/>
    </xf>
    <xf numFmtId="0" fontId="54" fillId="0" borderId="10" xfId="50" applyFont="1" applyBorder="1" applyAlignment="1">
      <alignment horizontal="right" vertical="center"/>
      <protection/>
    </xf>
    <xf numFmtId="184" fontId="7" fillId="0" borderId="15" xfId="51" applyNumberFormat="1" applyFont="1" applyBorder="1" quotePrefix="1">
      <alignment/>
      <protection/>
    </xf>
    <xf numFmtId="186" fontId="54" fillId="0" borderId="16" xfId="51" applyFont="1" applyFill="1" applyBorder="1">
      <alignment/>
      <protection/>
    </xf>
    <xf numFmtId="186" fontId="7" fillId="0" borderId="16" xfId="51" applyFont="1" applyBorder="1">
      <alignment/>
      <protection/>
    </xf>
    <xf numFmtId="0" fontId="0" fillId="0" borderId="16" xfId="0" applyBorder="1" applyAlignment="1">
      <alignment/>
    </xf>
    <xf numFmtId="0" fontId="54" fillId="0" borderId="11" xfId="50" applyFont="1" applyBorder="1" applyAlignment="1">
      <alignment horizontal="right"/>
      <protection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6" fontId="41" fillId="0" borderId="11" xfId="0" applyNumberFormat="1" applyFont="1" applyBorder="1" applyAlignment="1">
      <alignment horizontal="right"/>
    </xf>
    <xf numFmtId="184" fontId="7" fillId="0" borderId="14" xfId="51" applyNumberFormat="1" applyFont="1" applyFill="1" applyBorder="1" quotePrefix="1">
      <alignment/>
      <protection/>
    </xf>
    <xf numFmtId="186" fontId="7" fillId="0" borderId="11" xfId="51" applyFont="1" applyBorder="1" applyAlignment="1">
      <alignment horizontal="right" vertical="center"/>
      <protection/>
    </xf>
    <xf numFmtId="186" fontId="7" fillId="0" borderId="11" xfId="51" applyFont="1" applyBorder="1" applyAlignment="1">
      <alignment horizontal="right"/>
      <protection/>
    </xf>
    <xf numFmtId="184" fontId="7" fillId="0" borderId="12" xfId="51" applyNumberFormat="1" applyFont="1" applyBorder="1" quotePrefix="1">
      <alignment/>
      <protection/>
    </xf>
    <xf numFmtId="184" fontId="7" fillId="0" borderId="14" xfId="51" applyNumberFormat="1" applyFont="1" applyBorder="1" quotePrefix="1">
      <alignment/>
      <protection/>
    </xf>
    <xf numFmtId="186" fontId="54" fillId="0" borderId="11" xfId="50" applyNumberFormat="1" applyFont="1" applyBorder="1" applyAlignment="1">
      <alignment horizontal="right" vertical="center"/>
      <protection/>
    </xf>
    <xf numFmtId="186" fontId="54" fillId="0" borderId="11" xfId="50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56" fillId="0" borderId="20" xfId="0" applyFont="1" applyBorder="1" applyAlignment="1">
      <alignment horizontal="right"/>
    </xf>
    <xf numFmtId="186" fontId="54" fillId="0" borderId="21" xfId="51" applyFont="1" applyFill="1" applyBorder="1">
      <alignment/>
      <protection/>
    </xf>
    <xf numFmtId="0" fontId="41" fillId="0" borderId="0" xfId="0" applyFont="1" applyAlignment="1">
      <alignment/>
    </xf>
    <xf numFmtId="0" fontId="61" fillId="0" borderId="0" xfId="0" applyFont="1" applyAlignment="1">
      <alignment/>
    </xf>
    <xf numFmtId="0" fontId="41" fillId="0" borderId="19" xfId="0" applyFont="1" applyBorder="1" applyAlignment="1">
      <alignment/>
    </xf>
    <xf numFmtId="184" fontId="7" fillId="0" borderId="22" xfId="51" applyNumberFormat="1" applyFont="1" applyBorder="1" quotePrefix="1">
      <alignment/>
      <protection/>
    </xf>
    <xf numFmtId="186" fontId="7" fillId="0" borderId="22" xfId="51" applyFont="1" applyBorder="1">
      <alignment/>
      <protection/>
    </xf>
    <xf numFmtId="186" fontId="7" fillId="0" borderId="22" xfId="51" applyFont="1" applyBorder="1" applyAlignment="1">
      <alignment horizontal="right" vertical="center"/>
      <protection/>
    </xf>
    <xf numFmtId="0" fontId="41" fillId="0" borderId="16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 2" xfId="50"/>
    <cellStyle name="Normal_15-07-0540-01-004a-ieee-jan-london-15-4a-meeting-agenda-and-objectives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  <cellStyle name="ハイパーリンク 2" xfId="65"/>
    <cellStyle name="標準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="75" zoomScaleNormal="75" zoomScalePageLayoutView="0" workbookViewId="0" topLeftCell="A26">
      <selection activeCell="A45" sqref="A45:IV45"/>
    </sheetView>
  </sheetViews>
  <sheetFormatPr defaultColWidth="8.8515625" defaultRowHeight="15"/>
  <cols>
    <col min="1" max="1" width="9.8515625" style="0" customWidth="1"/>
    <col min="2" max="2" width="96.28125" style="0" customWidth="1"/>
    <col min="3" max="3" width="20.28125" style="0" customWidth="1"/>
    <col min="4" max="4" width="5.28125" style="40" customWidth="1"/>
  </cols>
  <sheetData>
    <row r="1" spans="1:29" s="16" customFormat="1" ht="22.5">
      <c r="A1" s="18" t="s">
        <v>33</v>
      </c>
      <c r="B1" s="19"/>
      <c r="C1" s="20"/>
      <c r="D1" s="34"/>
      <c r="E1" s="1"/>
      <c r="F1" s="1"/>
      <c r="G1" s="1"/>
      <c r="H1" s="17"/>
      <c r="I1" s="1"/>
      <c r="J1" s="1"/>
      <c r="K1" s="1"/>
      <c r="L1" s="1"/>
      <c r="M1" s="1"/>
      <c r="N1" s="17"/>
      <c r="O1" s="1"/>
      <c r="P1" s="1"/>
      <c r="Q1" s="1"/>
      <c r="R1" s="1"/>
      <c r="S1" s="1"/>
      <c r="T1" s="17"/>
      <c r="U1" s="1"/>
      <c r="V1" s="1"/>
      <c r="W1" s="1"/>
      <c r="X1" s="1"/>
      <c r="Y1" s="1"/>
      <c r="Z1" s="1"/>
      <c r="AA1" s="1"/>
      <c r="AB1" s="15"/>
      <c r="AC1" s="15"/>
    </row>
    <row r="2" spans="1:29" s="16" customFormat="1" ht="22.5">
      <c r="A2" s="43" t="s">
        <v>13</v>
      </c>
      <c r="B2" s="44"/>
      <c r="C2" s="45"/>
      <c r="D2" s="46"/>
      <c r="E2" s="1"/>
      <c r="F2" s="1"/>
      <c r="G2" s="1"/>
      <c r="H2" s="17"/>
      <c r="I2" s="1"/>
      <c r="J2" s="1"/>
      <c r="K2" s="1"/>
      <c r="L2" s="1"/>
      <c r="M2" s="1"/>
      <c r="N2" s="17"/>
      <c r="O2" s="1"/>
      <c r="P2" s="1"/>
      <c r="Q2" s="1"/>
      <c r="R2" s="1"/>
      <c r="S2" s="1"/>
      <c r="T2" s="17"/>
      <c r="U2" s="1"/>
      <c r="V2" s="1"/>
      <c r="W2" s="1"/>
      <c r="X2" s="1"/>
      <c r="Y2" s="1"/>
      <c r="Z2" s="1"/>
      <c r="AA2" s="1"/>
      <c r="AB2" s="15"/>
      <c r="AC2" s="15"/>
    </row>
    <row r="3" spans="1:29" s="4" customFormat="1" ht="21.75" customHeight="1">
      <c r="A3" s="21" t="s">
        <v>14</v>
      </c>
      <c r="B3" s="13"/>
      <c r="C3" s="14"/>
      <c r="D3" s="35"/>
      <c r="E3" s="6"/>
      <c r="F3" s="6"/>
      <c r="G3" s="6"/>
      <c r="H3" s="11"/>
      <c r="I3" s="6"/>
      <c r="J3" s="6"/>
      <c r="K3" s="6"/>
      <c r="L3" s="6"/>
      <c r="M3" s="6"/>
      <c r="N3" s="11"/>
      <c r="O3" s="6"/>
      <c r="P3" s="6"/>
      <c r="Q3" s="6"/>
      <c r="R3" s="6"/>
      <c r="S3" s="6"/>
      <c r="T3" s="11"/>
      <c r="U3" s="6"/>
      <c r="V3" s="6"/>
      <c r="W3" s="6"/>
      <c r="X3" s="6"/>
      <c r="Y3" s="6"/>
      <c r="Z3" s="6"/>
      <c r="AA3" s="6"/>
      <c r="AB3" s="6"/>
      <c r="AC3" s="12"/>
    </row>
    <row r="4" spans="1:29" s="16" customFormat="1" ht="14.25">
      <c r="A4" s="22"/>
      <c r="B4" s="23"/>
      <c r="C4" s="23"/>
      <c r="D4" s="3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1"/>
      <c r="U4" s="1"/>
      <c r="V4" s="1"/>
      <c r="W4" s="1"/>
      <c r="X4" s="1"/>
      <c r="Y4" s="1"/>
      <c r="Z4" s="11"/>
      <c r="AA4" s="1" t="s">
        <v>0</v>
      </c>
      <c r="AB4" s="1"/>
      <c r="AC4" s="15"/>
    </row>
    <row r="5" spans="1:21" s="4" customFormat="1" ht="14.25">
      <c r="A5" s="1"/>
      <c r="B5" s="1"/>
      <c r="C5" s="1"/>
      <c r="D5" s="37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3"/>
      <c r="U5" s="2"/>
    </row>
    <row r="6" spans="1:21" s="4" customFormat="1" ht="21">
      <c r="A6" s="1"/>
      <c r="B6" s="32" t="s">
        <v>19</v>
      </c>
      <c r="C6" s="1"/>
      <c r="D6" s="37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3"/>
      <c r="U6" s="2"/>
    </row>
    <row r="7" spans="1:21" s="4" customFormat="1" ht="15">
      <c r="A7" s="1"/>
      <c r="B7" s="57" t="s">
        <v>15</v>
      </c>
      <c r="C7" s="1"/>
      <c r="D7" s="37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3"/>
      <c r="U7" s="2"/>
    </row>
    <row r="8" spans="1:21" s="4" customFormat="1" ht="21.75" customHeight="1">
      <c r="A8" s="1"/>
      <c r="B8" s="57" t="s">
        <v>16</v>
      </c>
      <c r="C8" s="1"/>
      <c r="D8" s="37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3"/>
      <c r="U8" s="2"/>
    </row>
    <row r="9" spans="1:21" s="4" customFormat="1" ht="21.75" customHeight="1">
      <c r="A9" s="1"/>
      <c r="B9" s="57" t="s">
        <v>17</v>
      </c>
      <c r="C9" s="1"/>
      <c r="D9" s="37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3"/>
      <c r="U9" s="2"/>
    </row>
    <row r="10" spans="1:21" s="4" customFormat="1" ht="21.75" customHeight="1">
      <c r="A10" s="1"/>
      <c r="B10" s="57"/>
      <c r="C10" s="1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  <c r="U10" s="2"/>
    </row>
    <row r="11" spans="1:4" s="33" customFormat="1" ht="17.25">
      <c r="A11" s="47" t="s">
        <v>23</v>
      </c>
      <c r="B11" s="48"/>
      <c r="C11" s="48" t="s">
        <v>18</v>
      </c>
      <c r="D11" s="49"/>
    </row>
    <row r="12" spans="1:21" s="4" customFormat="1" ht="15">
      <c r="A12" s="1"/>
      <c r="B12" s="30"/>
      <c r="C12" s="1"/>
      <c r="D12" s="37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3"/>
      <c r="U12" s="2"/>
    </row>
    <row r="13" spans="1:4" s="33" customFormat="1" ht="17.25">
      <c r="A13" s="50" t="s">
        <v>21</v>
      </c>
      <c r="B13" s="51"/>
      <c r="C13" s="51" t="s">
        <v>20</v>
      </c>
      <c r="D13" s="52"/>
    </row>
    <row r="14" spans="1:4" s="25" customFormat="1" ht="14.25">
      <c r="A14" s="7">
        <v>1.1</v>
      </c>
      <c r="B14" s="27" t="s">
        <v>1</v>
      </c>
      <c r="C14" s="9" t="s">
        <v>6</v>
      </c>
      <c r="D14" s="38">
        <v>3</v>
      </c>
    </row>
    <row r="15" spans="1:4" s="25" customFormat="1" ht="14.25">
      <c r="A15" s="7">
        <v>1.2</v>
      </c>
      <c r="B15" s="27" t="s">
        <v>9</v>
      </c>
      <c r="C15" s="9" t="s">
        <v>12</v>
      </c>
      <c r="D15" s="38">
        <v>10</v>
      </c>
    </row>
    <row r="16" spans="1:4" s="25" customFormat="1" ht="14.25">
      <c r="A16" s="7">
        <v>1.3</v>
      </c>
      <c r="B16" s="27" t="s">
        <v>10</v>
      </c>
      <c r="C16" s="9" t="s">
        <v>6</v>
      </c>
      <c r="D16" s="38">
        <v>10</v>
      </c>
    </row>
    <row r="17" spans="1:4" s="25" customFormat="1" ht="14.25">
      <c r="A17" s="7">
        <v>1.4</v>
      </c>
      <c r="B17" s="27" t="s">
        <v>45</v>
      </c>
      <c r="C17" s="9" t="s">
        <v>12</v>
      </c>
      <c r="D17" s="38">
        <v>5</v>
      </c>
    </row>
    <row r="18" spans="1:4" s="25" customFormat="1" ht="14.25">
      <c r="A18" s="7">
        <v>1.4</v>
      </c>
      <c r="B18" s="27" t="s">
        <v>44</v>
      </c>
      <c r="C18" s="9" t="s">
        <v>6</v>
      </c>
      <c r="D18" s="38">
        <v>10</v>
      </c>
    </row>
    <row r="19" spans="1:4" s="25" customFormat="1" ht="14.25">
      <c r="A19" s="7">
        <v>1.5</v>
      </c>
      <c r="B19" s="78" t="s">
        <v>37</v>
      </c>
      <c r="C19" s="9" t="s">
        <v>7</v>
      </c>
      <c r="D19" s="38">
        <v>50</v>
      </c>
    </row>
    <row r="20" spans="1:4" s="25" customFormat="1" ht="14.25">
      <c r="A20" s="7">
        <v>1.6</v>
      </c>
      <c r="B20" s="27" t="s">
        <v>38</v>
      </c>
      <c r="C20" s="9" t="s">
        <v>12</v>
      </c>
      <c r="D20" s="38">
        <v>30</v>
      </c>
    </row>
    <row r="21" spans="1:4" s="25" customFormat="1" ht="14.25">
      <c r="A21" s="7">
        <v>1.7</v>
      </c>
      <c r="B21" s="27" t="s">
        <v>4</v>
      </c>
      <c r="C21" s="9" t="s">
        <v>5</v>
      </c>
      <c r="D21" s="38">
        <v>2</v>
      </c>
    </row>
    <row r="22" spans="1:4" ht="14.25">
      <c r="A22" s="65"/>
      <c r="B22" s="66"/>
      <c r="C22" s="67"/>
      <c r="D22" s="68">
        <f>SUM(D14:D21)</f>
        <v>120</v>
      </c>
    </row>
    <row r="23" spans="1:4" s="33" customFormat="1" ht="17.25">
      <c r="A23" s="47" t="s">
        <v>24</v>
      </c>
      <c r="B23" s="48"/>
      <c r="C23" s="48" t="s">
        <v>18</v>
      </c>
      <c r="D23" s="49"/>
    </row>
    <row r="24" spans="1:4" s="25" customFormat="1" ht="14.25">
      <c r="A24" s="65"/>
      <c r="B24" s="66"/>
      <c r="C24" s="67"/>
      <c r="D24" s="68"/>
    </row>
    <row r="25" spans="1:4" s="4" customFormat="1" ht="17.25">
      <c r="A25" s="53" t="s">
        <v>22</v>
      </c>
      <c r="B25" s="51"/>
      <c r="C25" s="51" t="s">
        <v>20</v>
      </c>
      <c r="D25" s="52"/>
    </row>
    <row r="26" spans="1:4" ht="14.25">
      <c r="A26" s="7">
        <v>2.1</v>
      </c>
      <c r="B26" s="27" t="s">
        <v>1</v>
      </c>
      <c r="C26" s="9" t="s">
        <v>6</v>
      </c>
      <c r="D26" s="58">
        <v>3</v>
      </c>
    </row>
    <row r="27" spans="1:4" s="25" customFormat="1" ht="14.25">
      <c r="A27" s="7">
        <v>2.2</v>
      </c>
      <c r="B27" s="27" t="s">
        <v>10</v>
      </c>
      <c r="C27" s="9" t="s">
        <v>6</v>
      </c>
      <c r="D27" s="58">
        <v>5</v>
      </c>
    </row>
    <row r="28" spans="1:4" s="25" customFormat="1" ht="14.25">
      <c r="A28" s="7">
        <v>2.3</v>
      </c>
      <c r="B28" s="27" t="s">
        <v>39</v>
      </c>
      <c r="C28" s="9" t="s">
        <v>12</v>
      </c>
      <c r="D28" s="58">
        <v>110</v>
      </c>
    </row>
    <row r="29" spans="1:4" ht="14.25">
      <c r="A29" s="10">
        <v>2.5</v>
      </c>
      <c r="B29" s="8" t="s">
        <v>2</v>
      </c>
      <c r="C29" s="41" t="s">
        <v>6</v>
      </c>
      <c r="D29" s="58">
        <v>2</v>
      </c>
    </row>
    <row r="30" spans="1:4" s="25" customFormat="1" ht="14.25">
      <c r="A30" s="69"/>
      <c r="B30" s="26"/>
      <c r="C30" s="5"/>
      <c r="D30" s="70">
        <f>SUM(D26:D29)</f>
        <v>120</v>
      </c>
    </row>
    <row r="31" spans="1:4" s="25" customFormat="1" ht="14.25">
      <c r="A31" s="69"/>
      <c r="B31" s="26"/>
      <c r="C31" s="5"/>
      <c r="D31" s="71"/>
    </row>
    <row r="32" spans="1:4" s="4" customFormat="1" ht="17.25">
      <c r="A32" s="53" t="s">
        <v>26</v>
      </c>
      <c r="B32" s="54"/>
      <c r="C32" s="51" t="s">
        <v>20</v>
      </c>
      <c r="D32" s="52"/>
    </row>
    <row r="33" spans="1:5" ht="14.25">
      <c r="A33" s="7">
        <v>3.1</v>
      </c>
      <c r="B33" s="27" t="s">
        <v>1</v>
      </c>
      <c r="C33" s="9" t="s">
        <v>6</v>
      </c>
      <c r="D33" s="38">
        <v>3</v>
      </c>
      <c r="E33" s="31"/>
    </row>
    <row r="34" spans="1:5" s="25" customFormat="1" ht="14.25">
      <c r="A34" s="72">
        <v>3.2</v>
      </c>
      <c r="B34" s="27" t="s">
        <v>10</v>
      </c>
      <c r="C34" s="9" t="s">
        <v>6</v>
      </c>
      <c r="D34" s="38">
        <v>5</v>
      </c>
      <c r="E34" s="31"/>
    </row>
    <row r="35" spans="1:4" s="25" customFormat="1" ht="15">
      <c r="A35" s="72">
        <v>3.3</v>
      </c>
      <c r="B35" s="80" t="s">
        <v>43</v>
      </c>
      <c r="C35" s="9" t="s">
        <v>12</v>
      </c>
      <c r="D35" s="38">
        <v>10</v>
      </c>
    </row>
    <row r="36" spans="1:5" s="25" customFormat="1" ht="14.25">
      <c r="A36" s="72">
        <v>3.4</v>
      </c>
      <c r="B36" s="81" t="s">
        <v>40</v>
      </c>
      <c r="C36" s="9" t="s">
        <v>7</v>
      </c>
      <c r="D36" s="38">
        <v>50</v>
      </c>
      <c r="E36" s="31"/>
    </row>
    <row r="37" spans="1:4" ht="15">
      <c r="A37" s="72">
        <v>3.5</v>
      </c>
      <c r="B37" s="80" t="s">
        <v>41</v>
      </c>
      <c r="C37" s="9" t="s">
        <v>7</v>
      </c>
      <c r="D37" s="38">
        <v>50</v>
      </c>
    </row>
    <row r="38" spans="1:4" ht="14.25">
      <c r="A38" s="72">
        <v>3.6</v>
      </c>
      <c r="B38" s="27" t="s">
        <v>4</v>
      </c>
      <c r="C38" s="9" t="s">
        <v>6</v>
      </c>
      <c r="D38" s="38">
        <v>2</v>
      </c>
    </row>
    <row r="39" spans="1:4" ht="14.25">
      <c r="A39" s="73"/>
      <c r="B39" s="24"/>
      <c r="C39" s="5"/>
      <c r="D39" s="71">
        <f>SUM(D33:D38)</f>
        <v>120</v>
      </c>
    </row>
    <row r="40" spans="1:4" s="33" customFormat="1" ht="17.25">
      <c r="A40" s="47" t="s">
        <v>25</v>
      </c>
      <c r="B40" s="48"/>
      <c r="C40" s="48" t="s">
        <v>18</v>
      </c>
      <c r="D40" s="49"/>
    </row>
    <row r="41" spans="1:4" s="25" customFormat="1" ht="14.25">
      <c r="A41" s="73"/>
      <c r="B41" s="24"/>
      <c r="C41" s="5"/>
      <c r="D41" s="71"/>
    </row>
    <row r="42" spans="1:4" s="4" customFormat="1" ht="17.25">
      <c r="A42" s="55" t="s">
        <v>27</v>
      </c>
      <c r="B42" s="56"/>
      <c r="C42" s="51" t="s">
        <v>20</v>
      </c>
      <c r="D42" s="52"/>
    </row>
    <row r="43" spans="1:4" ht="14.25">
      <c r="A43" s="7">
        <v>4.1</v>
      </c>
      <c r="B43" s="27" t="s">
        <v>1</v>
      </c>
      <c r="C43" s="9" t="s">
        <v>6</v>
      </c>
      <c r="D43" s="58">
        <v>3</v>
      </c>
    </row>
    <row r="44" spans="1:4" ht="14.25">
      <c r="A44" s="7">
        <v>4.2</v>
      </c>
      <c r="B44" s="27" t="s">
        <v>10</v>
      </c>
      <c r="C44" s="9" t="s">
        <v>6</v>
      </c>
      <c r="D44" s="59">
        <v>5</v>
      </c>
    </row>
    <row r="45" spans="1:4" s="63" customFormat="1" ht="14.25">
      <c r="A45" s="7">
        <v>4.3</v>
      </c>
      <c r="B45" s="85" t="s">
        <v>46</v>
      </c>
      <c r="C45" s="85" t="s">
        <v>47</v>
      </c>
      <c r="D45" s="59">
        <v>50</v>
      </c>
    </row>
    <row r="46" spans="1:4" s="25" customFormat="1" ht="14.25">
      <c r="A46" s="82">
        <v>4.4</v>
      </c>
      <c r="B46" s="79" t="s">
        <v>42</v>
      </c>
      <c r="C46" s="83" t="s">
        <v>6</v>
      </c>
      <c r="D46" s="84">
        <v>60</v>
      </c>
    </row>
    <row r="47" spans="1:4" s="25" customFormat="1" ht="14.25">
      <c r="A47" s="7">
        <v>4.5</v>
      </c>
      <c r="B47" s="27" t="s">
        <v>2</v>
      </c>
      <c r="C47" s="9" t="s">
        <v>6</v>
      </c>
      <c r="D47" s="59">
        <v>2</v>
      </c>
    </row>
    <row r="48" spans="1:4" s="25" customFormat="1" ht="14.25">
      <c r="A48" s="73"/>
      <c r="B48" s="24"/>
      <c r="C48" s="5"/>
      <c r="D48" s="74">
        <f>SUM(D43:D47)</f>
        <v>120</v>
      </c>
    </row>
    <row r="49" spans="1:4" s="4" customFormat="1" ht="17.25">
      <c r="A49" s="55" t="s">
        <v>28</v>
      </c>
      <c r="B49" s="56"/>
      <c r="C49" s="51" t="s">
        <v>20</v>
      </c>
      <c r="D49" s="52"/>
    </row>
    <row r="50" spans="1:4" s="25" customFormat="1" ht="14.25">
      <c r="A50" s="7">
        <v>5.1</v>
      </c>
      <c r="B50" s="27" t="s">
        <v>1</v>
      </c>
      <c r="C50" s="9" t="s">
        <v>6</v>
      </c>
      <c r="D50" s="38">
        <v>3</v>
      </c>
    </row>
    <row r="51" spans="1:4" s="25" customFormat="1" ht="14.25">
      <c r="A51" s="7">
        <v>5.2</v>
      </c>
      <c r="B51" s="27" t="s">
        <v>10</v>
      </c>
      <c r="C51" s="9" t="s">
        <v>6</v>
      </c>
      <c r="D51" s="64">
        <v>5</v>
      </c>
    </row>
    <row r="52" spans="1:4" s="25" customFormat="1" ht="14.25">
      <c r="A52" s="7">
        <v>5.4</v>
      </c>
      <c r="B52" s="27" t="s">
        <v>35</v>
      </c>
      <c r="C52" s="9" t="s">
        <v>7</v>
      </c>
      <c r="D52" s="38">
        <v>110</v>
      </c>
    </row>
    <row r="53" spans="1:4" s="63" customFormat="1" ht="14.25">
      <c r="A53" s="7">
        <v>5.5</v>
      </c>
      <c r="B53" s="27" t="s">
        <v>2</v>
      </c>
      <c r="C53" s="9" t="s">
        <v>6</v>
      </c>
      <c r="D53" s="42">
        <v>2</v>
      </c>
    </row>
    <row r="54" spans="1:4" s="25" customFormat="1" ht="14.25">
      <c r="A54" s="73"/>
      <c r="B54" s="24"/>
      <c r="C54" s="5"/>
      <c r="D54" s="75">
        <f>SUM(D50:D53)</f>
        <v>120</v>
      </c>
    </row>
    <row r="55" spans="1:4" s="25" customFormat="1" ht="14.25">
      <c r="A55" s="60"/>
      <c r="B55" s="61"/>
      <c r="C55" s="62"/>
      <c r="D55" s="64"/>
    </row>
    <row r="56" spans="1:4" s="33" customFormat="1" ht="17.25">
      <c r="A56" s="47" t="s">
        <v>31</v>
      </c>
      <c r="B56" s="48"/>
      <c r="C56" s="48" t="s">
        <v>18</v>
      </c>
      <c r="D56" s="49"/>
    </row>
    <row r="57" spans="1:4" s="25" customFormat="1" ht="14.25">
      <c r="A57" s="73"/>
      <c r="B57" s="24"/>
      <c r="C57" s="5"/>
      <c r="D57" s="75"/>
    </row>
    <row r="58" spans="1:4" s="4" customFormat="1" ht="17.25">
      <c r="A58" s="55" t="s">
        <v>29</v>
      </c>
      <c r="B58" s="56"/>
      <c r="C58" s="51" t="s">
        <v>20</v>
      </c>
      <c r="D58" s="52"/>
    </row>
    <row r="59" spans="1:4" s="25" customFormat="1" ht="14.25">
      <c r="A59" s="7">
        <v>6.1</v>
      </c>
      <c r="B59" s="27" t="s">
        <v>1</v>
      </c>
      <c r="C59" s="9" t="s">
        <v>6</v>
      </c>
      <c r="D59" s="38">
        <v>3</v>
      </c>
    </row>
    <row r="60" spans="1:4" s="25" customFormat="1" ht="14.25">
      <c r="A60" s="7">
        <v>6.2</v>
      </c>
      <c r="B60" s="27" t="s">
        <v>10</v>
      </c>
      <c r="C60" s="9" t="s">
        <v>6</v>
      </c>
      <c r="D60" s="64">
        <v>5</v>
      </c>
    </row>
    <row r="61" spans="1:4" s="25" customFormat="1" ht="14.25">
      <c r="A61" s="7">
        <v>6.3</v>
      </c>
      <c r="B61" s="27" t="s">
        <v>35</v>
      </c>
      <c r="C61" s="9" t="s">
        <v>7</v>
      </c>
      <c r="D61" s="38">
        <v>110</v>
      </c>
    </row>
    <row r="62" spans="1:4" s="25" customFormat="1" ht="14.25">
      <c r="A62" s="7">
        <v>6.4</v>
      </c>
      <c r="B62" s="27" t="s">
        <v>2</v>
      </c>
      <c r="C62" s="9" t="s">
        <v>6</v>
      </c>
      <c r="D62" s="42">
        <v>2</v>
      </c>
    </row>
    <row r="63" spans="1:4" s="25" customFormat="1" ht="14.25">
      <c r="A63" s="73"/>
      <c r="B63" s="24"/>
      <c r="C63" s="5"/>
      <c r="D63" s="75">
        <f>SUM(D59:D62)</f>
        <v>120</v>
      </c>
    </row>
    <row r="64" spans="1:4" s="25" customFormat="1" ht="14.25">
      <c r="A64" s="73"/>
      <c r="B64" s="24"/>
      <c r="C64" s="5"/>
      <c r="D64" s="75"/>
    </row>
    <row r="65" spans="1:4" s="4" customFormat="1" ht="17.25">
      <c r="A65" s="55" t="s">
        <v>30</v>
      </c>
      <c r="B65" s="56"/>
      <c r="C65" s="51" t="s">
        <v>20</v>
      </c>
      <c r="D65" s="52"/>
    </row>
    <row r="66" spans="1:4" s="25" customFormat="1" ht="14.25">
      <c r="A66" s="7">
        <v>7.1</v>
      </c>
      <c r="B66" s="27" t="s">
        <v>1</v>
      </c>
      <c r="C66" s="9" t="s">
        <v>6</v>
      </c>
      <c r="D66" s="38">
        <v>3</v>
      </c>
    </row>
    <row r="67" spans="1:4" s="25" customFormat="1" ht="14.25">
      <c r="A67" s="7">
        <v>7.2</v>
      </c>
      <c r="B67" s="27" t="s">
        <v>10</v>
      </c>
      <c r="C67" s="9" t="s">
        <v>6</v>
      </c>
      <c r="D67" s="64">
        <v>5</v>
      </c>
    </row>
    <row r="68" spans="1:4" s="25" customFormat="1" ht="14.25">
      <c r="A68" s="7">
        <v>7.3</v>
      </c>
      <c r="B68" s="27" t="s">
        <v>36</v>
      </c>
      <c r="C68" s="9" t="s">
        <v>7</v>
      </c>
      <c r="D68" s="38">
        <v>110</v>
      </c>
    </row>
    <row r="69" spans="1:4" s="25" customFormat="1" ht="14.25">
      <c r="A69" s="7">
        <v>7.4</v>
      </c>
      <c r="B69" s="27" t="s">
        <v>2</v>
      </c>
      <c r="C69" s="9" t="s">
        <v>6</v>
      </c>
      <c r="D69" s="42">
        <v>2</v>
      </c>
    </row>
    <row r="70" spans="1:4" s="25" customFormat="1" ht="14.25">
      <c r="A70" s="73"/>
      <c r="B70" s="24"/>
      <c r="C70" s="5"/>
      <c r="D70" s="75">
        <f>SUM(D66:D69)</f>
        <v>120</v>
      </c>
    </row>
    <row r="71" spans="1:4" s="25" customFormat="1" ht="14.25">
      <c r="A71" s="73"/>
      <c r="B71" s="24"/>
      <c r="C71" s="5"/>
      <c r="D71" s="75"/>
    </row>
    <row r="72" spans="1:4" s="4" customFormat="1" ht="17.25">
      <c r="A72" s="53" t="s">
        <v>34</v>
      </c>
      <c r="B72" s="56"/>
      <c r="C72" s="51" t="s">
        <v>20</v>
      </c>
      <c r="D72" s="52"/>
    </row>
    <row r="73" spans="1:4" s="25" customFormat="1" ht="14.25">
      <c r="A73" s="7">
        <v>8.1</v>
      </c>
      <c r="B73" s="27" t="s">
        <v>1</v>
      </c>
      <c r="C73" s="9" t="s">
        <v>5</v>
      </c>
      <c r="D73" s="38">
        <v>3</v>
      </c>
    </row>
    <row r="74" spans="1:4" s="25" customFormat="1" ht="14.25">
      <c r="A74" s="7">
        <v>8.2</v>
      </c>
      <c r="B74" s="27" t="s">
        <v>10</v>
      </c>
      <c r="C74" s="9" t="s">
        <v>6</v>
      </c>
      <c r="D74" s="42">
        <v>5</v>
      </c>
    </row>
    <row r="75" spans="1:4" s="25" customFormat="1" ht="14.25">
      <c r="A75" s="29">
        <v>8.3</v>
      </c>
      <c r="B75" s="27" t="s">
        <v>32</v>
      </c>
      <c r="C75" s="28" t="s">
        <v>5</v>
      </c>
      <c r="D75" s="39">
        <v>20</v>
      </c>
    </row>
    <row r="76" spans="1:4" s="25" customFormat="1" ht="14.25">
      <c r="A76" s="29">
        <v>8.5</v>
      </c>
      <c r="B76" s="27" t="s">
        <v>11</v>
      </c>
      <c r="C76" s="28" t="s">
        <v>7</v>
      </c>
      <c r="D76" s="39">
        <v>20</v>
      </c>
    </row>
    <row r="77" spans="1:4" s="25" customFormat="1" ht="14.25">
      <c r="A77" s="29">
        <v>8.6</v>
      </c>
      <c r="B77" s="27" t="s">
        <v>36</v>
      </c>
      <c r="C77" s="9" t="s">
        <v>7</v>
      </c>
      <c r="D77" s="38">
        <v>50</v>
      </c>
    </row>
    <row r="78" spans="1:4" s="25" customFormat="1" ht="14.25">
      <c r="A78" s="29">
        <v>8.7</v>
      </c>
      <c r="B78" s="27" t="s">
        <v>8</v>
      </c>
      <c r="C78" s="28" t="s">
        <v>5</v>
      </c>
      <c r="D78" s="39">
        <v>20</v>
      </c>
    </row>
    <row r="79" spans="1:4" s="25" customFormat="1" ht="14.25">
      <c r="A79" s="29">
        <v>8.8</v>
      </c>
      <c r="B79" s="27" t="s">
        <v>3</v>
      </c>
      <c r="C79" s="28" t="s">
        <v>5</v>
      </c>
      <c r="D79" s="39">
        <v>2</v>
      </c>
    </row>
    <row r="80" spans="1:4" ht="14.25">
      <c r="A80" s="65"/>
      <c r="B80" s="67"/>
      <c r="C80" s="67"/>
      <c r="D80" s="68">
        <f>SUM(D73:D79)</f>
        <v>120</v>
      </c>
    </row>
    <row r="81" spans="1:4" ht="14.25">
      <c r="A81" s="76"/>
      <c r="B81" s="63"/>
      <c r="C81" s="63"/>
      <c r="D81" s="77"/>
    </row>
    <row r="84" spans="1:4" s="4" customFormat="1" ht="14.25">
      <c r="A84"/>
      <c r="B84"/>
      <c r="C84"/>
      <c r="D84" s="40"/>
    </row>
    <row r="96" spans="1:4" s="4" customFormat="1" ht="14.25">
      <c r="A96"/>
      <c r="B96"/>
      <c r="C96"/>
      <c r="D96" s="40"/>
    </row>
  </sheetData>
  <sheetProtection/>
  <printOptions/>
  <pageMargins left="0.7" right="0.7" top="0.75" bottom="0.75" header="0.3" footer="0.3"/>
  <pageSetup fitToWidth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Jungnickel, Volker</cp:lastModifiedBy>
  <cp:lastPrinted>2015-06-15T19:28:33Z</cp:lastPrinted>
  <dcterms:created xsi:type="dcterms:W3CDTF">2013-03-30T01:13:14Z</dcterms:created>
  <dcterms:modified xsi:type="dcterms:W3CDTF">2017-11-06T12:19:17Z</dcterms:modified>
  <cp:category/>
  <cp:version/>
  <cp:contentType/>
  <cp:contentStatus/>
</cp:coreProperties>
</file>