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240" windowHeight="9450" activeTab="2"/>
  </bookViews>
  <sheets>
    <sheet name="Objectives" sheetId="2" r:id="rId1"/>
    <sheet name="WG Schedule" sheetId="1" r:id="rId2"/>
    <sheet name="Thursday" sheetId="3" r:id="rId3"/>
  </sheets>
  <calcPr calcId="145621"/>
</workbook>
</file>

<file path=xl/calcChain.xml><?xml version="1.0" encoding="utf-8"?>
<calcChain xmlns="http://schemas.openxmlformats.org/spreadsheetml/2006/main">
  <c r="D8" i="1" l="1"/>
  <c r="J90" i="1" l="1"/>
  <c r="H90" i="1"/>
  <c r="C63" i="1"/>
  <c r="G8" i="1" l="1"/>
  <c r="L8" i="1" s="1"/>
  <c r="Q8" i="1" s="1"/>
  <c r="V8" i="1" s="1"/>
  <c r="AA8" i="1" s="1"/>
</calcChain>
</file>

<file path=xl/sharedStrings.xml><?xml version="1.0" encoding="utf-8"?>
<sst xmlns="http://schemas.openxmlformats.org/spreadsheetml/2006/main" count="297" uniqueCount="181">
  <si>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</si>
  <si>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</si>
  <si>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</si>
  <si>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</si>
  <si>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</si>
  <si>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</si>
  <si>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</si>
  <si>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</si>
  <si>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</si>
  <si>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</si>
  <si>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</si>
  <si>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</si>
  <si>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</si>
  <si>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</si>
  <si>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</si>
  <si>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</si>
  <si>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</si>
  <si>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</si>
  <si>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</si>
  <si>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</si>
  <si>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</si>
  <si>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</si>
  <si>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</si>
  <si>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</si>
  <si>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</si>
  <si>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</si>
  <si>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</si>
  <si>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</si>
  <si>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</si>
  <si>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</si>
  <si>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</si>
  <si>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</si>
  <si>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</si>
  <si>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</si>
  <si>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</si>
  <si>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</si>
  <si>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</si>
  <si>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</si>
  <si>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</si>
  <si>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</si>
  <si>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</si>
  <si>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</si>
  <si>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</si>
  <si>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</si>
  <si>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</si>
  <si>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</si>
  <si>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</si>
  <si>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</si>
  <si>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</si>
  <si>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</si>
  <si>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</si>
  <si>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</si>
  <si>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</si>
  <si>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</si>
  <si>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</si>
  <si>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</si>
  <si>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</si>
  <si>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</si>
  <si>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</si>
  <si>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</si>
  <si>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</si>
  <si>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</si>
  <si>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</si>
  <si>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</si>
  <si>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</si>
  <si>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</si>
  <si>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</si>
  <si>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</si>
  <si>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</si>
  <si>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</si>
  <si>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</si>
  <si>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</si>
  <si>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</si>
  <si>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</si>
  <si>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</si>
  <si>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</si>
  <si>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</si>
  <si>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</si>
  <si>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</si>
  <si>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</si>
  <si>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</si>
  <si>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</si>
  <si>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</si>
  <si>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</si>
  <si>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</si>
  <si>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</si>
  <si>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</si>
  <si>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</si>
  <si>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</si>
  <si>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</si>
  <si>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</si>
  <si>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</si>
  <si>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</si>
  <si>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</si>
  <si>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</si>
  <si>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</si>
  <si>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</si>
  <si>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</si>
  <si>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</si>
  <si>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</si>
  <si>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</si>
  <si>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</si>
  <si>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</si>
  <si>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</si>
  <si>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</si>
  <si>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</si>
  <si>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</si>
  <si>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</si>
  <si>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</si>
  <si>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</si>
  <si>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</si>
  <si>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</si>
  <si>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</si>
  <si>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</si>
  <si>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</si>
  <si>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</si>
  <si>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</si>
  <si>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</si>
  <si>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</si>
  <si>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</si>
  <si>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</si>
  <si>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</si>
  <si>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</si>
  <si>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</si>
  <si>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</si>
  <si>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</si>
  <si>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</si>
  <si>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</si>
  <si>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</si>
  <si>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</si>
  <si>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</si>
  <si>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</si>
  <si>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</si>
  <si>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</si>
  <si>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</si>
  <si>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</si>
  <si>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</si>
  <si>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</si>
  <si>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</si>
  <si>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</si>
  <si>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</si>
  <si>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</si>
  <si>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</si>
  <si>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</si>
  <si>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</si>
  <si>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</si>
  <si>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</si>
  <si>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</si>
  <si>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</si>
  <si>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</si>
  <si>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</si>
  <si>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</si>
  <si>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</si>
  <si>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</si>
  <si>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</si>
  <si>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</si>
  <si>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</si>
  <si>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104th IEEE 802.15 WSN MEETING</t>
  </si>
  <si>
    <t>Marriott Warsaw</t>
  </si>
  <si>
    <t>Warsaw, Poland</t>
  </si>
  <si>
    <t>CR/BR</t>
  </si>
  <si>
    <t xml:space="preserve">SC-M/RULES </t>
  </si>
  <si>
    <t>JOINT OPENING PLENARY</t>
  </si>
  <si>
    <t>802.15 WG Opening-RM1</t>
  </si>
  <si>
    <t>R1</t>
  </si>
  <si>
    <t>Recess</t>
  </si>
  <si>
    <t>Adjourn</t>
  </si>
  <si>
    <t>Approval of the Agenda</t>
  </si>
  <si>
    <t>IEEE-SA Stds. Board Bylaws on Patents in Std's. &amp; Guidelines</t>
  </si>
  <si>
    <t>J. Robert</t>
  </si>
  <si>
    <t>OPEN</t>
  </si>
  <si>
    <t>All</t>
  </si>
  <si>
    <t>Next Steps</t>
  </si>
  <si>
    <t>Meeting Objectives / Session Focus - IG LPWA (Low Power Wide Area Networks)</t>
  </si>
  <si>
    <t>Thursday PM1 – Agenda/IG Objectives</t>
  </si>
  <si>
    <t>Discussion on Call for Contributions</t>
  </si>
  <si>
    <t>Discussion on Time Line</t>
  </si>
  <si>
    <t>Discussion on IG Objectives</t>
  </si>
  <si>
    <t>Thursday PM2 – Call for Contributions/Liaisons/Timeline/Next Steps</t>
  </si>
  <si>
    <t>Discussion on Potential Liaisons</t>
  </si>
  <si>
    <t>Presentation on intended IG objectives (15-16-0636-00-0000)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</si>
</sst>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_([$€]* #,##0.00_);_([$€]* \(#,##0.00\);_([$€]* &quot;-&quot;??_);_(@_)"/>
  </numFmts>
  <fonts count="9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2"/>
      <name val="Courier"/>
      <family val="3"/>
    </font>
    <font>
      <b/>
      <sz val="11"/>
      <name val="Times New Roman"/>
      <family val="1"/>
    </font>
    <font>
      <u/>
      <sz val="12"/>
      <color theme="11"/>
      <name val="Calibri"/>
      <family val="2"/>
      <scheme val="minor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84" fillId="0" borderId="0"/>
    <xf numFmtId="167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88" fillId="0" borderId="0"/>
    <xf numFmtId="0" fontId="83" fillId="0" borderId="0"/>
    <xf numFmtId="0" fontId="82" fillId="0" borderId="0"/>
  </cellStyleXfs>
  <cellXfs count="49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5" borderId="3" xfId="0" applyFont="1" applyFill="1" applyBorder="1" applyAlignment="1">
      <alignment vertical="center"/>
    </xf>
    <xf numFmtId="0" fontId="27" fillId="25" borderId="1" xfId="0" applyFont="1" applyFill="1" applyBorder="1" applyAlignment="1">
      <alignment horizontal="left" vertical="center"/>
    </xf>
    <xf numFmtId="0" fontId="28" fillId="25" borderId="1" xfId="0" applyFont="1" applyFill="1" applyBorder="1" applyAlignment="1">
      <alignment horizontal="left" vertical="center"/>
    </xf>
    <xf numFmtId="0" fontId="28" fillId="2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5" borderId="3" xfId="0" applyFont="1" applyFill="1" applyBorder="1" applyAlignment="1">
      <alignment vertical="center"/>
    </xf>
    <xf numFmtId="0" fontId="5" fillId="25" borderId="1" xfId="0" applyFont="1" applyFill="1" applyBorder="1" applyAlignment="1">
      <alignment vertical="center"/>
    </xf>
    <xf numFmtId="0" fontId="12" fillId="25" borderId="1" xfId="0" applyFont="1" applyFill="1" applyBorder="1" applyAlignment="1">
      <alignment vertical="center"/>
    </xf>
    <xf numFmtId="0" fontId="12" fillId="2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5" borderId="9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left" vertical="center"/>
    </xf>
    <xf numFmtId="0" fontId="34" fillId="25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5" borderId="9" xfId="0" applyFont="1" applyFill="1" applyBorder="1" applyAlignment="1">
      <alignment vertical="center"/>
    </xf>
    <xf numFmtId="0" fontId="29" fillId="25" borderId="0" xfId="0" applyFont="1" applyFill="1" applyBorder="1" applyAlignment="1">
      <alignment vertical="center"/>
    </xf>
    <xf numFmtId="0" fontId="35" fillId="25" borderId="0" xfId="0" applyFont="1" applyFill="1" applyBorder="1" applyAlignment="1">
      <alignment vertical="center"/>
    </xf>
    <xf numFmtId="0" fontId="35" fillId="25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vertical="center"/>
    </xf>
    <xf numFmtId="0" fontId="40" fillId="25" borderId="0" xfId="0" applyFont="1" applyFill="1" applyBorder="1" applyAlignment="1">
      <alignment horizontal="left" vertical="center"/>
    </xf>
    <xf numFmtId="0" fontId="40" fillId="25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5" borderId="9" xfId="0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0" fontId="28" fillId="25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5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5" borderId="9" xfId="0" applyFont="1" applyFill="1" applyBorder="1" applyAlignment="1">
      <alignment vertical="center"/>
    </xf>
    <xf numFmtId="0" fontId="50" fillId="25" borderId="0" xfId="0" applyFont="1" applyFill="1" applyBorder="1" applyAlignment="1">
      <alignment vertical="center"/>
    </xf>
    <xf numFmtId="0" fontId="50" fillId="25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5" borderId="0" xfId="0" applyFont="1" applyFill="1" applyBorder="1" applyAlignment="1">
      <alignment horizontal="left" vertical="center" indent="1"/>
    </xf>
    <xf numFmtId="0" fontId="50" fillId="25" borderId="0" xfId="0" applyFont="1" applyFill="1" applyBorder="1" applyAlignment="1">
      <alignment horizontal="left" vertical="center" indent="1"/>
    </xf>
    <xf numFmtId="0" fontId="50" fillId="2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5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5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5" borderId="0" xfId="0" applyFont="1" applyFill="1" applyBorder="1" applyAlignment="1">
      <alignment vertical="center"/>
    </xf>
    <xf numFmtId="0" fontId="54" fillId="25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5" borderId="11" xfId="0" applyFont="1" applyFill="1" applyBorder="1" applyAlignment="1">
      <alignment vertical="center"/>
    </xf>
    <xf numFmtId="0" fontId="28" fillId="25" borderId="10" xfId="0" applyFont="1" applyFill="1" applyBorder="1" applyAlignment="1">
      <alignment vertical="center"/>
    </xf>
    <xf numFmtId="0" fontId="40" fillId="25" borderId="10" xfId="0" applyFont="1" applyFill="1" applyBorder="1" applyAlignment="1">
      <alignment horizontal="left" vertical="center"/>
    </xf>
    <xf numFmtId="0" fontId="40" fillId="25" borderId="14" xfId="0" applyFont="1" applyFill="1" applyBorder="1" applyAlignment="1">
      <alignment horizontal="left" vertical="center"/>
    </xf>
    <xf numFmtId="0" fontId="1" fillId="25" borderId="11" xfId="0" applyFont="1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54" fillId="25" borderId="10" xfId="0" applyFont="1" applyFill="1" applyBorder="1" applyAlignment="1">
      <alignment vertical="center"/>
    </xf>
    <xf numFmtId="0" fontId="54" fillId="25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6" borderId="1" xfId="0" applyFont="1" applyFill="1" applyBorder="1" applyAlignment="1">
      <alignment horizontal="left" vertical="center"/>
    </xf>
    <xf numFmtId="0" fontId="57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6" borderId="0" xfId="0" applyFont="1" applyFill="1" applyBorder="1" applyAlignment="1">
      <alignment horizontal="right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3" xfId="0" applyFont="1" applyFill="1" applyBorder="1" applyAlignment="1">
      <alignment horizontal="center" vertical="center"/>
    </xf>
    <xf numFmtId="10" fontId="60" fillId="26" borderId="0" xfId="0" applyNumberFormat="1" applyFont="1" applyFill="1" applyBorder="1" applyAlignment="1" applyProtection="1">
      <alignment horizontal="right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8" borderId="0" xfId="0" applyNumberFormat="1" applyFont="1" applyFill="1" applyBorder="1" applyAlignment="1" applyProtection="1">
      <alignment horizontal="right" vertical="center"/>
    </xf>
    <xf numFmtId="0" fontId="61" fillId="26" borderId="0" xfId="0" applyFont="1" applyFill="1" applyBorder="1" applyAlignment="1">
      <alignment horizontal="right" vertical="center"/>
    </xf>
    <xf numFmtId="0" fontId="10" fillId="25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6" borderId="0" xfId="0" applyNumberFormat="1" applyFont="1" applyFill="1" applyBorder="1" applyAlignment="1" applyProtection="1">
      <alignment horizontal="right" vertical="center"/>
    </xf>
    <xf numFmtId="0" fontId="62" fillId="26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6" borderId="0" xfId="0" applyNumberFormat="1" applyFont="1" applyFill="1" applyBorder="1" applyAlignment="1" applyProtection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10" fontId="61" fillId="26" borderId="0" xfId="0" applyNumberFormat="1" applyFont="1" applyFill="1" applyBorder="1" applyAlignment="1" applyProtection="1">
      <alignment horizontal="right" vertical="center"/>
    </xf>
    <xf numFmtId="0" fontId="66" fillId="26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62" fillId="26" borderId="0" xfId="0" applyNumberFormat="1" applyFont="1" applyFill="1" applyBorder="1" applyAlignment="1" applyProtection="1">
      <alignment horizontal="right" vertical="center"/>
    </xf>
    <xf numFmtId="0" fontId="67" fillId="26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/>
    </xf>
    <xf numFmtId="10" fontId="69" fillId="18" borderId="0" xfId="0" applyNumberFormat="1" applyFont="1" applyFill="1" applyBorder="1" applyAlignment="1" applyProtection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16" fillId="26" borderId="0" xfId="0" applyFont="1" applyFill="1" applyBorder="1" applyAlignment="1">
      <alignment horizontal="right" vertical="center"/>
    </xf>
    <xf numFmtId="0" fontId="10" fillId="25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6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right"/>
    </xf>
    <xf numFmtId="0" fontId="14" fillId="18" borderId="0" xfId="0" applyFont="1" applyFill="1" applyBorder="1" applyAlignment="1">
      <alignment horizontal="right" vertical="center"/>
    </xf>
    <xf numFmtId="0" fontId="14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left"/>
    </xf>
    <xf numFmtId="0" fontId="43" fillId="17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/>
    </xf>
    <xf numFmtId="0" fontId="73" fillId="3" borderId="0" xfId="0" applyFont="1" applyFill="1"/>
    <xf numFmtId="0" fontId="74" fillId="18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6" borderId="0" xfId="0" applyFont="1" applyFill="1" applyBorder="1" applyAlignment="1">
      <alignment horizontal="right" vertical="center"/>
    </xf>
    <xf numFmtId="0" fontId="10" fillId="25" borderId="13" xfId="0" quotePrefix="1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6" borderId="0" xfId="0" applyFont="1" applyFill="1" applyBorder="1" applyAlignment="1">
      <alignment horizontal="center" vertical="center"/>
    </xf>
    <xf numFmtId="0" fontId="77" fillId="2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6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5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6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5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5" borderId="9" xfId="0" applyFont="1" applyFill="1" applyBorder="1" applyAlignment="1">
      <alignment vertical="center"/>
    </xf>
    <xf numFmtId="0" fontId="81" fillId="25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center" vertical="center"/>
    </xf>
    <xf numFmtId="2" fontId="10" fillId="25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4" fillId="0" borderId="0" xfId="1"/>
    <xf numFmtId="0" fontId="4" fillId="0" borderId="0" xfId="1" applyAlignment="1">
      <alignment wrapText="1"/>
    </xf>
    <xf numFmtId="0" fontId="85" fillId="0" borderId="0" xfId="1" applyFont="1" applyAlignment="1">
      <alignment wrapText="1"/>
    </xf>
    <xf numFmtId="0" fontId="4" fillId="0" borderId="0" xfId="1"/>
    <xf numFmtId="0" fontId="8" fillId="0" borderId="0" xfId="1" applyFont="1"/>
    <xf numFmtId="0" fontId="85" fillId="0" borderId="0" xfId="1" applyFont="1" applyFill="1" applyBorder="1" applyAlignment="1">
      <alignment horizontal="center" vertical="center"/>
    </xf>
    <xf numFmtId="0" fontId="85" fillId="0" borderId="0" xfId="1" applyFont="1" applyFill="1" applyBorder="1" applyAlignment="1">
      <alignment horizontal="center"/>
    </xf>
    <xf numFmtId="0" fontId="86" fillId="0" borderId="0" xfId="1" applyFont="1" applyFill="1" applyBorder="1" applyAlignment="1">
      <alignment horizontal="center" vertical="center"/>
    </xf>
    <xf numFmtId="18" fontId="87" fillId="0" borderId="0" xfId="4" applyNumberFormat="1" applyFont="1" applyProtection="1"/>
    <xf numFmtId="0" fontId="87" fillId="0" borderId="0" xfId="4" applyNumberFormat="1" applyFont="1"/>
    <xf numFmtId="49" fontId="87" fillId="0" borderId="0" xfId="2" applyNumberFormat="1" applyFont="1" applyAlignment="1">
      <alignment horizontal="left"/>
    </xf>
    <xf numFmtId="0" fontId="87" fillId="0" borderId="0" xfId="4" applyFont="1" applyAlignment="1">
      <alignment horizontal="center"/>
    </xf>
    <xf numFmtId="0" fontId="87" fillId="0" borderId="0" xfId="4" applyFont="1"/>
    <xf numFmtId="0" fontId="87" fillId="0" borderId="0" xfId="2" applyFont="1"/>
    <xf numFmtId="2" fontId="87" fillId="0" borderId="0" xfId="4" applyNumberFormat="1" applyFont="1"/>
    <xf numFmtId="0" fontId="87" fillId="0" borderId="0" xfId="4" applyNumberFormat="1" applyFont="1" applyFill="1"/>
    <xf numFmtId="49" fontId="87" fillId="0" borderId="0" xfId="2" applyNumberFormat="1" applyFont="1" applyFill="1" applyAlignment="1">
      <alignment horizontal="left"/>
    </xf>
    <xf numFmtId="0" fontId="87" fillId="0" borderId="0" xfId="4" applyFont="1" applyFill="1" applyAlignment="1">
      <alignment horizontal="center"/>
    </xf>
    <xf numFmtId="0" fontId="87" fillId="0" borderId="0" xfId="4" applyFont="1" applyFill="1"/>
    <xf numFmtId="18" fontId="87" fillId="0" borderId="0" xfId="4" applyNumberFormat="1" applyFont="1" applyFill="1" applyProtection="1"/>
    <xf numFmtId="0" fontId="87" fillId="0" borderId="0" xfId="2" applyFont="1" applyFill="1"/>
    <xf numFmtId="18" fontId="8" fillId="0" borderId="0" xfId="1" applyNumberFormat="1" applyFont="1"/>
    <xf numFmtId="0" fontId="4" fillId="0" borderId="0" xfId="1"/>
    <xf numFmtId="0" fontId="8" fillId="0" borderId="0" xfId="1" applyFont="1"/>
    <xf numFmtId="0" fontId="1" fillId="0" borderId="0" xfId="1" applyFont="1"/>
    <xf numFmtId="0" fontId="4" fillId="0" borderId="0" xfId="1" applyBorder="1"/>
    <xf numFmtId="0" fontId="85" fillId="0" borderId="0" xfId="1" applyFont="1" applyFill="1" applyBorder="1" applyAlignment="1">
      <alignment horizontal="center" vertical="center"/>
    </xf>
    <xf numFmtId="0" fontId="85" fillId="0" borderId="0" xfId="1" applyFont="1" applyFill="1" applyBorder="1" applyAlignment="1">
      <alignment horizontal="center"/>
    </xf>
    <xf numFmtId="0" fontId="86" fillId="0" borderId="0" xfId="1" applyFont="1" applyFill="1" applyBorder="1" applyAlignment="1">
      <alignment horizontal="center" vertical="center"/>
    </xf>
    <xf numFmtId="0" fontId="87" fillId="0" borderId="0" xfId="1" applyFont="1"/>
    <xf numFmtId="18" fontId="87" fillId="0" borderId="0" xfId="4" applyNumberFormat="1" applyFont="1" applyProtection="1"/>
    <xf numFmtId="0" fontId="87" fillId="0" borderId="0" xfId="4" applyNumberFormat="1" applyFont="1"/>
    <xf numFmtId="0" fontId="87" fillId="0" borderId="0" xfId="4" applyFont="1" applyAlignment="1">
      <alignment horizontal="center"/>
    </xf>
    <xf numFmtId="0" fontId="87" fillId="0" borderId="0" xfId="4" applyFont="1"/>
    <xf numFmtId="0" fontId="87" fillId="0" borderId="0" xfId="2" applyFont="1"/>
    <xf numFmtId="18" fontId="87" fillId="0" borderId="0" xfId="1" applyNumberFormat="1" applyFont="1"/>
    <xf numFmtId="0" fontId="89" fillId="0" borderId="0" xfId="1" applyFont="1" applyAlignment="1">
      <alignment horizontal="center"/>
    </xf>
    <xf numFmtId="0" fontId="87" fillId="0" borderId="0" xfId="4" applyNumberFormat="1" applyFont="1" applyFill="1"/>
    <xf numFmtId="0" fontId="87" fillId="0" borderId="0" xfId="4" applyFont="1" applyFill="1" applyAlignment="1">
      <alignment horizontal="center"/>
    </xf>
    <xf numFmtId="0" fontId="87" fillId="0" borderId="0" xfId="4" applyFont="1" applyFill="1"/>
    <xf numFmtId="18" fontId="87" fillId="0" borderId="0" xfId="4" applyNumberFormat="1" applyFont="1" applyFill="1" applyProtection="1"/>
    <xf numFmtId="0" fontId="87" fillId="0" borderId="0" xfId="2" applyFont="1" applyFill="1"/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16" borderId="20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21" borderId="13" xfId="0" applyFont="1" applyFill="1" applyBorder="1" applyAlignment="1">
      <alignment horizontal="center" vertical="center" textRotation="180" wrapText="1"/>
    </xf>
    <xf numFmtId="0" fontId="20" fillId="22" borderId="3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center" vertical="center" wrapText="1"/>
    </xf>
    <xf numFmtId="0" fontId="20" fillId="22" borderId="0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0" fillId="25" borderId="27" xfId="0" applyNumberFormat="1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1" fillId="35" borderId="3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1" fillId="35" borderId="12" xfId="0" applyFont="1" applyFill="1" applyBorder="1" applyAlignment="1">
      <alignment horizontal="center" vertical="center" wrapText="1"/>
    </xf>
    <xf numFmtId="0" fontId="11" fillId="35" borderId="11" xfId="0" applyFont="1" applyFill="1" applyBorder="1" applyAlignment="1">
      <alignment horizontal="center" vertical="center" wrapText="1"/>
    </xf>
    <xf numFmtId="0" fontId="11" fillId="35" borderId="10" xfId="0" applyFont="1" applyFill="1" applyBorder="1" applyAlignment="1">
      <alignment horizontal="center" vertical="center" wrapText="1"/>
    </xf>
    <xf numFmtId="0" fontId="11" fillId="35" borderId="14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</cellXfs>
  <cellStyles count="12">
    <cellStyle name="Euro" xfId="5"/>
    <cellStyle name="Followed Hyperlink 2" xfId="6"/>
    <cellStyle name="Hyperlink 2" xfId="7"/>
    <cellStyle name="Hyperlink 3" xfId="8"/>
    <cellStyle name="Normal 2" xfId="2"/>
    <cellStyle name="Normal 3" xfId="3"/>
    <cellStyle name="Normal 3 2" xfId="9"/>
    <cellStyle name="Normal 4" xfId="10"/>
    <cellStyle name="Normal 5" xfId="11"/>
    <cellStyle name="Normal_15-06-0212-00-004b-may06-meeting-agenda-and-objectives(1)" xfId="4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96368B"/>
      <color rgb="FF993366"/>
      <color rgb="FFD60093"/>
      <color rgb="FF7C946C"/>
      <color rgb="FFE6FF00"/>
      <color rgb="FFDCFF00"/>
      <color rgb="FFC8FF00"/>
      <color rgb="FFDEEE12"/>
      <color rgb="FFF4C80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18" sqref="B18"/>
    </sheetView>
  </sheetViews>
  <sheetFormatPr baseColWidth="10" defaultColWidth="9.140625" defaultRowHeight="15" x14ac:dyDescent="0.25"/>
  <cols>
    <col min="2" max="2" width="66.5703125" customWidth="1"/>
  </cols>
  <sheetData>
    <row r="1" spans="1:5" ht="15.75" x14ac:dyDescent="0.25">
      <c r="A1" s="366"/>
      <c r="B1" s="367" t="s">
        <v>157</v>
      </c>
      <c r="C1" s="363"/>
      <c r="D1" s="363"/>
      <c r="E1" s="363"/>
    </row>
    <row r="2" spans="1:5" ht="15.75" x14ac:dyDescent="0.25">
      <c r="A2" s="366"/>
      <c r="B2" s="368" t="s">
        <v>158</v>
      </c>
      <c r="C2" s="363"/>
      <c r="D2" s="363"/>
      <c r="E2" s="363"/>
    </row>
    <row r="3" spans="1:5" ht="15.75" x14ac:dyDescent="0.25">
      <c r="A3" s="366"/>
      <c r="B3" s="369" t="s">
        <v>159</v>
      </c>
      <c r="C3" s="363"/>
      <c r="D3" s="363"/>
      <c r="E3" s="363"/>
    </row>
    <row r="5" spans="1:5" x14ac:dyDescent="0.25">
      <c r="A5" s="364"/>
      <c r="B5" s="377" t="s">
        <v>173</v>
      </c>
      <c r="C5" s="363"/>
      <c r="D5" s="363"/>
      <c r="E5" s="363"/>
    </row>
    <row r="6" spans="1:5" x14ac:dyDescent="0.25">
      <c r="A6" s="364"/>
      <c r="B6" s="364"/>
      <c r="C6" s="376"/>
      <c r="D6" s="363"/>
      <c r="E6" s="363"/>
    </row>
    <row r="7" spans="1:5" x14ac:dyDescent="0.25">
      <c r="A7" s="364">
        <v>1</v>
      </c>
      <c r="B7" s="364" t="s">
        <v>174</v>
      </c>
      <c r="C7" s="376">
        <v>0.5625</v>
      </c>
      <c r="D7" s="363"/>
      <c r="E7" s="363"/>
    </row>
    <row r="8" spans="1:5" x14ac:dyDescent="0.25">
      <c r="A8" s="364">
        <v>2</v>
      </c>
      <c r="B8" s="364" t="s">
        <v>178</v>
      </c>
      <c r="C8" s="376">
        <v>0.66666666666666663</v>
      </c>
      <c r="D8" s="363"/>
      <c r="E8" s="363"/>
    </row>
    <row r="9" spans="1:5" x14ac:dyDescent="0.25">
      <c r="A9" s="364"/>
      <c r="B9" s="364"/>
      <c r="C9" s="376"/>
      <c r="D9" s="363"/>
      <c r="E9" s="363"/>
    </row>
    <row r="10" spans="1:5" x14ac:dyDescent="0.25">
      <c r="A10" s="363"/>
      <c r="B10" s="365"/>
      <c r="C10" s="363"/>
      <c r="D10" s="363"/>
      <c r="E10" s="363"/>
    </row>
    <row r="11" spans="1:5" x14ac:dyDescent="0.25">
      <c r="A11" s="365"/>
      <c r="B11" s="363"/>
      <c r="C11" s="363"/>
      <c r="D11" s="363"/>
      <c r="E11" s="363"/>
    </row>
    <row r="12" spans="1:5" x14ac:dyDescent="0.25">
      <c r="A12" s="365"/>
      <c r="B12" s="363"/>
      <c r="C12" s="363"/>
      <c r="D12" s="363"/>
      <c r="E12" s="363"/>
    </row>
    <row r="13" spans="1:5" x14ac:dyDescent="0.25">
      <c r="A13" s="363"/>
      <c r="B13" s="370"/>
      <c r="C13" s="370"/>
      <c r="D13" s="370"/>
      <c r="E13" s="370"/>
    </row>
    <row r="14" spans="1:5" x14ac:dyDescent="0.25">
      <c r="A14" s="363"/>
      <c r="B14" s="370"/>
      <c r="C14" s="370"/>
      <c r="D14" s="370"/>
      <c r="E14" s="370"/>
    </row>
    <row r="15" spans="1:5" x14ac:dyDescent="0.25">
      <c r="B15" s="370"/>
      <c r="C15" s="370"/>
      <c r="D15" s="370"/>
      <c r="E15" s="370"/>
    </row>
    <row r="16" spans="1:5" x14ac:dyDescent="0.25">
      <c r="B16" s="370"/>
      <c r="C16" s="370"/>
      <c r="D16" s="363"/>
      <c r="E16" s="370"/>
    </row>
    <row r="17" spans="2:5" x14ac:dyDescent="0.25">
      <c r="B17" s="370"/>
      <c r="C17" s="370"/>
      <c r="D17" s="363"/>
      <c r="E17" s="370"/>
    </row>
    <row r="18" spans="2:5" x14ac:dyDescent="0.25">
      <c r="B18" s="370"/>
      <c r="C18" s="370"/>
      <c r="D18" s="363"/>
      <c r="E18" s="370"/>
    </row>
    <row r="19" spans="2:5" x14ac:dyDescent="0.25">
      <c r="B19" s="370"/>
      <c r="C19" s="363"/>
      <c r="D19" s="363"/>
      <c r="E19" s="370"/>
    </row>
    <row r="20" spans="2:5" x14ac:dyDescent="0.25">
      <c r="B20" s="370"/>
      <c r="C20" s="370"/>
      <c r="D20" s="363"/>
      <c r="E20" s="370"/>
    </row>
    <row r="21" spans="2:5" x14ac:dyDescent="0.25">
      <c r="B21" s="370"/>
      <c r="C21" s="370"/>
      <c r="D21" s="363"/>
      <c r="E21" s="370"/>
    </row>
    <row r="22" spans="2:5" x14ac:dyDescent="0.25">
      <c r="B22" s="370"/>
      <c r="C22" s="370"/>
      <c r="D22" s="363"/>
      <c r="E22" s="370"/>
    </row>
    <row r="23" spans="2:5" x14ac:dyDescent="0.25">
      <c r="B23" s="370"/>
      <c r="C23" s="370"/>
      <c r="D23" s="370"/>
      <c r="E23" s="370"/>
    </row>
    <row r="24" spans="2:5" x14ac:dyDescent="0.25">
      <c r="B24" s="370"/>
      <c r="C24" s="370"/>
      <c r="D24" s="370"/>
      <c r="E24" s="370"/>
    </row>
    <row r="25" spans="2:5" x14ac:dyDescent="0.25">
      <c r="B25" s="363"/>
      <c r="C25" s="363"/>
      <c r="D25" s="363"/>
      <c r="E25" s="370"/>
    </row>
    <row r="26" spans="2:5" x14ac:dyDescent="0.25">
      <c r="B26" s="363"/>
      <c r="C26" s="363"/>
      <c r="D26" s="363"/>
      <c r="E26" s="370"/>
    </row>
    <row r="27" spans="2:5" x14ac:dyDescent="0.25">
      <c r="B27" s="363"/>
      <c r="C27" s="363"/>
      <c r="D27" s="363"/>
      <c r="E27" s="370"/>
    </row>
    <row r="28" spans="2:5" x14ac:dyDescent="0.25">
      <c r="B28" s="370"/>
      <c r="C28" s="370"/>
      <c r="D28" s="370"/>
      <c r="E28" s="370"/>
    </row>
    <row r="29" spans="2:5" x14ac:dyDescent="0.25">
      <c r="B29" s="370"/>
      <c r="C29" s="370"/>
      <c r="D29" s="370"/>
      <c r="E29" s="370"/>
    </row>
    <row r="30" spans="2:5" x14ac:dyDescent="0.25">
      <c r="B30" s="371"/>
      <c r="C30" s="370"/>
      <c r="D30" s="370"/>
      <c r="E30" s="370"/>
    </row>
    <row r="31" spans="2:5" x14ac:dyDescent="0.25">
      <c r="B31" s="370"/>
      <c r="C31" s="370"/>
      <c r="D31" s="370"/>
      <c r="E31" s="370"/>
    </row>
    <row r="32" spans="2:5" x14ac:dyDescent="0.25">
      <c r="B32" s="370"/>
      <c r="C32" s="370"/>
      <c r="D32" s="370"/>
      <c r="E32" s="370"/>
    </row>
    <row r="33" spans="2:5" x14ac:dyDescent="0.25">
      <c r="B33" s="370"/>
      <c r="C33" s="370"/>
      <c r="D33" s="370"/>
      <c r="E33" s="370"/>
    </row>
    <row r="34" spans="2:5" x14ac:dyDescent="0.25">
      <c r="B34" s="370"/>
      <c r="C34" s="370"/>
      <c r="D34" s="370"/>
      <c r="E34" s="370"/>
    </row>
    <row r="35" spans="2:5" x14ac:dyDescent="0.25">
      <c r="B35" s="370"/>
      <c r="C35" s="370"/>
      <c r="D35" s="370"/>
      <c r="E35" s="370"/>
    </row>
    <row r="36" spans="2:5" x14ac:dyDescent="0.25">
      <c r="B36" s="370"/>
      <c r="C36" s="370"/>
      <c r="D36" s="370"/>
      <c r="E36" s="370"/>
    </row>
    <row r="37" spans="2:5" x14ac:dyDescent="0.25">
      <c r="B37" s="370"/>
      <c r="C37" s="370"/>
      <c r="D37" s="370"/>
      <c r="E37" s="370"/>
    </row>
    <row r="38" spans="2:5" x14ac:dyDescent="0.25">
      <c r="B38" s="370"/>
      <c r="C38" s="370"/>
      <c r="D38" s="370"/>
      <c r="E38" s="370"/>
    </row>
    <row r="39" spans="2:5" x14ac:dyDescent="0.25">
      <c r="B39" s="370"/>
      <c r="C39" s="370"/>
      <c r="D39" s="370"/>
      <c r="E39" s="370"/>
    </row>
    <row r="40" spans="2:5" x14ac:dyDescent="0.25">
      <c r="B40" s="370"/>
      <c r="C40" s="370"/>
      <c r="D40" s="370"/>
      <c r="E40" s="370"/>
    </row>
    <row r="41" spans="2:5" x14ac:dyDescent="0.25">
      <c r="B41" s="363"/>
      <c r="C41" s="363"/>
      <c r="D41" s="363"/>
      <c r="E41" s="37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opLeftCell="B9" workbookViewId="0">
      <selection activeCell="D2" sqref="D2:N4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423" t="s">
        <v>164</v>
      </c>
      <c r="C2" s="3"/>
      <c r="D2" s="4" t="s">
        <v>157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424"/>
      <c r="C3" s="10"/>
      <c r="D3" s="11" t="s">
        <v>158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424"/>
      <c r="C4" s="19"/>
      <c r="D4" s="20" t="s">
        <v>159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42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425" t="s">
        <v>4</v>
      </c>
      <c r="E7" s="426"/>
      <c r="F7" s="34"/>
      <c r="G7" s="427" t="s">
        <v>5</v>
      </c>
      <c r="H7" s="428"/>
      <c r="I7" s="428"/>
      <c r="J7" s="428"/>
      <c r="K7" s="36"/>
      <c r="L7" s="427" t="s">
        <v>6</v>
      </c>
      <c r="M7" s="428"/>
      <c r="N7" s="428"/>
      <c r="O7" s="429"/>
      <c r="P7" s="36"/>
      <c r="Q7" s="427" t="s">
        <v>7</v>
      </c>
      <c r="R7" s="428"/>
      <c r="S7" s="428"/>
      <c r="T7" s="429"/>
      <c r="U7" s="36"/>
      <c r="V7" s="427" t="s">
        <v>8</v>
      </c>
      <c r="W7" s="428"/>
      <c r="X7" s="428"/>
      <c r="Y7" s="428"/>
      <c r="Z7" s="36"/>
      <c r="AA7" s="427" t="s">
        <v>9</v>
      </c>
      <c r="AB7" s="428"/>
      <c r="AC7" s="429"/>
      <c r="AD7" s="37"/>
    </row>
    <row r="8" spans="1:36" ht="12.95" customHeight="1" thickBot="1" x14ac:dyDescent="0.25">
      <c r="A8" s="39"/>
      <c r="B8" s="40"/>
      <c r="C8" s="39"/>
      <c r="D8" s="432">
        <f>DATE(2016,9,11)</f>
        <v>42624</v>
      </c>
      <c r="E8" s="433"/>
      <c r="F8" s="41"/>
      <c r="G8" s="434">
        <f>D8+1</f>
        <v>42625</v>
      </c>
      <c r="H8" s="435"/>
      <c r="I8" s="435"/>
      <c r="J8" s="435"/>
      <c r="K8" s="42"/>
      <c r="L8" s="434">
        <f>G8+1</f>
        <v>42626</v>
      </c>
      <c r="M8" s="435"/>
      <c r="N8" s="435"/>
      <c r="O8" s="436"/>
      <c r="P8" s="42"/>
      <c r="Q8" s="434">
        <f>L8+1</f>
        <v>42627</v>
      </c>
      <c r="R8" s="435"/>
      <c r="S8" s="435"/>
      <c r="T8" s="436"/>
      <c r="U8" s="42"/>
      <c r="V8" s="434">
        <f>Q8+1</f>
        <v>42628</v>
      </c>
      <c r="W8" s="435"/>
      <c r="X8" s="435"/>
      <c r="Y8" s="435"/>
      <c r="Z8" s="42"/>
      <c r="AA8" s="434">
        <f>V8+1</f>
        <v>42629</v>
      </c>
      <c r="AB8" s="435"/>
      <c r="AC8" s="436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36"/>
      <c r="L11" s="52"/>
      <c r="M11" s="53"/>
      <c r="N11" s="53"/>
      <c r="O11" s="51"/>
      <c r="P11" s="36"/>
      <c r="Q11" s="400" t="s">
        <v>139</v>
      </c>
      <c r="R11" s="400"/>
      <c r="S11" s="400"/>
      <c r="T11" s="430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39"/>
      <c r="L12" s="57"/>
      <c r="M12" s="50"/>
      <c r="N12" s="50"/>
      <c r="O12" s="51"/>
      <c r="P12" s="39"/>
      <c r="Q12" s="401"/>
      <c r="R12" s="401"/>
      <c r="S12" s="401"/>
      <c r="T12" s="431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482" t="s">
        <v>162</v>
      </c>
      <c r="H13" s="483"/>
      <c r="I13" s="483"/>
      <c r="J13" s="484"/>
      <c r="K13" s="60"/>
      <c r="L13" s="414" t="s">
        <v>152</v>
      </c>
      <c r="M13" s="386" t="s">
        <v>35</v>
      </c>
      <c r="N13" s="383" t="s">
        <v>145</v>
      </c>
      <c r="O13" s="420" t="s">
        <v>146</v>
      </c>
      <c r="P13" s="62"/>
      <c r="Q13" s="414" t="s">
        <v>152</v>
      </c>
      <c r="R13" s="402" t="s">
        <v>20</v>
      </c>
      <c r="S13" s="392" t="s">
        <v>18</v>
      </c>
      <c r="T13" s="440" t="s">
        <v>150</v>
      </c>
      <c r="U13" s="62"/>
      <c r="V13" s="437" t="s">
        <v>140</v>
      </c>
      <c r="W13" s="402" t="s">
        <v>20</v>
      </c>
      <c r="X13" s="389" t="s">
        <v>17</v>
      </c>
      <c r="Y13" s="405" t="s">
        <v>16</v>
      </c>
      <c r="Z13" s="60"/>
      <c r="AA13" s="47"/>
      <c r="AB13" s="45"/>
      <c r="AC13" s="56"/>
      <c r="AD13" s="60"/>
    </row>
    <row r="14" spans="1:36" ht="15" customHeight="1" thickBot="1" x14ac:dyDescent="0.25">
      <c r="A14" s="60"/>
      <c r="B14" s="61" t="s">
        <v>22</v>
      </c>
      <c r="C14" s="60"/>
      <c r="D14" s="45"/>
      <c r="E14" s="45"/>
      <c r="F14" s="60"/>
      <c r="G14" s="485"/>
      <c r="H14" s="486"/>
      <c r="I14" s="486"/>
      <c r="J14" s="487"/>
      <c r="K14" s="60"/>
      <c r="L14" s="415"/>
      <c r="M14" s="387"/>
      <c r="N14" s="384"/>
      <c r="O14" s="421"/>
      <c r="P14" s="62"/>
      <c r="Q14" s="415"/>
      <c r="R14" s="403"/>
      <c r="S14" s="393"/>
      <c r="T14" s="441"/>
      <c r="U14" s="62"/>
      <c r="V14" s="438"/>
      <c r="W14" s="403"/>
      <c r="X14" s="390"/>
      <c r="Y14" s="406"/>
      <c r="Z14" s="60"/>
      <c r="AA14" s="47"/>
      <c r="AB14" s="45"/>
      <c r="AC14" s="56"/>
      <c r="AD14" s="60"/>
    </row>
    <row r="15" spans="1:36" ht="15" customHeight="1" thickBot="1" x14ac:dyDescent="0.25">
      <c r="A15" s="60"/>
      <c r="B15" s="61" t="s">
        <v>23</v>
      </c>
      <c r="C15" s="60"/>
      <c r="D15" s="45"/>
      <c r="E15" s="45"/>
      <c r="F15" s="60"/>
      <c r="G15" s="397" t="s">
        <v>26</v>
      </c>
      <c r="H15" s="398"/>
      <c r="I15" s="398"/>
      <c r="J15" s="399"/>
      <c r="K15" s="60"/>
      <c r="L15" s="415"/>
      <c r="M15" s="387"/>
      <c r="N15" s="384"/>
      <c r="O15" s="421"/>
      <c r="P15" s="62"/>
      <c r="Q15" s="415"/>
      <c r="R15" s="403"/>
      <c r="S15" s="393"/>
      <c r="T15" s="441"/>
      <c r="U15" s="62"/>
      <c r="V15" s="438"/>
      <c r="W15" s="403"/>
      <c r="X15" s="390"/>
      <c r="Y15" s="406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24</v>
      </c>
      <c r="C16" s="60"/>
      <c r="D16" s="45"/>
      <c r="E16" s="45"/>
      <c r="F16" s="60"/>
      <c r="G16" s="488" t="s">
        <v>163</v>
      </c>
      <c r="H16" s="489"/>
      <c r="I16" s="489"/>
      <c r="J16" s="490"/>
      <c r="K16" s="60"/>
      <c r="L16" s="416"/>
      <c r="M16" s="388"/>
      <c r="N16" s="385"/>
      <c r="O16" s="422"/>
      <c r="P16" s="62"/>
      <c r="Q16" s="416"/>
      <c r="R16" s="404"/>
      <c r="S16" s="394"/>
      <c r="T16" s="442"/>
      <c r="U16" s="62"/>
      <c r="V16" s="439"/>
      <c r="W16" s="404"/>
      <c r="X16" s="391"/>
      <c r="Y16" s="407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25</v>
      </c>
      <c r="C17" s="63"/>
      <c r="D17" s="395"/>
      <c r="E17" s="396"/>
      <c r="F17" s="63"/>
      <c r="G17" s="397" t="s">
        <v>26</v>
      </c>
      <c r="H17" s="398"/>
      <c r="I17" s="398"/>
      <c r="J17" s="398"/>
      <c r="K17" s="63"/>
      <c r="L17" s="397" t="s">
        <v>26</v>
      </c>
      <c r="M17" s="398"/>
      <c r="N17" s="398"/>
      <c r="O17" s="399"/>
      <c r="P17" s="65"/>
      <c r="Q17" s="397" t="s">
        <v>26</v>
      </c>
      <c r="R17" s="398"/>
      <c r="S17" s="398"/>
      <c r="T17" s="399"/>
      <c r="U17" s="65"/>
      <c r="V17" s="397" t="s">
        <v>26</v>
      </c>
      <c r="W17" s="398"/>
      <c r="X17" s="398"/>
      <c r="Y17" s="398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27</v>
      </c>
      <c r="C18" s="60"/>
      <c r="D18" s="45"/>
      <c r="E18" s="45"/>
      <c r="F18" s="60"/>
      <c r="G18" s="383" t="s">
        <v>145</v>
      </c>
      <c r="H18" s="386" t="s">
        <v>35</v>
      </c>
      <c r="I18" s="389" t="s">
        <v>17</v>
      </c>
      <c r="J18" s="392" t="s">
        <v>18</v>
      </c>
      <c r="K18" s="60"/>
      <c r="L18" s="414" t="s">
        <v>152</v>
      </c>
      <c r="M18" s="402" t="s">
        <v>20</v>
      </c>
      <c r="N18" s="417" t="s">
        <v>128</v>
      </c>
      <c r="O18" s="420" t="s">
        <v>146</v>
      </c>
      <c r="P18" s="62"/>
      <c r="Q18" s="400" t="s">
        <v>153</v>
      </c>
      <c r="R18" s="400"/>
      <c r="S18" s="400"/>
      <c r="T18" s="400"/>
      <c r="U18" s="62"/>
      <c r="V18" s="383" t="s">
        <v>145</v>
      </c>
      <c r="W18" s="402" t="s">
        <v>20</v>
      </c>
      <c r="X18" s="389" t="s">
        <v>17</v>
      </c>
      <c r="Y18" s="405" t="s">
        <v>16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28</v>
      </c>
      <c r="C19" s="60"/>
      <c r="D19" s="45"/>
      <c r="E19" s="45"/>
      <c r="F19" s="60"/>
      <c r="G19" s="384"/>
      <c r="H19" s="387"/>
      <c r="I19" s="390"/>
      <c r="J19" s="393"/>
      <c r="K19" s="60"/>
      <c r="L19" s="415"/>
      <c r="M19" s="403"/>
      <c r="N19" s="418"/>
      <c r="O19" s="421"/>
      <c r="P19" s="62"/>
      <c r="Q19" s="401"/>
      <c r="R19" s="401"/>
      <c r="S19" s="401"/>
      <c r="T19" s="401"/>
      <c r="U19" s="62"/>
      <c r="V19" s="384"/>
      <c r="W19" s="403"/>
      <c r="X19" s="390"/>
      <c r="Y19" s="406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29</v>
      </c>
      <c r="C20" s="60"/>
      <c r="D20" s="45"/>
      <c r="E20" s="45"/>
      <c r="F20" s="60"/>
      <c r="G20" s="384"/>
      <c r="H20" s="387"/>
      <c r="I20" s="390"/>
      <c r="J20" s="393"/>
      <c r="K20" s="60"/>
      <c r="L20" s="415"/>
      <c r="M20" s="403"/>
      <c r="N20" s="418"/>
      <c r="O20" s="421"/>
      <c r="P20" s="62"/>
      <c r="Q20" s="408" t="s">
        <v>30</v>
      </c>
      <c r="R20" s="409"/>
      <c r="S20" s="409"/>
      <c r="T20" s="410"/>
      <c r="U20" s="62"/>
      <c r="V20" s="384"/>
      <c r="W20" s="403"/>
      <c r="X20" s="390"/>
      <c r="Y20" s="406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31</v>
      </c>
      <c r="C21" s="60"/>
      <c r="D21" s="45"/>
      <c r="E21" s="45"/>
      <c r="F21" s="60"/>
      <c r="G21" s="385"/>
      <c r="H21" s="388"/>
      <c r="I21" s="391"/>
      <c r="J21" s="394"/>
      <c r="K21" s="60"/>
      <c r="L21" s="416"/>
      <c r="M21" s="404"/>
      <c r="N21" s="419"/>
      <c r="O21" s="422"/>
      <c r="P21" s="62"/>
      <c r="Q21" s="411"/>
      <c r="R21" s="412"/>
      <c r="S21" s="412"/>
      <c r="T21" s="413"/>
      <c r="U21" s="62"/>
      <c r="V21" s="385"/>
      <c r="W21" s="404"/>
      <c r="X21" s="391"/>
      <c r="Y21" s="407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32</v>
      </c>
      <c r="C22" s="60"/>
      <c r="D22" s="45"/>
      <c r="E22" s="45"/>
      <c r="F22" s="60"/>
      <c r="G22" s="447" t="s">
        <v>138</v>
      </c>
      <c r="H22" s="448"/>
      <c r="I22" s="448"/>
      <c r="J22" s="448"/>
      <c r="K22" s="39"/>
      <c r="L22" s="447" t="s">
        <v>138</v>
      </c>
      <c r="M22" s="448"/>
      <c r="N22" s="448"/>
      <c r="O22" s="451"/>
      <c r="P22" s="68"/>
      <c r="Q22" s="447" t="s">
        <v>138</v>
      </c>
      <c r="R22" s="448"/>
      <c r="S22" s="448"/>
      <c r="T22" s="451"/>
      <c r="U22" s="68"/>
      <c r="V22" s="447" t="s">
        <v>138</v>
      </c>
      <c r="W22" s="448"/>
      <c r="X22" s="448"/>
      <c r="Y22" s="448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33</v>
      </c>
      <c r="C23" s="60"/>
      <c r="D23" s="45"/>
      <c r="E23" s="45"/>
      <c r="F23" s="60"/>
      <c r="G23" s="449"/>
      <c r="H23" s="450"/>
      <c r="I23" s="450"/>
      <c r="J23" s="450"/>
      <c r="K23" s="39"/>
      <c r="L23" s="449"/>
      <c r="M23" s="450"/>
      <c r="N23" s="450"/>
      <c r="O23" s="452"/>
      <c r="P23" s="68"/>
      <c r="Q23" s="449"/>
      <c r="R23" s="450"/>
      <c r="S23" s="450"/>
      <c r="T23" s="452"/>
      <c r="U23" s="68"/>
      <c r="V23" s="449"/>
      <c r="W23" s="450"/>
      <c r="X23" s="450"/>
      <c r="Y23" s="450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34</v>
      </c>
      <c r="C24" s="60"/>
      <c r="D24" s="45"/>
      <c r="E24" s="45"/>
      <c r="F24" s="60"/>
      <c r="G24" s="414" t="s">
        <v>152</v>
      </c>
      <c r="H24" s="386" t="s">
        <v>35</v>
      </c>
      <c r="I24" s="389" t="s">
        <v>17</v>
      </c>
      <c r="J24" s="392" t="s">
        <v>18</v>
      </c>
      <c r="K24" s="60"/>
      <c r="L24" s="414" t="s">
        <v>152</v>
      </c>
      <c r="M24" s="386" t="s">
        <v>35</v>
      </c>
      <c r="N24" s="389" t="s">
        <v>17</v>
      </c>
      <c r="O24" s="444" t="s">
        <v>129</v>
      </c>
      <c r="P24" s="62"/>
      <c r="Q24" s="414" t="s">
        <v>152</v>
      </c>
      <c r="R24" s="383" t="s">
        <v>145</v>
      </c>
      <c r="S24" s="392" t="s">
        <v>18</v>
      </c>
      <c r="T24" s="420" t="s">
        <v>146</v>
      </c>
      <c r="U24" s="62"/>
      <c r="V24" s="414" t="s">
        <v>152</v>
      </c>
      <c r="W24" s="386" t="s">
        <v>35</v>
      </c>
      <c r="X24" s="479" t="s">
        <v>154</v>
      </c>
      <c r="Y24" s="392" t="s">
        <v>18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36</v>
      </c>
      <c r="C25" s="60"/>
      <c r="D25" s="45"/>
      <c r="E25" s="45"/>
      <c r="F25" s="60"/>
      <c r="G25" s="415"/>
      <c r="H25" s="387"/>
      <c r="I25" s="390"/>
      <c r="J25" s="393"/>
      <c r="K25" s="60"/>
      <c r="L25" s="415"/>
      <c r="M25" s="387"/>
      <c r="N25" s="390"/>
      <c r="O25" s="445"/>
      <c r="P25" s="62"/>
      <c r="Q25" s="415"/>
      <c r="R25" s="384"/>
      <c r="S25" s="393"/>
      <c r="T25" s="421"/>
      <c r="U25" s="62"/>
      <c r="V25" s="415"/>
      <c r="W25" s="387"/>
      <c r="X25" s="480"/>
      <c r="Y25" s="393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37</v>
      </c>
      <c r="C26" s="60"/>
      <c r="D26" s="45"/>
      <c r="E26" s="45"/>
      <c r="F26" s="60"/>
      <c r="G26" s="415"/>
      <c r="H26" s="387"/>
      <c r="I26" s="390"/>
      <c r="J26" s="393"/>
      <c r="K26" s="60"/>
      <c r="L26" s="415"/>
      <c r="M26" s="387"/>
      <c r="N26" s="390"/>
      <c r="O26" s="445"/>
      <c r="P26" s="62"/>
      <c r="Q26" s="415"/>
      <c r="R26" s="384"/>
      <c r="S26" s="393"/>
      <c r="T26" s="421"/>
      <c r="U26" s="62"/>
      <c r="V26" s="415"/>
      <c r="W26" s="387"/>
      <c r="X26" s="480"/>
      <c r="Y26" s="393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38</v>
      </c>
      <c r="C27" s="63"/>
      <c r="D27" s="45"/>
      <c r="E27" s="45"/>
      <c r="F27" s="63"/>
      <c r="G27" s="416"/>
      <c r="H27" s="388"/>
      <c r="I27" s="391"/>
      <c r="J27" s="394"/>
      <c r="K27" s="63"/>
      <c r="L27" s="416"/>
      <c r="M27" s="388"/>
      <c r="N27" s="391"/>
      <c r="O27" s="446"/>
      <c r="P27" s="65"/>
      <c r="Q27" s="416"/>
      <c r="R27" s="385"/>
      <c r="S27" s="394"/>
      <c r="T27" s="422"/>
      <c r="U27" s="65"/>
      <c r="V27" s="416"/>
      <c r="W27" s="388"/>
      <c r="X27" s="481"/>
      <c r="Y27" s="394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39</v>
      </c>
      <c r="C28" s="63"/>
      <c r="D28" s="395" t="s">
        <v>26</v>
      </c>
      <c r="E28" s="396"/>
      <c r="F28" s="63"/>
      <c r="G28" s="395" t="s">
        <v>26</v>
      </c>
      <c r="H28" s="443"/>
      <c r="I28" s="443"/>
      <c r="J28" s="443"/>
      <c r="K28" s="63"/>
      <c r="L28" s="397" t="s">
        <v>26</v>
      </c>
      <c r="M28" s="398"/>
      <c r="N28" s="398"/>
      <c r="O28" s="399"/>
      <c r="P28" s="65"/>
      <c r="Q28" s="397" t="s">
        <v>26</v>
      </c>
      <c r="R28" s="398"/>
      <c r="S28" s="398"/>
      <c r="T28" s="399"/>
      <c r="U28" s="65"/>
      <c r="V28" s="397" t="s">
        <v>26</v>
      </c>
      <c r="W28" s="398"/>
      <c r="X28" s="398"/>
      <c r="Y28" s="398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40</v>
      </c>
      <c r="C29" s="69"/>
      <c r="D29" s="464" t="s">
        <v>41</v>
      </c>
      <c r="E29" s="465"/>
      <c r="F29" s="69"/>
      <c r="G29" s="414" t="s">
        <v>152</v>
      </c>
      <c r="H29" s="402" t="s">
        <v>20</v>
      </c>
      <c r="I29" s="417" t="s">
        <v>128</v>
      </c>
      <c r="J29" s="392" t="s">
        <v>18</v>
      </c>
      <c r="K29" s="69"/>
      <c r="L29" s="414" t="s">
        <v>152</v>
      </c>
      <c r="M29" s="402" t="s">
        <v>20</v>
      </c>
      <c r="N29" s="389" t="s">
        <v>17</v>
      </c>
      <c r="O29" s="392" t="s">
        <v>18</v>
      </c>
      <c r="P29" s="70"/>
      <c r="Q29" s="414" t="s">
        <v>152</v>
      </c>
      <c r="R29" s="383" t="s">
        <v>145</v>
      </c>
      <c r="S29" s="392" t="s">
        <v>18</v>
      </c>
      <c r="T29" s="420" t="s">
        <v>146</v>
      </c>
      <c r="U29" s="70"/>
      <c r="V29" s="414" t="s">
        <v>152</v>
      </c>
      <c r="W29" s="386" t="s">
        <v>35</v>
      </c>
      <c r="X29" s="479" t="s">
        <v>154</v>
      </c>
      <c r="Y29" s="392" t="s">
        <v>18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42</v>
      </c>
      <c r="C30" s="69"/>
      <c r="D30" s="466"/>
      <c r="E30" s="467"/>
      <c r="F30" s="69"/>
      <c r="G30" s="415"/>
      <c r="H30" s="403"/>
      <c r="I30" s="418"/>
      <c r="J30" s="393"/>
      <c r="K30" s="69"/>
      <c r="L30" s="415"/>
      <c r="M30" s="403"/>
      <c r="N30" s="390"/>
      <c r="O30" s="393"/>
      <c r="P30" s="70"/>
      <c r="Q30" s="415"/>
      <c r="R30" s="384"/>
      <c r="S30" s="393"/>
      <c r="T30" s="421"/>
      <c r="U30" s="70"/>
      <c r="V30" s="415"/>
      <c r="W30" s="387"/>
      <c r="X30" s="480"/>
      <c r="Y30" s="393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43</v>
      </c>
      <c r="C31" s="69"/>
      <c r="D31" s="468"/>
      <c r="E31" s="469"/>
      <c r="F31" s="69"/>
      <c r="G31" s="415"/>
      <c r="H31" s="403"/>
      <c r="I31" s="418"/>
      <c r="J31" s="393"/>
      <c r="K31" s="69"/>
      <c r="L31" s="415"/>
      <c r="M31" s="403"/>
      <c r="N31" s="390"/>
      <c r="O31" s="393"/>
      <c r="P31" s="70"/>
      <c r="Q31" s="415"/>
      <c r="R31" s="384"/>
      <c r="S31" s="393"/>
      <c r="T31" s="421"/>
      <c r="U31" s="70"/>
      <c r="V31" s="415"/>
      <c r="W31" s="387"/>
      <c r="X31" s="480"/>
      <c r="Y31" s="393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44</v>
      </c>
      <c r="C32" s="69"/>
      <c r="D32" s="470" t="s">
        <v>45</v>
      </c>
      <c r="E32" s="471"/>
      <c r="F32" s="69"/>
      <c r="G32" s="416"/>
      <c r="H32" s="404"/>
      <c r="I32" s="419"/>
      <c r="J32" s="394"/>
      <c r="K32" s="69"/>
      <c r="L32" s="416"/>
      <c r="M32" s="404"/>
      <c r="N32" s="391"/>
      <c r="O32" s="394"/>
      <c r="P32" s="70"/>
      <c r="Q32" s="416"/>
      <c r="R32" s="385"/>
      <c r="S32" s="394"/>
      <c r="T32" s="422"/>
      <c r="U32" s="70"/>
      <c r="V32" s="416"/>
      <c r="W32" s="388"/>
      <c r="X32" s="481"/>
      <c r="Y32" s="394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46</v>
      </c>
      <c r="C33" s="69"/>
      <c r="D33" s="472"/>
      <c r="E33" s="473"/>
      <c r="F33" s="69"/>
      <c r="G33" s="397" t="s">
        <v>26</v>
      </c>
      <c r="H33" s="398"/>
      <c r="I33" s="398"/>
      <c r="J33" s="398"/>
      <c r="K33" s="69"/>
      <c r="L33" s="397" t="s">
        <v>26</v>
      </c>
      <c r="M33" s="398"/>
      <c r="N33" s="398"/>
      <c r="O33" s="398"/>
      <c r="P33" s="70"/>
      <c r="Q33" s="397" t="s">
        <v>26</v>
      </c>
      <c r="R33" s="398"/>
      <c r="S33" s="398"/>
      <c r="T33" s="398"/>
      <c r="U33" s="70"/>
      <c r="V33" s="397" t="s">
        <v>26</v>
      </c>
      <c r="W33" s="398"/>
      <c r="X33" s="398"/>
      <c r="Y33" s="398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48</v>
      </c>
      <c r="C34" s="69"/>
      <c r="D34" s="447" t="s">
        <v>47</v>
      </c>
      <c r="E34" s="451"/>
      <c r="F34" s="69"/>
      <c r="G34" s="455" t="s">
        <v>49</v>
      </c>
      <c r="H34" s="455" t="s">
        <v>49</v>
      </c>
      <c r="I34" s="455" t="s">
        <v>49</v>
      </c>
      <c r="J34" s="455" t="s">
        <v>49</v>
      </c>
      <c r="K34" s="71"/>
      <c r="L34" s="455" t="s">
        <v>49</v>
      </c>
      <c r="M34" s="455" t="s">
        <v>49</v>
      </c>
      <c r="N34" s="455" t="s">
        <v>49</v>
      </c>
      <c r="O34" s="455" t="s">
        <v>49</v>
      </c>
      <c r="P34" s="70"/>
      <c r="Q34" s="458" t="s">
        <v>50</v>
      </c>
      <c r="R34" s="459"/>
      <c r="S34" s="459"/>
      <c r="T34" s="459"/>
      <c r="U34" s="72"/>
      <c r="V34" s="491" t="s">
        <v>51</v>
      </c>
      <c r="W34" s="400"/>
      <c r="X34" s="400"/>
      <c r="Y34" s="400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52</v>
      </c>
      <c r="C35" s="73"/>
      <c r="D35" s="453"/>
      <c r="E35" s="454"/>
      <c r="F35" s="73"/>
      <c r="G35" s="456"/>
      <c r="H35" s="456"/>
      <c r="I35" s="456"/>
      <c r="J35" s="456"/>
      <c r="K35" s="74"/>
      <c r="L35" s="456"/>
      <c r="M35" s="456"/>
      <c r="N35" s="456"/>
      <c r="O35" s="456"/>
      <c r="P35" s="75"/>
      <c r="Q35" s="460"/>
      <c r="R35" s="461"/>
      <c r="S35" s="461"/>
      <c r="T35" s="461"/>
      <c r="U35" s="76"/>
      <c r="V35" s="492"/>
      <c r="W35" s="493"/>
      <c r="X35" s="493"/>
      <c r="Y35" s="493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53</v>
      </c>
      <c r="C36" s="78"/>
      <c r="D36" s="449"/>
      <c r="E36" s="452"/>
      <c r="F36" s="77"/>
      <c r="G36" s="456"/>
      <c r="H36" s="456"/>
      <c r="I36" s="456"/>
      <c r="J36" s="456"/>
      <c r="K36" s="79"/>
      <c r="L36" s="456"/>
      <c r="M36" s="456"/>
      <c r="N36" s="456"/>
      <c r="O36" s="456"/>
      <c r="P36" s="80"/>
      <c r="Q36" s="460"/>
      <c r="R36" s="461"/>
      <c r="S36" s="461"/>
      <c r="T36" s="461"/>
      <c r="U36" s="81"/>
      <c r="V36" s="492"/>
      <c r="W36" s="493"/>
      <c r="X36" s="493"/>
      <c r="Y36" s="493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54</v>
      </c>
      <c r="C37" s="82"/>
      <c r="D37" s="45"/>
      <c r="E37" s="45"/>
      <c r="F37" s="82"/>
      <c r="G37" s="457"/>
      <c r="H37" s="457"/>
      <c r="I37" s="457"/>
      <c r="J37" s="457"/>
      <c r="K37" s="84"/>
      <c r="L37" s="457"/>
      <c r="M37" s="457"/>
      <c r="N37" s="457"/>
      <c r="O37" s="457"/>
      <c r="P37" s="85"/>
      <c r="Q37" s="460"/>
      <c r="R37" s="461"/>
      <c r="S37" s="461"/>
      <c r="T37" s="461"/>
      <c r="U37" s="86"/>
      <c r="V37" s="494"/>
      <c r="W37" s="401"/>
      <c r="X37" s="401"/>
      <c r="Y37" s="401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55</v>
      </c>
      <c r="C38" s="82"/>
      <c r="D38" s="45"/>
      <c r="E38" s="45"/>
      <c r="F38" s="82"/>
      <c r="G38" s="447" t="s">
        <v>47</v>
      </c>
      <c r="H38" s="448"/>
      <c r="I38" s="448"/>
      <c r="J38" s="448"/>
      <c r="K38" s="84"/>
      <c r="L38" s="447" t="s">
        <v>47</v>
      </c>
      <c r="M38" s="448"/>
      <c r="N38" s="448"/>
      <c r="O38" s="448"/>
      <c r="P38" s="89"/>
      <c r="Q38" s="460"/>
      <c r="R38" s="461"/>
      <c r="S38" s="461"/>
      <c r="T38" s="461"/>
      <c r="U38" s="86"/>
      <c r="V38" s="447" t="s">
        <v>47</v>
      </c>
      <c r="W38" s="448"/>
      <c r="X38" s="448"/>
      <c r="Y38" s="448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56</v>
      </c>
      <c r="C39" s="82"/>
      <c r="D39" s="45"/>
      <c r="E39" s="45"/>
      <c r="F39" s="82"/>
      <c r="G39" s="453"/>
      <c r="H39" s="474"/>
      <c r="I39" s="474"/>
      <c r="J39" s="474"/>
      <c r="K39" s="84"/>
      <c r="L39" s="453"/>
      <c r="M39" s="474"/>
      <c r="N39" s="474"/>
      <c r="O39" s="474"/>
      <c r="P39" s="89"/>
      <c r="Q39" s="460"/>
      <c r="R39" s="461"/>
      <c r="S39" s="461"/>
      <c r="T39" s="461"/>
      <c r="U39" s="86"/>
      <c r="V39" s="453"/>
      <c r="W39" s="474"/>
      <c r="X39" s="474"/>
      <c r="Y39" s="474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57</v>
      </c>
      <c r="C40" s="91"/>
      <c r="D40" s="45"/>
      <c r="E40" s="45"/>
      <c r="F40" s="91"/>
      <c r="G40" s="449"/>
      <c r="H40" s="450"/>
      <c r="I40" s="450"/>
      <c r="J40" s="450"/>
      <c r="K40" s="91"/>
      <c r="L40" s="449"/>
      <c r="M40" s="450"/>
      <c r="N40" s="450"/>
      <c r="O40" s="450"/>
      <c r="P40" s="86"/>
      <c r="Q40" s="462"/>
      <c r="R40" s="463"/>
      <c r="S40" s="463"/>
      <c r="T40" s="463"/>
      <c r="U40" s="86"/>
      <c r="V40" s="449"/>
      <c r="W40" s="450"/>
      <c r="X40" s="450"/>
      <c r="Y40" s="450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3"/>
      <c r="AB44" s="113"/>
      <c r="AC44" s="112"/>
      <c r="AD44" s="109"/>
    </row>
    <row r="45" spans="1:30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8"/>
      <c r="AC45" s="112"/>
      <c r="AD45" s="109"/>
    </row>
    <row r="46" spans="1:30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3"/>
      <c r="AC46" s="112"/>
      <c r="AD46" s="109"/>
    </row>
    <row r="47" spans="1:30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6"/>
      <c r="AC47" s="112"/>
      <c r="AD47" s="109"/>
    </row>
    <row r="48" spans="1:30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6"/>
      <c r="AC48" s="112"/>
      <c r="AD48" s="109"/>
    </row>
    <row r="49" spans="1:30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6"/>
      <c r="AC49" s="112"/>
      <c r="AD49" s="109"/>
    </row>
    <row r="50" spans="1:30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7"/>
      <c r="AC50" s="112"/>
      <c r="AD50" s="109"/>
    </row>
    <row r="51" spans="1:30" s="16" customFormat="1" x14ac:dyDescent="0.2">
      <c r="A51" s="109"/>
      <c r="B51" s="171"/>
      <c r="C51" s="178"/>
      <c r="D51" s="179"/>
      <c r="E51" s="195"/>
      <c r="F51" s="335" t="s">
        <v>141</v>
      </c>
      <c r="G51" s="336" t="s">
        <v>142</v>
      </c>
      <c r="H51" s="337"/>
      <c r="I51" s="337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2"/>
      <c r="AC51" s="183"/>
      <c r="AD51" s="109"/>
    </row>
    <row r="52" spans="1:30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2"/>
      <c r="AC52" s="183"/>
      <c r="AD52" s="109"/>
    </row>
    <row r="53" spans="1:30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2"/>
      <c r="AC53" s="183"/>
      <c r="AD53" s="109"/>
    </row>
    <row r="54" spans="1:30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2"/>
      <c r="AC54" s="183"/>
      <c r="AD54" s="109"/>
    </row>
    <row r="55" spans="1:30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2"/>
      <c r="AC55" s="183"/>
      <c r="AD55" s="109"/>
    </row>
    <row r="56" spans="1:30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3" t="s">
        <v>143</v>
      </c>
      <c r="T56" s="334" t="s">
        <v>144</v>
      </c>
      <c r="U56" s="196"/>
      <c r="V56" s="196"/>
      <c r="W56" s="197"/>
      <c r="X56" s="181"/>
      <c r="Y56" s="181"/>
      <c r="Z56" s="181"/>
      <c r="AA56" s="181"/>
      <c r="AB56" s="182"/>
      <c r="AC56" s="183"/>
      <c r="AD56" s="109"/>
    </row>
    <row r="57" spans="1:30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8"/>
      <c r="AC57" s="209"/>
      <c r="AD57" s="109"/>
    </row>
    <row r="58" spans="1:30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4"/>
      <c r="AB58" s="214"/>
      <c r="AC58" s="213"/>
      <c r="AD58" s="109"/>
    </row>
    <row r="59" spans="1:30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109"/>
    </row>
    <row r="60" spans="1:30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109"/>
    </row>
    <row r="61" spans="1:30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8"/>
      <c r="N61" s="338"/>
      <c r="O61" s="338"/>
      <c r="P61" s="338"/>
      <c r="Q61" s="338"/>
      <c r="R61" s="476" t="s">
        <v>87</v>
      </c>
      <c r="S61" s="476"/>
      <c r="T61" s="476"/>
      <c r="U61" s="476"/>
      <c r="V61" s="476"/>
      <c r="W61" s="476"/>
      <c r="X61" s="476"/>
      <c r="Y61" s="476"/>
      <c r="Z61" s="338"/>
      <c r="AA61" s="338"/>
      <c r="AB61" s="338"/>
      <c r="AC61" s="338"/>
      <c r="AD61" s="215"/>
    </row>
    <row r="62" spans="1:30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478" t="s">
        <v>88</v>
      </c>
      <c r="I62" s="478"/>
      <c r="J62" s="314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16"/>
    </row>
    <row r="63" spans="1:30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478" t="s">
        <v>89</v>
      </c>
      <c r="I63" s="478"/>
      <c r="J63" s="314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22"/>
    </row>
    <row r="64" spans="1:30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475">
        <v>1</v>
      </c>
      <c r="I64" s="475"/>
      <c r="J64" s="339">
        <v>1</v>
      </c>
      <c r="K64" s="245"/>
      <c r="L64" s="245"/>
      <c r="M64" s="338"/>
      <c r="N64" s="247"/>
      <c r="O64" s="247"/>
      <c r="P64" s="247"/>
      <c r="Q64" s="248"/>
      <c r="R64" s="248"/>
      <c r="S64" s="248"/>
      <c r="T64" s="248"/>
      <c r="U64" s="249"/>
      <c r="V64" s="248"/>
      <c r="W64" s="248"/>
      <c r="X64" s="248"/>
      <c r="Y64" s="230"/>
      <c r="Z64" s="230"/>
      <c r="AA64" s="230"/>
      <c r="AB64" s="230"/>
      <c r="AC64" s="230"/>
      <c r="AD64" s="226"/>
    </row>
    <row r="65" spans="1:30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475">
        <v>2.5</v>
      </c>
      <c r="I65" s="475">
        <v>2.5</v>
      </c>
      <c r="J65" s="339">
        <v>2.5</v>
      </c>
      <c r="K65" s="245"/>
      <c r="L65" s="245"/>
      <c r="M65" s="250"/>
      <c r="N65" s="247"/>
      <c r="O65" s="247" t="s">
        <v>98</v>
      </c>
      <c r="P65" s="247"/>
      <c r="Q65" s="251">
        <v>60</v>
      </c>
      <c r="R65" s="251" t="s">
        <v>99</v>
      </c>
      <c r="S65" s="251"/>
      <c r="T65" s="251"/>
      <c r="U65" s="252"/>
      <c r="V65" s="251">
        <v>1</v>
      </c>
      <c r="W65" s="251">
        <v>1</v>
      </c>
      <c r="X65" s="251">
        <v>1</v>
      </c>
      <c r="Y65" s="230"/>
      <c r="Z65" s="230"/>
      <c r="AA65" s="230"/>
      <c r="AB65" s="230"/>
      <c r="AC65" s="230"/>
      <c r="AD65" s="233"/>
    </row>
    <row r="66" spans="1:30" s="232" customFormat="1" ht="11.25" x14ac:dyDescent="0.2">
      <c r="A66" s="222"/>
      <c r="B66" s="244"/>
      <c r="C66" s="245"/>
      <c r="D66" s="235"/>
      <c r="E66" s="235"/>
      <c r="F66" s="245"/>
      <c r="G66" s="253" t="s">
        <v>100</v>
      </c>
      <c r="H66" s="475">
        <v>1</v>
      </c>
      <c r="I66" s="475">
        <v>0</v>
      </c>
      <c r="J66" s="339">
        <v>1</v>
      </c>
      <c r="K66" s="245"/>
      <c r="L66" s="245"/>
      <c r="M66" s="254"/>
      <c r="N66" s="255"/>
      <c r="O66" s="255" t="s">
        <v>101</v>
      </c>
      <c r="P66" s="255"/>
      <c r="Q66" s="295">
        <v>30</v>
      </c>
      <c r="R66" s="295" t="s">
        <v>99</v>
      </c>
      <c r="S66" s="295"/>
      <c r="T66" s="295"/>
      <c r="U66" s="295"/>
      <c r="V66" s="295">
        <v>1</v>
      </c>
      <c r="W66" s="295" t="s">
        <v>102</v>
      </c>
      <c r="X66" s="295">
        <v>1</v>
      </c>
      <c r="Y66" s="230"/>
      <c r="Z66" s="230"/>
      <c r="AA66" s="230"/>
      <c r="AB66" s="230"/>
      <c r="AC66" s="230"/>
      <c r="AD66" s="222"/>
    </row>
    <row r="67" spans="1:30" s="232" customFormat="1" ht="11.25" x14ac:dyDescent="0.2">
      <c r="A67" s="222"/>
      <c r="B67" s="244"/>
      <c r="C67" s="245"/>
      <c r="D67" s="235"/>
      <c r="E67" s="235"/>
      <c r="F67" s="245"/>
      <c r="G67" s="257" t="s">
        <v>103</v>
      </c>
      <c r="H67" s="475">
        <v>0.5</v>
      </c>
      <c r="I67" s="475"/>
      <c r="J67" s="339">
        <v>0.5</v>
      </c>
      <c r="K67" s="245"/>
      <c r="L67" s="245"/>
      <c r="M67" s="258"/>
      <c r="N67" s="259"/>
      <c r="O67" s="259" t="s">
        <v>104</v>
      </c>
      <c r="P67" s="259"/>
      <c r="Q67" s="251">
        <v>20</v>
      </c>
      <c r="R67" s="251" t="s">
        <v>160</v>
      </c>
      <c r="S67" s="251"/>
      <c r="T67" s="251"/>
      <c r="U67" s="252"/>
      <c r="V67" s="251">
        <v>1</v>
      </c>
      <c r="W67" s="251"/>
      <c r="X67" s="251">
        <v>1</v>
      </c>
      <c r="Y67" s="230"/>
      <c r="Z67" s="230"/>
      <c r="AA67" s="230"/>
      <c r="AB67" s="230"/>
      <c r="AC67" s="230"/>
      <c r="AD67" s="222"/>
    </row>
    <row r="68" spans="1:30" s="232" customFormat="1" ht="11.25" x14ac:dyDescent="0.2">
      <c r="A68" s="222"/>
      <c r="B68" s="244"/>
      <c r="C68" s="245"/>
      <c r="D68" s="235"/>
      <c r="E68" s="235"/>
      <c r="F68" s="245"/>
      <c r="G68" s="260" t="s">
        <v>105</v>
      </c>
      <c r="H68" s="475">
        <v>6</v>
      </c>
      <c r="I68" s="475"/>
      <c r="J68" s="339">
        <v>6</v>
      </c>
      <c r="K68" s="245"/>
      <c r="L68" s="245"/>
      <c r="M68" s="261"/>
      <c r="N68" s="237"/>
      <c r="O68" s="262" t="s">
        <v>106</v>
      </c>
      <c r="P68" s="237"/>
      <c r="Q68" s="295">
        <v>16</v>
      </c>
      <c r="R68" s="295" t="s">
        <v>107</v>
      </c>
      <c r="S68" s="295"/>
      <c r="T68" s="295"/>
      <c r="U68" s="295"/>
      <c r="V68" s="295">
        <v>1</v>
      </c>
      <c r="W68" s="295" t="s">
        <v>102</v>
      </c>
      <c r="X68" s="295">
        <v>1</v>
      </c>
      <c r="Y68" s="230"/>
      <c r="Z68" s="230"/>
      <c r="AA68" s="230"/>
      <c r="AB68" s="230"/>
      <c r="AC68" s="230"/>
      <c r="AD68" s="222"/>
    </row>
    <row r="69" spans="1:30" s="232" customFormat="1" ht="11.25" x14ac:dyDescent="0.2">
      <c r="A69" s="222"/>
      <c r="B69" s="244"/>
      <c r="C69" s="245"/>
      <c r="D69" s="235"/>
      <c r="E69" s="235"/>
      <c r="F69" s="245"/>
      <c r="G69" s="260" t="s">
        <v>108</v>
      </c>
      <c r="H69" s="475">
        <v>6</v>
      </c>
      <c r="I69" s="475"/>
      <c r="J69" s="339">
        <v>6</v>
      </c>
      <c r="K69" s="245"/>
      <c r="L69" s="245"/>
      <c r="M69" s="263"/>
      <c r="N69" s="264"/>
      <c r="O69" s="262"/>
      <c r="P69" s="237"/>
      <c r="Q69" s="251"/>
      <c r="R69" s="251"/>
      <c r="S69" s="251"/>
      <c r="T69" s="251"/>
      <c r="U69" s="266"/>
      <c r="V69" s="251"/>
      <c r="W69" s="256"/>
      <c r="X69" s="251"/>
      <c r="Y69" s="230"/>
      <c r="Z69" s="230"/>
      <c r="AA69" s="230"/>
      <c r="AB69" s="230"/>
      <c r="AC69" s="230"/>
      <c r="AD69" s="222"/>
    </row>
    <row r="70" spans="1:30" s="232" customFormat="1" ht="12" x14ac:dyDescent="0.2">
      <c r="A70" s="222"/>
      <c r="B70" s="244"/>
      <c r="C70" s="245"/>
      <c r="D70" s="235"/>
      <c r="E70" s="235"/>
      <c r="F70" s="245"/>
      <c r="G70" s="273" t="s">
        <v>71</v>
      </c>
      <c r="H70" s="475">
        <v>0</v>
      </c>
      <c r="I70" s="475"/>
      <c r="J70" s="339">
        <v>0</v>
      </c>
      <c r="K70" s="245"/>
      <c r="L70" s="245"/>
      <c r="M70" s="263"/>
      <c r="N70" s="237"/>
      <c r="O70" s="268"/>
      <c r="P70" s="267"/>
      <c r="Q70" s="256"/>
      <c r="R70" s="251"/>
      <c r="S70" s="251"/>
      <c r="T70" s="251"/>
      <c r="U70" s="252"/>
      <c r="V70" s="256"/>
      <c r="W70" s="256"/>
      <c r="X70" s="251"/>
      <c r="Y70" s="230"/>
      <c r="Z70" s="230"/>
      <c r="AA70" s="230"/>
      <c r="AB70" s="230"/>
      <c r="AC70" s="230"/>
      <c r="AD70" s="222"/>
    </row>
    <row r="71" spans="1:30" s="232" customFormat="1" ht="12" x14ac:dyDescent="0.2">
      <c r="A71" s="222"/>
      <c r="B71" s="244"/>
      <c r="C71" s="245"/>
      <c r="D71" s="235"/>
      <c r="E71" s="235"/>
      <c r="F71" s="245"/>
      <c r="G71" s="278" t="s">
        <v>16</v>
      </c>
      <c r="H71" s="475">
        <v>2</v>
      </c>
      <c r="I71" s="475"/>
      <c r="J71" s="339">
        <v>2</v>
      </c>
      <c r="K71" s="245"/>
      <c r="L71" s="245"/>
      <c r="M71" s="269"/>
      <c r="N71" s="267"/>
      <c r="O71" s="271"/>
      <c r="P71" s="272"/>
      <c r="Q71" s="256"/>
      <c r="R71" s="251"/>
      <c r="S71" s="251"/>
      <c r="T71" s="251"/>
      <c r="U71" s="252"/>
      <c r="V71" s="256"/>
      <c r="W71" s="256"/>
      <c r="X71" s="251"/>
      <c r="Y71" s="230"/>
      <c r="Z71" s="230"/>
      <c r="AA71" s="230"/>
      <c r="AB71" s="230"/>
      <c r="AC71" s="230"/>
      <c r="AD71" s="222"/>
    </row>
    <row r="72" spans="1:30" s="232" customFormat="1" ht="12" x14ac:dyDescent="0.2">
      <c r="A72" s="222"/>
      <c r="B72" s="244"/>
      <c r="C72" s="245"/>
      <c r="D72" s="235"/>
      <c r="E72" s="235"/>
      <c r="F72" s="285"/>
      <c r="G72" s="293" t="s">
        <v>126</v>
      </c>
      <c r="H72" s="475">
        <v>3</v>
      </c>
      <c r="I72" s="475"/>
      <c r="J72" s="339">
        <v>2</v>
      </c>
      <c r="K72" s="245"/>
      <c r="L72" s="245"/>
      <c r="M72" s="274"/>
      <c r="N72" s="270"/>
      <c r="O72" s="275"/>
      <c r="P72" s="276"/>
      <c r="Q72" s="256"/>
      <c r="R72" s="251"/>
      <c r="S72" s="251"/>
      <c r="T72" s="251"/>
      <c r="U72" s="277"/>
      <c r="V72" s="256"/>
      <c r="W72" s="256"/>
      <c r="X72" s="251"/>
      <c r="Y72" s="230"/>
      <c r="Z72" s="230"/>
      <c r="AA72" s="230"/>
      <c r="AB72" s="230"/>
      <c r="AC72" s="230"/>
      <c r="AD72" s="222"/>
    </row>
    <row r="73" spans="1:30" s="232" customFormat="1" ht="12" x14ac:dyDescent="0.2">
      <c r="A73" s="222"/>
      <c r="B73" s="244"/>
      <c r="C73" s="245"/>
      <c r="D73" s="235"/>
      <c r="E73" s="235"/>
      <c r="F73" s="288"/>
      <c r="G73" s="293" t="s">
        <v>125</v>
      </c>
      <c r="H73" s="475">
        <v>1</v>
      </c>
      <c r="I73" s="475"/>
      <c r="J73" s="339">
        <v>1</v>
      </c>
      <c r="K73" s="245"/>
      <c r="L73" s="245"/>
      <c r="M73" s="279"/>
      <c r="N73" s="276"/>
      <c r="O73" s="280"/>
      <c r="P73" s="276"/>
      <c r="Q73" s="256"/>
      <c r="R73" s="251"/>
      <c r="S73" s="251"/>
      <c r="T73" s="251"/>
      <c r="U73" s="277"/>
      <c r="V73" s="256"/>
      <c r="W73" s="256"/>
      <c r="X73" s="251"/>
      <c r="Y73" s="230"/>
      <c r="Z73" s="230"/>
      <c r="AA73" s="230"/>
      <c r="AB73" s="230"/>
      <c r="AC73" s="230"/>
      <c r="AD73" s="222"/>
    </row>
    <row r="74" spans="1:30" s="232" customFormat="1" ht="12" x14ac:dyDescent="0.2">
      <c r="A74" s="222"/>
      <c r="B74" s="244"/>
      <c r="C74" s="245"/>
      <c r="D74" s="235"/>
      <c r="E74" s="235"/>
      <c r="F74" s="291"/>
      <c r="G74" s="300" t="s">
        <v>141</v>
      </c>
      <c r="H74" s="475">
        <v>6</v>
      </c>
      <c r="I74" s="475"/>
      <c r="J74" s="339">
        <v>4</v>
      </c>
      <c r="K74" s="245"/>
      <c r="L74" s="245"/>
      <c r="M74" s="279"/>
      <c r="N74" s="276"/>
      <c r="O74" s="282"/>
      <c r="P74" s="272"/>
      <c r="Q74" s="251"/>
      <c r="R74" s="251"/>
      <c r="S74" s="251"/>
      <c r="T74" s="251"/>
      <c r="U74" s="252"/>
      <c r="V74" s="256"/>
      <c r="W74" s="256"/>
      <c r="X74" s="251"/>
      <c r="Y74" s="230"/>
      <c r="Z74" s="230"/>
      <c r="AA74" s="230"/>
      <c r="AB74" s="230"/>
      <c r="AC74" s="230"/>
      <c r="AD74" s="222"/>
    </row>
    <row r="75" spans="1:30" s="232" customFormat="1" ht="12" x14ac:dyDescent="0.2">
      <c r="A75" s="222"/>
      <c r="B75" s="244"/>
      <c r="C75" s="245"/>
      <c r="D75" s="235"/>
      <c r="E75" s="235"/>
      <c r="F75" s="291"/>
      <c r="G75" s="281" t="s">
        <v>127</v>
      </c>
      <c r="H75" s="475">
        <v>12</v>
      </c>
      <c r="I75" s="475"/>
      <c r="J75" s="339">
        <v>11</v>
      </c>
      <c r="K75" s="245"/>
      <c r="L75" s="245"/>
      <c r="M75" s="279"/>
      <c r="N75" s="276"/>
      <c r="O75" s="284"/>
      <c r="P75" s="272"/>
      <c r="Q75" s="256"/>
      <c r="R75" s="251"/>
      <c r="S75" s="251"/>
      <c r="T75" s="251"/>
      <c r="U75" s="252"/>
      <c r="V75" s="256"/>
      <c r="W75" s="256"/>
      <c r="X75" s="251"/>
      <c r="Y75" s="230"/>
      <c r="Z75" s="230"/>
      <c r="AA75" s="230"/>
      <c r="AB75" s="230"/>
      <c r="AC75" s="230"/>
      <c r="AD75" s="222"/>
    </row>
    <row r="76" spans="1:30" s="232" customFormat="1" ht="12" x14ac:dyDescent="0.2">
      <c r="A76" s="222"/>
      <c r="B76" s="244"/>
      <c r="C76" s="245"/>
      <c r="D76" s="235"/>
      <c r="E76" s="235"/>
      <c r="F76" s="245"/>
      <c r="G76" s="283" t="s">
        <v>77</v>
      </c>
      <c r="H76" s="475">
        <v>10</v>
      </c>
      <c r="I76" s="475"/>
      <c r="J76" s="339">
        <v>9</v>
      </c>
      <c r="K76" s="245"/>
      <c r="L76" s="245"/>
      <c r="M76" s="279"/>
      <c r="N76" s="276"/>
      <c r="O76" s="287"/>
      <c r="P76" s="237"/>
      <c r="Q76" s="256"/>
      <c r="R76" s="251"/>
      <c r="S76" s="251"/>
      <c r="T76" s="256"/>
      <c r="U76" s="277"/>
      <c r="V76" s="256"/>
      <c r="W76" s="256"/>
      <c r="X76" s="251"/>
      <c r="Y76" s="230"/>
      <c r="Z76" s="230"/>
      <c r="AA76" s="230"/>
      <c r="AB76" s="230"/>
      <c r="AC76" s="230"/>
      <c r="AD76" s="222"/>
    </row>
    <row r="77" spans="1:30" s="232" customFormat="1" ht="12" x14ac:dyDescent="0.2">
      <c r="A77" s="222"/>
      <c r="B77" s="244"/>
      <c r="C77" s="245"/>
      <c r="D77" s="235"/>
      <c r="E77" s="235"/>
      <c r="F77" s="245"/>
      <c r="G77" s="286" t="s">
        <v>19</v>
      </c>
      <c r="H77" s="475">
        <v>0</v>
      </c>
      <c r="I77" s="475"/>
      <c r="J77" s="339">
        <v>0</v>
      </c>
      <c r="K77" s="245"/>
      <c r="L77" s="245"/>
      <c r="M77" s="279"/>
      <c r="N77" s="276"/>
      <c r="O77" s="290"/>
      <c r="P77" s="237"/>
      <c r="Q77" s="256"/>
      <c r="R77" s="251"/>
      <c r="S77" s="251"/>
      <c r="T77" s="256"/>
      <c r="U77" s="277"/>
      <c r="V77" s="256"/>
      <c r="W77" s="256"/>
      <c r="X77" s="256"/>
      <c r="Y77" s="230"/>
      <c r="Z77" s="230"/>
      <c r="AA77" s="230"/>
      <c r="AB77" s="230"/>
      <c r="AC77" s="230"/>
      <c r="AD77" s="222"/>
    </row>
    <row r="78" spans="1:30" s="232" customFormat="1" ht="12" x14ac:dyDescent="0.2">
      <c r="A78" s="222"/>
      <c r="B78" s="244"/>
      <c r="C78" s="245"/>
      <c r="D78" s="235"/>
      <c r="E78" s="235"/>
      <c r="F78" s="245"/>
      <c r="G78" s="289" t="s">
        <v>82</v>
      </c>
      <c r="H78" s="475">
        <v>6</v>
      </c>
      <c r="I78" s="475"/>
      <c r="J78" s="339">
        <v>6</v>
      </c>
      <c r="K78" s="245"/>
      <c r="L78" s="245"/>
      <c r="M78" s="279"/>
      <c r="N78" s="276"/>
      <c r="O78" s="292"/>
      <c r="P78" s="272"/>
      <c r="Q78" s="256"/>
      <c r="R78" s="251"/>
      <c r="S78" s="256"/>
      <c r="T78" s="256"/>
      <c r="U78" s="252"/>
      <c r="V78" s="256"/>
      <c r="W78" s="256"/>
      <c r="X78" s="256"/>
      <c r="Y78" s="230"/>
      <c r="Z78" s="230"/>
      <c r="AA78" s="230"/>
      <c r="AB78" s="230"/>
      <c r="AC78" s="230"/>
      <c r="AD78" s="222"/>
    </row>
    <row r="79" spans="1:30" s="232" customFormat="1" ht="11.25" x14ac:dyDescent="0.2">
      <c r="A79" s="222"/>
      <c r="B79" s="244"/>
      <c r="C79" s="245"/>
      <c r="D79" s="235"/>
      <c r="E79" s="235"/>
      <c r="F79" s="245"/>
      <c r="G79" s="293" t="s">
        <v>143</v>
      </c>
      <c r="H79" s="475">
        <v>6</v>
      </c>
      <c r="I79" s="475"/>
      <c r="J79" s="339">
        <v>5</v>
      </c>
      <c r="K79" s="245"/>
      <c r="L79" s="245"/>
      <c r="M79" s="279"/>
      <c r="N79" s="276"/>
      <c r="O79" s="294"/>
      <c r="P79" s="237"/>
      <c r="Q79" s="256"/>
      <c r="R79" s="251"/>
      <c r="S79" s="256"/>
      <c r="T79" s="251"/>
      <c r="U79" s="252"/>
      <c r="V79" s="256"/>
      <c r="W79" s="256"/>
      <c r="X79" s="256"/>
      <c r="Y79" s="230"/>
      <c r="Z79" s="230"/>
      <c r="AA79" s="230"/>
      <c r="AB79" s="230"/>
      <c r="AC79" s="230"/>
      <c r="AD79" s="222"/>
    </row>
    <row r="80" spans="1:30" s="232" customFormat="1" ht="11.25" x14ac:dyDescent="0.2">
      <c r="A80" s="222"/>
      <c r="B80" s="244"/>
      <c r="C80" s="245"/>
      <c r="D80" s="235"/>
      <c r="E80" s="235"/>
      <c r="F80" s="245"/>
      <c r="G80" s="300" t="s">
        <v>155</v>
      </c>
      <c r="H80" s="475">
        <v>2</v>
      </c>
      <c r="I80" s="475"/>
      <c r="J80" s="339">
        <v>2</v>
      </c>
      <c r="K80" s="245"/>
      <c r="L80" s="245"/>
      <c r="M80" s="250"/>
      <c r="N80" s="272"/>
      <c r="O80" s="294"/>
      <c r="P80" s="272"/>
      <c r="Q80" s="295"/>
      <c r="R80" s="295"/>
      <c r="S80" s="295"/>
      <c r="T80" s="265"/>
      <c r="U80" s="266"/>
      <c r="V80" s="295"/>
      <c r="W80" s="295"/>
      <c r="X80" s="295"/>
      <c r="Y80" s="230"/>
      <c r="Z80" s="230"/>
      <c r="AA80" s="230"/>
      <c r="AB80" s="230"/>
      <c r="AC80" s="230"/>
      <c r="AD80" s="222"/>
    </row>
    <row r="81" spans="1:31" s="232" customFormat="1" ht="11.25" x14ac:dyDescent="0.2">
      <c r="A81" s="222"/>
      <c r="B81" s="244"/>
      <c r="C81" s="245"/>
      <c r="D81" s="235"/>
      <c r="E81" s="235"/>
      <c r="F81" s="245"/>
      <c r="G81" s="311" t="s">
        <v>112</v>
      </c>
      <c r="H81" s="475">
        <v>0</v>
      </c>
      <c r="I81" s="475"/>
      <c r="J81" s="339">
        <v>0</v>
      </c>
      <c r="K81" s="245"/>
      <c r="L81" s="245"/>
      <c r="M81" s="250"/>
      <c r="N81" s="272"/>
      <c r="O81" s="294"/>
      <c r="P81" s="272"/>
      <c r="Q81" s="295"/>
      <c r="R81" s="295"/>
      <c r="S81" s="295"/>
      <c r="T81" s="265"/>
      <c r="U81" s="266"/>
      <c r="V81" s="295"/>
      <c r="W81" s="295"/>
      <c r="X81" s="295"/>
      <c r="Y81" s="230"/>
      <c r="Z81" s="230"/>
      <c r="AA81" s="230"/>
      <c r="AB81" s="230"/>
      <c r="AC81" s="230"/>
      <c r="AD81" s="222"/>
    </row>
    <row r="82" spans="1:31" s="232" customFormat="1" ht="12" x14ac:dyDescent="0.2">
      <c r="A82" s="222"/>
      <c r="B82" s="244"/>
      <c r="C82" s="245"/>
      <c r="D82" s="235"/>
      <c r="E82" s="235"/>
      <c r="F82" s="245"/>
      <c r="G82" s="281" t="s">
        <v>79</v>
      </c>
      <c r="H82" s="475">
        <v>0</v>
      </c>
      <c r="I82" s="475"/>
      <c r="J82" s="339">
        <v>0</v>
      </c>
      <c r="K82" s="245"/>
      <c r="L82" s="245"/>
      <c r="M82" s="250"/>
      <c r="N82" s="272"/>
      <c r="O82" s="294"/>
      <c r="P82" s="272"/>
      <c r="Q82" s="295"/>
      <c r="R82" s="295"/>
      <c r="S82" s="295"/>
      <c r="T82" s="265"/>
      <c r="U82" s="266"/>
      <c r="V82" s="295"/>
      <c r="W82" s="295"/>
      <c r="X82" s="295"/>
      <c r="Y82" s="230"/>
      <c r="Z82" s="230"/>
      <c r="AA82" s="230"/>
      <c r="AB82" s="230"/>
      <c r="AC82" s="230"/>
      <c r="AD82" s="222"/>
    </row>
    <row r="83" spans="1:31" s="232" customFormat="1" ht="12" x14ac:dyDescent="0.2">
      <c r="A83" s="222"/>
      <c r="B83" s="244"/>
      <c r="C83" s="245"/>
      <c r="D83" s="235"/>
      <c r="E83" s="235"/>
      <c r="F83" s="245"/>
      <c r="G83" s="297" t="s">
        <v>111</v>
      </c>
      <c r="H83" s="475">
        <v>0</v>
      </c>
      <c r="I83" s="475"/>
      <c r="J83" s="339">
        <v>0</v>
      </c>
      <c r="K83" s="245"/>
      <c r="L83" s="245"/>
      <c r="M83" s="250"/>
      <c r="N83" s="272"/>
      <c r="O83" s="294"/>
      <c r="P83" s="272"/>
      <c r="Q83" s="295"/>
      <c r="R83" s="295"/>
      <c r="S83" s="295"/>
      <c r="T83" s="265"/>
      <c r="U83" s="266"/>
      <c r="V83" s="295"/>
      <c r="W83" s="295"/>
      <c r="X83" s="295"/>
      <c r="Y83" s="230"/>
      <c r="Z83" s="230"/>
      <c r="AA83" s="230"/>
      <c r="AB83" s="230"/>
      <c r="AC83" s="230"/>
      <c r="AD83" s="222"/>
    </row>
    <row r="84" spans="1:31" s="232" customFormat="1" ht="12" x14ac:dyDescent="0.2">
      <c r="A84" s="222"/>
      <c r="B84" s="244"/>
      <c r="C84" s="245"/>
      <c r="D84" s="235"/>
      <c r="E84" s="235"/>
      <c r="F84" s="245"/>
      <c r="G84" s="299" t="s">
        <v>147</v>
      </c>
      <c r="H84" s="475">
        <v>1</v>
      </c>
      <c r="I84" s="475"/>
      <c r="J84" s="339">
        <v>1</v>
      </c>
      <c r="K84" s="245"/>
      <c r="L84" s="245"/>
      <c r="M84" s="250"/>
      <c r="N84" s="272"/>
      <c r="O84" s="294"/>
      <c r="P84" s="272"/>
      <c r="Q84" s="295"/>
      <c r="R84" s="295"/>
      <c r="S84" s="295"/>
      <c r="T84" s="265"/>
      <c r="U84" s="266"/>
      <c r="V84" s="295"/>
      <c r="W84" s="295"/>
      <c r="X84" s="295"/>
      <c r="Y84" s="230"/>
      <c r="Z84" s="230"/>
      <c r="AA84" s="230"/>
      <c r="AB84" s="230"/>
      <c r="AC84" s="230"/>
      <c r="AD84" s="222"/>
    </row>
    <row r="85" spans="1:31" s="232" customFormat="1" ht="12" x14ac:dyDescent="0.2">
      <c r="A85" s="222"/>
      <c r="B85" s="244"/>
      <c r="C85" s="245"/>
      <c r="D85" s="235"/>
      <c r="E85" s="235"/>
      <c r="F85" s="245"/>
      <c r="G85" s="332" t="s">
        <v>161</v>
      </c>
      <c r="H85" s="475">
        <v>1</v>
      </c>
      <c r="I85" s="475"/>
      <c r="J85" s="339">
        <v>1</v>
      </c>
      <c r="K85" s="245"/>
      <c r="L85" s="245"/>
      <c r="M85" s="250"/>
      <c r="N85" s="272"/>
      <c r="O85" s="290"/>
      <c r="P85" s="237"/>
      <c r="Q85" s="295"/>
      <c r="R85" s="295"/>
      <c r="S85" s="295"/>
      <c r="T85" s="295"/>
      <c r="U85" s="296"/>
      <c r="V85" s="295"/>
      <c r="W85" s="295"/>
      <c r="X85" s="295"/>
      <c r="Y85" s="230"/>
      <c r="Z85" s="230"/>
      <c r="AA85" s="230"/>
      <c r="AB85" s="230"/>
      <c r="AC85" s="230"/>
      <c r="AD85" s="222"/>
    </row>
    <row r="86" spans="1:31" s="232" customFormat="1" ht="12" x14ac:dyDescent="0.2">
      <c r="A86" s="222"/>
      <c r="B86" s="244"/>
      <c r="C86" s="245"/>
      <c r="D86" s="235"/>
      <c r="E86" s="235"/>
      <c r="F86" s="245"/>
      <c r="G86" s="332"/>
      <c r="H86" s="475"/>
      <c r="I86" s="475"/>
      <c r="J86" s="339"/>
      <c r="K86" s="245"/>
      <c r="L86" s="245"/>
      <c r="M86" s="250"/>
      <c r="N86" s="272"/>
      <c r="O86" s="298"/>
      <c r="P86" s="237"/>
      <c r="Q86" s="256"/>
      <c r="R86" s="251"/>
      <c r="S86" s="256"/>
      <c r="T86" s="251"/>
      <c r="U86" s="277"/>
      <c r="V86" s="256"/>
      <c r="W86" s="256"/>
      <c r="X86" s="256"/>
      <c r="Y86" s="230"/>
      <c r="Z86" s="230"/>
      <c r="AA86" s="230"/>
      <c r="AB86" s="230"/>
      <c r="AC86" s="230"/>
      <c r="AD86" s="222"/>
    </row>
    <row r="87" spans="1:31" s="232" customFormat="1" ht="12" x14ac:dyDescent="0.2">
      <c r="A87" s="222"/>
      <c r="B87" s="244"/>
      <c r="C87" s="245"/>
      <c r="D87" s="235"/>
      <c r="E87" s="235"/>
      <c r="F87" s="245"/>
      <c r="G87" s="293" t="s">
        <v>110</v>
      </c>
      <c r="H87" s="475">
        <v>0</v>
      </c>
      <c r="I87" s="475"/>
      <c r="J87" s="339">
        <v>0</v>
      </c>
      <c r="K87" s="245"/>
      <c r="L87" s="245"/>
      <c r="M87" s="250"/>
      <c r="N87" s="272"/>
      <c r="O87" s="298"/>
      <c r="P87" s="237"/>
      <c r="Q87" s="256"/>
      <c r="R87" s="251"/>
      <c r="S87" s="256"/>
      <c r="T87" s="251"/>
      <c r="U87" s="277"/>
      <c r="V87" s="256"/>
      <c r="W87" s="256"/>
      <c r="X87" s="256"/>
      <c r="Y87" s="230"/>
      <c r="Z87" s="230"/>
      <c r="AA87" s="230"/>
      <c r="AB87" s="230"/>
      <c r="AC87" s="230"/>
      <c r="AD87" s="222"/>
    </row>
    <row r="88" spans="1:31" s="232" customFormat="1" ht="12" x14ac:dyDescent="0.2">
      <c r="A88" s="222"/>
      <c r="B88" s="244"/>
      <c r="C88" s="245"/>
      <c r="D88" s="235"/>
      <c r="E88" s="235"/>
      <c r="F88" s="245"/>
      <c r="G88" s="293" t="s">
        <v>109</v>
      </c>
      <c r="H88" s="475">
        <v>0</v>
      </c>
      <c r="I88" s="475"/>
      <c r="J88" s="339">
        <v>0</v>
      </c>
      <c r="K88" s="245"/>
      <c r="L88" s="245"/>
      <c r="M88" s="250"/>
      <c r="N88" s="272"/>
      <c r="O88" s="292"/>
      <c r="P88" s="237"/>
      <c r="Q88" s="256"/>
      <c r="R88" s="251"/>
      <c r="S88" s="251"/>
      <c r="T88" s="251"/>
      <c r="U88" s="252"/>
      <c r="V88" s="256"/>
      <c r="W88" s="256"/>
      <c r="X88" s="256"/>
      <c r="Y88" s="230"/>
      <c r="Z88" s="230"/>
      <c r="AA88" s="230"/>
      <c r="AB88" s="230"/>
      <c r="AC88" s="230"/>
      <c r="AD88" s="222"/>
    </row>
    <row r="89" spans="1:31" s="232" customFormat="1" ht="12" thickBot="1" x14ac:dyDescent="0.25">
      <c r="A89" s="222"/>
      <c r="B89" s="244"/>
      <c r="C89" s="245"/>
      <c r="D89" s="235"/>
      <c r="E89" s="235"/>
      <c r="F89" s="245"/>
      <c r="G89" s="293"/>
      <c r="H89" s="475">
        <v>0</v>
      </c>
      <c r="I89" s="475"/>
      <c r="J89" s="339">
        <v>0</v>
      </c>
      <c r="K89" s="245"/>
      <c r="L89" s="245"/>
      <c r="M89" s="250"/>
      <c r="N89" s="237"/>
      <c r="O89" s="301"/>
      <c r="P89" s="237"/>
      <c r="Q89" s="302"/>
      <c r="R89" s="303"/>
      <c r="S89" s="303"/>
      <c r="T89" s="303"/>
      <c r="U89" s="303"/>
      <c r="V89" s="302"/>
      <c r="W89" s="302"/>
      <c r="X89" s="303"/>
      <c r="Y89" s="230"/>
      <c r="Z89" s="230"/>
      <c r="AA89" s="230"/>
      <c r="AB89" s="230"/>
      <c r="AC89" s="230"/>
      <c r="AD89" s="222"/>
    </row>
    <row r="90" spans="1:31" s="232" customFormat="1" ht="11.25" x14ac:dyDescent="0.2">
      <c r="A90" s="304"/>
      <c r="B90" s="305"/>
      <c r="C90" s="306"/>
      <c r="D90" s="306"/>
      <c r="E90" s="306"/>
      <c r="F90" s="307"/>
      <c r="G90" s="307" t="s">
        <v>113</v>
      </c>
      <c r="H90" s="477">
        <f>SUM(H68:H89)</f>
        <v>62</v>
      </c>
      <c r="I90" s="477"/>
      <c r="J90" s="340">
        <f>SUM(J68:J89)</f>
        <v>56</v>
      </c>
      <c r="K90" s="306"/>
      <c r="L90" s="306"/>
      <c r="M90" s="236"/>
      <c r="N90" s="236"/>
      <c r="O90" s="270"/>
      <c r="P90" s="308"/>
      <c r="Q90" s="308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222"/>
    </row>
    <row r="91" spans="1:31" s="232" customFormat="1" ht="11.25" x14ac:dyDescent="0.2">
      <c r="A91" s="310"/>
      <c r="B91" s="305"/>
      <c r="C91" s="306"/>
      <c r="D91" s="306"/>
      <c r="E91" s="306"/>
      <c r="F91" s="306"/>
      <c r="G91" s="311" t="s">
        <v>114</v>
      </c>
      <c r="H91" s="475">
        <v>8</v>
      </c>
      <c r="I91" s="475"/>
      <c r="J91" s="339">
        <v>8</v>
      </c>
      <c r="K91" s="312"/>
      <c r="L91" s="312"/>
      <c r="M91" s="236"/>
      <c r="N91" s="236"/>
      <c r="O91" s="338"/>
      <c r="P91" s="236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04"/>
    </row>
    <row r="92" spans="1:31" s="315" customFormat="1" ht="11.25" x14ac:dyDescent="0.15">
      <c r="A92" s="310"/>
      <c r="B92" s="305"/>
      <c r="C92" s="306"/>
      <c r="D92" s="306"/>
      <c r="E92" s="306"/>
      <c r="F92" s="306"/>
      <c r="G92" s="311"/>
      <c r="H92" s="313"/>
      <c r="I92" s="312"/>
      <c r="J92" s="312"/>
      <c r="K92" s="312"/>
      <c r="L92" s="312"/>
      <c r="M92" s="338"/>
      <c r="N92" s="338"/>
      <c r="O92" s="338"/>
      <c r="P92" s="236"/>
      <c r="Q92" s="236" t="s">
        <v>115</v>
      </c>
      <c r="R92" s="314" t="s">
        <v>116</v>
      </c>
      <c r="S92" s="338"/>
      <c r="T92" s="338"/>
      <c r="U92" s="236"/>
      <c r="V92" s="236" t="s">
        <v>117</v>
      </c>
      <c r="W92" s="236"/>
      <c r="X92" s="338"/>
      <c r="Y92" s="338"/>
      <c r="Z92" s="236"/>
      <c r="AA92" s="236"/>
      <c r="AB92" s="236"/>
      <c r="AC92" s="236"/>
      <c r="AD92" s="310"/>
    </row>
    <row r="93" spans="1:31" s="315" customFormat="1" ht="11.25" x14ac:dyDescent="0.15">
      <c r="A93" s="310"/>
      <c r="B93" s="305"/>
      <c r="C93" s="306"/>
      <c r="D93" s="306"/>
      <c r="E93" s="306"/>
      <c r="F93" s="306"/>
      <c r="G93" s="311" t="s">
        <v>118</v>
      </c>
      <c r="H93" s="316">
        <v>12</v>
      </c>
      <c r="I93" s="312" t="s">
        <v>119</v>
      </c>
      <c r="J93" s="312"/>
      <c r="K93" s="312"/>
      <c r="L93" s="312"/>
      <c r="M93" s="236"/>
      <c r="N93" s="236"/>
      <c r="O93" s="236"/>
      <c r="P93" s="236"/>
      <c r="Q93" s="236" t="s">
        <v>120</v>
      </c>
      <c r="R93" s="314" t="s">
        <v>121</v>
      </c>
      <c r="S93" s="338"/>
      <c r="T93" s="338"/>
      <c r="U93" s="236"/>
      <c r="V93" s="236" t="s">
        <v>122</v>
      </c>
      <c r="W93" s="236"/>
      <c r="X93" s="338"/>
      <c r="Y93" s="338"/>
      <c r="Z93" s="236"/>
      <c r="AA93" s="236"/>
      <c r="AB93" s="236"/>
      <c r="AC93" s="236"/>
      <c r="AD93" s="310"/>
    </row>
    <row r="94" spans="1:31" s="232" customFormat="1" ht="11.25" x14ac:dyDescent="0.2">
      <c r="A94" s="317"/>
      <c r="B94" s="305"/>
      <c r="C94" s="306"/>
      <c r="D94" s="306"/>
      <c r="E94" s="306"/>
      <c r="F94" s="306"/>
      <c r="G94" s="318"/>
      <c r="H94" s="224"/>
      <c r="I94" s="318"/>
      <c r="J94" s="318"/>
      <c r="K94" s="318"/>
      <c r="L94" s="318"/>
      <c r="M94" s="236"/>
      <c r="N94" s="236"/>
      <c r="O94" s="236"/>
      <c r="P94" s="319"/>
      <c r="Q94" s="236" t="s">
        <v>123</v>
      </c>
      <c r="R94" s="314" t="s">
        <v>93</v>
      </c>
      <c r="S94" s="338"/>
      <c r="T94" s="338"/>
      <c r="U94" s="319"/>
      <c r="V94" s="338" t="s">
        <v>124</v>
      </c>
      <c r="W94" s="236"/>
      <c r="X94" s="338"/>
      <c r="Y94" s="338"/>
      <c r="Z94" s="236"/>
      <c r="AA94" s="236"/>
      <c r="AB94" s="236"/>
      <c r="AC94" s="236"/>
      <c r="AD94" s="310"/>
      <c r="AE94" s="320"/>
    </row>
    <row r="95" spans="1:31" s="232" customFormat="1" ht="11.25" x14ac:dyDescent="0.2">
      <c r="A95" s="310"/>
      <c r="B95" s="321"/>
      <c r="C95" s="318"/>
      <c r="D95" s="318"/>
      <c r="E95" s="318"/>
      <c r="F95" s="245"/>
      <c r="G95" s="245"/>
      <c r="H95" s="224"/>
      <c r="I95" s="312"/>
      <c r="J95" s="312"/>
      <c r="K95" s="312"/>
      <c r="L95" s="312"/>
      <c r="M95" s="236"/>
      <c r="N95" s="236"/>
      <c r="O95" s="236"/>
      <c r="P95" s="236"/>
      <c r="Q95" s="236"/>
      <c r="R95" s="338"/>
      <c r="S95" s="338"/>
      <c r="T95" s="338"/>
      <c r="U95" s="236"/>
      <c r="V95" s="338"/>
      <c r="W95" s="236"/>
      <c r="X95" s="236"/>
      <c r="Y95" s="236"/>
      <c r="Z95" s="236"/>
      <c r="AA95" s="236"/>
      <c r="AB95" s="236"/>
      <c r="AC95" s="236"/>
      <c r="AD95" s="317"/>
      <c r="AE95" s="322"/>
    </row>
    <row r="96" spans="1:31" s="232" customFormat="1" ht="11.25" x14ac:dyDescent="0.2">
      <c r="A96" s="323"/>
      <c r="B96" s="321"/>
      <c r="C96" s="311"/>
      <c r="D96" s="311"/>
      <c r="E96" s="311"/>
      <c r="F96" s="245"/>
      <c r="G96" s="245"/>
      <c r="H96" s="324"/>
      <c r="I96" s="311"/>
      <c r="J96" s="311"/>
      <c r="K96" s="311"/>
      <c r="L96" s="311"/>
      <c r="M96" s="236"/>
      <c r="N96" s="236"/>
      <c r="O96" s="236"/>
      <c r="P96" s="237"/>
      <c r="Q96" s="236"/>
      <c r="R96" s="476"/>
      <c r="S96" s="476"/>
      <c r="T96" s="476"/>
      <c r="U96" s="476"/>
      <c r="V96" s="476"/>
      <c r="W96" s="476"/>
      <c r="X96" s="476"/>
      <c r="Y96" s="476"/>
      <c r="Z96" s="476"/>
      <c r="AA96" s="338"/>
      <c r="AB96" s="338"/>
      <c r="AC96" s="338"/>
      <c r="AD96" s="310"/>
      <c r="AE96" s="322"/>
    </row>
    <row r="97" spans="1:30" s="232" customFormat="1" ht="12" thickBot="1" x14ac:dyDescent="0.25">
      <c r="A97" s="325"/>
      <c r="B97" s="326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3"/>
    </row>
    <row r="98" spans="1:30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1" customFormat="1" x14ac:dyDescent="0.2">
      <c r="A99" s="329"/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</row>
    <row r="100" spans="1:30" s="16" customFormat="1" x14ac:dyDescent="0.2">
      <c r="A100" s="330"/>
      <c r="C100" s="330"/>
      <c r="D100" s="330"/>
      <c r="E100" s="330"/>
      <c r="F100" s="330"/>
      <c r="G100" s="330"/>
      <c r="H100" s="330"/>
      <c r="K100" s="330"/>
      <c r="P100" s="330"/>
      <c r="U100" s="330"/>
      <c r="Z100" s="330"/>
      <c r="AD100" s="330"/>
    </row>
    <row r="101" spans="1:30" s="16" customFormat="1" x14ac:dyDescent="0.2">
      <c r="Q101" s="331"/>
      <c r="R101" s="331"/>
      <c r="S101" s="331"/>
      <c r="T101" s="331"/>
      <c r="V101" s="331"/>
      <c r="W101" s="331"/>
      <c r="X101" s="331"/>
      <c r="Y101" s="331"/>
    </row>
    <row r="102" spans="1:30" s="16" customFormat="1" x14ac:dyDescent="0.2">
      <c r="Q102" s="331"/>
      <c r="R102" s="331"/>
      <c r="S102" s="331"/>
      <c r="T102" s="331"/>
      <c r="V102" s="331"/>
      <c r="W102" s="331"/>
      <c r="X102" s="331"/>
      <c r="Y102" s="331"/>
    </row>
    <row r="103" spans="1:30" s="16" customFormat="1" x14ac:dyDescent="0.2">
      <c r="Q103" s="331"/>
      <c r="R103" s="331"/>
      <c r="S103" s="331"/>
      <c r="T103" s="331"/>
      <c r="V103" s="331"/>
      <c r="W103" s="331"/>
      <c r="X103" s="331"/>
      <c r="Y103" s="331"/>
    </row>
    <row r="104" spans="1:30" s="16" customFormat="1" x14ac:dyDescent="0.2">
      <c r="Q104" s="331"/>
      <c r="R104" s="331"/>
      <c r="S104" s="331"/>
      <c r="T104" s="331"/>
      <c r="V104" s="331"/>
      <c r="W104" s="331"/>
      <c r="X104" s="331"/>
      <c r="Y104" s="331"/>
    </row>
    <row r="105" spans="1:30" s="16" customFormat="1" x14ac:dyDescent="0.2">
      <c r="Q105" s="331"/>
      <c r="R105" s="331"/>
      <c r="S105" s="331"/>
      <c r="T105" s="331"/>
      <c r="V105" s="331"/>
      <c r="W105" s="331"/>
      <c r="X105" s="331"/>
      <c r="Y105" s="331"/>
    </row>
    <row r="106" spans="1:30" s="16" customFormat="1" x14ac:dyDescent="0.2">
      <c r="Q106" s="331"/>
      <c r="R106" s="331"/>
      <c r="S106" s="331"/>
      <c r="T106" s="331"/>
      <c r="V106" s="331"/>
      <c r="W106" s="331"/>
      <c r="X106" s="331"/>
      <c r="Y106" s="331"/>
    </row>
    <row r="107" spans="1:30" s="16" customFormat="1" x14ac:dyDescent="0.2">
      <c r="Q107" s="331"/>
      <c r="R107" s="331"/>
      <c r="S107" s="331"/>
      <c r="T107" s="331"/>
      <c r="V107" s="331"/>
      <c r="W107" s="331"/>
      <c r="X107" s="331"/>
      <c r="Y107" s="331"/>
    </row>
    <row r="108" spans="1:30" s="16" customFormat="1" x14ac:dyDescent="0.2"/>
    <row r="109" spans="1:30" s="16" customFormat="1" x14ac:dyDescent="0.2"/>
    <row r="110" spans="1:30" s="16" customFormat="1" x14ac:dyDescent="0.2"/>
    <row r="111" spans="1:30" s="16" customFormat="1" x14ac:dyDescent="0.2"/>
    <row r="112" spans="1:30" s="16" customFormat="1" x14ac:dyDescent="0.2"/>
    <row r="113" spans="1:3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D116" s="16"/>
    </row>
    <row r="117" spans="1:30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Z117" s="16"/>
      <c r="AD117" s="16"/>
    </row>
    <row r="118" spans="1:30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Z118" s="16"/>
      <c r="AD118" s="16"/>
    </row>
  </sheetData>
  <mergeCells count="141">
    <mergeCell ref="X29:X32"/>
    <mergeCell ref="Y29:Y32"/>
    <mergeCell ref="V29:V32"/>
    <mergeCell ref="W29:W32"/>
    <mergeCell ref="G13:J14"/>
    <mergeCell ref="G15:J15"/>
    <mergeCell ref="G16:J16"/>
    <mergeCell ref="H80:I80"/>
    <mergeCell ref="H76:I76"/>
    <mergeCell ref="Q33:T33"/>
    <mergeCell ref="V33:Y33"/>
    <mergeCell ref="R29:R32"/>
    <mergeCell ref="S29:S32"/>
    <mergeCell ref="T29:T32"/>
    <mergeCell ref="V34:Y37"/>
    <mergeCell ref="V38:Y40"/>
    <mergeCell ref="Q29:Q32"/>
    <mergeCell ref="R61:Y61"/>
    <mergeCell ref="V22:Y23"/>
    <mergeCell ref="G24:G27"/>
    <mergeCell ref="H24:H27"/>
    <mergeCell ref="I24:I27"/>
    <mergeCell ref="J24:J27"/>
    <mergeCell ref="X24:X27"/>
    <mergeCell ref="H81:I81"/>
    <mergeCell ref="H82:I82"/>
    <mergeCell ref="H77:I77"/>
    <mergeCell ref="H78:I78"/>
    <mergeCell ref="H79:I79"/>
    <mergeCell ref="L33:O33"/>
    <mergeCell ref="L34:L37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H91:I91"/>
    <mergeCell ref="R96:Z96"/>
    <mergeCell ref="H86:I86"/>
    <mergeCell ref="H88:I88"/>
    <mergeCell ref="H89:I89"/>
    <mergeCell ref="H87:I87"/>
    <mergeCell ref="H83:I83"/>
    <mergeCell ref="H84:I84"/>
    <mergeCell ref="H85:I85"/>
    <mergeCell ref="D34:E36"/>
    <mergeCell ref="M34:M37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G33:J33"/>
    <mergeCell ref="G34:G37"/>
    <mergeCell ref="H34:H37"/>
    <mergeCell ref="I34:I37"/>
    <mergeCell ref="J34:J37"/>
    <mergeCell ref="G38:J40"/>
    <mergeCell ref="Y24:Y27"/>
    <mergeCell ref="D28:E28"/>
    <mergeCell ref="G28:J28"/>
    <mergeCell ref="L28:O28"/>
    <mergeCell ref="O24:O27"/>
    <mergeCell ref="Q24:Q27"/>
    <mergeCell ref="G22:J23"/>
    <mergeCell ref="L22:O23"/>
    <mergeCell ref="Q22:T23"/>
    <mergeCell ref="Q28:T28"/>
    <mergeCell ref="V28:Y28"/>
    <mergeCell ref="T24:T27"/>
    <mergeCell ref="R24:R27"/>
    <mergeCell ref="S24:S27"/>
    <mergeCell ref="V24:V27"/>
    <mergeCell ref="W24:W27"/>
    <mergeCell ref="L24:L27"/>
    <mergeCell ref="M24:M27"/>
    <mergeCell ref="N24:N27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Y13:Y16"/>
    <mergeCell ref="O13:O16"/>
    <mergeCell ref="Q13:Q16"/>
    <mergeCell ref="T13:T16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G18:G21"/>
    <mergeCell ref="H18:H21"/>
    <mergeCell ref="I18:I21"/>
    <mergeCell ref="J18:J21"/>
    <mergeCell ref="D17:E17"/>
    <mergeCell ref="G17:J17"/>
    <mergeCell ref="L17:O17"/>
    <mergeCell ref="Q17:T17"/>
    <mergeCell ref="V17:Y17"/>
    <mergeCell ref="Q18:T19"/>
    <mergeCell ref="V18:V21"/>
    <mergeCell ref="W18:W21"/>
    <mergeCell ref="X18:X21"/>
    <mergeCell ref="Y18:Y21"/>
    <mergeCell ref="Q20:T21"/>
    <mergeCell ref="L18:L21"/>
    <mergeCell ref="M18:M21"/>
    <mergeCell ref="N18:N21"/>
    <mergeCell ref="O18:O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7" sqref="G7"/>
    </sheetView>
  </sheetViews>
  <sheetFormatPr baseColWidth="10" defaultColWidth="9.140625" defaultRowHeight="15" x14ac:dyDescent="0.25"/>
  <cols>
    <col min="2" max="2" width="65.7109375" customWidth="1"/>
  </cols>
  <sheetData>
    <row r="1" spans="1:5" ht="15.75" x14ac:dyDescent="0.25">
      <c r="A1" s="344"/>
      <c r="B1" s="346" t="s">
        <v>157</v>
      </c>
      <c r="C1" s="344"/>
      <c r="D1" s="344"/>
      <c r="E1" s="344"/>
    </row>
    <row r="2" spans="1:5" ht="15.75" x14ac:dyDescent="0.25">
      <c r="A2" s="344"/>
      <c r="B2" s="347" t="s">
        <v>158</v>
      </c>
      <c r="C2" s="344"/>
      <c r="D2" s="344"/>
      <c r="E2" s="344"/>
    </row>
    <row r="3" spans="1:5" ht="15.75" x14ac:dyDescent="0.25">
      <c r="A3" s="344"/>
      <c r="B3" s="348" t="s">
        <v>159</v>
      </c>
      <c r="C3" s="344"/>
      <c r="D3" s="344"/>
      <c r="E3" s="344"/>
    </row>
    <row r="4" spans="1:5" ht="15.75" x14ac:dyDescent="0.25">
      <c r="A4" s="341"/>
      <c r="B4" s="343"/>
      <c r="C4" s="342"/>
      <c r="D4" s="341"/>
      <c r="E4" s="341"/>
    </row>
    <row r="5" spans="1:5" x14ac:dyDescent="0.25">
      <c r="A5" s="345">
        <v>1</v>
      </c>
      <c r="B5" s="345" t="s">
        <v>174</v>
      </c>
      <c r="C5" s="344"/>
      <c r="D5" s="344"/>
      <c r="E5" s="362"/>
    </row>
    <row r="6" spans="1:5" x14ac:dyDescent="0.25">
      <c r="A6" s="350">
        <v>1.1000000000000001</v>
      </c>
      <c r="B6" s="351" t="s">
        <v>170</v>
      </c>
      <c r="C6" s="352" t="s">
        <v>169</v>
      </c>
      <c r="D6" s="353"/>
      <c r="E6" s="349"/>
    </row>
    <row r="7" spans="1:5" x14ac:dyDescent="0.25">
      <c r="A7" s="350">
        <v>1.2</v>
      </c>
      <c r="B7" s="354" t="s">
        <v>168</v>
      </c>
      <c r="C7" s="352" t="s">
        <v>169</v>
      </c>
      <c r="D7" s="353"/>
      <c r="E7" s="349"/>
    </row>
    <row r="8" spans="1:5" x14ac:dyDescent="0.25">
      <c r="A8" s="350">
        <v>1.3</v>
      </c>
      <c r="B8" s="354" t="s">
        <v>167</v>
      </c>
      <c r="C8" s="352" t="s">
        <v>169</v>
      </c>
      <c r="D8" s="353"/>
      <c r="E8" s="349"/>
    </row>
    <row r="9" spans="1:5" x14ac:dyDescent="0.25">
      <c r="A9" s="372">
        <v>1.4</v>
      </c>
      <c r="B9" s="375" t="s">
        <v>177</v>
      </c>
      <c r="C9" s="373" t="s">
        <v>171</v>
      </c>
      <c r="D9" s="374"/>
      <c r="E9" s="371"/>
    </row>
    <row r="10" spans="1:5" x14ac:dyDescent="0.25">
      <c r="B10" s="382" t="s">
        <v>180</v>
      </c>
      <c r="C10" s="379" t="s">
        <v>169</v>
      </c>
      <c r="D10" s="353"/>
      <c r="E10" s="349"/>
    </row>
    <row r="11" spans="1:5" x14ac:dyDescent="0.25">
      <c r="A11" s="350">
        <v>1.5</v>
      </c>
      <c r="B11" s="354" t="s">
        <v>165</v>
      </c>
      <c r="C11" s="352" t="s">
        <v>169</v>
      </c>
      <c r="D11" s="353"/>
      <c r="E11" s="349"/>
    </row>
    <row r="12" spans="1:5" x14ac:dyDescent="0.25">
      <c r="A12" s="355"/>
      <c r="B12" s="354"/>
      <c r="C12" s="352"/>
      <c r="D12" s="344"/>
      <c r="E12" s="362"/>
    </row>
    <row r="13" spans="1:5" x14ac:dyDescent="0.25">
      <c r="A13" s="345">
        <v>2</v>
      </c>
      <c r="B13" s="345" t="s">
        <v>178</v>
      </c>
      <c r="C13" s="344"/>
      <c r="D13" s="359"/>
      <c r="E13" s="360"/>
    </row>
    <row r="14" spans="1:5" x14ac:dyDescent="0.25">
      <c r="A14" s="356">
        <v>2.1</v>
      </c>
      <c r="B14" s="357" t="s">
        <v>170</v>
      </c>
      <c r="C14" s="358" t="s">
        <v>169</v>
      </c>
      <c r="D14" s="359"/>
      <c r="E14" s="360"/>
    </row>
    <row r="15" spans="1:5" x14ac:dyDescent="0.25">
      <c r="A15" s="356">
        <v>2.2000000000000002</v>
      </c>
      <c r="B15" s="361" t="s">
        <v>175</v>
      </c>
      <c r="C15" s="358" t="s">
        <v>171</v>
      </c>
      <c r="D15" s="380"/>
      <c r="E15" s="381"/>
    </row>
    <row r="16" spans="1:5" x14ac:dyDescent="0.25">
      <c r="A16" s="378">
        <v>2.2999999999999998</v>
      </c>
      <c r="B16" s="382" t="s">
        <v>179</v>
      </c>
      <c r="C16" s="379" t="s">
        <v>171</v>
      </c>
      <c r="D16" s="359"/>
      <c r="E16" s="360"/>
    </row>
    <row r="17" spans="1:5" x14ac:dyDescent="0.25">
      <c r="A17" s="356">
        <v>2.4</v>
      </c>
      <c r="B17" s="354" t="s">
        <v>176</v>
      </c>
      <c r="C17" s="358" t="s">
        <v>171</v>
      </c>
      <c r="D17" s="359"/>
      <c r="E17" s="360"/>
    </row>
    <row r="18" spans="1:5" x14ac:dyDescent="0.25">
      <c r="A18" s="356">
        <v>2.5</v>
      </c>
      <c r="B18" s="361" t="s">
        <v>172</v>
      </c>
      <c r="C18" s="358" t="s">
        <v>169</v>
      </c>
      <c r="D18" s="359"/>
      <c r="E18" s="360"/>
    </row>
    <row r="19" spans="1:5" x14ac:dyDescent="0.25">
      <c r="A19" s="356">
        <v>2.6</v>
      </c>
      <c r="B19" s="361" t="s">
        <v>166</v>
      </c>
      <c r="C19" s="358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Objectives</vt:lpstr>
      <vt:lpstr>WG Schedule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2016-09-13T07:17:30Z</dcterms:modified>
</cp:coreProperties>
</file>