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1760" windowHeight="4185" tabRatio="895" firstSheet="2" activeTab="4"/>
  </bookViews>
  <sheets>
    <sheet name="IEEE_Cover" sheetId="1" r:id="rId1"/>
    <sheet name="All Comments" sheetId="2" r:id="rId2"/>
    <sheet name="Preface, Global" sheetId="3" r:id="rId3"/>
    <sheet name="Subclause 1-4" sheetId="4" r:id="rId4"/>
    <sheet name="Subclause 5" sheetId="5" r:id="rId5"/>
    <sheet name="Subclause 6" sheetId="6" r:id="rId6"/>
    <sheet name="Subclause 7-9" sheetId="7" r:id="rId7"/>
    <sheet name="Subclause 10" sheetId="8" r:id="rId8"/>
    <sheet name="Annex, Unallocated" sheetId="9" r:id="rId9"/>
  </sheets>
  <definedNames>
    <definedName name="_xlnm._FilterDatabase" localSheetId="1" hidden="1">'All Comments'!$A$1:$K$576</definedName>
    <definedName name="_xlnm._FilterDatabase" localSheetId="8" hidden="1">'Annex, Unallocated'!$A$1:$K$36</definedName>
    <definedName name="_xlnm._FilterDatabase" localSheetId="2" hidden="1">'Preface, Global'!$A$1:$K$26</definedName>
    <definedName name="_xlnm._FilterDatabase" localSheetId="7" hidden="1">'Subclause 10'!$A$1:$K$46</definedName>
    <definedName name="_xlnm._FilterDatabase" localSheetId="3" hidden="1">'Subclause 1-4'!$A$1:$K$17</definedName>
    <definedName name="_xlnm._FilterDatabase" localSheetId="4" hidden="1">'Subclause 5'!$A$1:$K$294</definedName>
    <definedName name="_xlnm._FilterDatabase" localSheetId="5" hidden="1">'Subclause 6'!$A$1:$K$143</definedName>
    <definedName name="_xlnm._FilterDatabase" localSheetId="6" hidden="1">'Subclause 7-9'!$A$1:$K$20</definedName>
  </definedNames>
  <calcPr fullCalcOnLoad="1"/>
</workbook>
</file>

<file path=xl/sharedStrings.xml><?xml version="1.0" encoding="utf-8"?>
<sst xmlns="http://schemas.openxmlformats.org/spreadsheetml/2006/main" count="9299" uniqueCount="1666">
  <si>
    <t>S14-6</t>
  </si>
  <si>
    <t>S14-7</t>
  </si>
  <si>
    <t>S14-8</t>
  </si>
  <si>
    <t>S14-9</t>
  </si>
  <si>
    <t>S14-10</t>
  </si>
  <si>
    <t>S14-11</t>
  </si>
  <si>
    <t>S14-12</t>
  </si>
  <si>
    <t>S14-13</t>
  </si>
  <si>
    <t>S14-14</t>
  </si>
  <si>
    <t>S14-15</t>
  </si>
  <si>
    <t>S14-16</t>
  </si>
  <si>
    <t>15</t>
  </si>
  <si>
    <t>18</t>
  </si>
  <si>
    <t>S14-1</t>
  </si>
  <si>
    <t>S14-2</t>
  </si>
  <si>
    <t>S14-3</t>
  </si>
  <si>
    <t>S14-4</t>
  </si>
  <si>
    <t>S14-5</t>
  </si>
  <si>
    <t>clarify</t>
  </si>
  <si>
    <t>Ed Callaway</t>
  </si>
  <si>
    <t>Sunrise Micro Devices</t>
  </si>
  <si>
    <t>Make it so.</t>
  </si>
  <si>
    <t>Resolution</t>
  </si>
  <si>
    <t>ID Number</t>
  </si>
  <si>
    <t>Technical</t>
  </si>
  <si>
    <t>9</t>
  </si>
  <si>
    <t>Texas Instruments</t>
  </si>
  <si>
    <t>-</t>
  </si>
  <si>
    <t>15,16</t>
  </si>
  <si>
    <t>No</t>
  </si>
  <si>
    <t>Editorial</t>
  </si>
  <si>
    <t>Yes</t>
  </si>
  <si>
    <t>Missing comma.</t>
  </si>
  <si>
    <t>18-19</t>
  </si>
  <si>
    <t>4</t>
  </si>
  <si>
    <t>General</t>
  </si>
  <si>
    <t>10.3.1</t>
  </si>
  <si>
    <t>Samsung Electronics</t>
  </si>
  <si>
    <t>Anuj Batra</t>
  </si>
  <si>
    <t>1</t>
  </si>
  <si>
    <t>6</t>
  </si>
  <si>
    <t>8</t>
  </si>
  <si>
    <t>6.4.2</t>
  </si>
  <si>
    <t>footnote</t>
  </si>
  <si>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</si>
  <si>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</si>
  <si>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</si>
  <si>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</si>
  <si>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</si>
  <si>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</si>
  <si>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</si>
  <si>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</si>
  <si>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</si>
  <si>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</si>
  <si>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</si>
  <si>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</si>
  <si>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</si>
  <si>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</si>
  <si>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</si>
  <si>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</si>
  <si>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</si>
  <si>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</si>
  <si>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</si>
  <si>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</si>
  <si>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</si>
  <si>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</si>
  <si>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</si>
  <si>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4,5</t>
  </si>
  <si>
    <t>Please clarify.</t>
  </si>
  <si>
    <t>7,8</t>
  </si>
  <si>
    <t>8.1.1</t>
  </si>
  <si>
    <t>James Gilb</t>
  </si>
  <si>
    <t>802.15.4j Letter Ballot Comment Submission</t>
  </si>
  <si>
    <t>May 01 2012</t>
  </si>
  <si>
    <t>Raymond Krasinski</t>
  </si>
  <si>
    <t>Philips Electronics</t>
  </si>
  <si>
    <t>Voice: +1 914 333-9687</t>
  </si>
  <si>
    <t>E-mail: ray.krasinski@gmail.com</t>
  </si>
  <si>
    <t>Cambridge, CB4 0FY, UK</t>
  </si>
  <si>
    <t>345 Scarborough Road, Briarcliff Manor, NY, USA</t>
  </si>
  <si>
    <t>Voice: +44 (0) 1293 886490</t>
  </si>
  <si>
    <t>d1P802-15-4j_Draft_Standard</t>
  </si>
  <si>
    <t>802.15 TG4j Comments Register for LB81</t>
  </si>
  <si>
    <t>[This document is used to submit comments for TG4j Letter Ballot.]</t>
  </si>
  <si>
    <t>E-mail: david.evans@philips.com</t>
  </si>
  <si>
    <t>Moshaddique Al Ameen</t>
  </si>
  <si>
    <t>Inha University</t>
  </si>
  <si>
    <t>The ammendment specifically mentioned 2360-2400MHz band where as it also talks about supporting other bands (915 MHz, 868 MHz)</t>
  </si>
  <si>
    <t>May omit the specific mention of frequency band in the title</t>
  </si>
  <si>
    <t>Rick Alfvin</t>
  </si>
  <si>
    <t>Verilan</t>
  </si>
  <si>
    <t xml:space="preserve">i </t>
  </si>
  <si>
    <t>“(MBANS)” should be “(MBANs)”</t>
  </si>
  <si>
    <t>Change as indicated</t>
  </si>
  <si>
    <t>Missing space in “IEEE802”</t>
  </si>
  <si>
    <t>Change to “IEEE 802”</t>
  </si>
  <si>
    <t>This is an amendment, not a revision, please fix the header on this page and all following pages so that it says that this is an “amendment to IEEE Std 802.11-2011”</t>
  </si>
  <si>
    <t>ii</t>
  </si>
  <si>
    <t>2 and 5</t>
  </si>
  <si>
    <t>iv</t>
  </si>
  <si>
    <t>The title is not the same here as on the title page.</t>
  </si>
  <si>
    <t>Change “Network (MBAN)” to be “Networks (MBANs)”</t>
  </si>
  <si>
    <t>vi</t>
  </si>
  <si>
    <t>Incorrect capitalization, change “this draft Amendment” to be “this draft amendment”</t>
  </si>
  <si>
    <t>It is possible for the various officers to change, but they would have contributed nonetheless.</t>
  </si>
  <si>
    <t>Delete “besides the chair, secretary and the editor” and list them by name in the list.</t>
  </si>
  <si>
    <t>The word “underline” needs to be underlined.</t>
  </si>
  <si>
    <t>If a Clause or subclause does not contain any changes, then its title and number are not present in the draft.</t>
  </si>
  <si>
    <t>Delete Clause 1 and modify the numbering characteristics of Clause 2 so that it displays as the number 2.</t>
  </si>
  <si>
    <t>802.1D may change in the future, the best would be to use a reference without a date, as is done in the 802 Overview and Architecture document.</t>
  </si>
  <si>
    <t>Change “802.1D-2004” to be “802.1D”</t>
  </si>
  <si>
    <t>The title of the clause is wrong.</t>
  </si>
  <si>
    <t>Change the title of Clause 3 to be “Definitions, acronyms, and abbreviations”</t>
  </si>
  <si>
    <t>Delete subclause 3.1 and manually set subclause 3.2's number. In Word, select the number, right click, select Set numbering value and change the number.</t>
  </si>
  <si>
    <t>Now the reader is well and truly confused.  In the title “MBANS” (sic) refers to “medical body area networks”, here, it purports to be “medical body area network services”.  MBAN is more generic and should be used instead.</t>
  </si>
  <si>
    <t>Change the acronym to be “MBAN medical body area network”</t>
  </si>
  <si>
    <t>Delete Clause 4, subclauses 5.1.1, 5.2.1.1-5.2.1.2, 5.2.1.3.1-5.2.1.3.3 and manually set the numbering for the remaining subclauses.</t>
  </si>
  <si>
    <t>5.1.2.3.5</t>
  </si>
  <si>
    <t>Please do not anthropomorphize the PAN coordinator. It is unable to “want” to do anything.  In addition, there is a technical error in the description.  The MAC sends the frame in response to the request from the next higher layer.  The MLME does not decide anything in this case, instead, it relies on the next higher layer tomake the decsion.  I understand that 5.1.3.2 has this same mistake and it is my fault for missing it.  However, just because I made a mistake is not a reason to continue to make the same mistake.  Plus there is a cut-n-paste error from 5.1.3.2. The use of indirect vs. direct is already described in 5.1.5, so it should not be repeated here. Have no fear, I have a simple, readable solution for this problem.</t>
  </si>
  <si>
    <t>Change the paragraph to read “After receiving an MLME-CHANNELSWITCH.request primitive, the coordinator shall send the channel switch notification command. If the primitive requested direct transmission and the channel switch notification command cannot be sent due to a channel access failure, the MAC sublayer shall notify the next higher layer.”</t>
  </si>
  <si>
    <t>In an MSC, a break in the vertical line implies that there is no relationship in time between the events.  In this case, the MLME-CHANNELSWITCH.request primitive is followed by the MAC placing the notification in the beacon.  Thus, it should be a solid line with no break, refer to Figure 19 in 802.15.4-2011 for an example.</t>
  </si>
  <si>
    <t>Change the break in the vertical lines to be solid lines for all 4 entities in Figure 16a.</t>
  </si>
  <si>
    <t>5.1.2.4</t>
  </si>
  <si>
    <t>Delete subclause 5.1.2.4 and manually set the numbering for 5.1.2.5.</t>
  </si>
  <si>
    <t>5.1.2.6</t>
  </si>
  <si>
    <t>This is really an normative sentence, so it should be “may” and not “can”.</t>
  </si>
  <si>
    <t>Change “A PAN coordinator can switch the devices” to be “A PAN coordinator may switch the devices”</t>
  </si>
  <si>
    <t>Wording used here is inconsistent with similar usage in the base standard.</t>
  </si>
  <si>
    <t>Change “is beyond the scope of this standard” to be “is outside the scope of this standard”</t>
  </si>
  <si>
    <t>The paragraph is confusing and the description is not accurate. (The number of devices is not the number that it wants to switch, it is the total number of devices in the PAN).  “The number of devices defines the devices that are associated with its PAN” repeats information later in the draft.</t>
  </si>
  <si>
    <t>Change “The PAN coordinator shall …  that it wishes to switch.” to be “The PAN coordinator shall first broadcast a coordinator switch request command, as described in 5.3.15.1, on a channel.”Delete “The number of devices defines the devices that are associated with its PAN.”</t>
  </si>
  <si>
    <t>The sentence “The number of devices defines the devices that are associated with its PAN” repeats information later in the draft.</t>
  </si>
  <si>
    <t>Delete “The number of devices defines the devices that are associated with its PAN.”</t>
  </si>
  <si>
    <t>It appears that the purpose of this section is for a PAN coordinator to switch all of its devices to another coordinator.  If it does this, then it would cease to be a PAN coordinator, in effect, handing over control to another coordinator.  Left unsaid is if the new coordinator becomes a PAN coordinator and how.  Or perhaps, what is meant here is that the PAN coordinator hands over the devices to another PAN coordinator?  Does this need to be limited to PAN coordinators only?</t>
  </si>
  <si>
    <t>Change the first sentence from “A PAN coordinator can …  device re-alignment commands.” to be “A PAN coordinator may switch all of the devices that are associated to its PAN to another coordinator using the procedure defined in this subclause.”</t>
  </si>
  <si>
    <t>Missing “command” for “coordinator switch request”, but it is better to state this in a simpler fashion.</t>
  </si>
  <si>
    <t>Change “it may respond to the broadcast coordinator switch request by sending a coordinator switch response command” to be “it may respond by sending a coordinator switch response command”</t>
  </si>
  <si>
    <t>The editorial convention in 802.15.4 is for the command names to be italicized in MSCs.</t>
  </si>
  <si>
    <t>Italicize the command names in Figure 16b.</t>
  </si>
  <si>
    <t>In the figure, coordinator switch response commands appear from nowhere.  They should be originating from another entity in the MSC.</t>
  </si>
  <si>
    <t>Add two more entities in the MSC, coordinator 1 and coordinator 2, each of which has an MLME and a next higher layer.  Show the .indication and .response primitives for these entitites.</t>
  </si>
  <si>
    <t>The description of the method for confirming the switch does not match the frame format description.</t>
  </si>
  <si>
    <t>Change “The PAN coordinator shall then select … in the command.” to be “The PAN coordinator shall then select a new coordinator and inform the new coordinator by sending a coordinator switch request command with the Destination Address field set to the extended address of the new coordinator.”</t>
  </si>
  <si>
    <t>Figure 16b appears to have a timer (the arrows that start on a vertical line and return to it), however, this is not the correct way to show a timer in an MSC (see the base standard for an example of how this is done correctly).  In this case, the timing is not part of the standard, so there is no reason to show the timer here.</t>
  </si>
  <si>
    <t>Delete the arrows that start on the MLME line, head left, then down and return to the MLME line.</t>
  </si>
  <si>
    <t>The behavior of the new coordinator is not defined in this paragraph, which affects this sentence.</t>
  </si>
  <si>
    <t>Change “Once the PAN coordinator … page that it is operating on.” to be “When the new coordinator receives a coordinator switch request command with its extended address in the Destiantion Address field, it shall respond with a coordinator switch response command to the PAN coordinator with the Switch Status field set as described in 5.3.15.2.2.  If the PAN coordinator receives a coordinator switch response command with the Switch Status field set to indicate that the new coordinator is able to associate the devices, it shall send a channel switch notification command to each of the devices in the PAN containing the PAN ID and the extended address of the new coordinator and the channel number and channel page on which its PAN is operating.”</t>
  </si>
  <si>
    <t>There are a few mistakes in this figure.</t>
  </si>
  <si>
    <t>1) Add the new coordinator entity, MLME and next higher layer to the figure and the associated primitives (i.e., .indication and .response). 2) Italicize the command names. 3) Change the commands to have the appropriate parameters of the command in parentheses, e.g., “Coordinator switch request (Destination Address = new coordinator extended address). 4) Change “ACK” to be “acknowledgment” 5) Add multiple channel switch notification commands separated by an elipses. 6) There must be something different in these MLME primitives from the ones sent previously, please add the parameter that identifies these as different from the ones in Figure 16b.</t>
  </si>
  <si>
    <t>The coordinator switch request commands in Figure 16b differ from those in Figure 16c due to the value of the Destination Address field.  Thus, it should be mentioned in this figure.</t>
  </si>
  <si>
    <t>Add “(Destination Address = broadcast short address)”</t>
  </si>
  <si>
    <t>The figure shows the MLME selecting the channel, but it is the next higher layer that selects the new coordinator and hence the new channel (the new channel is the one on which the new coordinator is already operating).</t>
  </si>
  <si>
    <t>Delete the box containing “Select channel”</t>
  </si>
  <si>
    <t xml:space="preserve">5.1.2.6 </t>
  </si>
  <si>
    <t>The devices take action after receiving the command.</t>
  </si>
  <si>
    <t>Change “On receiving” to be “After receiving”</t>
  </si>
  <si>
    <t>5.1.3.1</t>
  </si>
  <si>
    <t>Delete subclause 5.1.3.1 and manually number 5.1.3.2.</t>
  </si>
  <si>
    <t>5.1.3.3</t>
  </si>
  <si>
    <t>macResponseWaitTime is set by the next higher layer using a method that it is outside of the scope of this standard and so it is not appropriate to say anything about it here.  Also, for direct transmission, the devices waits at least this time, not at most this time.  The use of the timeout is described later in the paragraph, so commenting on it here just leads to errors.</t>
  </si>
  <si>
    <t>Delete “On receipt of the acknowledgement … is trying to join.”</t>
  </si>
  <si>
    <t>The draft does not provide any justification for the addition of proxy association.  If a device cannot communicate with the PAN coordinator, then it should not attempt to associate with the PAN.  Devices in the PAN are assumed to be capable of communicating with all other devices in the PAN, especially with the coordinator.  This process violates the architecture of the base standard.</t>
  </si>
  <si>
    <t>As there is no reason for proxy association and because it would break all of the architecture assumptions of 802.15, delete association proxy and all associated commands and figures.</t>
  </si>
  <si>
    <t>5.1.4</t>
  </si>
  <si>
    <t>Delete subclauses 5.1.4-5.1.6 and 5.1.7.1 and manually renumber the remaining subclauses.</t>
  </si>
  <si>
    <t>5.1.7.2</t>
  </si>
  <si>
    <t>The word “at” refers to location, “during” refers to time.</t>
  </si>
  <si>
    <t>Change “superframe slot at which the” to be “superframe slot during which the”</t>
  </si>
  <si>
    <t>5.1.7.3</t>
  </si>
  <si>
    <t>Delete subclause 5.1.7.3 and manually number 5.1.7.4</t>
  </si>
  <si>
    <t>5.1.7.4</t>
  </si>
  <si>
    <t>The editorial instructions are incorrect.</t>
  </si>
  <si>
    <t>Change to “Change the second paragraph as shown:”</t>
  </si>
  <si>
    <t>5.1.7.5</t>
  </si>
  <si>
    <t>Delete subclause 5.1.7.5 and manually number 5.1.7.6.</t>
  </si>
  <si>
    <t>The scope of this amendment is a new PHY and the MAC modifications necessary to implement the PHY.  The coordinator switch function is certainly not required to implement the PHY.  Indeed, no connection between the unique requirements of MBANs and this function is given.</t>
  </si>
  <si>
    <t>Delete 5.1.2.6 and all frames, procedures and primitive related to Coordinator switch.</t>
  </si>
  <si>
    <t>This clause implements what amounts to handover.  However, the process is not well thought out and has not addressed the many complications for handing over associations.  In particular, there is no provision for maintaining existing connections in the handover.  In essence, this procedure is not much more than shutting down the current PAN coordinator and letting the devices find a new PAN.  There are many other problems, for example, if the newly selected coordinator cannot hear all the devices that are being switched.  Finally, the base standard allows for this process to be done in the next higher layer to keep MAC complexity low.</t>
  </si>
  <si>
    <t>The scope of this amendment is a new PHY and the MAC modifications necessary to implement the PHY.  The association proxy function is certainly not required to implement the PHY.  Indeed, no connection between the unique requirements of MBANs and this function is given.</t>
  </si>
  <si>
    <t>Delete association proxy function, all associated figures, frames and primtives.</t>
  </si>
  <si>
    <t>No reason to repeat the first sentence, just use an or in the first sentence.</t>
  </si>
  <si>
    <t>In the first sentence, change “an existing GTS” to be “an existing GTS or periodic GTS” and delete the second sentence (the one that was inserted, beginning with “To request the ...”).</t>
  </si>
  <si>
    <t>There is no “periodic GTS request command”, the regular GTS request command is used for this.</t>
  </si>
  <si>
    <t>Delete the inserted text “or the periodic GTS request command”</t>
  </si>
  <si>
    <t>Delete the inserted text “either” and “or the periodic GTS request command”</t>
  </si>
  <si>
    <t>5.1.7.6</t>
  </si>
  <si>
    <t>There is an error in the equation (the quantity is supposed to be an exponent) and the wrong formatting is used.</t>
  </si>
  <si>
    <t>Replace “*” with a “times” symbol (not an x either, check the style guide), make “(8-macBeaconOrder)” and exponent and change the minus sign to be a longer dash, again, check the style guide.</t>
  </si>
  <si>
    <t>The scope of this amendment is a new PHY and the MAC modifications necessary to implement the PHY.  The periodic GTS function is certainly not required to implement the PHY.  Indeed, no connection between the unique requirements of MBANs and this function is given.</t>
  </si>
  <si>
    <t>Delete 5.1.7.2 and all procedures, frame formats, figures and primitives associated with periodic GTSs.</t>
  </si>
  <si>
    <t>5.2.1</t>
  </si>
  <si>
    <t>Delete subclauses 5.2.1, 5.2.2.1.1, 5.2.2.1.2 and 5.2.2.1.4 and manually number the remaining subclauses.</t>
  </si>
  <si>
    <t>5.2.2.1.3</t>
  </si>
  <si>
    <t>A figure is never “changed” as it is impossible to correctly put in underlines and strikeouts for a drawing.</t>
  </si>
  <si>
    <t>Change the editorial instructions to read “Replace Figure 42 with the following figure”</t>
  </si>
  <si>
    <t>The bit numbers are in conflict, i.e., bit 6 is defined twice.</t>
  </si>
  <si>
    <t>Change “6” for “GTS Permit” to be “7” to match the base standard.</t>
  </si>
  <si>
    <t>5.2.2.1.5</t>
  </si>
  <si>
    <t>There is no way for a device in the PAN to know for sure that a GTS descriptor represents a periodic or regular GTS.  The only way for this to work would be to restrict requests from a device to be only for periodic GTS or regular GTS, however, that is not stated here.</t>
  </si>
  <si>
    <t>If the intention is that a device can only request periodic GTS or regular GTS, but not both, then state that in the 5.1.7.4.  If the intention is that a device can have both periodic GTS and regular GTS at the same time, then the GTS descriptor needs to be modified in a backwards compatible manner to unambiguously indicate that this applied to a periodic GTS.</t>
  </si>
  <si>
    <t>According to the format of this element, the length of the periodic GTS is not communicated to the devices in the network nor is it stated in the draft.  While the requesting device knows what it asked for, no other device in the network knows this.  The GTS descriptor is used by devices in the network to determine the starting and stopping points of the GTSs in the superframe.</t>
  </si>
  <si>
    <t>Either delete periodic GTS functionality of define the periodic GTSs to be length one always.</t>
  </si>
  <si>
    <t>The command identifiers selected conflict with the 802.15.4e draft (which will soon be published).</t>
  </si>
  <si>
    <t>Synchronize the requested command identifiers with 802.15.4e standard.</t>
  </si>
  <si>
    <t>5.3.1</t>
  </si>
  <si>
    <t>Delete subclauses 5.3.1, 5.3.2.1 and 5.3.2.2 and manually number the remaining subclauses.</t>
  </si>
  <si>
    <t>5.3.2.3</t>
  </si>
  <si>
    <t>Change to “Change Table 6 as shown, not all rows are shown.”</t>
  </si>
  <si>
    <t>5.3.3</t>
  </si>
  <si>
    <t>Delete subclauses 5.3.3 through 5.3.8 and manually number 5.3.9.</t>
  </si>
  <si>
    <t>5.3.9</t>
  </si>
  <si>
    <t>The editorial instruction is incorrect.</t>
  </si>
  <si>
    <t>Change to “Change the first paragraph of 5.3.9 as shown:”</t>
  </si>
  <si>
    <t>Change the editorial instructions to read “Replace Figure 58 with the following figure”</t>
  </si>
  <si>
    <t>This command is now not compatible with the existing GTS request command as the length can be different.  This can lead to interoperability problems.</t>
  </si>
  <si>
    <t>The simplest way to fix this is to add a sentence to an appropriate location that says “A device shall not send a GTS request command for a periodic GTS to a coordinator if the Periodic GTS Permit field is set to indicate that the coordinator is not accepting periodic GTS requests.”  That way a coordinator that does not implement this command would never set the bit and never see the command.</t>
  </si>
  <si>
    <t>5.3.9.1</t>
  </si>
  <si>
    <t>Delete subclause 5.3.9.1 and manually number 5.3.9.2</t>
  </si>
  <si>
    <t>5.3.9.2</t>
  </si>
  <si>
    <t>There is a problem here in that a device can request a periodic GTS that is multiple slots in length but the draft does not say how this value is confirmed by the device.</t>
  </si>
  <si>
    <t>Either a) delete the GTS Length field from this field or b) delete periodic GTS as the proposed implementation is broken and likely will be of little use, or c) add wording that described how the device knows what length has been allocated for the GTS.</t>
  </si>
  <si>
    <t>The draft does not describe the method by which a coordinator determines that a GTS request command is for a regular GTS or for a periodic GTS.</t>
  </si>
  <si>
    <t>Add a sentence to the appropriate location that says “A coordinator uses the length field of the GTS request command to determine if the request is for a GTS or a periodic GTS.”  Alternately, you could use one of the reserved bits to signal this, but by then it is too late.  Typically an implementation would validate the length of the command first before trying to parse it.</t>
  </si>
  <si>
    <t>The “Start Frame field” is silly.  The coordinator will know when it can allocate the first GTS and it makes no sense for the device to attempt to limit the coordinator's ability.  Furthermore, values less than 4 are not possible because the coordinator is allowed to wait that long before responding to the request.  After waiting 4 superframes, the coordinator may need to wait longer in order to fit the periodic GTS into its schedule, depending on the loading GTSs.</t>
  </si>
  <si>
    <t>Delete the “Start Frame field”, it is not necessary and some of the values are plain impossible.</t>
  </si>
  <si>
    <t>As currently written, time periodic GTS is always left in the superframe, even if it is not scheduled to be used.  Thus, periodic GTSs don't allow re-use of this time by other devics.  What it could allow is for the coordinator or device to enable their receivers only during the scheduled periodic GTSs, but this isn't specified in the draft either. In any event, scheduling transactions can be negotited the higher layers and does require changes to the MAC.  I can't see any value commensurate with the complexity that this feature adds.</t>
  </si>
  <si>
    <t>Delete periodic GTSs and all associated text, frame formats, primitives and figures.</t>
  </si>
  <si>
    <t>5.3.10</t>
  </si>
  <si>
    <t>The channel switch command is only sent by the coordinator, not by a device.</t>
  </si>
  <si>
    <t>Change “is used by a device to notify” to be “is used by a coordinator to notify”</t>
  </si>
  <si>
    <t>No justification has been given for why the channel switch command for MBAN devices shall only be sent by the PAN coordinator.</t>
  </si>
  <si>
    <t>Delete “In MBANS, this command shall only be sent by a PAN coordinator.”</t>
  </si>
  <si>
    <t>Because the length field is set to the macBSN, it is possible for a new GTS allocation to appear to legacy devices to overlap with existing GTS allocations in the superframe.  However, the standard does not say what the legacy device will do when it sees such GTS descriptor.</t>
  </si>
  <si>
    <t>If the capabilities provided by periodic GTSs were of significant value, then it would be worth trying to fix this.  However, in this case, there is little benefit and a lot of work to unravel this mess, so delete periodic GTSs from the draft.</t>
  </si>
  <si>
    <t>Wrong name for command</t>
  </si>
  <si>
    <t>Change “channel switch command” to be “channel switch notification command” on lines 18, 20 and 23.</t>
  </si>
  <si>
    <t>The Channel switch process does not make sense, why would a device allow the coordinator to move it to another PAN?  What possible purpose could this serve?  How would a coodinator know that the device is in range of the other coordinator on the new channel?  What will this do to the network topology?  These could only be answered by the next higher layer, which is where this function belongs.</t>
  </si>
  <si>
    <t>Delete the channel switch procedure, all associated text, primitives, frame formats and figures.</t>
  </si>
  <si>
    <t>The command cannot both be optional and required to be received by all devices.  Plus, you can't require devices to receive it as it would break backward compatibility.</t>
  </si>
  <si>
    <t>Delete “All devices shall be capable of receiving this command.”</t>
  </si>
  <si>
    <t>5.3.10.2</t>
  </si>
  <si>
    <t>The “Standards Dependent Information”field is silly for a couple of reasons.  One, is that it leads to 6 sublevels, which is not allowed according to the style manual.  Plus, the only thing that is defined for the field is the MBANs information.</t>
  </si>
  <si>
    <t>Replace “Standard Dependent Information” field with the “MBANs Information” field.</t>
  </si>
  <si>
    <t>Capitalization errors, missing word and it needs to be a shall.</t>
  </si>
  <si>
    <t>Change it to read “The MBANS Information field shall be formatted as illustrated in Figure 59c.”</t>
  </si>
  <si>
    <t>5.3.10.2.1.1</t>
  </si>
  <si>
    <t>Ugh!  You are not allowed to use a subclause depth of greater than 5.  It says so right in the style manual.  You did read it didn't you?  I told you to read it.</t>
  </si>
  <si>
    <t>Fix the subclause depth here and for the rest of these subclauses so that they do not exceed 5.</t>
  </si>
  <si>
    <t>5.3.10.3</t>
  </si>
  <si>
    <t>These two subclauses are incorrect.  The device sending this message is a coordinator and it is instructing the device to move to a new coordinator and potentially a new channel.  According to the text description, “the initiating device” does not “intends to use for the following communication”, rather it is moving the device to a new PAN.</t>
  </si>
  <si>
    <t>Not sure if this can really be fixed.  The entire premise for channel switch is broken, so the easiest thing to do would be to delete it as it is already handled by the next higher layer and does not need  MAC intervention.  Failing that, you could try to rewrite this more simply by saying “The channel number to which the device is to change.” and “The channel page to which the device is to change.”</t>
  </si>
  <si>
    <t>Change to “After 5.3.9, insert the following subclauses as 5.3.10 through 5.3.16”.</t>
  </si>
  <si>
    <t>5.3.10.2.1.3</t>
  </si>
  <si>
    <t>Minutes as the units?  So the fastest this could happen is after 1 minute, but we have allowed for up to 65,535 minutes for this to occur, or 45 days.  That seems like the wrong units to use for a wireless network.</t>
  </si>
  <si>
    <t>Change “minutes” to be “seconds”, that still allows a long 1 second interval with a maximum time of 18 hours, which is still probably excessive.</t>
  </si>
  <si>
    <t>Delete this instance and make the change at 5.3.9 since these insertions are in order.</t>
  </si>
  <si>
    <t>5.3.11</t>
  </si>
  <si>
    <t>Incorrect article.</t>
  </si>
  <si>
    <t>Change “allows a FFD” to be “allows an FFD”</t>
  </si>
  <si>
    <t>The description of the protocol does not restrict its use to FFDs or to having FFDs associate RFDs.  In fact, all RFDs are already required to be able to associate with the coordinator and to be in range of the coordinator, so there is no need for an FFD to associate an RFD by proxy.</t>
  </si>
  <si>
    <t>Change “allows a FFD to associate a number of RFDs” to be “allows a device to associate a number of other devices”</t>
  </si>
  <si>
    <t>There is no reason to restrict this capability to FFDs, RFDs can do everything that an FFD can do except run a PAN.</t>
  </si>
  <si>
    <t>Delete “Only FFDs shall be capable of transmitting and receiving this command.”</t>
  </si>
  <si>
    <t>This sentence repeats normative information, which is always bad (the original is in subclause 5.1.3.3).  Also, functional requirements are supposed to be in 5.1, 5.3 only describes format requirements.</t>
  </si>
  <si>
    <t>Delete “The FFD shall be associated with 19 the PAN coordinator before using the grant association proxy request command.”</t>
  </si>
  <si>
    <t>5.3.11.1</t>
  </si>
  <si>
    <t>Combine the two sentences into one.  Plus, there is no such thing as “long addressing”.</t>
  </si>
  <si>
    <t>Change to “The Source Addressing field and Destination Addressing field shall both be set to indicate extended addressing.”</t>
  </si>
  <si>
    <t>The addressing requirements for this frame are different from a regular association command in which the requesting device does not have a short address and is not associated with this PANID.  In this case, the device may have a short address and may know the coordinator's short address.  In any event, both are using the same PANID.</t>
  </si>
  <si>
    <t>Change the PANID requirements to use PANID compression and macPANId.  The destination address is likely the short address for the coordinator (macCoordAddress?) and the source address is the short address for the device.  But the latter two should be looked into to make sure it is correct for all PAN configurations.</t>
  </si>
  <si>
    <t>5.3.11.2</t>
  </si>
  <si>
    <t>Wrong number, should be singular.</t>
  </si>
  <si>
    <t>Change to “Device Number field”</t>
  </si>
  <si>
    <t>Missing “field”</t>
  </si>
  <si>
    <t>Change to be “The Number of Devices field shall be ...”</t>
  </si>
  <si>
    <t>5.3.12</t>
  </si>
  <si>
    <t>The use of the request command is not limited to FFDs.</t>
  </si>
  <si>
    <t>Change “to a FFD that” to be “to a device that”</t>
  </si>
  <si>
    <t>Even if the use of the request command was restricted to FFDs only, there still is no reason to say that only FFDs shall be able to receive the command.  It doesn't hurt an RFD to be able to receive it and if it does correctly receive it, it would ignore it anyway.  It won't break the protocol if it is correctly received by an RFD.</t>
  </si>
  <si>
    <t>Delete “Only FFDs shall be capable of receiving this command.”</t>
  </si>
  <si>
    <t>The editorial convention in 802.15.4 is not to introduce variables in a figure.  Instead a field containing repeated fields is listed as size “variable” (see the GTS List in the beacon for a example).</t>
  </si>
  <si>
    <t>Delete “(A)” after “Number of Allocated Short Addresses”, change “2*A” to be “variable”, and change “Short Address A” to be “Short Address n” with the “n” italicized.</t>
  </si>
  <si>
    <t>5.3.12.2</t>
  </si>
  <si>
    <t>This sentence is awkward and introduces an unnecessary variable and equation.</t>
  </si>
  <si>
    <t>Change “If the coordinator is able to associate a number of devices to its PAN, this field shall contain the number, A, 7 of short addresses that the coordinator is able to allocate, where 1 ≤ A ≤ 32” to be “The Number of Allocated Short Addresses field shall contain the number of short addresses that the coordinator is able to allocate. The field shall contain a value less than or equal to the value of the Number of Devices field in the corresponding grant association proxy request command.”</t>
  </si>
  <si>
    <t>There needs to be a statement as to the contents of this field if the request is denied.</t>
  </si>
  <si>
    <t>Add a sentence here that says “If the coordinator has insufficient resources, the Number of Allocated Short Addresses field shall be set to zero.”</t>
  </si>
  <si>
    <t>This feature breaks backwards compatibility because the draft does not say what is supposed to happen if a coordinator that does not support this feature receives this frame.  Also, a device has no way of knowing if a coordinator will be able to receive this frame.</t>
  </si>
  <si>
    <t>Delete proxy association as this feature as it is not needed and breaks the 802.15.4 architecture.</t>
  </si>
  <si>
    <t>5.3.12.3</t>
  </si>
  <si>
    <t>Table 6 is in 5.3.2.3 and so does not need to be referenced here.</t>
  </si>
  <si>
    <t>Change to “The Association Status field is defined in 5.3.2.3.”</t>
  </si>
  <si>
    <t>5.3.13</t>
  </si>
  <si>
    <t>The use of this misguided feature is not limited to FFDs associating RFDs.</t>
  </si>
  <si>
    <t>Change “a FFD” to be “a device” and “the RFDs” to be “the devices”</t>
  </si>
  <si>
    <t>Even if the use of the request command was restricted to FFDs only, there still is no reason to say that only FFDs shall be able to transmit or receive the command.</t>
  </si>
  <si>
    <t>5.3.13.1</t>
  </si>
  <si>
    <t>5.3.13.2</t>
  </si>
  <si>
    <t>Change to be “Device Short Address field”</t>
  </si>
  <si>
    <t>5.3.13.3</t>
  </si>
  <si>
    <t>Change to be “Device Extended Address field”</t>
  </si>
  <si>
    <t>The information is being sent to the coordinator, not the PAN coordinator.</t>
  </si>
  <si>
    <t>Change “to the PAN coordinator” to be “to the coordinator”</t>
  </si>
  <si>
    <t>5.3.13.4</t>
  </si>
  <si>
    <t>It is not appropriate to mention the formatting of the field here, rather the correct reference is to the subclause that defines it.</t>
  </si>
  <si>
    <t>Change “The Capability Information field shall contain” to be “The Capability Information field is defined in 5.3.1.2 and shall contain.” and delete “, and shall be formatted as illustrated in figure 50”</t>
  </si>
  <si>
    <t>5.3.14</t>
  </si>
  <si>
    <t>Change “PAN coordinator” to be “coordinator” on line 13 and line 15.</t>
  </si>
  <si>
    <t>5.3.14.1</t>
  </si>
  <si>
    <t>Incorrect field name.</t>
  </si>
  <si>
    <t>Change “Identify” to be “Identifier”</t>
  </si>
  <si>
    <t>5.3.15</t>
  </si>
  <si>
    <t>The editorial convention in 802.15.4 is for all commands to be at a third level subclause (yes, I know that TG4e violated this, but that document ignores all sorts of conventions, rules and good taste.)</t>
  </si>
  <si>
    <t>Delete the subclause heading 5.3.15, promoting subclauses 5.3.15.1 and 5.3.15.2.</t>
  </si>
  <si>
    <t>5.3.15.1</t>
  </si>
  <si>
    <t>There is no need to place this restriction here. The restriction on use is already specified in the standard, so there is no need for this statement.  Note that this type of restriction does not appear in the base standard.</t>
  </si>
  <si>
    <t>5.3.14.3</t>
  </si>
  <si>
    <t>It is not clear why only the PAN coordinator would want to switch all of the devices associated to it to another coordinator, but regular coordinators would not be able to switch devices associated to them to another coordinator.  Note that switching all of the devices to another coordinator from the PAN coordinator has the effect of dissolving the PAN.  Actually, it is not clear why any coordinator would want to switch the devices associated with it to another coordinator.</t>
  </si>
  <si>
    <t>Delete the coordinator switch feature as it is incomplete and not justified, particularly because it is limited to PAN coordinators.</t>
  </si>
  <si>
    <t>5.3.15.1.1</t>
  </si>
  <si>
    <t>“broadcast in a channel” implies that there is some other place to broadcast this frame.  All frames are sent in a channel, what is different is that the DA is the short broadcast address.</t>
  </si>
  <si>
    <t>Delete “in a channel” here and in line 30.</t>
  </si>
  <si>
    <t>5.3.15.1.2</t>
  </si>
  <si>
    <t>There is no reason to put in a figure for a field that has one item in it.</t>
  </si>
  <si>
    <t>Delete Figure 59j and the sentence that says “The number of device … 59j.”</t>
  </si>
  <si>
    <t>5.3.15.2</t>
  </si>
  <si>
    <t>There is no such thing as a “source PAN coordinator”.  The specific PAN coordinator is adequately defined in the sentence by the phrase “requesting a coordinator switch”</t>
  </si>
  <si>
    <t>Change “source PAN coordinator” to be “PAN coordinator” here and on line 15.</t>
  </si>
  <si>
    <t>There is no reason to state this restriction.  It is already stated that only FFDs send the command, it won't hurt anything for RFDs to receive it.</t>
  </si>
  <si>
    <t>The figure title should not be underlined.</t>
  </si>
  <si>
    <t>Remove the underline in the figure title.</t>
  </si>
  <si>
    <t>5.3.15.2.1</t>
  </si>
  <si>
    <t>“broadcast in a channel” implies that there is some other place to broadcast this frame.  All frames are sent in a channel</t>
  </si>
  <si>
    <t>Delete “in a channel”</t>
  </si>
  <si>
    <t>No need to say “in accordance” and you need to italicize macPANId as it is a PIB variable, no such thing as source PAN coordinator and it is identifier, not ID.</t>
  </si>
  <si>
    <t>Change the sentence to read “The Destination PAN ID field shall contain the value of *macPANId* of the PAN coordinator while the Source PAN ID field shall contain the broadcast PAN identifier.”</t>
  </si>
  <si>
    <t>5.3.15.2.2</t>
  </si>
  <si>
    <t>Awkward wording.</t>
  </si>
  <si>
    <t>Change “that is received on reception of the broadcast coordinator switch request 5 command.” to be “that was received in the broadcast coordinator switch request command.”</t>
  </si>
  <si>
    <t>Cut-n-paste error?  The first part is wrong and the second part repeats.</t>
  </si>
  <si>
    <t>Delete “If the coordinator switch request command is sent directly to the new coordinator, it shall confirm that it is able to associate a number of devices to its PAN and this field shall contain the value of the Number of  Devices field that is received on reception of the coordinator switch request command.”</t>
  </si>
  <si>
    <t>5.3.15.2.3</t>
  </si>
  <si>
    <t>It is a single field</t>
  </si>
  <si>
    <t>Change “fields” to be “field” in the subclause title.</t>
  </si>
  <si>
    <t>The responder is a coordinator, not the PAN coordinator.</t>
  </si>
  <si>
    <t>Change “PAN coordinator” to be “coordinator”</t>
  </si>
  <si>
    <t>Delete the title for subclause 6.1 and manually number 6.2</t>
  </si>
  <si>
    <t>Incorrect editorial instructions.</t>
  </si>
  <si>
    <t>Change to “Insert the following rows as shown in Table 8”</t>
  </si>
  <si>
    <t>6.1.1</t>
  </si>
  <si>
    <t>Delete subclauses 6.2.1 through 6.2.16 and manually number 6.1.17.</t>
  </si>
  <si>
    <t>6.2.18</t>
  </si>
  <si>
    <t>According to the text in Clause 5, this is only used by a coordinator to switch another device.</t>
  </si>
  <si>
    <t>Change the paragraph to read “These primitives are used by a coordinator to switch a device associated with it to another channel.”</t>
  </si>
  <si>
    <t>6.2.17</t>
  </si>
  <si>
    <t>Incorrect editorial instruction.</t>
  </si>
  <si>
    <t>Change to “Insert the following subclauses after 6.2.17.”</t>
  </si>
  <si>
    <t>6.2.18.1</t>
  </si>
  <si>
    <t>Change “used by a device” to be “used by a coordinator”</t>
  </si>
  <si>
    <t xml:space="preserve">This sentence belongs after the primitive definition (according to 802.15.4 editorial convention). </t>
  </si>
  <si>
    <t>Move “On receipt of … notification command” to just before “For MBANS devices ...”</t>
  </si>
  <si>
    <t>This is defined earlier in the frame formats, plus, it is not a default value, it is the only allowed value.</t>
  </si>
  <si>
    <t>Delete “For MBANS devices, the default value is EXTENDED_ADDRESS”</t>
  </si>
  <si>
    <t>Primitive parameters are a single word with no spaces.</t>
  </si>
  <si>
    <t>Change “Channel Number” to be “ChannelNumber”</t>
  </si>
  <si>
    <t>These two paragraphs are trying to say to much and end up not covering all cases.  The command is always sent according to the TxIndirect parameter.  Furthermore, there is no reason for MBANS devices to send it always in an indirect manner.</t>
  </si>
  <si>
    <t>Delete both paragraphs, the use of direct and indirect transmission is already described in the base standard in subclause 5.1.5 and in the draft in 5.1.2.3.5.  If you feel the need to mention it here, add to the previous paragraph ending in “notification command.” the phrase “using the transmission method, defined in 5.1.5, indicated in the TxIndirect parameter.”</t>
  </si>
  <si>
    <t>The names of MLME primitives use hyphens between words according to the editorial convention in the base standard.</t>
  </si>
  <si>
    <t>Change to “MLME-CHANNEL-SWITCH.???” here and throughout, assuming that sanity does not prevail and this abomination remains in the draft.</t>
  </si>
  <si>
    <t>6.2.18.2</t>
  </si>
  <si>
    <t>6.2.18.3</t>
  </si>
  <si>
    <t>Extra space.</t>
  </si>
  <si>
    <t>Delete the extra space in front of “ The addressing mode ...”</t>
  </si>
  <si>
    <t>Incorrect editorial instruction.  This is already covered by the previous insert for all of these subclauses.</t>
  </si>
  <si>
    <t>Delete “Insert:”</t>
  </si>
  <si>
    <t>6.2.19.1</t>
  </si>
  <si>
    <t>For better or worse, this “feature” allows the request to any coordinator, not just the PAN coordinator.</t>
  </si>
  <si>
    <t>Change “PAN coordinator” to be “coordinator” on line 4 and line 6.</t>
  </si>
  <si>
    <t>6.2.20.1</t>
  </si>
  <si>
    <t>Change to “MLME-GRANT-ASSOC-PROXY.???” (it is too long if you don't abbreviate ASSOCIATION) here and throughout, assuming that cooler heads do not prevail and this silliness remains in the draft.</t>
  </si>
  <si>
    <t>Change “a FFD” to be “an FFD”</t>
  </si>
  <si>
    <t>The ChannelNumber and ChannelPage are not required (unlike in the case of association) because the FFD is already associated with the coordinator and knows what channel it is on.</t>
  </si>
  <si>
    <t>Delete the parameters “ChannelNumber” and “ChannelPage” from the primitive and the table.</t>
  </si>
  <si>
    <t>OK, this is a mistake of mine in the base standard, but no reason to repeat it here.  Primitives don't have addressing modes and we don't refer to the MPDU here, usually we refer to the frame or generically as the request or response.</t>
  </si>
  <si>
    <t>Change “The coordinator addressing mode for this primitive and subsequent MPDU.” to be “The coordinator addressing mode to be used in the request.”</t>
  </si>
  <si>
    <t>The device that sends this is not associating, it is requesting permission (for some strange reason) to associate other devices.</t>
  </si>
  <si>
    <t>Change “The identifier of the PAN with which to associate.” to be “The current PAN ID.”</t>
  </si>
  <si>
    <t>Change “The address of the coordinator with which to associate..” to be “The address of the coordinator.”</t>
  </si>
  <si>
    <t>This is supposed to be an abstract interface, not a bit-accurate interface.  Hence the specifics of the encoding should not be handled here.</t>
  </si>
  <si>
    <t>For the Range, Change to “0-31” and for Description, delete “The number is offset by 0xa0.”</t>
  </si>
  <si>
    <t>6.2.20.2</t>
  </si>
  <si>
    <t>Incorrect description of the result of receiving this frame.</t>
  </si>
  <si>
    <t>Change to “When the next higher layer of a coordinator receives this primitive, the coordinator determines whether to accept or reject the request to grant short addresses for proxy association.”</t>
  </si>
  <si>
    <t>6.2.20.3</t>
  </si>
  <si>
    <t>Incorrect description of the primitive.</t>
  </si>
  <si>
    <t>Replace “reports the results of an” with “is used to initiate a response to an”</t>
  </si>
  <si>
    <t>Extra carriage return.</t>
  </si>
  <si>
    <t>Change the Description to be a single paragraph.</t>
  </si>
  <si>
    <t>Change to “, as described in 5.3.12,”</t>
  </si>
  <si>
    <t>6.2.20.4</t>
  </si>
  <si>
    <t>You found another error in the base standard.  There are two status fields, AssocStatus and status.  The first one is the one passed in the frame, the second one is an internal status based on internal errors.</t>
  </si>
  <si>
    <t>Add a parameter “AssocStatus” with Type “integer”, Range “As defined in 5.3.2.3' and descripton “The status of the grant association proxy attempt.” and delete “The value of the status field of the association response command, as defined in 5.3.2.3,” from the range of the status parameter.</t>
  </si>
  <si>
    <t>6.2.2.0.3</t>
  </si>
  <si>
    <t>This is not the “status” parameter, which is an internal status generated based on sending a frame.  This should be “AssocStatus”.  Yes, it is wrong in the base standard.</t>
  </si>
  <si>
    <t>Change “status” to be “AssocStatus” here and in the table.  In the table, change its type to be Integer.</t>
  </si>
  <si>
    <t>6.2.21</t>
  </si>
  <si>
    <t>The title is not correct as this is not part of the grant process.</t>
  </si>
  <si>
    <t>Change the subclause title to be “Association proxy notification primitives”</t>
  </si>
  <si>
    <t>The description of this subclause is incorrect.</t>
  </si>
  <si>
    <t>Change “These primitives are used when a device requests a grant of association proxy.” to be “These primitives are used to notify the coordinator when a device has associated other devices via proxy association.”</t>
  </si>
  <si>
    <t>6.2.21.1</t>
  </si>
  <si>
    <t>Incorrect capitalization.  Field names are capitalized when referring to the specific field.  This is a generic description.</t>
  </si>
  <si>
    <t>Change “Capability Information” to be “capability information”</t>
  </si>
  <si>
    <t>We don't know what frame was used to associate the devices as the description says that it is outside of the scope of this standard.</t>
  </si>
  <si>
    <t>Change “using the grant associated proxy command 5.3.11” to be “by the FFD”</t>
  </si>
  <si>
    <t>The description could be better.</t>
  </si>
  <si>
    <t>Change “to which the association proxy is intended.” to be “that is being notified of the proxy association.” here and for the next two descriptions.</t>
  </si>
  <si>
    <t>Incorrect description.</t>
  </si>
  <si>
    <t>Change “coordinator on successful association” to be “FFD to the newly associated device.”</t>
  </si>
  <si>
    <t>These sentences repeat information previously defined in the table. Repetition of normative information is evil.  Just say no to evil.</t>
  </si>
  <si>
    <t>Delete the paragraph “The AssocShortAddress is the address … Capability Information are for this device.”</t>
  </si>
  <si>
    <t>This subclause does not describe what happens when this primitive is received by the MLME.</t>
  </si>
  <si>
    <t>Don';t bother trying to come up with a description, just delete proxy association and all associated figures, primitives, frame formats, friends, bank accounts, email addresses, etc.  Proxy association is not only unnecessary, it also breaks the 802.15.4 architecture.</t>
  </si>
  <si>
    <t>6.2.21.2</t>
  </si>
  <si>
    <t>The address is not allocated during the grant procedure but rather during some sort of proprietary procedure.</t>
  </si>
  <si>
    <t>Change “during the grant association proxy request” to be “by proxy association.”</t>
  </si>
  <si>
    <t>The scope of this amendment is a new PHY and the MAC modifications necessary to implement the PHY.  The channel switch mechanism not required to implement the PHY.  Indeed, no connection between the unique requirements of MBANs and this function is given.  In addition, channel switching for a PAN is already supported via the coordinator realignment command.</t>
  </si>
  <si>
    <t>Delete 5.1.2.6 and all frames, procedures and primitive related to Channel switch.</t>
  </si>
  <si>
    <t>The coordinator knows what its address and PAN ID are, no reason to pass them up in the .indication primitive.</t>
  </si>
  <si>
    <t>Delete “CoordAddressMode”, “CoordPANId”, and “CoordAddress” from the primitive semantics and from the table.</t>
  </si>
  <si>
    <t>Change to “MLME-ASSOC-PROXY.???” (it is too long if you don't abbreviate ASSOCIATION) here and throughout,unless the group does the right thing and deletes this insanity.</t>
  </si>
  <si>
    <t>6.2.21.3</t>
  </si>
  <si>
    <t>The short address is assigned by the FFD, not the coordinator.  Yes, that is silly, but that is what is proposed with this weird feature.</t>
  </si>
  <si>
    <t>Change “allocated by the coordinator on successful association” to be “of the device whose capability information was sent to the coordinator.”</t>
  </si>
  <si>
    <t>The device is not requesting association, it is getting confirmation that it has updated the coordinator with information about another device.</t>
  </si>
  <si>
    <t>Change “The address of the device requesting an association proxy.” to be “The address of the device for which the capability information was sent to the coordinator.”</t>
  </si>
  <si>
    <t>Change “status” to be “AssocStatus” here and in the table.  In the table, change its type to be Integer.  Keep a status parameter with the enumeration.</t>
  </si>
  <si>
    <t>6.2.22</t>
  </si>
  <si>
    <t>While it is not explained why, this mis-feature can only be used by the PAN coordinator.</t>
  </si>
  <si>
    <t>Change “when a device requests” to be “when a PAN coordinator requests”</t>
  </si>
  <si>
    <t>6.2.22.1</t>
  </si>
  <si>
    <t>The primitive does not specify how the MAC will know to send this as a broadcast command on all channels or to a single device to confirm selection.</t>
  </si>
  <si>
    <t>Add the DstAddress parameter and define it so that when it is the broadcast ID, the channel page and channel number are ignored (as all channels are used) and otherwise it is the coordinator that has been selected for the dubious honor of taking over for the PAN coordinator.  Sort of.  Except that this procedure is seriously broken.  You should consider mentioning that as well, perhaps blinking text that says “Please don't use this feature, it is fundamentally broken.”</t>
  </si>
  <si>
    <t>The SrcAddrMode is not needed as the standard allows only one type of SrcAddrMode (extended).</t>
  </si>
  <si>
    <t>Delete “SrcAddrMode” from this primitive and from the associated table.</t>
  </si>
  <si>
    <t>No MAC or PIB attributes were harmed in the production of this feature.  Hence none need to be updated by the MAC.</t>
  </si>
  <si>
    <t>Change “shall 5 first update the appropriate PHY and MAC PIB attributes, and then generates” to be “shall generate”</t>
  </si>
  <si>
    <t>The description here does not define what happens in the two cases, the first is looking for a sucker coordinator to take over and the second is to burden this new coordinator with a bunch of new devices that probably don't want to switch coordinators anyway.</t>
  </si>
  <si>
    <t>Add to the description both cases.  Better still, just delete the entire coordinator switch idea and do something useful instead.</t>
  </si>
  <si>
    <t>6.2.22.2</t>
  </si>
  <si>
    <t>This is really the coordinator address, not the device address.</t>
  </si>
  <si>
    <t>Change “DeviceAddress” to be “CoordAddress”</t>
  </si>
  <si>
    <t>The destination address determines if this is a request or a confirmation.  However, these are not provided to the this soon to be maligned coordinator.</t>
  </si>
  <si>
    <t>Add “DstAddrMode” and “DstAddress” parameters to the primitive and the table.  If you don't know how to fill out the columns, then just delete coordinator switch as it is easier and will make the protocol run better.</t>
  </si>
  <si>
    <t>There is no description of the other case, the one in which the coordinator is confirmed as the coordinator to which the new devices will be sent.</t>
  </si>
  <si>
    <t>Add a description of the second case, in which this command is received indicating that this FFD has been selected (imposed upon) to receive new devices.</t>
  </si>
  <si>
    <t>Wrong phrase according to editorial convention of the base standard.</t>
  </si>
  <si>
    <t>Change “are as follows:” to be “are:”</t>
  </si>
  <si>
    <t>The MLME interaction with the remote coordinators is not shown in the MSCs, yet there are two MLME primitives that are generated in the remote coordinators.</t>
  </si>
  <si>
    <t>Do one of: update the MSCs to show the target coordinators,  add MSCs that show the generation of the .indication and .response primitives being used, or delete coordinator switch (the best option).</t>
  </si>
  <si>
    <t>6.2.22.3</t>
  </si>
  <si>
    <t>Incorrect cross reference</t>
  </si>
  <si>
    <t>Change “5.3.16” to be “5.3.15.2”, at least until you fix the subclause numbering in 5.3.15 (see other comment).</t>
  </si>
  <si>
    <t>6.2.22.4</t>
  </si>
  <si>
    <t>The draft does not say that the MAC selects a single coordinator from among the ones that respond to determine the coordinator with which it will engage in coordinator switch.  Furthermore, the best thing is probably to report all the coordinators that respond and allow the next higher layer to determine the with which it will perform coordinator switch.</t>
  </si>
  <si>
    <t>Either a) delete coordinator switch (preferred) or b) change the PAN ID and address fields to be repeated so that the next higher layer can select with which to work.</t>
  </si>
  <si>
    <t>This is not an association attempt.</t>
  </si>
  <si>
    <t>Change “The status of the association attempt.” to be “The status of the coordinator switch attempt.”</t>
  </si>
  <si>
    <t>Delete subclause 6.3 and 6.4.1 and manually number 6.4 and 6.4.2.</t>
  </si>
  <si>
    <t>Change to “Insert the following rows as shown in Table 52”</t>
  </si>
  <si>
    <t>Delete Clause 7 and manually number Clause 8.</t>
  </si>
  <si>
    <t>Change to “Change the first item in the list in 8.1 as shown.”</t>
  </si>
  <si>
    <t>Change to “Insert the following row  as shown in Table 66”</t>
  </si>
  <si>
    <t>8.1.2.1</t>
  </si>
  <si>
    <t>Delete subclauses 8.1.2.1 through 8.1.2.4 and manually number 8.1.2.5</t>
  </si>
  <si>
    <t>8.1.2.6</t>
  </si>
  <si>
    <t>The next channel page is 12 (I think, check with the WG technical editor).</t>
  </si>
  <si>
    <t>Change “channel page 7” to be “channel page twelve”</t>
  </si>
  <si>
    <t>Delete Clause 9 and subclause 10.1. Manually number Clause 10 and subclause 10.2</t>
  </si>
  <si>
    <t>10.2.1</t>
  </si>
  <si>
    <t>Change to “Change the first paragraph of 10.2.1 as shown:”</t>
  </si>
  <si>
    <t>10.2.2</t>
  </si>
  <si>
    <t>Delete subclauses 10.2.2 and 10.2.3.  Manually number 10.2.4</t>
  </si>
  <si>
    <t>10.2.4</t>
  </si>
  <si>
    <t>Change to “Change the first paragraph of 10.2.4 as shown:”</t>
  </si>
  <si>
    <t>Change to “Change the title of Table 73 as shown:”</t>
  </si>
  <si>
    <t>10.2.5</t>
  </si>
  <si>
    <t>Change to “Change the first paragraph of 10.2.5 as shown:”</t>
  </si>
  <si>
    <t>10.2.6</t>
  </si>
  <si>
    <t>Change to “Change the first paragraph of 10.2.6 as shown:”</t>
  </si>
  <si>
    <t>Change to “Change the dashed list in 10.3.1 as shown:”</t>
  </si>
  <si>
    <t>10.3.2</t>
  </si>
  <si>
    <t>Change to “Change the third paragraph of 10.3.2 as shown:”</t>
  </si>
  <si>
    <t>Change to “Change the title of Table 76 as shown:”</t>
  </si>
  <si>
    <t>10.3.3</t>
  </si>
  <si>
    <t>Change to “Change the first paragraph of 10.3.3 as shown:”</t>
  </si>
  <si>
    <t>10.3.4</t>
  </si>
  <si>
    <t>Delete subclause 10.3.4 and manually number 10.3.5</t>
  </si>
  <si>
    <t>10.3.5</t>
  </si>
  <si>
    <t>Change to “Change the first paragraph of 10.3.5 as shown:”</t>
  </si>
  <si>
    <t>Change to “Change the title of Table 77 as shown:”</t>
  </si>
  <si>
    <t>I.2</t>
  </si>
  <si>
    <t>If this is an informative annex, then there cannot be “may” or “shall” in it.</t>
  </si>
  <si>
    <t>Delete the annex.  It makes no sense to specify a frame format if it is informative.  If it stays, you would have to delete normative language.</t>
  </si>
  <si>
    <t>You cannot just insert a field into the beacon payload without either specifying where it goes or using an IE.</t>
  </si>
  <si>
    <t>If you are going to do this (and it makes no sense to do this), add an IE or use an existing one (look at 4e) to communicate this channel information.</t>
  </si>
  <si>
    <t>It makes no sense to send this in the beacon if the data is not authenticated.  Note that the regulations suggest that there is a key protecting this channel information, i.e., that there is some sort of security and authentication from the central authority that authorizes deployment of these devices.</t>
  </si>
  <si>
    <t>Since this is signed by a higher layer protocol, it makes sense not to pass this at the MAC.  Use a higher layer to exchange this information in a secure manner and modify a PIB value or add one that specifies the channels that can be used.</t>
  </si>
  <si>
    <t>According to the rules, a hub device is not necessarly an 802.15.4 coordinator. It could be, but it is not clear that this is required.  Also, as I recall, the proposed FCC rules use a different term for this device.  Also it is not clear that “beacon” in the rules is the same as “beacon” in the 802.15.4 sense.</t>
  </si>
  <si>
    <t>Delete the footnote.</t>
  </si>
  <si>
    <t>Fields and frame formats are figures, not tables.</t>
  </si>
  <si>
    <t>Change to be a figure, not a table.</t>
  </si>
  <si>
    <t>Field names are capitalized by 802.15.4 convention, even in the figure.</t>
  </si>
  <si>
    <t>Capitalize all words in the field names in the figure.</t>
  </si>
  <si>
    <t>Change to “Channel Bitmap field”</t>
  </si>
  <si>
    <t>Change to “Valid Time field”</t>
  </si>
  <si>
    <t>Tensorcom</t>
  </si>
  <si>
    <t>"Iinsert" is spelled incorrectly</t>
  </si>
  <si>
    <t>Change to "Insert"</t>
  </si>
  <si>
    <t>the channel page number should be written out in text, rather than specified as a number, in order to ensure consistency with previous sections</t>
  </si>
  <si>
    <t>Replace "7" to "seven"</t>
  </si>
  <si>
    <t>6,7,8</t>
  </si>
  <si>
    <t>MHz should be spelled out to ensure consistency with previous sections</t>
  </si>
  <si>
    <t>Replace "MHz" with "megahertz"</t>
  </si>
  <si>
    <t>T</t>
  </si>
  <si>
    <t>To ensure consistency with the 2450 MHz band statements, a new statement should be included that says support for the 2380 MHz O-QPSK PHY should be mandatory when operating in the 2380 MHz band</t>
  </si>
  <si>
    <t>Insert the following text "Support for the 2380 MHz O-QPSK PHY is mandatory when operating in the 2380 MHz band." after the second paragraph in section 10.2.1</t>
  </si>
  <si>
    <t>41-42</t>
  </si>
  <si>
    <t>22,1</t>
  </si>
  <si>
    <t>Modified text includes both a change and an insertion, therefore editor's instructions needs to change and the actual change in the text needs to be underlined</t>
  </si>
  <si>
    <t>Replace editor's instruction with "Change and insert in the first paragraph of 10.2.4". Underline the word "bands"</t>
  </si>
  <si>
    <t>42</t>
  </si>
  <si>
    <t>Replace editor's instruction with "Change and insert in the title of Table 73". Underline the word "bands"</t>
  </si>
  <si>
    <t>8,11</t>
  </si>
  <si>
    <t>Replace editor's instruction with "Change and insert in the first paragraph of 10.2.5". Underline the word "bands" on line 11</t>
  </si>
  <si>
    <t>10.2.7</t>
  </si>
  <si>
    <t>22,24</t>
  </si>
  <si>
    <t>Replace editor's instruction with "Change and insert in 10.2.7". Underline the word "bands" on line 24</t>
  </si>
  <si>
    <t>2,3</t>
  </si>
  <si>
    <t>Replace editor's instruction with "Change and insert in the third paragraph of 10.3.2". Underline the word "bands" on line 3</t>
  </si>
  <si>
    <t>Replace editor's instruction with "Change and insert in the title of Table 76". Underline the word "bands" on line 8</t>
  </si>
  <si>
    <t>253 of 15.4-2011</t>
  </si>
  <si>
    <t>D.7.2.2</t>
  </si>
  <si>
    <t>To ensure consistency with the current 802.15.4-2011 document, a new line has to be insert into Table D.3 which defines the 2380 MHz O-QPSK PHY</t>
  </si>
  <si>
    <t>Insert a new row after RF2 with the following information: 1st column = "RF3", 2nd column = "2380 MHz O-QPSK PHY", 3rd column = "Table 66, Clause 10", 4th column = "O.3". Reorder remaining "Item Numbers" as necessary</t>
  </si>
  <si>
    <t>44</t>
  </si>
  <si>
    <t>I.1</t>
  </si>
  <si>
    <t>5-13</t>
  </si>
  <si>
    <t>The text needs to be cleaned to make it easier to understand</t>
  </si>
  <si>
    <t>Replace current text with the following: "To assist with coexistence to the primary users of the 2360-2390 MHz band, MBANS devices may be excluded from using some of the channels in this band (channels 0-5 and 7-12). The channels in the 2390-2400 MHz band (channels 6, 13 and 14) are always available for use. The channels that are excluded in the 2360-2390 MHz band may change over time. Regulations require that the operation of MBANS hub^2 devices have access to a mechanism that provides information on the portions of the band that cannot be used. The description of this mechanism is beyond the scope of this annex. To assist other MBANS devices, such as those connected to sensors, that do not have direct access to this mechanism, a bitmap may be used by a hub device to indicate the channels that are allowed to be used by the MBANS devices."</t>
  </si>
  <si>
    <t>Insert IEEE before the standard number</t>
  </si>
  <si>
    <t>Replace "802.15.4" with "IEEE 802.15.4"</t>
  </si>
  <si>
    <t>The text in the first paragraph needs to be cleaned to make it easier to understand</t>
  </si>
  <si>
    <t>Replace current text in the first paragraph with the following: "A bitmap of the channels that are available for use in the 2360-2390 MHz band may be inserted into the payload of the beacon (via the higher layers). The bitmap shall be formatted as shown in Table I.1."</t>
  </si>
  <si>
    <t>Should capitalize the first letter of each field name so that it will stand out in the text later on</t>
  </si>
  <si>
    <t>Replace "Channel bitmap" with "Channel Bitmap" and replace "Valid time" with "Valid Time"</t>
  </si>
  <si>
    <t>45</t>
  </si>
  <si>
    <t>4-7</t>
  </si>
  <si>
    <t>The field names should be capitalized and the definition of the valid time should be cleaned up to explain that the time is an indication of when the current channel bitmap will be expire</t>
  </si>
  <si>
    <t>Replace the last two paragraphs with the following: "The bits of the Channel Bitmap field shall be set to one when the corresponding channels are available for use and the bits of the Channel Bitmap field shall be set to zero when the corresponding channels are not available for use.
The Valid Time field indicates the duration in minutes until the Channel Bitmap expires, or is no longer valid."</t>
  </si>
  <si>
    <t>Benjamin A. Rolfe</t>
  </si>
  <si>
    <t>Blind Creek Associates</t>
  </si>
  <si>
    <t xml:space="preserve">Clause numbering doesn't match the base standard in a number of places. This amendment is to 802.15.4-2011 AND  802.15.4e-2012 AND 802.15.4g (nearly). </t>
  </si>
  <si>
    <r>
      <t xml:space="preserve">Align clause, figure and table numbering with the base standard </t>
    </r>
    <r>
      <rPr>
        <b/>
        <u val="single"/>
        <sz val="10"/>
        <rFont val="Arial"/>
        <family val="2"/>
      </rPr>
      <t>including approved amendments: 802.15.4e-2012, 802.15.4g-2012 and 802.15.4f-2012</t>
    </r>
  </si>
  <si>
    <t xml:space="preserve">General: There seem to be quite a lot of MAC changes and not very many PHY changes, stretching (even for me) the scope of the amendment.  Since you don't actully change the PHY layer other than to reband, it isn't clear why new MAC features are needed at all. It needs to be made clear why these MAC features are required for MBANS and/or to operate in the band (and thus in scope). This might go in Clause 4 "overview"  and/or an informative annex. Alternately the WG may request a change in project scope to make this a MAC ammendment. </t>
  </si>
  <si>
    <r>
      <t xml:space="preserve">Only thre options: 
1. Explain why each MAC changes are required to operate as an MBANS and/or in the band (thus required to support </t>
    </r>
    <r>
      <rPr>
        <i/>
        <u val="single"/>
        <sz val="10"/>
        <rFont val="Arial"/>
        <family val="2"/>
      </rPr>
      <t xml:space="preserve">use of </t>
    </r>
    <r>
      <rPr>
        <sz val="10"/>
        <rFont val="Arial"/>
        <family val="2"/>
      </rPr>
      <t>the PHY), 
2. Remove the MAC changes and additions that are not needed to operate as an MBANS and/or in the bands, or 
3. Request the WG to request a revised project scope to include MAC enhancements not required (and thus not EXCLUSIVE TO) MBANS.</t>
    </r>
  </si>
  <si>
    <t xml:space="preserve">General comment:  There is a lot of informative text in clause 5 and 6, but no clause 4 overview.  A concise overview of MBANS, such as a brief sumary of what's different when operating as an MBANS, might help reveiwers understand why there are so many MAC changes. Moving explanative text from clause 5 and consolidating in an overview in clause 4 will make the normative text more clear and easier to use. </t>
  </si>
  <si>
    <t>See comment</t>
  </si>
  <si>
    <t>Put "(MBANS) after "services" since "services" is part of the achronym. NOTE: You still have MBAN in "Introduction" text on page iv</t>
  </si>
  <si>
    <t>Fix it.</t>
  </si>
  <si>
    <t>Normative reference that isn't referenced?  I can't find (maybe I missed it) reference to 802.1D.  Either there is normative text missing or this is not a normative reference.  Note that there is a bibliography in 802.15.4, which is the correct place to list  other than normative references (but you should still have a reason why).</t>
  </si>
  <si>
    <t xml:space="preserve">Delete reference if I isn't used. If it is used, include a cross reference. </t>
  </si>
  <si>
    <t>This is the cleanest "definitions" clause I have seen yet!  It follows the IEEE-SA Style guide -  A good  example to others 802 groups.</t>
  </si>
  <si>
    <t>Don’t' chane a thing, it's perfect!</t>
  </si>
  <si>
    <t xml:space="preserve">5.1.2.3.5 </t>
  </si>
  <si>
    <t xml:space="preserve">This is awkward and not technically correct as it (unintentionally I *assume*?) implies a requiremetn on the higher layer. The determination of "when a coordinator wants" is difficult to define normativel, and  out of scope of this standard. I am guessing what is meant is to define what the MAC does when the primitive is issued by the higher layer (and guessing is not really ideal). It needs to be stated as such. This paragraph belongs in the description of the primitive.  Also a brief overview of channel switch in clause 4 would help provide context. </t>
  </si>
  <si>
    <t xml:space="preserve">Move the first part to the MLME-CHANNELSWITCH.request primitive subclause (page 24, line 1). Merged with text there it becomes: "On receipt of the MLME-CHANNELSWITCH.request  the MLME shall send the channel switch notification command.   If  the TxIndirect parameter  set to TRUE, the channel  switch  notification command  will be sent  using indirect transmission as described in 5.1.5.  Otherwise the  MLME  shall  send  the  channel  switch notification  command  to the device directly. 
If the channel switch notification command cannot be sent  the  MAC sublayer shall notify the next higher layer by issuing the MLME-CHANNELSWITCH.confirm with an appropriate status to indicate the cause for failure. "
 </t>
  </si>
  <si>
    <t xml:space="preserve">This paragraph is describing the MLME primitive. </t>
  </si>
  <si>
    <t>Move this paragraph to the MLME-CHANNELSWITCH.request primitive subclaue.</t>
  </si>
  <si>
    <t>Change to describe response to the channel switch command, and move details of primitive to clause 6 where the primitive is defined.  Also, does the recepient actually change channel?</t>
  </si>
  <si>
    <r>
      <t xml:space="preserve">Replace with the following paragraph:"Upon receipt of </t>
    </r>
    <r>
      <rPr>
        <u val="single"/>
        <sz val="10"/>
        <rFont val="Arial"/>
        <family val="2"/>
      </rPr>
      <t xml:space="preserve"> </t>
    </r>
    <r>
      <rPr>
        <sz val="10"/>
        <rFont val="Arial"/>
        <family val="2"/>
      </rPr>
      <t xml:space="preserve">the  channel  switch  command (5.3.10) the MLME  shall inform the next higher layer vai the MLME-CHANNELSWITCH.indication  primitive  as described in [cross reference to primitive]" and move remaining details to the primitive description.  </t>
    </r>
  </si>
  <si>
    <t>Need to specify what happens when the channel switch notification goes wrong, which it can in several very probably ways:  
1. The channel switch command is sent but not received by the intended device; in that cases no Ack should be received, sender knows it went badly, hopefully no one things it is OK to switch, and this is the benign failure case. 
2. The channel switch command is received OK, and acknowledged, but the ack is not received OK. In this case the recipient  thinks all is well, sender thinks not  due to lack of ack, recipient switches, sender doesn’t. 
3. The channel switch is performed by both devices but the new channel has gone bad.
Case 2 seems critical as it results in an irreversable disconnect between the two devices. 
It is a very good idea to restrict the channel switch command is to be unicast, as implied by the MSC via the presence of an ack, but it is not explicitly stated and the MSC is only an example (as it covers only the indirect case). If this sort of channel switch is broadcast, and not associated with some sort of identified network event like a beacon, it will have unintended (ugly) consequences.   
In general assume a wireless channel is unreliable. This is especially true for this feature, which is likley invoked when interference or other impairments are causing high error rates (thus the desire to try a different channel). As written, a single packet failure can lead to a reconfiguration without obvious recovery.</t>
  </si>
  <si>
    <t xml:space="preserve">The switch needs several things to be reliable. Consider adding redundnat notifications so that a single missed packet doesn't leave a device hanging; consider an expiration time on the switch command with the recovery being to revert to the origional conditions upon timeout.  </t>
  </si>
  <si>
    <t xml:space="preserve">The coordinator switch mechanism as described raises many questions. From the text given, it is not clear what capability is supported with this coordinator hand-over that isn’t already supported by the MAC, and seems vulnerable to failures. There appear to be significant parts missing.   It is not clear what the advantage in efficiency or effectiveness is of having the PAN coordinator make association decisions for associated devices There is no context given that helps the reader understand why the MBAN PHY requires a PAN Coordinator initiated hand-off.  The following stand out as potentially critical problems:
• Assumes that an device within the SoI of the PAN coordinator is in range of all associated devices. There are many reasons this will not be true. The scan results of one device, while possibly helpful to nearby neighbors, are not assured to be valid: we don’t know the location of neighbors, the quality of their receiver implementation, transmit power capability, obstructions to RF propagation can affect one neighbor quite differently from another, likewise interference sources, and so on.
• Not clear why this is required to for the MBAN PHY to operate, or for operation in the MBAN band or what benefits are achieved;
• Requires every PAN coordinator to be capable of transmitting and receiving on more than one channel simultaneously; 
• Assumes that if a PAN coordinator responds at one instant that it can “handle” a hand-over, that it will accept associations for an arbitrary duration in the future; 
• Single packet failure at several points can leave a device orphaned, requiring it to scan, associate, etc. thus nullifying any benefit from the coordination attempt;
• There are a plethora of reasons the association with the new coordinator may fail after commanded, which are not addressed; The wireless medium is not inherently reliable. 
• If any device involved moves, or any potential interference source moves or changes, it all seems to badly wrong quickly
• Implicit in the assumption seems to be that all devices may be part of only one PAN at any time, which is not a correct assumption; The MAC allows a device to associate with multiple PANs.
</t>
  </si>
  <si>
    <t xml:space="preserve">It's not entirely clear what the ultimate goal of this scheme is, but there are several alternatives that come to mind:
1. Replaced with an informative annex describing a coordinated hand-over using the existing MAC features;
2. Replace with an Information Element definition for exchange between devices of information on what PAN coordinators and/or other neighbors have been detected. This could allow a devices to share scan results and other information which may be used (by a higher layer management entity) to make association decisions. An informative annex could be added to describe how MBANs can use this to meet the operational or regulatory requirements that make this sort of PAN shifting necessary.
It may be some aspect of the MBAN regulations or expected applications that I don’t understand require this capability. I can only go by what is in the draft.   If there is “more to the story” I suggest an informative annex might shed light on why this unusual capability is required.  Then the potential failure points must be evaluated and appropriate recovery mechanisms provided.  The function may instead be better handled using the existing MAC features where each device makes it’s own decisions regarding what PANs to join. 
</t>
  </si>
  <si>
    <t xml:space="preserve">The decision of which new coordinator to select is out of scope of this standard (agreed) but how does the NHL indicate this?  Figure 16c shows the MAC selecting the new channel and sending the switch channel command without higher layer interaction.  </t>
  </si>
  <si>
    <t>Believe you need additional indications and requests at the SAP so the higher layer can process the information and make a decisions.</t>
  </si>
  <si>
    <t xml:space="preserve">I don't see the purpose or benefit of the association proxy.  There may be assumptions regarding MBAN network topologies that are not stated. A device that can not communicate with the PAN coordintaor would have no reason to associate with it via a proxy.  It the intent is to extend the PAN via forwarding, this is provided already by the MAC. Perhaps the assumption is that a device can associate with only one PAN coordinator at a time, and that a device can not form a PAN as well as associate with another PAN - both capabilities supported by the existing MAC.  </t>
  </si>
  <si>
    <t>"A device shall attempt a request for grant of association proxy after having first associated with a suitable 11 PAN." states a requiremetn I don't think you mean.  Not all devies will need or want to use this feature, Many devices will be satisfied to associate with a suitable PAN coordinator, while others may operate in peer-to-peer networks. As written this states all devices that associate will attempt a request for grant of association proxy (whateve that is). I *think* what you mean is that before a device attempts to request association it must already be associated with a PAN.  Further, since association is controlled by the higher layer, we can't prescribe normative requirements on the higher layer. If the point is proxy association can't be done unless assoicated, then you need to state it something like "if a requiest is recieved by the higher layer to initate association proxy, but the devices is not assoicated with a PAN coordinator that supports association proxy, the MLME shall not attempt to proxy associate and shall return the appropriate failure status as described in</t>
  </si>
  <si>
    <t>Restate using appropriate normative language within the scope of the standard.</t>
  </si>
  <si>
    <t>Stating what something doesn't mean is not really helpful, nor correct normative text. It's also not technically complete as I anm sure there are nearly an infinite number of things the acknowledgment doesn't mean ;-)</t>
  </si>
  <si>
    <t>State what the acknowledgment DOES mean</t>
  </si>
  <si>
    <t xml:space="preserve">"The coordinator shall" is stating a "shall" on the higher layer process that is out of scope of the standard.  How the coordinator determins if reasources are available or otherwise that it can allow association requiers decisions made by a higher layer entity. No mechanism is defined for higher layer interaction in the decisionm, nor is the process for the MAC to make such decisions described (which would be IMO out of scope). Terms like "if the coordinator determines..." are used in several places in the paragraph without defining how such determination is made. </t>
  </si>
  <si>
    <t>Restate correctly and indicate how the higher layer gets information from the MAC and controls when and how the MAC responds.</t>
  </si>
  <si>
    <t>What is "network-topology-dependent parameter" ??  It "shall be set"  by whom?  Hitgher layer?  Then it can't be "shall" since the requirements on the higher layer are out of scope of this standard.</t>
  </si>
  <si>
    <t>Restate correctly so as not to be stating requirements of the higher layer.</t>
  </si>
  <si>
    <t>"The grant association proxy response command shall be sent to the device requesting 6 the grant of association proxy using indirect transmission" can it never be sent directly? Why?</t>
  </si>
  <si>
    <t>"the device shall wait  for at most macResponseWaitTime from when the command is received for the coordinator to make its  grant of association proxy decision;"  is an unverifiable SHALL. There is no way to verify how long a device takes to make a decision, only how long it takes before some externally visible action occurs.</t>
  </si>
  <si>
    <t>This sort of misuse of "shall" appears all over this clause. Please fix every occurane of unverifiable requiremetns or requiremets stated for higher layer actions.</t>
  </si>
  <si>
    <t>General on this clause: it appears that this scheme assumes every device but the PAN coordinator is capable only of indiret transmission. It also seems like it will work only in  beacon enabled PAN. However neither constriant is stated nore explained, and neither makes sense to me.</t>
  </si>
  <si>
    <t xml:space="preserve">Clause number  6.2.18 is already taken, but you can start at 6.2.22.  </t>
  </si>
  <si>
    <t>Renumber as 6.2.22</t>
  </si>
  <si>
    <t xml:space="preserve">No reason to restrict this MAC MLME primitive to MBAN devices. </t>
  </si>
  <si>
    <t>Delete "For MBAN devices"</t>
  </si>
  <si>
    <t>Move the description of what the primitive does from 5.1 to here. Or at the very least, add a cross reference. There are a number of problems with the way it is now, starting with the repitition of normative text (said the indirect bit already).</t>
  </si>
  <si>
    <t>as per comment</t>
  </si>
  <si>
    <t>Editing instructions aren't correct. "Iinsert" probably meant  "Insert" but that means insert new text, so as shown you'd be creating redundant text - you are really changing text that is already in the base standard. This is a "change" with the inserted text shown underlined. See description of "insert" and "change" on Page 1.</t>
  </si>
  <si>
    <t>Correct editing instruction: "Change first bullet text of second bullet list as indicated"</t>
  </si>
  <si>
    <t>Incorrect editing instruction.  Should be "insert new row" and the new text isn't underlined.</t>
  </si>
  <si>
    <t>Correct editing instruction: "Insert the following new row in table 66:" and don't underline the new text.</t>
  </si>
  <si>
    <t xml:space="preserve">Channel page 7 is already defined in the base standard. As are 8 and 9 (4g and 4f).  </t>
  </si>
  <si>
    <t>Consult WG numbering authority and WG technical editor (both Gilb) for coordintated assignment.</t>
  </si>
  <si>
    <t>Editing instructions aren't correct.  The text indicates a change to existing paragraph.</t>
  </si>
  <si>
    <t>Correct editing instruction: "Change the first paragraph of 10.2.1 as indicated"</t>
  </si>
  <si>
    <t>Editing instructions are incorrect. The text is indicated a change.</t>
  </si>
  <si>
    <t>Correct editing instruction: "Change the first paragraph of 10.2.4 as indicated"</t>
  </si>
  <si>
    <t>Correct editing instruction: "Change the title of Table 73 as indicated:"</t>
  </si>
  <si>
    <t>Correct editing instruction: "Change the first paragraph of 10.2.5 as indicated"</t>
  </si>
  <si>
    <t>Correct editing instruction: "Change the first paragraph of 10.2.6 as indicated"</t>
  </si>
  <si>
    <t xml:space="preserve">Editing instructions are incorrect. </t>
  </si>
  <si>
    <t>Correct editing instruction: "Change the first paragraph of 10.2.7 as indicated"</t>
  </si>
  <si>
    <t>Two choices here: either you say "Insert the following items into the  bulleted list in 10.3.1" and show ONLY the new item, not underlined, or you give the entire list as you have now and the instruction is "Change the bulleted list in 10.3.1 as indicated".</t>
  </si>
  <si>
    <t>Correct editing instruction: "Change the third paragraph of 10.3.2 as indicated"</t>
  </si>
  <si>
    <t>Correct editing instruction: "Change title of table 76 as indicated"</t>
  </si>
  <si>
    <t>Correct editing instruction: "Change the first  paragraph of 10.3.3 as indicated"</t>
  </si>
  <si>
    <t>Correct editing instruction: "Change the first  paragraph of 10.3.5 as indicated"</t>
  </si>
  <si>
    <t>Correct editing instruction: "Change title of table 77 as indicated"</t>
  </si>
  <si>
    <t>Annex I</t>
  </si>
  <si>
    <t xml:space="preserve">Annex I already exists in the base standard (in 4e). Actually twice (take a look at 4g - may change during publication but also used "I").  Also J, K, L and M (and maybe N) are used already. </t>
  </si>
  <si>
    <t>Conslut WG Technical Editor for what annex letter we're up to by now</t>
  </si>
  <si>
    <t>You have "shalls" in an informative annex. By definition an informative annex can not contain normative requirements. Also on page 45 line 4 and 5.</t>
  </si>
  <si>
    <t>Suggest you define an IE for the channel bitmap in clause 5. This moves the normative part into clause 5. The informational text on how the IE is used for coexistence unique the the MBAN bands can stay in this informative annex.</t>
  </si>
  <si>
    <t xml:space="preserve">Annex I: Strongly suggest that an Information Element be defined for the MBAN channel bit map. This enables an interoperable (and extensible) way to add information to beacons. </t>
  </si>
  <si>
    <t>Define "MBAN Band Channel Bitmap IE" in caluse 5.2.4</t>
  </si>
  <si>
    <t>Incorrect spelling of treasurer's name</t>
  </si>
  <si>
    <t>Correct name is "Benjamin A. Rolfe"</t>
  </si>
  <si>
    <t>Of Course!</t>
  </si>
  <si>
    <t>Says sthe MAC notifies the higher layer but doesn't specify how.</t>
  </si>
  <si>
    <t>Finish the text (what MLME service, how paramters are set, etc.).</t>
  </si>
  <si>
    <t xml:space="preserve">This seems to be describing a capability already provided in the MAC.  It presents changes that are not backwards compativle with the base standard.   </t>
  </si>
  <si>
    <t>Replace subclasue and associated stuff with an informative annex that describes the puropse of multi-perioidic GTS and provides guidance on using existing mechanisms provided in the standard.</t>
  </si>
  <si>
    <t>And figure 42. Changing the GTS specification field in this way ensures you can never operate a device that implelents this field in any situation where a device that implements the existing format can be present. No means is available to know if the new field is present in the GTS specification field.</t>
  </si>
  <si>
    <t>Better to define the new information as an Information Element which can be included in beacons (or other frames too). The base standard provides this mechanism in a way compatible with legacy devices.</t>
  </si>
  <si>
    <t>Phil Beecher</t>
  </si>
  <si>
    <t>BCC</t>
  </si>
  <si>
    <t>Coordinator Switch is Out of Scope for this Project</t>
  </si>
  <si>
    <t>Remove Clause 5.1.2.6</t>
  </si>
  <si>
    <t>Association proxy is Out of Scope for this Project</t>
  </si>
  <si>
    <t>Remove Clause 5.1.3.3</t>
  </si>
  <si>
    <t>New GTS functionality is Out of Scope for this Project</t>
  </si>
  <si>
    <t>Remove all new additions to clause 5.1.7.2</t>
  </si>
  <si>
    <t>Remove all new additions to clause 5.1.7.4</t>
  </si>
  <si>
    <t>Remove all new additions to clause 5.1.7.6</t>
  </si>
  <si>
    <t>Remove all new additions to clause 5.2.2.1</t>
  </si>
  <si>
    <t>New MAC functionality is Out of Scope for this Project</t>
  </si>
  <si>
    <t>Remove all new additions to clause 5.3</t>
  </si>
  <si>
    <t>Remove all new additions to clause 6.2</t>
  </si>
  <si>
    <t>With reference to my other comments, I don't see how these MAC additions are required to support MBAN, either in supporting the PHY or supporting FCC regulations</t>
  </si>
  <si>
    <t>Remove all new MAC additions which are not required to support the PHY, or justify how these are required to support FCC operation?</t>
  </si>
  <si>
    <t>Clint Chaplin</t>
  </si>
  <si>
    <t>I am no longer the 802.15 treasurer</t>
  </si>
  <si>
    <t>Replace with Ben Rolfe</t>
  </si>
  <si>
    <t>I do not understand one feature of this figure.  On the PAN Coordinator MAC column, arrows are shown going out to the left, down, and then back to the main line, looking like a bypass to the coordinator switch request/response messages.  Is this what was intended?  The text body says that coordinator switch requests shall be sent on all channels.</t>
  </si>
  <si>
    <t>"at certain time"</t>
  </si>
  <si>
    <t>"at a certain time"</t>
  </si>
  <si>
    <t>"proxy in intended"</t>
  </si>
  <si>
    <t>"proxy is intended"</t>
  </si>
  <si>
    <t>"The status of the association attempt."</t>
  </si>
  <si>
    <t>"The status of the coordinator switch attempt."</t>
  </si>
  <si>
    <t>Paul Chilton</t>
  </si>
  <si>
    <t>NXP Semiconductors</t>
  </si>
  <si>
    <t>The term MBANS is defined on page 10 line 7  as "Medical Body Area Network Services".  The abbreviation in the title should either be MBAN referring to the words "Medical Body Area Network" or should be moved after "services" so that it refers to the full title "Medical Body Area Network Services"</t>
  </si>
  <si>
    <t>Change wording of title to "Amendment: Alternative Physical Layer Extension to support Medical Body Area Networks Services (MBANS) operating in the 2360-2400 MHz band</t>
  </si>
  <si>
    <t>5.1.3.2.5</t>
  </si>
  <si>
    <t>Missing "a" in sentence</t>
  </si>
  <si>
    <r>
      <t>Change sentence to "...to successfully  transmit</t>
    </r>
    <r>
      <rPr>
        <i/>
        <sz val="10"/>
        <rFont val="Arial"/>
        <family val="2"/>
      </rPr>
      <t xml:space="preserve"> a</t>
    </r>
    <r>
      <rPr>
        <sz val="10"/>
        <rFont val="Arial"/>
        <family val="2"/>
      </rPr>
      <t xml:space="preserve"> channel switch notification command..."</t>
    </r>
  </si>
  <si>
    <t>5-7</t>
  </si>
  <si>
    <t xml:space="preserve">Using the coordinator switch request command to both invite other coordinators to indicate that they can be prospective new parents for the devices which are children of the requesting coordinator, and to also indicate to the chosen coordinator that it will be receiving new devices seems wrong.  The only way that coordinators can discriminate between the initial coordinator switch request command and the one used to tell them that they have been selected is because the first arrives as a broadcast and the second is a unicast.  </t>
  </si>
  <si>
    <t>5.2.1.6</t>
  </si>
  <si>
    <t xml:space="preserve">How will the protocol handle the case where a first coordinator makes a coordinator switch request broadcast, and a second coordinator replies, and then a third coordinator sends its own coordinator switch request broadcast.  Should the second coordinator reply again?  In which case if the first coordinator selects the second to be the new parent for its devices and notifies it, and then the third also selects the second to be the new parent for its devices, what happens if the second coordinator no longer has space for the devices from the third coordinator </t>
  </si>
  <si>
    <t>If a coordinator has already responded to a broadcast coordinator switch request, it should not be allowed to respond to another broadcast coordinator switch request unless it has either already received a reply to its response in the form of  a unicast coordinator switch request corresponding to the original broadcast in which case it should decrement its capacity for receiving further devices from other coordinators, or a timeout period has expired (to deal with the case where the originator of the broadcast request does not choose this coordinator)</t>
  </si>
  <si>
    <t>The protocol does not have a method for clearing the state on those coordinators which respond to a coordinator switch request broadcast transmission, but which are not selected to receive the devices from the initiating coordinator.</t>
  </si>
  <si>
    <t xml:space="preserve">Define a timer which starts when a coordinator sends a broadcast coordinator switch response.  The timeout period should be sufficient to cover the time taken for the initiating coordinator to select and unicast a reply to the chosen responding coordinator.  During the time that the timer is running the coordinator may not respond to other broadcast coordinator switch request transmissions </t>
  </si>
  <si>
    <t>Text refers to "coordinator switching request command"</t>
  </si>
  <si>
    <t>Change to "coordinator switch request command"</t>
  </si>
  <si>
    <t>Figures 16b should make it clear that it uses broadcast transmission for the coordinator switch command to distinguish from the unicast message shown in Figure 16c</t>
  </si>
  <si>
    <t>Add "Broadcast" to the arrows labelled "Coordinator Switch Request"</t>
  </si>
  <si>
    <t>Make explicit the fact that  "...a successful confirmation of the coordinator switch request command..." is the reception of a coordinator switch response command</t>
  </si>
  <si>
    <t>Change to "...a successful confirmation of the coordinator switch request command by the reception of a coordinator switch response command..."</t>
  </si>
  <si>
    <t>"...allocate a set of short addresses to the devices..." Should this refer to the devices which will ultimately receive the short addresses or should it be the device (singular) which is becoming the association proxy.  Needs clarification</t>
  </si>
  <si>
    <t xml:space="preserve">Clarify that the text is referring to the set of devices or that it should say "device". </t>
  </si>
  <si>
    <t xml:space="preserve">It can be difficult to track the difference between the device which becomes the Association Proxy and those new devices which eventually join the network via the Association Proxy device, since the term "device" is used throughout the text and the role a particular device has must be inferred from the context  </t>
  </si>
  <si>
    <t>Introduce a term such as Association Proxy device to distinguish between the device which operates as the Association Proxy and those devices which join the network via the device operating as the association proxy</t>
  </si>
  <si>
    <t>The message flows between the Coordinator, the device requesting grant of association proxy and the devices requesting association proxy are not clear</t>
  </si>
  <si>
    <t>Include a diagram to show the communication between the Coordinator, Association Proxy and joining devices to show the source and destination of the message flows that are involved during grant of association proxy and association proxy sequences as a system</t>
  </si>
  <si>
    <t>The sentence "In MBANS, this command shall only be sent by a PAN coordinator" uses the abbreviation for Medical Body Area Network Services.  Should this refer to the plural of MBAN, which would be MBANs</t>
  </si>
  <si>
    <t>Check meaning of text and amend if necessary</t>
  </si>
  <si>
    <t>5.3.10.1</t>
  </si>
  <si>
    <t>The terms "macPANId" and "macExtendedAddress" should be in italics to be consistent with usage in the rest of 802.15.4-2011</t>
  </si>
  <si>
    <t>Italicise terms</t>
  </si>
  <si>
    <t xml:space="preserve">The name of the command in the phrase "...the grant associated proxy request command..." is incorrect </t>
  </si>
  <si>
    <t>Change to read "....the grant association proxy request command..."</t>
  </si>
  <si>
    <t>Missing "s" in devices</t>
  </si>
  <si>
    <t>Add s to "device"</t>
  </si>
  <si>
    <t>44b</t>
  </si>
  <si>
    <t>Missing "the" in "...of channel switch notification command."</t>
  </si>
  <si>
    <t>Change to "...of the channel switch notification command"</t>
  </si>
  <si>
    <t>The title of the section should read "Association proxy notification primitives"</t>
  </si>
  <si>
    <t>Change title</t>
  </si>
  <si>
    <t>Is the value 0xffff valid for the CoordPANId field in table 44l?</t>
  </si>
  <si>
    <t>Clarify if the broadcast PANId value should be included in the range</t>
  </si>
  <si>
    <t>Is the value 0xffff valid for the CoordPANId field in table 44m?</t>
  </si>
  <si>
    <t>Dave Evans</t>
  </si>
  <si>
    <t>Philips</t>
  </si>
  <si>
    <t>i</t>
  </si>
  <si>
    <t>In the title "Networks" should be "Network" (see PAR)</t>
  </si>
  <si>
    <t>Delete the "s"</t>
  </si>
  <si>
    <t>"device re-alignment commands" is not correct</t>
  </si>
  <si>
    <t>Change to "channel switch notification commands"</t>
  </si>
  <si>
    <r>
      <rPr>
        <sz val="10"/>
        <color indexed="8"/>
        <rFont val="Arial"/>
        <family val="2"/>
      </rPr>
      <t>Using</t>
    </r>
    <r>
      <rPr>
        <i/>
        <sz val="10"/>
        <color indexed="8"/>
        <rFont val="Arial"/>
        <family val="2"/>
      </rPr>
      <t xml:space="preserve"> "macAssociationPermit" </t>
    </r>
    <r>
      <rPr>
        <sz val="10"/>
        <color indexed="8"/>
        <rFont val="Arial"/>
        <family val="2"/>
      </rPr>
      <t>for Association proxy will cause problems for legacy 802.15.4 devices</t>
    </r>
  </si>
  <si>
    <r>
      <t>Change to "</t>
    </r>
    <r>
      <rPr>
        <i/>
        <sz val="10"/>
        <rFont val="Arial"/>
        <family val="2"/>
      </rPr>
      <t>macAssociationProxyPermit</t>
    </r>
    <r>
      <rPr>
        <sz val="10"/>
        <rFont val="Arial"/>
        <family val="2"/>
      </rPr>
      <t>"</t>
    </r>
  </si>
  <si>
    <t>“The acknowledgment to a grant association proxy request command does not mean that the device has associated.” in not correct</t>
  </si>
  <si>
    <t>Change to “The acknowledgment to a grant association proxy request command does not mean that the received a grant of association proxy”</t>
  </si>
  <si>
    <r>
      <t xml:space="preserve">"macResponseWaitTime" </t>
    </r>
    <r>
      <rPr>
        <sz val="10"/>
        <color indexed="8"/>
        <rFont val="Arial"/>
        <family val="2"/>
      </rPr>
      <t>in not correct</t>
    </r>
  </si>
  <si>
    <r>
      <t xml:space="preserve">Change to </t>
    </r>
    <r>
      <rPr>
        <i/>
        <sz val="10"/>
        <rFont val="Arial"/>
        <family val="2"/>
      </rPr>
      <t>"macTransactionPersistenceTime"</t>
    </r>
  </si>
  <si>
    <t>"GTS BSN" is not defined</t>
  </si>
  <si>
    <r>
      <t xml:space="preserve">Replace “the GTS BSN in the periodic GTS descriptor to the number of remaining superframes for the first allocated periodic GTS slot.” by “the Start Frame field in the periodic GTS descriptor to the four least significant bits of the </t>
    </r>
    <r>
      <rPr>
        <i/>
        <sz val="10"/>
        <rFont val="Arial"/>
        <family val="2"/>
      </rPr>
      <t>macBSN</t>
    </r>
    <r>
      <rPr>
        <sz val="10"/>
        <rFont val="Arial"/>
        <family val="2"/>
      </rPr>
      <t xml:space="preserve"> indicating the first superframe containing the allocated periodic GTS  slot(s).”</t>
    </r>
  </si>
  <si>
    <t>Replace "GTS BSN" by "Start Frame field"</t>
  </si>
  <si>
    <t>In "the characteristics of the GTS to deallocate.", periodic GTS is missing</t>
  </si>
  <si>
    <t>Change to "the characteristics of either the GTS or the periodic GTS to deallocate."</t>
  </si>
  <si>
    <t>Format of the equation "m = P * 2(8-macBeaconOrder)" is not correct</t>
  </si>
  <si>
    <t>Format correctly</t>
  </si>
  <si>
    <t>Association Status field is not used by either the Grant Association Proxy response or Association Proxy commands to indicate the number of associated devices</t>
  </si>
  <si>
    <t>Delete the changes to Table 6</t>
  </si>
  <si>
    <t>5.3.9.3</t>
  </si>
  <si>
    <t>Four bit are used to specify S and so "0 ≤ S ≤ 7" in not correct</t>
  </si>
  <si>
    <t>Change to "0 ≤ S ≤ 15"</t>
  </si>
  <si>
    <t xml:space="preserve">Remaining time in minutes </t>
  </si>
  <si>
    <t>Consider using seconds, 2^16 = 65536 seconds, this is over 18 hours</t>
  </si>
  <si>
    <r>
      <t>"</t>
    </r>
    <r>
      <rPr>
        <i/>
        <sz val="10"/>
        <rFont val="Arial"/>
        <family val="2"/>
      </rPr>
      <t>macAssociationProxyPermit</t>
    </r>
    <r>
      <rPr>
        <sz val="10"/>
        <rFont val="Arial"/>
        <family val="2"/>
      </rPr>
      <t>" is not shown in Table 52</t>
    </r>
  </si>
  <si>
    <r>
      <t>Insert "</t>
    </r>
    <r>
      <rPr>
        <i/>
        <sz val="10"/>
        <rFont val="Arial"/>
        <family val="2"/>
      </rPr>
      <t>macAssociationProxyPermit</t>
    </r>
    <r>
      <rPr>
        <sz val="10"/>
        <rFont val="Arial"/>
        <family val="2"/>
      </rPr>
      <t>" plus parameter definitions in Table 52—MAC PIB attributes</t>
    </r>
  </si>
  <si>
    <t>Kyungsup Kwak</t>
  </si>
  <si>
    <t>Chiu Ngo</t>
  </si>
  <si>
    <t>Samsung</t>
  </si>
  <si>
    <t>6, 7, 8</t>
  </si>
  <si>
    <t>Confused channel numbers (for example, channel #7 has center frequency lower than that of channel#1)</t>
  </si>
  <si>
    <t>Fix it such that monotonic increase in channel number corresponding to monotonic increase in center frequencies</t>
  </si>
  <si>
    <t>Table I.2 - missing an entry for Channel# 12</t>
  </si>
  <si>
    <t>Insert an entry to the table with bit# 11 for channel # 12</t>
  </si>
  <si>
    <t>“MBANS” should be “MBANs”, here and cases in afterwards including title on page iv.</t>
  </si>
  <si>
    <t>Correct all occurrences.</t>
  </si>
  <si>
    <t>This does not appear to fit within the scope of "new PHY and the MAC modifications necessary to implement the PHY" and is likely more approriately addressed by the next higher layer.</t>
  </si>
  <si>
    <t>Unless it can be shown to be necessary in order to implement the PHY the section and related material should be removed.</t>
  </si>
  <si>
    <t>This does not appear to fit within the scope of "new PHY and the MAC modifications necessary to implement the PHY".</t>
  </si>
  <si>
    <t>Informative annexs cannot have “may” or “shall” in them.</t>
  </si>
  <si>
    <t>Either delete the annex or delete the normative language.</t>
  </si>
  <si>
    <t>Clint Powell</t>
  </si>
  <si>
    <t>PWC, LLC</t>
  </si>
  <si>
    <t>This definition of MBANS, "medical body area network services", makes the amendment's subtitle ("...Medical Body Area Networks (MBANS) services...") nonsensical.  Further, the proposed FCC rules (subpart M, §95.1601) define MBANS as, "Medical Body Area Network Services", plural, even though the proposed title to Subpart M reads, "Medical Body Area Network Service (MBANS)", singular, so I guess we are on our own here -- at least until the formal regulations are released for comment.</t>
  </si>
  <si>
    <t>Change the MBANS acronym entry to read, "medical body area network service" (singluar).  (Extra credit for the first use of the plural, MBANSs, in the draft.)  Also, add a MBAN acronym entry, to read, "medical body area network".  Also, go through the laborious procedure to change the amendment's subtitle to read, "...Medical Body Area Networks Services (MBANS)...")</t>
  </si>
  <si>
    <t>"i.e." should be followed by a comma.</t>
  </si>
  <si>
    <t>"If the command frame is not successfully extracted by the device, the coordinator shall consider the device disassociated."  No, no, no, a thousand times no.  Wireless communication is not reliable; in time, this procedure would disassociate every node in the network to which the channel change command was sent.</t>
  </si>
  <si>
    <r>
      <t xml:space="preserve">Delete this sentence.  Transaction handling is fully covered in 5.1.5, including the PIB attribute </t>
    </r>
    <r>
      <rPr>
        <i/>
        <sz val="10"/>
        <rFont val="Arial"/>
        <family val="2"/>
      </rPr>
      <t>macTransactionPersistenceTime</t>
    </r>
    <r>
      <rPr>
        <sz val="10"/>
        <rFont val="Arial"/>
        <family val="2"/>
      </rPr>
      <t xml:space="preserve">.  (It reads, in relevant part, "Each transaction shall persist in the coordinator for at most </t>
    </r>
    <r>
      <rPr>
        <i/>
        <sz val="10"/>
        <rFont val="Arial"/>
        <family val="2"/>
      </rPr>
      <t>macTransactionPersistenceTime</t>
    </r>
    <r>
      <rPr>
        <sz val="10"/>
        <rFont val="Arial"/>
        <family val="2"/>
      </rPr>
      <t>. If the transaction is not successfully extracted by the appropriate device within this time, the transaction information shall be discarded and the MAC sublayer shall indicate to the next higher layer a status of TRANSACTION_EXPIRED in the appropriate corresponding primitive. In order to be successfully extracted, an acknowledgment shall be received if one was requested.")</t>
    </r>
  </si>
  <si>
    <t>"Otherwise..." is pretty far away from "If TxIndirect is TRUE...".</t>
  </si>
  <si>
    <t>Replace "Otherwise,…" with "If TxIndirect is FALSE,…"</t>
  </si>
  <si>
    <t>The amendment needs to specify *how* the MAC sublayer shall notify the next higher layer.</t>
  </si>
  <si>
    <t>Presumably this is done by issuing the MLME-CHANNELSWITCH.confirm primitive with a status of CHANNEL_ACCESS_FAILURE.  If so, I suggest,"In this case, if the channel switch notification command cannot be sent due to a channel access failure, the MAC sublayer shall issue the MLME-CHANNELSWITCH.confirm primitive with a status of CHANNEL_ACCESS_FAILURE."</t>
  </si>
  <si>
    <t>I requested a copy of the latest proposed rules from the Chair.  As far as I can see, the channel switch notification material (5.1.2.3.5) is not required for operation in the MBAN band, and therefore is out of scope of this amendment.</t>
  </si>
  <si>
    <t>Delete all proposed edits related to channel switch notification.</t>
  </si>
  <si>
    <t>"the coordinator" -- I think this should be "its coordinator", since there could be more than one in the network</t>
  </si>
  <si>
    <t>"set to the respective field in the channel switch command" should be, "set to their respective fields in the channel switch command."</t>
  </si>
  <si>
    <t>"successfully transmit channel switch notification command" needs an article:  "successfully transmit the channel switch notification command"</t>
  </si>
  <si>
    <t>Figure 16a is unnecessary.  Indirect command transmission is well-described elsewhere in the standard.</t>
  </si>
  <si>
    <t>Delete this Figure, and the associated text in 5.1.2.3.5 (p.3, ll. 24-25).</t>
  </si>
  <si>
    <t>5.1.2.3.6</t>
  </si>
  <si>
    <t>I requested a copy of the latest proposed rules from the Chair.  As far as I can see, the coordinator switch  material (5.1.2.3.6) is not required for operation in the MBAN band, and therefore is out of scope of this amendment.</t>
  </si>
  <si>
    <t>Delete all proposed edits related to coordinator switching.</t>
  </si>
  <si>
    <r>
      <t xml:space="preserve">The coordinator switch material shows a misunderstanding of basic 15.4 network operation, and will not work.  To start, what does it mean for a PAN coordinator to "switch the devices that are associated to its PAN to another coordinator"?  All of its coordinators  are members of its PAN already, so WTH?  Secondly, 5.1.6.2 requires that a receiving MAC sublayer "shall accept only frames that satisfy all of the following third-level filtering requirements," one of which is, "If a destination PAN identifier is included in the frame, it shall match </t>
    </r>
    <r>
      <rPr>
        <i/>
        <sz val="10"/>
        <rFont val="Arial"/>
        <family val="2"/>
      </rPr>
      <t>macPANId</t>
    </r>
    <r>
      <rPr>
        <sz val="10"/>
        <rFont val="Arial"/>
        <family val="2"/>
      </rPr>
      <t xml:space="preserve"> or shall be the broadcast PAN identifier."  In other words, it will not accept frames from other PANs, so it will never hear the request.  Not to mention the fact that there is no guarantee that the new coordinator, or whatever it is, can hear any of the existing network devices . . . the list of problems is long.</t>
    </r>
  </si>
  <si>
    <t>Please elucidate.  What is this trying to do?  Is this trying to meet the requirements of § 95.1603 (g), § 95.1615 (m), or something else?</t>
  </si>
  <si>
    <t>I requested a copy of the latest proposed rules from the Chair.  As far as I can see, the association proxy material (5.1.3.3) is not required for operation in the MBAN band, and therefore is out of scope of this amendment.</t>
  </si>
  <si>
    <t>Delete all proposed edits related to the association proxy.</t>
  </si>
  <si>
    <t>What is the need for the association proxy?  If a device cannot associate to a coordinator directly, why do we think it will be able to communicate with it later?  WTH?</t>
  </si>
  <si>
    <t>Please elucidate. Or, preferably, delete.</t>
  </si>
  <si>
    <r>
      <t xml:space="preserve">I wish to take this opportunity to compliment the writers of this draft for their bravery and audacity.  When 15.4-2003 was released, the GTS requirement led to a near-insurrection of software engineers throughout the industry, having been tasked with the job of putting the GTS timing algorithm into an 8-bit MCU operating at 8 MHz in real time.  When identified in public forums, authors of the standard, myself included, were threatened with rotten organic matter, bodily harm, and -- worst of all -- the task of coding it ourselves, over this issue.   Our lives were saved only by the argument that we were the ones that could best remove the GTS requirment from the standard, which we did ASAP, in 15.4b.  To see a task group propose a version of GTS with </t>
    </r>
    <r>
      <rPr>
        <i/>
        <sz val="10"/>
        <rFont val="Arial"/>
        <family val="2"/>
      </rPr>
      <t>even more complex</t>
    </r>
    <r>
      <rPr>
        <sz val="10"/>
        <rFont val="Arial"/>
        <family val="2"/>
      </rPr>
      <t xml:space="preserve"> timing requirements, even if it's still optional, fair takes your breath away:  I certainly wouldn't have had the courage to take such a step.  Besides, as far as I can see, the GTS material (5.1.7) is not required for operation in the MBAN band, therefore is out of scope of the standard.</t>
    </r>
  </si>
  <si>
    <t>Delete proposed edits related to GTS.  And keep in mind, your names all will be printed on p. vi of the issued standard.</t>
  </si>
  <si>
    <t>Steve Shellhammer</t>
  </si>
  <si>
    <t>Qualcomm</t>
  </si>
  <si>
    <t>The WG Letter Ballot did not include a coexistence assurance (CA) document.</t>
  </si>
  <si>
    <t>Provide a coexistence assurance (CA) document on the next WG letter ballot</t>
  </si>
  <si>
    <t>S0-1</t>
  </si>
  <si>
    <t>S0-2</t>
  </si>
  <si>
    <t>S0-3</t>
  </si>
  <si>
    <t>S0-4</t>
  </si>
  <si>
    <t>S0-5</t>
  </si>
  <si>
    <t>S0-6</t>
  </si>
  <si>
    <t>S0-7</t>
  </si>
  <si>
    <t>S0-8</t>
  </si>
  <si>
    <t>S0-9</t>
  </si>
  <si>
    <t>S0-10</t>
  </si>
  <si>
    <t>S0-11</t>
  </si>
  <si>
    <t>S0-12</t>
  </si>
  <si>
    <t>S0-13</t>
  </si>
  <si>
    <t>S0-14</t>
  </si>
  <si>
    <t>S0-15</t>
  </si>
  <si>
    <t>S0-16</t>
  </si>
  <si>
    <t>S0-17</t>
  </si>
  <si>
    <t>S0-18</t>
  </si>
  <si>
    <t>S0-19</t>
  </si>
  <si>
    <t>S0-20</t>
  </si>
  <si>
    <t>S0-21</t>
  </si>
  <si>
    <t>S0-22</t>
  </si>
  <si>
    <t>S0-23</t>
  </si>
  <si>
    <t>S0-24</t>
  </si>
  <si>
    <t>s5-1</t>
  </si>
  <si>
    <t>s5-2</t>
  </si>
  <si>
    <t>s5-3</t>
  </si>
  <si>
    <t>s5-4</t>
  </si>
  <si>
    <t>s5-5</t>
  </si>
  <si>
    <t>s5-6</t>
  </si>
  <si>
    <t>s5-7</t>
  </si>
  <si>
    <t>s5-8</t>
  </si>
  <si>
    <t>s5-9</t>
  </si>
  <si>
    <t>s5-10</t>
  </si>
  <si>
    <t>s5-11</t>
  </si>
  <si>
    <t>s5-12</t>
  </si>
  <si>
    <t>s5-13</t>
  </si>
  <si>
    <t>s5-14</t>
  </si>
  <si>
    <t>s5-15</t>
  </si>
  <si>
    <t>s5-16</t>
  </si>
  <si>
    <t>s5-17</t>
  </si>
  <si>
    <t>s5-18</t>
  </si>
  <si>
    <t>s5-19</t>
  </si>
  <si>
    <t>s5-20</t>
  </si>
  <si>
    <t>s5-21</t>
  </si>
  <si>
    <t>s5-22</t>
  </si>
  <si>
    <t>s5-23</t>
  </si>
  <si>
    <t>s5-24</t>
  </si>
  <si>
    <t>s5-25</t>
  </si>
  <si>
    <t>s5-26</t>
  </si>
  <si>
    <t>s5-27</t>
  </si>
  <si>
    <t>s5-28</t>
  </si>
  <si>
    <t>s5-29</t>
  </si>
  <si>
    <t>s5-30</t>
  </si>
  <si>
    <t>s5-31</t>
  </si>
  <si>
    <t>s5-32</t>
  </si>
  <si>
    <t>s5-33</t>
  </si>
  <si>
    <t>s5-34</t>
  </si>
  <si>
    <t>s5-35</t>
  </si>
  <si>
    <t>s5-36</t>
  </si>
  <si>
    <t>s5-37</t>
  </si>
  <si>
    <t>s5-38</t>
  </si>
  <si>
    <t>s5-39</t>
  </si>
  <si>
    <t>s5-40</t>
  </si>
  <si>
    <t>s5-41</t>
  </si>
  <si>
    <t>s5-42</t>
  </si>
  <si>
    <t>s5-43</t>
  </si>
  <si>
    <t>s5-44</t>
  </si>
  <si>
    <t>s5-45</t>
  </si>
  <si>
    <t>s5-46</t>
  </si>
  <si>
    <t>s5-47</t>
  </si>
  <si>
    <t>s5-48</t>
  </si>
  <si>
    <t>s5-49</t>
  </si>
  <si>
    <t>s5-50</t>
  </si>
  <si>
    <t>s5-51</t>
  </si>
  <si>
    <t>s5-52</t>
  </si>
  <si>
    <t>s5-53</t>
  </si>
  <si>
    <t>s5-54</t>
  </si>
  <si>
    <t>s5-55</t>
  </si>
  <si>
    <t>s5-56</t>
  </si>
  <si>
    <t>s5-57</t>
  </si>
  <si>
    <t>s5-58</t>
  </si>
  <si>
    <t>s5-59</t>
  </si>
  <si>
    <t>s5-60</t>
  </si>
  <si>
    <t>s5-61</t>
  </si>
  <si>
    <t>s5-62</t>
  </si>
  <si>
    <t>s5-63</t>
  </si>
  <si>
    <t>s5-64</t>
  </si>
  <si>
    <t>s5-65</t>
  </si>
  <si>
    <t>s5-66</t>
  </si>
  <si>
    <t>s5-67</t>
  </si>
  <si>
    <t>s5-68</t>
  </si>
  <si>
    <t>s5-69</t>
  </si>
  <si>
    <t>s5-70</t>
  </si>
  <si>
    <t>s5-71</t>
  </si>
  <si>
    <t>s5-72</t>
  </si>
  <si>
    <t>s5-73</t>
  </si>
  <si>
    <t>s5-74</t>
  </si>
  <si>
    <t>s5-75</t>
  </si>
  <si>
    <t>s5-76</t>
  </si>
  <si>
    <t>s5-77</t>
  </si>
  <si>
    <t>s5-78</t>
  </si>
  <si>
    <t>s5-79</t>
  </si>
  <si>
    <t>s5-80</t>
  </si>
  <si>
    <t>s5-81</t>
  </si>
  <si>
    <t>s5-82</t>
  </si>
  <si>
    <t>s5-83</t>
  </si>
  <si>
    <t>s5-84</t>
  </si>
  <si>
    <t>s5-85</t>
  </si>
  <si>
    <t>s5-86</t>
  </si>
  <si>
    <t>s5-87</t>
  </si>
  <si>
    <t>s5-88</t>
  </si>
  <si>
    <t>s5-89</t>
  </si>
  <si>
    <t>s5-90</t>
  </si>
  <si>
    <t>s5-91</t>
  </si>
  <si>
    <t>s5-92</t>
  </si>
  <si>
    <t>s5-93</t>
  </si>
  <si>
    <t>s5-94</t>
  </si>
  <si>
    <t>s5-95</t>
  </si>
  <si>
    <t>s5-96</t>
  </si>
  <si>
    <t>s5-97</t>
  </si>
  <si>
    <t>s5-98</t>
  </si>
  <si>
    <t>s5-99</t>
  </si>
  <si>
    <t>s5-100</t>
  </si>
  <si>
    <t>s5-101</t>
  </si>
  <si>
    <t>s5-102</t>
  </si>
  <si>
    <t>s5-103</t>
  </si>
  <si>
    <t>s5-104</t>
  </si>
  <si>
    <t>s5-105</t>
  </si>
  <si>
    <t>s5-106</t>
  </si>
  <si>
    <t>s5-107</t>
  </si>
  <si>
    <t>s5-108</t>
  </si>
  <si>
    <t>s5-109</t>
  </si>
  <si>
    <t>s5-110</t>
  </si>
  <si>
    <t>s5-111</t>
  </si>
  <si>
    <t>s5-112</t>
  </si>
  <si>
    <t>s5-113</t>
  </si>
  <si>
    <t>s5-114</t>
  </si>
  <si>
    <t>s5-115</t>
  </si>
  <si>
    <t>s5-116</t>
  </si>
  <si>
    <t>s5-117</t>
  </si>
  <si>
    <t>s5-118</t>
  </si>
  <si>
    <t>s5-119</t>
  </si>
  <si>
    <t>s5-120</t>
  </si>
  <si>
    <t>s5-121</t>
  </si>
  <si>
    <t>s5-122</t>
  </si>
  <si>
    <t>s5-123</t>
  </si>
  <si>
    <t>s5-124</t>
  </si>
  <si>
    <t>s5-125</t>
  </si>
  <si>
    <t>s5-126</t>
  </si>
  <si>
    <t>s5-127</t>
  </si>
  <si>
    <t>s5-128</t>
  </si>
  <si>
    <t>s5-129</t>
  </si>
  <si>
    <t>s5-130</t>
  </si>
  <si>
    <t>s5-131</t>
  </si>
  <si>
    <t>s5-132</t>
  </si>
  <si>
    <t>s5-133</t>
  </si>
  <si>
    <t>s5-134</t>
  </si>
  <si>
    <t>s5-135</t>
  </si>
  <si>
    <t>s5-136</t>
  </si>
  <si>
    <t>s5-137</t>
  </si>
  <si>
    <t>s5-138</t>
  </si>
  <si>
    <t>s5-139</t>
  </si>
  <si>
    <t>s5-140</t>
  </si>
  <si>
    <t>s5-141</t>
  </si>
  <si>
    <t>s5-142</t>
  </si>
  <si>
    <t>s5-143</t>
  </si>
  <si>
    <t>s5-144</t>
  </si>
  <si>
    <t>s5-145</t>
  </si>
  <si>
    <t>s5-146</t>
  </si>
  <si>
    <t>s5-147</t>
  </si>
  <si>
    <t>s5-148</t>
  </si>
  <si>
    <t>s5-149</t>
  </si>
  <si>
    <t>s5-150</t>
  </si>
  <si>
    <t>s5-151</t>
  </si>
  <si>
    <t>s5-152</t>
  </si>
  <si>
    <t>s5-153</t>
  </si>
  <si>
    <t>s5-154</t>
  </si>
  <si>
    <t>s5-155</t>
  </si>
  <si>
    <t>s5-156</t>
  </si>
  <si>
    <t>s5-157</t>
  </si>
  <si>
    <t>s5-158</t>
  </si>
  <si>
    <t>s5-159</t>
  </si>
  <si>
    <t>s5-160</t>
  </si>
  <si>
    <t>s5-161</t>
  </si>
  <si>
    <t>s5-162</t>
  </si>
  <si>
    <t>s5-163</t>
  </si>
  <si>
    <t>s5-164</t>
  </si>
  <si>
    <t>s5-165</t>
  </si>
  <si>
    <t>s5-166</t>
  </si>
  <si>
    <t>s5-167</t>
  </si>
  <si>
    <t>s5-168</t>
  </si>
  <si>
    <t>s5-169</t>
  </si>
  <si>
    <t>s5-170</t>
  </si>
  <si>
    <t>s5-171</t>
  </si>
  <si>
    <t>s5-172</t>
  </si>
  <si>
    <t>s5-173</t>
  </si>
  <si>
    <t>s5-174</t>
  </si>
  <si>
    <t>s5-175</t>
  </si>
  <si>
    <t>s5-176</t>
  </si>
  <si>
    <t>s5-177</t>
  </si>
  <si>
    <t>s5-178</t>
  </si>
  <si>
    <t>s5-179</t>
  </si>
  <si>
    <t>s5-180</t>
  </si>
  <si>
    <t>s5-181</t>
  </si>
  <si>
    <t>s5-182</t>
  </si>
  <si>
    <t>s5-183</t>
  </si>
  <si>
    <t>s5-184</t>
  </si>
  <si>
    <t>s5-185</t>
  </si>
  <si>
    <t>s5-186</t>
  </si>
  <si>
    <t>s5-187</t>
  </si>
  <si>
    <t>s5-188</t>
  </si>
  <si>
    <t>s5-189</t>
  </si>
  <si>
    <t>s5-190</t>
  </si>
  <si>
    <t>s5-191</t>
  </si>
  <si>
    <t>s5-192</t>
  </si>
  <si>
    <t>s5-193</t>
  </si>
  <si>
    <t>s5-194</t>
  </si>
  <si>
    <t>s5-195</t>
  </si>
  <si>
    <t>s5-196</t>
  </si>
  <si>
    <t>s5-197</t>
  </si>
  <si>
    <t>s5-198</t>
  </si>
  <si>
    <t>s5-199</t>
  </si>
  <si>
    <t>s5-200</t>
  </si>
  <si>
    <t>s5-201</t>
  </si>
  <si>
    <t>s5-202</t>
  </si>
  <si>
    <t>s5-203</t>
  </si>
  <si>
    <t>s5-204</t>
  </si>
  <si>
    <t>s5-205</t>
  </si>
  <si>
    <t>s5-206</t>
  </si>
  <si>
    <t>s5-207</t>
  </si>
  <si>
    <t>s5-208</t>
  </si>
  <si>
    <t>s5-209</t>
  </si>
  <si>
    <t>s5-210</t>
  </si>
  <si>
    <t>s5-211</t>
  </si>
  <si>
    <t>s5-212</t>
  </si>
  <si>
    <t>s5-213</t>
  </si>
  <si>
    <t>s5-214</t>
  </si>
  <si>
    <t>s5-215</t>
  </si>
  <si>
    <t>s5-216</t>
  </si>
  <si>
    <t>s5-217</t>
  </si>
  <si>
    <t>s5-218</t>
  </si>
  <si>
    <t>s5-219</t>
  </si>
  <si>
    <t>s5-220</t>
  </si>
  <si>
    <t>s5-221</t>
  </si>
  <si>
    <t>s5-222</t>
  </si>
  <si>
    <t>s5-223</t>
  </si>
  <si>
    <t>s5-224</t>
  </si>
  <si>
    <t>s5-225</t>
  </si>
  <si>
    <t>s5-226</t>
  </si>
  <si>
    <t>s5-227</t>
  </si>
  <si>
    <t>s5-228</t>
  </si>
  <si>
    <t>s5-229</t>
  </si>
  <si>
    <t>s5-230</t>
  </si>
  <si>
    <t>s5-231</t>
  </si>
  <si>
    <t>s5-232</t>
  </si>
  <si>
    <t>s5-233</t>
  </si>
  <si>
    <t>s5-234</t>
  </si>
  <si>
    <t>s5-235</t>
  </si>
  <si>
    <t>s5-236</t>
  </si>
  <si>
    <t>s5-237</t>
  </si>
  <si>
    <t>s5-238</t>
  </si>
  <si>
    <t>s5-239</t>
  </si>
  <si>
    <t>s5-240</t>
  </si>
  <si>
    <t>s5-241</t>
  </si>
  <si>
    <t>s5-242</t>
  </si>
  <si>
    <t>s5-243</t>
  </si>
  <si>
    <t>s5-244</t>
  </si>
  <si>
    <t>s5-245</t>
  </si>
  <si>
    <t>s5-246</t>
  </si>
  <si>
    <t>s5-247</t>
  </si>
  <si>
    <t>s5-248</t>
  </si>
  <si>
    <t>s5-249</t>
  </si>
  <si>
    <t>s5-250</t>
  </si>
  <si>
    <t>s5-251</t>
  </si>
  <si>
    <t>s5-252</t>
  </si>
  <si>
    <t>s5-253</t>
  </si>
  <si>
    <t>s5-254</t>
  </si>
  <si>
    <t>s5-255</t>
  </si>
  <si>
    <t>s5-256</t>
  </si>
  <si>
    <t>s5-257</t>
  </si>
  <si>
    <t>s5-258</t>
  </si>
  <si>
    <t>s5-259</t>
  </si>
  <si>
    <t>s5-260</t>
  </si>
  <si>
    <t>s5-261</t>
  </si>
  <si>
    <t>s5-262</t>
  </si>
  <si>
    <t>s5-263</t>
  </si>
  <si>
    <t>s5-264</t>
  </si>
  <si>
    <t>s5-265</t>
  </si>
  <si>
    <t>s5-266</t>
  </si>
  <si>
    <t>s5-267</t>
  </si>
  <si>
    <t>s5-268</t>
  </si>
  <si>
    <t>s5-269</t>
  </si>
  <si>
    <t>s5-270</t>
  </si>
  <si>
    <t>s5-271</t>
  </si>
  <si>
    <t>s5-272</t>
  </si>
  <si>
    <t>s5-273</t>
  </si>
  <si>
    <t>s5-274</t>
  </si>
  <si>
    <t>s5-275</t>
  </si>
  <si>
    <t>s5-276</t>
  </si>
  <si>
    <t>s5-277</t>
  </si>
  <si>
    <t>s5-278</t>
  </si>
  <si>
    <t>s5-279</t>
  </si>
  <si>
    <t>s5-280</t>
  </si>
  <si>
    <t>s5-281</t>
  </si>
  <si>
    <t>s5-282</t>
  </si>
  <si>
    <t>s5-283</t>
  </si>
  <si>
    <t>s5-284</t>
  </si>
  <si>
    <t>s5-285</t>
  </si>
  <si>
    <t>s5-286</t>
  </si>
  <si>
    <t>s5-287</t>
  </si>
  <si>
    <t>s5-288</t>
  </si>
  <si>
    <t>s5-289</t>
  </si>
  <si>
    <t>s5-290</t>
  </si>
  <si>
    <t>s5-291</t>
  </si>
  <si>
    <t>s5-292</t>
  </si>
  <si>
    <t>s5-293</t>
  </si>
  <si>
    <t>s6-1</t>
  </si>
  <si>
    <t>s6-2</t>
  </si>
  <si>
    <t>s6-3</t>
  </si>
  <si>
    <t>s6-4</t>
  </si>
  <si>
    <t>s6-5</t>
  </si>
  <si>
    <t>s6-6</t>
  </si>
  <si>
    <t>s6-7</t>
  </si>
  <si>
    <t>s6-8</t>
  </si>
  <si>
    <t>s6-9</t>
  </si>
  <si>
    <t>s6-10</t>
  </si>
  <si>
    <t>s6-11</t>
  </si>
  <si>
    <t>s6-12</t>
  </si>
  <si>
    <t>s6-13</t>
  </si>
  <si>
    <t>s6-14</t>
  </si>
  <si>
    <t>s6-15</t>
  </si>
  <si>
    <t>s6-16</t>
  </si>
  <si>
    <t>s6-17</t>
  </si>
  <si>
    <t>s6-18</t>
  </si>
  <si>
    <t>s6-19</t>
  </si>
  <si>
    <t>s6-20</t>
  </si>
  <si>
    <t>s6-21</t>
  </si>
  <si>
    <t>s6-22</t>
  </si>
  <si>
    <t>s6-23</t>
  </si>
  <si>
    <t>s6-24</t>
  </si>
  <si>
    <t>s6-25</t>
  </si>
  <si>
    <t>s6-26</t>
  </si>
  <si>
    <t>s6-27</t>
  </si>
  <si>
    <t>s6-28</t>
  </si>
  <si>
    <t>s6-29</t>
  </si>
  <si>
    <t>s6-30</t>
  </si>
  <si>
    <t>s6-31</t>
  </si>
  <si>
    <t>s6-32</t>
  </si>
  <si>
    <t>s6-33</t>
  </si>
  <si>
    <t>s6-34</t>
  </si>
  <si>
    <t>s6-35</t>
  </si>
  <si>
    <t>s6-36</t>
  </si>
  <si>
    <t>s6-37</t>
  </si>
  <si>
    <t>s6-38</t>
  </si>
  <si>
    <t>s6-39</t>
  </si>
  <si>
    <t>s6-40</t>
  </si>
  <si>
    <t>s6-41</t>
  </si>
  <si>
    <t>s6-42</t>
  </si>
  <si>
    <t>s6-43</t>
  </si>
  <si>
    <t>s6-44</t>
  </si>
  <si>
    <t>s6-45</t>
  </si>
  <si>
    <t>s6-46</t>
  </si>
  <si>
    <t>s6-47</t>
  </si>
  <si>
    <t>s6-48</t>
  </si>
  <si>
    <t>s6-49</t>
  </si>
  <si>
    <t>s6-50</t>
  </si>
  <si>
    <t>s6-51</t>
  </si>
  <si>
    <t>s6-52</t>
  </si>
  <si>
    <t>s6-53</t>
  </si>
  <si>
    <t>s6-54</t>
  </si>
  <si>
    <t>s6-55</t>
  </si>
  <si>
    <t>s6-56</t>
  </si>
  <si>
    <t>s6-57</t>
  </si>
  <si>
    <t>s6-58</t>
  </si>
  <si>
    <t>s6-59</t>
  </si>
  <si>
    <t>s6-60</t>
  </si>
  <si>
    <t>s6-61</t>
  </si>
  <si>
    <t>s6-62</t>
  </si>
  <si>
    <t>s6-63</t>
  </si>
  <si>
    <t>s6-64</t>
  </si>
  <si>
    <t>s6-65</t>
  </si>
  <si>
    <t>s6-66</t>
  </si>
  <si>
    <t>s6-67</t>
  </si>
  <si>
    <t>s6-68</t>
  </si>
  <si>
    <t>s6-69</t>
  </si>
  <si>
    <t>s6-70</t>
  </si>
  <si>
    <t>s6-71</t>
  </si>
  <si>
    <t>s6-72</t>
  </si>
  <si>
    <t>s6-73</t>
  </si>
  <si>
    <t>s6-74</t>
  </si>
  <si>
    <t>s6-75</t>
  </si>
  <si>
    <t>s6-76</t>
  </si>
  <si>
    <t>s6-77</t>
  </si>
  <si>
    <t>s6-78</t>
  </si>
  <si>
    <t>s6-79</t>
  </si>
  <si>
    <t>s6-80</t>
  </si>
  <si>
    <t>s6-81</t>
  </si>
  <si>
    <t>s6-82</t>
  </si>
  <si>
    <t>s6-83</t>
  </si>
  <si>
    <t>s6-84</t>
  </si>
  <si>
    <t>s6-85</t>
  </si>
  <si>
    <t>s6-86</t>
  </si>
  <si>
    <t>s6-87</t>
  </si>
  <si>
    <t>s6-88</t>
  </si>
  <si>
    <t>s6-89</t>
  </si>
  <si>
    <t>s6-90</t>
  </si>
  <si>
    <t>s6-91</t>
  </si>
  <si>
    <t>s6-92</t>
  </si>
  <si>
    <t>s6-93</t>
  </si>
  <si>
    <t>s6-94</t>
  </si>
  <si>
    <t>s6-95</t>
  </si>
  <si>
    <t>s6-96</t>
  </si>
  <si>
    <t>s6-97</t>
  </si>
  <si>
    <t>s6-98</t>
  </si>
  <si>
    <t>s6-99</t>
  </si>
  <si>
    <t>s6-100</t>
  </si>
  <si>
    <t>s6-101</t>
  </si>
  <si>
    <t>s6-102</t>
  </si>
  <si>
    <t>s6-103</t>
  </si>
  <si>
    <t>s6-104</t>
  </si>
  <si>
    <t>s6-105</t>
  </si>
  <si>
    <t>s6-106</t>
  </si>
  <si>
    <t>s6-107</t>
  </si>
  <si>
    <t>s6-108</t>
  </si>
  <si>
    <t>s6-109</t>
  </si>
  <si>
    <t>s6-110</t>
  </si>
  <si>
    <t>s6-111</t>
  </si>
  <si>
    <t>s6-112</t>
  </si>
  <si>
    <t>s6-113</t>
  </si>
  <si>
    <t>s6-114</t>
  </si>
  <si>
    <t>s6-115</t>
  </si>
  <si>
    <t>s6-116</t>
  </si>
  <si>
    <t>s6-117</t>
  </si>
  <si>
    <t>s6-118</t>
  </si>
  <si>
    <t>s6-119</t>
  </si>
  <si>
    <t>s6-120</t>
  </si>
  <si>
    <t>s6-121</t>
  </si>
  <si>
    <t>s6-122</t>
  </si>
  <si>
    <t>s6-123</t>
  </si>
  <si>
    <t>s6-124</t>
  </si>
  <si>
    <t>s6-125</t>
  </si>
  <si>
    <t>s6-126</t>
  </si>
  <si>
    <t>s6-127</t>
  </si>
  <si>
    <t>s6-128</t>
  </si>
  <si>
    <t>s6-129</t>
  </si>
  <si>
    <t>s6-130</t>
  </si>
  <si>
    <t>s6-131</t>
  </si>
  <si>
    <t>s6-132</t>
  </si>
  <si>
    <t>s6-133</t>
  </si>
  <si>
    <t>s6-134</t>
  </si>
  <si>
    <t>s6-135</t>
  </si>
  <si>
    <t>s6-136</t>
  </si>
  <si>
    <t>s6-137</t>
  </si>
  <si>
    <t>s6-138</t>
  </si>
  <si>
    <t>s6-139</t>
  </si>
  <si>
    <t>s6-140</t>
  </si>
  <si>
    <t>s6-141</t>
  </si>
  <si>
    <t>s6-142</t>
  </si>
  <si>
    <t>s79-1</t>
  </si>
  <si>
    <t>s79-2</t>
  </si>
  <si>
    <t>s79-3</t>
  </si>
  <si>
    <t>s79-4</t>
  </si>
  <si>
    <t>s79-5</t>
  </si>
  <si>
    <t>s79-6</t>
  </si>
  <si>
    <t>s79-7</t>
  </si>
  <si>
    <t>s79-8</t>
  </si>
  <si>
    <t>s79-9</t>
  </si>
  <si>
    <t>s79-10</t>
  </si>
  <si>
    <t>s79-11</t>
  </si>
  <si>
    <t>s79-12</t>
  </si>
  <si>
    <t>s79-13</t>
  </si>
  <si>
    <t>s79-14</t>
  </si>
  <si>
    <t>s79-15</t>
  </si>
  <si>
    <t>s79-16</t>
  </si>
  <si>
    <t>s79-17</t>
  </si>
  <si>
    <t>s79-18</t>
  </si>
  <si>
    <t>s79-19</t>
  </si>
  <si>
    <t>s10-1</t>
  </si>
  <si>
    <t>s10-2</t>
  </si>
  <si>
    <t>s10-3</t>
  </si>
  <si>
    <t>s10-4</t>
  </si>
  <si>
    <t>s10-5</t>
  </si>
  <si>
    <t>s10-6</t>
  </si>
  <si>
    <t>s10-7</t>
  </si>
  <si>
    <t>s10-8</t>
  </si>
  <si>
    <t>s10-9</t>
  </si>
  <si>
    <t>s10-10</t>
  </si>
  <si>
    <t>s10-11</t>
  </si>
  <si>
    <t>s10-12</t>
  </si>
  <si>
    <t>s10-13</t>
  </si>
  <si>
    <t>s10-14</t>
  </si>
  <si>
    <t>s10-15</t>
  </si>
  <si>
    <t>s10-16</t>
  </si>
  <si>
    <t>s10-17</t>
  </si>
  <si>
    <t>s10-18</t>
  </si>
  <si>
    <t>s10-19</t>
  </si>
  <si>
    <t>s10-20</t>
  </si>
  <si>
    <t>s10-21</t>
  </si>
  <si>
    <t>s10-22</t>
  </si>
  <si>
    <t>s10-23</t>
  </si>
  <si>
    <t>s10-24</t>
  </si>
  <si>
    <t>s10-25</t>
  </si>
  <si>
    <t>s10-26</t>
  </si>
  <si>
    <t>s10-27</t>
  </si>
  <si>
    <t>s10-28</t>
  </si>
  <si>
    <t>s10-29</t>
  </si>
  <si>
    <t>s10-30</t>
  </si>
  <si>
    <t>s10-31</t>
  </si>
  <si>
    <t>s10-32</t>
  </si>
  <si>
    <t>s10-33</t>
  </si>
  <si>
    <t>s10-34</t>
  </si>
  <si>
    <t>s10-35</t>
  </si>
  <si>
    <t>s10-36</t>
  </si>
  <si>
    <t>s10-37</t>
  </si>
  <si>
    <t>s10-38</t>
  </si>
  <si>
    <t>s10-39</t>
  </si>
  <si>
    <t>s10-40</t>
  </si>
  <si>
    <t>s10-41</t>
  </si>
  <si>
    <t>s10-42</t>
  </si>
  <si>
    <t>s10-43</t>
  </si>
  <si>
    <t>s10-44</t>
  </si>
  <si>
    <t>s10-45</t>
  </si>
  <si>
    <t>S0-25</t>
  </si>
  <si>
    <t>AU-2</t>
  </si>
  <si>
    <t>AU-1</t>
  </si>
  <si>
    <t>AU-3</t>
  </si>
  <si>
    <t>AU-4</t>
  </si>
  <si>
    <t>AU-5</t>
  </si>
  <si>
    <t>AU-6</t>
  </si>
  <si>
    <t>AU-7</t>
  </si>
  <si>
    <t>AU-8</t>
  </si>
  <si>
    <t>AU-9</t>
  </si>
  <si>
    <t>AU-10</t>
  </si>
  <si>
    <t>AU-11</t>
  </si>
  <si>
    <t>AU-12</t>
  </si>
  <si>
    <t>AU-13</t>
  </si>
  <si>
    <t>AU-14</t>
  </si>
  <si>
    <t>AU-15</t>
  </si>
  <si>
    <t>AU-16</t>
  </si>
  <si>
    <t>AU-17</t>
  </si>
  <si>
    <t>AU-18</t>
  </si>
  <si>
    <t>AU-19</t>
  </si>
  <si>
    <t>AU-20</t>
  </si>
  <si>
    <t>AU-21</t>
  </si>
  <si>
    <t>AU-22</t>
  </si>
  <si>
    <t>AU-23</t>
  </si>
  <si>
    <t>AU-24</t>
  </si>
  <si>
    <t>AU-25</t>
  </si>
  <si>
    <t>AU-26</t>
  </si>
  <si>
    <t>AU-27</t>
  </si>
  <si>
    <t>AU-28</t>
  </si>
  <si>
    <t>AU-29</t>
  </si>
  <si>
    <t>May 2012</t>
  </si>
  <si>
    <t>David Evans</t>
  </si>
  <si>
    <t>AU-30</t>
  </si>
  <si>
    <t>AU-31</t>
  </si>
  <si>
    <t>AU-32</t>
  </si>
  <si>
    <t>AU-33</t>
  </si>
  <si>
    <t>AU-34</t>
  </si>
  <si>
    <t>AU-35</t>
  </si>
  <si>
    <t>Accept</t>
  </si>
  <si>
    <t>&lt;Discussion Needed&gt;</t>
  </si>
  <si>
    <t>Same as AU-2</t>
  </si>
  <si>
    <t>Same as AU-5</t>
  </si>
  <si>
    <t>Same as S14-2</t>
  </si>
  <si>
    <t>Same as S5-1</t>
  </si>
  <si>
    <t>Same as S5-2</t>
  </si>
  <si>
    <t>Same as S5-4</t>
  </si>
  <si>
    <t>Same as S5-6</t>
  </si>
  <si>
    <t>Same as S5-8</t>
  </si>
  <si>
    <t>Same as S5-7</t>
  </si>
  <si>
    <t>Same as S5-11</t>
  </si>
  <si>
    <t>Same as S5-12</t>
  </si>
  <si>
    <t>Same as S5-14</t>
  </si>
  <si>
    <t>Same as S5-15</t>
  </si>
  <si>
    <t>Same as S5-17</t>
  </si>
  <si>
    <t>Same as S5-18</t>
  </si>
  <si>
    <t>Same as S5-21</t>
  </si>
  <si>
    <t>Same as S5-22</t>
  </si>
  <si>
    <t>Same as S5-28</t>
  </si>
  <si>
    <t>Same as S5-29</t>
  </si>
  <si>
    <t>Same as S5-30</t>
  </si>
  <si>
    <t>Same as S5-32</t>
  </si>
  <si>
    <t>Same as S5-33</t>
  </si>
  <si>
    <t>Same as S5-34</t>
  </si>
  <si>
    <t>Same as S5-35</t>
  </si>
  <si>
    <t>Same as S5-38</t>
  </si>
  <si>
    <t>Same as S5-39</t>
  </si>
  <si>
    <t>Same as S5-40</t>
  </si>
  <si>
    <t>Same as S5-41</t>
  </si>
  <si>
    <t>Same as S5-49</t>
  </si>
  <si>
    <t>Same as S5-50</t>
  </si>
  <si>
    <t>Same as S5-51</t>
  </si>
  <si>
    <t>Same as S5-52</t>
  </si>
  <si>
    <t>Same as S5-53</t>
  </si>
  <si>
    <t>Same as S5-54</t>
  </si>
  <si>
    <t>Same as S5-55</t>
  </si>
  <si>
    <t>Same as S5-57</t>
  </si>
  <si>
    <t>Same as S5-58</t>
  </si>
  <si>
    <t>Same as S5-64</t>
  </si>
  <si>
    <t>Same as S5-67</t>
  </si>
  <si>
    <t>Same as S5-68</t>
  </si>
  <si>
    <t>Same as S5-69</t>
  </si>
  <si>
    <t>Same as S5-74</t>
  </si>
  <si>
    <t>Same as S5-75</t>
  </si>
  <si>
    <t>Same as S5-78</t>
  </si>
  <si>
    <t>Same as S5-79</t>
  </si>
  <si>
    <t>Same as S5-82</t>
  </si>
  <si>
    <t>Same as S5-83</t>
  </si>
  <si>
    <t>Same as S5-84</t>
  </si>
  <si>
    <t>Same as S5-87</t>
  </si>
  <si>
    <t>Same as S5-88</t>
  </si>
  <si>
    <t>Same as S5-91</t>
  </si>
  <si>
    <t>Same as S5-96</t>
  </si>
  <si>
    <t>Same as S5-98</t>
  </si>
  <si>
    <t>Same as S5-90</t>
  </si>
  <si>
    <t>Same as S5-102</t>
  </si>
  <si>
    <t>Same as S5-111</t>
  </si>
  <si>
    <t>&lt;Discussion Needed&gt; There is an assumption by readers that Channel Switch is needed due to a noisy channel. This is not the case. This features is needed for the case when the primary user will be using a channel at a scheduled time and devices must vacate the channel. This needs to be made clear. Perhaps in sunclause 4 or the Annex?</t>
  </si>
  <si>
    <t>Same as s6-12</t>
  </si>
  <si>
    <t>Same as s6-6</t>
  </si>
  <si>
    <t>Same as s6-8</t>
  </si>
  <si>
    <t>Same as s6-10</t>
  </si>
  <si>
    <t>Same as s6-16</t>
  </si>
  <si>
    <t>Same as s6-19</t>
  </si>
  <si>
    <t>Same as s6-21</t>
  </si>
  <si>
    <t>Same as s6-22</t>
  </si>
  <si>
    <t>Same as s6-23</t>
  </si>
  <si>
    <t>Same as s6-24</t>
  </si>
  <si>
    <t>Same as s6-25</t>
  </si>
  <si>
    <t>Same as s6-26</t>
  </si>
  <si>
    <t>Same as s6-27</t>
  </si>
  <si>
    <t>Same as s6-30</t>
  </si>
  <si>
    <t>Same as s6-31</t>
  </si>
  <si>
    <t>Same as s6-32</t>
  </si>
  <si>
    <t>Same as s6-34</t>
  </si>
  <si>
    <t>Same as s6-36</t>
  </si>
  <si>
    <t>Same as s6-43</t>
  </si>
  <si>
    <t>Same as s6-44</t>
  </si>
  <si>
    <t>Same as s6-48</t>
  </si>
  <si>
    <t>Same as s6-51</t>
  </si>
  <si>
    <t>Same as s6-52</t>
  </si>
  <si>
    <t>Same as s6-53</t>
  </si>
  <si>
    <t>Same as s6-54</t>
  </si>
  <si>
    <t>Same as s6-55</t>
  </si>
  <si>
    <t>Same as s6-56</t>
  </si>
  <si>
    <t>Same as s6-58</t>
  </si>
  <si>
    <t>Same as s6-59</t>
  </si>
  <si>
    <t>Same as s6-60</t>
  </si>
  <si>
    <t>Same as s6-62</t>
  </si>
  <si>
    <t>Same as s6-63</t>
  </si>
  <si>
    <t xml:space="preserve">Reject, the text that has been used for the association proxy commands was copied from that for the association commands. </t>
  </si>
  <si>
    <t>Accept in principle. Update with new figure and add "as described in 5.1.2.3.5 - channel switch notification" at the end of the sentence "Once the PAN coordinator has received a successful confirmation of the coordinator switching request command from the new coordinator, it shall send a channel switch notification command to its devices containing the PAN ID and the extended address of the new coordinator and the channel number and channel page that it is operating on " at page 5.</t>
  </si>
  <si>
    <t>Accept in Principle, PAR says MBAN so changed to MBAN</t>
  </si>
  <si>
    <t>Accept in Principle, FCC rules use Medical Body Area Network Service (MBANS)</t>
  </si>
  <si>
    <t>Same as s0-4</t>
  </si>
  <si>
    <t>Same as s0-5</t>
  </si>
  <si>
    <t>Same as S0-1</t>
  </si>
  <si>
    <t>Same as s0-1</t>
  </si>
  <si>
    <t>Accept in Principle, the text is the same as in the PAR</t>
  </si>
  <si>
    <t>Accept in Principle, Need to establish the correct channel page number, see s79-5</t>
  </si>
  <si>
    <t>Same as s79-2</t>
  </si>
  <si>
    <t>Accept in Principle, structure of document updated</t>
  </si>
  <si>
    <t>Same as S5-59</t>
  </si>
  <si>
    <t>Accept in Principle, "allocate a set of short addresses to the devices" changed to "allocate a set of short addresses for the devices"</t>
  </si>
  <si>
    <t>Same as s10-1</t>
  </si>
  <si>
    <t>Same as s10-2</t>
  </si>
  <si>
    <t>Same as s10-3</t>
  </si>
  <si>
    <t>Same as s10-4</t>
  </si>
  <si>
    <t>Same as s10-5</t>
  </si>
  <si>
    <t>Accept in Principle, Underline the word "bands" on line 11</t>
  </si>
  <si>
    <t>Same as s10-6</t>
  </si>
  <si>
    <t>Same as s10-7</t>
  </si>
  <si>
    <t>Same as s10-8</t>
  </si>
  <si>
    <t>Same as s10-9</t>
  </si>
  <si>
    <t>Accept in Priciple, Underline to word "bands" on line 3</t>
  </si>
  <si>
    <t>Accept in Priciple, Underline to word "bands" on line 8</t>
  </si>
  <si>
    <t>Same as S10-10</t>
  </si>
  <si>
    <t>Same as s10-11</t>
  </si>
  <si>
    <t>Same as s10-12</t>
  </si>
  <si>
    <t>Same as s10-13</t>
  </si>
  <si>
    <t>Same as AU-6</t>
  </si>
  <si>
    <t>Same as AU-7</t>
  </si>
  <si>
    <t>Same as AU-8</t>
  </si>
  <si>
    <t>Same as AU-9</t>
  </si>
  <si>
    <t>Same as AU-10</t>
  </si>
  <si>
    <t>Accept in Principle. Delete normative language in Annex</t>
  </si>
  <si>
    <t>Same as s79-1</t>
  </si>
  <si>
    <t>Same as s79-3</t>
  </si>
  <si>
    <t>Same as s79-4</t>
  </si>
  <si>
    <t>Same as s79-6</t>
  </si>
  <si>
    <t>Same as s0-2</t>
  </si>
  <si>
    <t>Same as s0-3</t>
  </si>
  <si>
    <t>Same as s0-6</t>
  </si>
  <si>
    <t>Same as s0-7</t>
  </si>
  <si>
    <t>Same as s14-1</t>
  </si>
  <si>
    <t>Same as s14-3</t>
  </si>
  <si>
    <t>Same as s14-4</t>
  </si>
  <si>
    <t>Same as s14-5</t>
  </si>
  <si>
    <t>Same as s14-6</t>
  </si>
  <si>
    <t>Accept in Principle. Move reference to Annex A Bibliography. This is where it is in other standards</t>
  </si>
  <si>
    <t>Same as S5-3</t>
  </si>
  <si>
    <t>Same as S5-5</t>
  </si>
  <si>
    <t>Same as S5-9</t>
  </si>
  <si>
    <t>Same as S5-10</t>
  </si>
  <si>
    <t>Same as S5-13</t>
  </si>
  <si>
    <t>Same as S5-19</t>
  </si>
  <si>
    <t>Same as S5-20</t>
  </si>
  <si>
    <t>Same as S5-23</t>
  </si>
  <si>
    <t>Same as S5-24</t>
  </si>
  <si>
    <t>Same as S5-25</t>
  </si>
  <si>
    <t>Same as S5-26</t>
  </si>
  <si>
    <t>Same as S5-27</t>
  </si>
  <si>
    <t>Same as S5-31</t>
  </si>
  <si>
    <t>Same as S5-36</t>
  </si>
  <si>
    <t>Same as S5-37</t>
  </si>
  <si>
    <t>Same as S5-42</t>
  </si>
  <si>
    <t>Same as S5-43</t>
  </si>
  <si>
    <t>Same as S5-44</t>
  </si>
  <si>
    <t>Same as S5-45</t>
  </si>
  <si>
    <t>Same as S5-46</t>
  </si>
  <si>
    <t>Same as S5-47</t>
  </si>
  <si>
    <t>Same as S5-48</t>
  </si>
  <si>
    <t>Same as S5-56</t>
  </si>
  <si>
    <t>Same as S5-60</t>
  </si>
  <si>
    <t>Same as S5-61</t>
  </si>
  <si>
    <t>Same as S5-63</t>
  </si>
  <si>
    <t>Same as S5-65</t>
  </si>
  <si>
    <t>Same as S5-66</t>
  </si>
  <si>
    <t>Same as S5-70</t>
  </si>
  <si>
    <t>Same as S5-72</t>
  </si>
  <si>
    <t>Same as S5-73</t>
  </si>
  <si>
    <t>Same as S5-76</t>
  </si>
  <si>
    <t>Same as S5-77</t>
  </si>
  <si>
    <t>Same as S5-80</t>
  </si>
  <si>
    <t>Same as S5-81</t>
  </si>
  <si>
    <t>Same as S5-85</t>
  </si>
  <si>
    <t>Same as S5-86</t>
  </si>
  <si>
    <t>Same as S5-89</t>
  </si>
  <si>
    <t>Same as S5-92</t>
  </si>
  <si>
    <t>Same as S5-93</t>
  </si>
  <si>
    <t>Same as S5-94</t>
  </si>
  <si>
    <t>Same as S5-95</t>
  </si>
  <si>
    <t>Same as S5-97</t>
  </si>
  <si>
    <t>Same as S5-99</t>
  </si>
  <si>
    <t>Same as S5-100</t>
  </si>
  <si>
    <t>Same as S5-101</t>
  </si>
  <si>
    <t>Same as S5-103</t>
  </si>
  <si>
    <t>Same as S5-104</t>
  </si>
  <si>
    <t>Same as S5-105</t>
  </si>
  <si>
    <t>Same as S5-106</t>
  </si>
  <si>
    <t>Same as S5-107</t>
  </si>
  <si>
    <t>Same as S5-108</t>
  </si>
  <si>
    <t>Same as S5-109</t>
  </si>
  <si>
    <t>Same as S5-110</t>
  </si>
  <si>
    <t>Accept in Principle, in combination with proposed change in S5-1. reword and move recommended part of text to primitive subclause on page 24, line 1</t>
  </si>
  <si>
    <t>Same as s6-2</t>
  </si>
  <si>
    <t>Same as s6-1</t>
  </si>
  <si>
    <t>Same as s6-3</t>
  </si>
  <si>
    <t>Same as s6-4</t>
  </si>
  <si>
    <t>Same as s6-5</t>
  </si>
  <si>
    <t>Same as s6-7</t>
  </si>
  <si>
    <t>Same as s6-9</t>
  </si>
  <si>
    <t>Same as s6-11</t>
  </si>
  <si>
    <t>Same as s6-13</t>
  </si>
  <si>
    <t>Same as s6-14</t>
  </si>
  <si>
    <t>Same as s6-15</t>
  </si>
  <si>
    <t>Same as s6-17</t>
  </si>
  <si>
    <t>Same as s6-18</t>
  </si>
  <si>
    <t>Same as s6-20</t>
  </si>
  <si>
    <t>Same as s6-28</t>
  </si>
  <si>
    <t>Same as s6-29</t>
  </si>
  <si>
    <t>Same as s6-33</t>
  </si>
  <si>
    <t>Same as s6-35</t>
  </si>
  <si>
    <t>Same as s6-37</t>
  </si>
  <si>
    <t>Same as s6-38</t>
  </si>
  <si>
    <t>Same as s6-39</t>
  </si>
  <si>
    <t>Same as s6-40</t>
  </si>
  <si>
    <t>Same as s6-42</t>
  </si>
  <si>
    <t>Same as s6-45</t>
  </si>
  <si>
    <t>Same as s6-46</t>
  </si>
  <si>
    <t>Same as s6-47</t>
  </si>
  <si>
    <t>Same as s6-49</t>
  </si>
  <si>
    <t>Same as s6-57</t>
  </si>
  <si>
    <t>Same as s6-61</t>
  </si>
  <si>
    <t>Same as s6-64</t>
  </si>
  <si>
    <t>Same as s6-65</t>
  </si>
  <si>
    <t>Accept in Principle. Add description of 2 cases outlined</t>
  </si>
  <si>
    <t>Accept in Principle, option B</t>
  </si>
  <si>
    <t>Accept in Principle, delete the 2 paragraphs and add the recommended text</t>
  </si>
  <si>
    <t>Accept in Principle, see proposed change in s79-3 and do not underline the new text</t>
  </si>
  <si>
    <t>Reject. This amendment only applies to 2360-2400 MHz. While other bands are referred to in the text, it is only in reference to the base 802.15.4 standard and not part of the amendment text</t>
  </si>
  <si>
    <t>Accept in Principle. A CA document has been drafted and will be included in the next recirculation ballot</t>
  </si>
  <si>
    <t>Accept in Principle, see comment to S0-1</t>
  </si>
  <si>
    <t>Accept in Principle,  see comment S14-5</t>
  </si>
  <si>
    <t>Accept in Principle, see comment s79-5</t>
  </si>
  <si>
    <t>Accept in Principle, see comment s79-2</t>
  </si>
  <si>
    <t>Accept in Principle,  see comments s5-64 and s5-176</t>
  </si>
  <si>
    <t>Accept in Principle, see comment s10-16</t>
  </si>
  <si>
    <t>Accept in Principle, see comment s10-4</t>
  </si>
  <si>
    <t>Accept in Principle, see comment s10-1</t>
  </si>
  <si>
    <t>Accept in Principle, see comment s10-3</t>
  </si>
  <si>
    <t>Accept in Principle, see comment s10-5</t>
  </si>
  <si>
    <t>Accept in Principle, see comment s10-6</t>
  </si>
  <si>
    <t>Accept in Principle, see comment S10-31</t>
  </si>
  <si>
    <t>Accept in Principle, see comment s10-7</t>
  </si>
  <si>
    <t>Accept in Principle, see comment s10-8</t>
  </si>
  <si>
    <t>Accept in Principle, see comment s10-9</t>
  </si>
  <si>
    <t>Accept in Principle, see comment s10-10</t>
  </si>
  <si>
    <t>Accept in Principle, see comment S10-12</t>
  </si>
  <si>
    <t>Accept in Principle, see comment s10-13</t>
  </si>
  <si>
    <t>Accept in Principle, see comment AU-2</t>
  </si>
  <si>
    <t>Accept in Principle, see comment AU-3</t>
  </si>
  <si>
    <t>No justification has been given for why the channel switch command for MBAN devices shall only be sent by the PAN coordinator.</t>
  </si>
  <si>
    <t>Not sure if this can really be fixed.  The entire premise for channel switch is broken, so the easiest thing to do would be to delete it as it is already handled by the next higher layer and does not need  MAC intervention.  Failing that, you could try to rewrite this more simply by saying “The channel number to which the device is to change.” and “The channel page to which the device is to change.”</t>
  </si>
  <si>
    <t xml:space="preserve">Move the first part to the MLME-CHANNELSWITCH.request primitive subclause (page 24, line 1). Merged with text there it becomes: "On receipt of the MLME-CHANNELSWITCH.request  the MLME shall send the channel switch notification command.   If  the TxIndirect parameter  set to TRUE, the channel  switch  notification command  will be sent  using indirect transmission as described in 5.1.5.  Otherwise the  MLME  shall  send  the  channel  switch notification  command  to the device directly. 
If the channel switch notification command cannot be sent  the  MAC sublayer shall notify the next higher layer by issuing the MLME-CHANNELSWITCH.confirm with an appropriate status to indicate the cause for failure. "
 </t>
  </si>
  <si>
    <t xml:space="preserve">This is awkward and not technically correct as it (unintentionally I *assume*?) implies a requiremetn on the higher layer. The determination of "when a coordinator wants" is difficult to define normativel, and  out of scope of this standard. I am guessing what is meant is to define what the MAC does when the primitive is issued by the higher layer (and guessing is not really ideal). It needs to be stated as such. This paragraph belongs in the description of the primitive.  Also a brief overview of channel switch in clause 4 would help provide context. </t>
  </si>
  <si>
    <r>
      <t xml:space="preserve">Delete this sentence.  Transaction handling is fully covered in 5.1.5, including the PIB attribute </t>
    </r>
    <r>
      <rPr>
        <i/>
        <sz val="10"/>
        <rFont val="Arial"/>
        <family val="2"/>
      </rPr>
      <t>macTransactionPersistenceTime</t>
    </r>
    <r>
      <rPr>
        <sz val="10"/>
        <rFont val="Arial"/>
        <family val="2"/>
      </rPr>
      <t xml:space="preserve">.  (It reads, in relevant part, "Each transaction shall persist in the coordinator for at most </t>
    </r>
    <r>
      <rPr>
        <i/>
        <sz val="10"/>
        <rFont val="Arial"/>
        <family val="2"/>
      </rPr>
      <t>macTransactionPersistenceTime</t>
    </r>
    <r>
      <rPr>
        <sz val="10"/>
        <rFont val="Arial"/>
        <family val="2"/>
      </rPr>
      <t>. If the transaction is not successfully extracted by the appropriate device within this time, the transaction information shall be discarded and the MAC sublayer shall indicate to the next higher layer a status of TRANSACTION_EXPIRED in the appropriate corresponding primitive. In order to be successfully extracted, an acknowledgment shall be received if one was requested.")</t>
    </r>
  </si>
  <si>
    <t>Presumably this is done by issuing the MLME-CHANNELSWITCH.confirm primitive with a status of CHANNEL_ACCESS_FAILURE.  If so, I suggest,"In this case, if the channel switch notification command cannot be sent due to a channel access failure, the MAC sublayer shall issue the MLME-CHANNELSWITCH.confirm primitive with a status of CHANNEL_ACCESS_FAILURE."</t>
  </si>
  <si>
    <t>Accept</t>
  </si>
  <si>
    <t xml:space="preserve">Accept in Principle, Change the Figure to direct case and the associated text
</t>
  </si>
  <si>
    <t>Accept in Principle. Remove repetative normative text and add cross reference See s5-225 for further details</t>
  </si>
  <si>
    <t>Accept in Principle. See comment s5-14</t>
  </si>
  <si>
    <t>Accept in Principle, add DstADDrMode and DstAddress parameters to the primitive and the table</t>
  </si>
  <si>
    <t>Accept in Principle. Correct cross-reference</t>
  </si>
  <si>
    <t>Resolved:</t>
  </si>
  <si>
    <t>Total</t>
  </si>
  <si>
    <t>Remaining:</t>
  </si>
  <si>
    <t>?Reject. See justification for need of coordinator switching function as provided in the resolution of s5-28 and s5-29.</t>
  </si>
  <si>
    <t>?Same as S5-16</t>
  </si>
  <si>
    <t xml:space="preserve">Accept in Principle. Delete first senttence "A device shall attempt a request for grant of association proxy after having first associated with a suitable PAN." </t>
  </si>
  <si>
    <t>Accept in Principle. See comment s5-21</t>
  </si>
  <si>
    <t>Reject. The objective of association proxy is to support association between a device and a targetted coordinator. So the operation of association proxy should be tightly integrated and defined commonly in the specification. Also see comment s5-30</t>
  </si>
  <si>
    <t>Reject. Association proxy has 2 use cases: One is device far from the target coordinator is finally associated with the coordinator. Another is that a device has 2 or more nearby coordinators and will be connected to the target coordinator.</t>
  </si>
  <si>
    <t>Accept in Principle. Remove broadcast PANID from the range</t>
  </si>
  <si>
    <t>Accept in Principle. Replace status with Association Status as indicated</t>
  </si>
  <si>
    <t>Reject:  See the resolution to s5-57. Complying with FCC MBAN rule is within scope of TG4j. IEEE 802.15.4-2011 cannot support primary band user protection, which is required by the FCC MBAN RUles. Coordinator realignment command is not capable of scheduled channel realignment</t>
  </si>
  <si>
    <t>?Accept in Principle. MAC changes not required to operate in the band will be removed and the remaining MAC features will be explained with greater clarity</t>
  </si>
  <si>
    <t>?Accept in Principle, see comment s0-20</t>
  </si>
  <si>
    <t>Reject. The channel bitmap is presented here as a preferred method of how this could be done. It is optional and, if present, is not authenticated and may only be used as an aid to devices for selecting the correct channel. The device is still responsible for confirming the availability of the channel</t>
  </si>
  <si>
    <t>Same as AU-3</t>
  </si>
  <si>
    <t>Accept in Principle. See comment s5-273 and remove reference as indicated</t>
  </si>
  <si>
    <t>Accept in Principle. See DCN 15-12-0237-00-004j</t>
  </si>
  <si>
    <t>Accept in Principle. See DCN 15-12-0237-00-004j.</t>
  </si>
  <si>
    <t>Reject. You can refer to 15-11-0470-01-004j as the reason for association proxy. Related annex may be added in the revised draft.</t>
  </si>
  <si>
    <t xml:space="preserve">?Reject. Overly crowded 2.4 GHz band is one of the reason why FCC released 2360-2400 MHz band for Medical Body Area Networks (MBAN). However, a MBAN or a Coordinator with medical sensor devices may still operate in the 2.4 GHz band. A MBAN or a Coordinator with medical sensor devices, operating in 2.4 GHz band, when severely affected by external interferences (e.g. 802.11) can switch its devices to a new coordinator operating in reliable 2360-2400 MHz band. Hence a need of coordinator switching function. This need has arised due inclusion of reliable 2360-2400 MHz band in the 802.15.4 family of standards. </t>
  </si>
  <si>
    <t xml:space="preserve">Reject:  In the base standard, Coordinator realignment command supports channel switching but not the coordinator switching. In this draft specification, coordinator switching is specifically addressed when the PAN coordinator cannot switch to another channel but wants its devices to switch to another channel. Also, see the resolution to s5-28. </t>
  </si>
  <si>
    <t>?Reject. 15.4j PAR said about Mac modifications as follows "This amendment defines a physical layer for IEEE 802.15.4 in the 2360 to 2400 MHz band which complies with Federal Communications Commission (FCC) MBAN rules. This amendment defines modifications to the MAC needed to support this new physical layer." 15.4j members understood this statement broadly and defined clearly as Technical Requirements doc (15-11-0064-04-004j) as following: "Proposals may make use of IEEE 802.15.4 enhancement as described in IEEE 802.15.4 low rate wireless PAN family of approved amendments, in support of medical applications and as required by the FCC MBAN rules."</t>
  </si>
  <si>
    <t>?Accept</t>
  </si>
  <si>
    <t>Accept in Principle, s5-273 proposes that the changes to Table 6 should be deleted</t>
  </si>
  <si>
    <t>?Accept in Principle, inserted in 5.2.2.1.3 GTS Specification field</t>
  </si>
  <si>
    <t>Reject.  In MBANS, all associated devices should be fully controlled by PAN coordinator and the PAN Coordinator is the only actor with access to reliable primary user protection information, as per FCC MBAN Rules. So, channel switch notification command should be transmitted by PAN coordinator.</t>
  </si>
  <si>
    <t>Accept in Principle. The text in the Amendment is misleading. In 5.3.10.2.1.1 this is not a "New PAN ID" but rather the "PAN ID" of the existing PAN coordinator. "New PAN ID" to be changed to "PAN ID" throughout 5.3.10.2.1. This command does not switch coordinators and has no effect on network topology. The references to "New PAN ID" will be changed to "PAN ID" in clause 5.1.2.3.5</t>
  </si>
  <si>
    <t>Accept in Principle. The text in the Amendment is misleading. In 5.3.10.2.1.1 this is not a New PANID but rather the PAN ID of the existing PAN coordinator. "New PAN ID" to be changed to "PAN ID" throughout 5.3.10.2.1</t>
  </si>
  <si>
    <t>?Accept in Principle. Investigate if applicable for all PAN configurations. If so, implement as suggested</t>
  </si>
  <si>
    <t>Accept in Principle. Add text to end of section stating, "If a device does not recognise the command frame identifier the command shall be ignored." Of course this is what any 802.15.4 device should do anyway, otherwise no new commands could ever be added, but the new text is added for completeness</t>
  </si>
  <si>
    <t>Accept in principle. See DCN 15-12-0237-00-004j.</t>
  </si>
  <si>
    <t>Same as S5-62</t>
  </si>
  <si>
    <t>?Same as S5-71</t>
  </si>
  <si>
    <t>Same as S5-112</t>
  </si>
  <si>
    <t>?Accept in Principle. Text needs to be corrected</t>
  </si>
  <si>
    <t>?Accept in Principle. Text must be clarified</t>
  </si>
  <si>
    <t xml:space="preserve">Accept in Principle.  A coordinator which responds to a coordinator switch request must be required to wait a fixed period of time before responding to a second coordinator switch request from a different coordinator. A timer is needed to indictae the time period when no repsonse is allowed. </t>
  </si>
  <si>
    <t>Accept in Principle. A timer is needed it indicate the wait time before clearing the state and allowing the coordinator to accept further coordinator switch requests. This is the same timer used in the response to S5-252</t>
  </si>
  <si>
    <t>Accept in Principle. 'Proxy-enabled device' will be used to represent the device which operate as the Association proxy</t>
  </si>
  <si>
    <t>Accept in Principle.  Change to "The acknowledgement to a grant association proxy request command does not mean that a grant of association proxy is accepted."</t>
  </si>
  <si>
    <t xml:space="preserve">Accept in Principle. Add the DstAddress parameter and define so that when it is the broadcast ID, the channel page and channel number are ignored (as all channels are used). Otherwise it is the coordinator that has been selected to take over for the PAN coordinator. </t>
  </si>
  <si>
    <t>Same as s6-50</t>
  </si>
  <si>
    <t>?Same as s6-41</t>
  </si>
  <si>
    <t>15-12-0218-10-004j</t>
  </si>
  <si>
    <t>Accept in Principle. Add explanatory text to Clause 4 Overview</t>
  </si>
  <si>
    <t>Accept in Principle. Get next available channel page from WG Technical Editor</t>
  </si>
  <si>
    <t>Reject. There is a unique mapping between center frequencies and channel numbers so that they are unambiguous. The intent of the channelization ordering is to provide 2 groups of channels that are used as sets and are numbered monotonically within each set.</t>
  </si>
  <si>
    <t>Accept in Principle. Convert channel bitmap to use an existing IE (Encapsulated Service Data Unit IE) to communicate channel information and create new PIB for Allowed Channel List</t>
  </si>
  <si>
    <t>Accept in Principle. The commenter is referring to clause 5.1.2.3.5, Page 3, line 17. Add the the end of the last sentence in the paragraph, "by issuing a MLME-CHANNELSWITCH.confirm primitive with the reason for failure"</t>
  </si>
  <si>
    <t>Accept in Principle.  The term MBAN is used since this is used in the PAR, but a PAR amendment will be submitted to change the name and, once approved, will be changed in the Amendment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</si>
</sst>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000"/>
    <numFmt numFmtId="189" formatCode="[$-F800]dddd\,\ mmmm\ dd\,\ yyyy"/>
    <numFmt numFmtId="190" formatCode="[$-809]dd\ mmmm\ yyyy"/>
    <numFmt numFmtId="191" formatCode="&quot;Yes&quot;;&quot;Yes&quot;;&quot;No&quot;"/>
    <numFmt numFmtId="192" formatCode="&quot;True&quot;;&quot;True&quot;;&quot;False&quot;"/>
    <numFmt numFmtId="193" formatCode="&quot;On&quot;;&quot;On&quot;;&quot;Off&quot;"/>
    <numFmt numFmtId="194" formatCode="[$€-2]\ #,##0.00_);[Red]\([$€-2]\ #,##0.00\)"/>
    <numFmt numFmtId="195" formatCode="dd/mm/yy"/>
    <numFmt numFmtId="196" formatCode="mm&quot;월&quot;\ dd&quot;일&quot;"/>
    <numFmt numFmtId="197" formatCode="[&lt;=9999999]###\-####;\(###\)\ ###\-####"/>
  </numFmts>
  <fonts count="36">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u val="single"/>
      <sz val="10"/>
      <color indexed="12"/>
      <name val="Arial"/>
      <family val="2"/>
    </font>
    <font>
      <sz val="10"/>
      <color indexed="8"/>
      <name val="Arial"/>
      <family val="2"/>
    </font>
    <font>
      <i/>
      <sz val="10"/>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indexed="56"/>
      <name val="Cambria"/>
      <family val="1"/>
    </font>
    <font>
      <b/>
      <u val="single"/>
      <sz val="10"/>
      <name val="Arial"/>
      <family val="2"/>
    </font>
    <font>
      <i/>
      <u val="single"/>
      <sz val="10"/>
      <name val="Arial"/>
      <family val="2"/>
    </font>
    <font>
      <u val="single"/>
      <sz val="10"/>
      <name val="Arial"/>
      <family val="2"/>
    </font>
    <font>
      <i/>
      <sz val="10"/>
      <color indexed="8"/>
      <name val="Arial"/>
      <family val="2"/>
    </font>
    <font>
      <sz val="8"/>
      <name val="돋움"/>
      <family val="3"/>
    </font>
    <font>
      <sz val="8"/>
      <name val="Tahoma"/>
      <family val="2"/>
    </font>
    <font>
      <i/>
      <sz val="10"/>
      <color theme="1"/>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cellStyleXfs>
  <cellXfs count="76">
    <xf numFmtId="0" fontId="0" fillId="0" borderId="0" xfId="0" applyAlignment="1">
      <alignment/>
    </xf>
    <xf numFmtId="0" fontId="6" fillId="0" borderId="10" xfId="57" applyFont="1" applyBorder="1" applyAlignment="1">
      <alignment vertical="top" wrapText="1"/>
      <protection/>
    </xf>
    <xf numFmtId="0" fontId="6" fillId="0" borderId="11" xfId="57" applyFont="1" applyBorder="1" applyAlignment="1">
      <alignment vertical="top" wrapText="1"/>
      <protection/>
    </xf>
    <xf numFmtId="0" fontId="6" fillId="0" borderId="12" xfId="57" applyFont="1" applyBorder="1" applyAlignment="1">
      <alignment vertical="top" wrapText="1"/>
      <protection/>
    </xf>
    <xf numFmtId="0" fontId="1" fillId="0" borderId="0" xfId="0" applyFont="1" applyAlignment="1">
      <alignment/>
    </xf>
    <xf numFmtId="0" fontId="4" fillId="0" borderId="0" xfId="57" applyFont="1">
      <alignment/>
      <protection/>
    </xf>
    <xf numFmtId="0" fontId="0" fillId="0" borderId="0" xfId="57">
      <alignment/>
      <protection/>
    </xf>
    <xf numFmtId="0" fontId="5" fillId="0" borderId="0" xfId="57" applyFont="1" applyAlignment="1">
      <alignment horizontal="center"/>
      <protection/>
    </xf>
    <xf numFmtId="0" fontId="6" fillId="0" borderId="0" xfId="57" applyFont="1" applyAlignment="1">
      <alignment vertical="top" wrapText="1"/>
      <protection/>
    </xf>
    <xf numFmtId="0" fontId="6" fillId="0" borderId="0" xfId="57" applyFont="1" applyAlignment="1">
      <alignment horizontal="left"/>
      <protection/>
    </xf>
    <xf numFmtId="0" fontId="0" fillId="0" borderId="0" xfId="57" applyAlignment="1">
      <alignment wrapText="1"/>
      <protection/>
    </xf>
    <xf numFmtId="0" fontId="6" fillId="0" borderId="0" xfId="0" applyFont="1" applyAlignment="1">
      <alignment/>
    </xf>
    <xf numFmtId="0" fontId="3" fillId="0" borderId="0" xfId="0" applyFont="1" applyAlignment="1">
      <alignment/>
    </xf>
    <xf numFmtId="49" fontId="3"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xf>
    <xf numFmtId="0" fontId="1" fillId="0" borderId="0" xfId="0" applyFont="1" applyAlignment="1">
      <alignment/>
    </xf>
    <xf numFmtId="0" fontId="1" fillId="0" borderId="0" xfId="0" applyFont="1" applyAlignment="1">
      <alignment horizontal="left"/>
    </xf>
    <xf numFmtId="0" fontId="0" fillId="0" borderId="0" xfId="0" applyAlignment="1">
      <alignment horizontal="left" vertical="top"/>
    </xf>
    <xf numFmtId="0" fontId="1" fillId="0" borderId="0" xfId="0" applyFont="1" applyAlignment="1">
      <alignment horizontal="left" wrapText="1"/>
    </xf>
    <xf numFmtId="0" fontId="0" fillId="0" borderId="0" xfId="0" applyAlignment="1">
      <alignment horizontal="center"/>
    </xf>
    <xf numFmtId="0" fontId="8" fillId="0" borderId="0" xfId="0" applyFont="1" applyBorder="1" applyAlignment="1">
      <alignment vertical="top"/>
    </xf>
    <xf numFmtId="0" fontId="0" fillId="0" borderId="0" xfId="0" applyBorder="1" applyAlignment="1">
      <alignment/>
    </xf>
    <xf numFmtId="0" fontId="0" fillId="0" borderId="0" xfId="0" applyFill="1" applyAlignment="1">
      <alignment horizontal="left" vertical="top" wrapText="1"/>
    </xf>
    <xf numFmtId="14" fontId="0" fillId="0" borderId="0" xfId="0" applyNumberFormat="1" applyFont="1" applyAlignment="1">
      <alignment/>
    </xf>
    <xf numFmtId="0" fontId="0" fillId="0" borderId="0" xfId="0" applyFont="1" applyAlignment="1">
      <alignment/>
    </xf>
    <xf numFmtId="0" fontId="0" fillId="0" borderId="0" xfId="0" applyAlignment="1">
      <alignment horizontal="center" wrapText="1"/>
    </xf>
    <xf numFmtId="49" fontId="0" fillId="0" borderId="0" xfId="0" applyNumberFormat="1" applyAlignment="1">
      <alignment horizontal="right"/>
    </xf>
    <xf numFmtId="49" fontId="0" fillId="0" borderId="0" xfId="0" applyNumberFormat="1" applyAlignment="1">
      <alignment horizontal="right" wrapText="1"/>
    </xf>
    <xf numFmtId="0" fontId="0" fillId="0" borderId="0" xfId="0" applyFont="1" applyAlignment="1">
      <alignment horizontal="center" wrapText="1"/>
    </xf>
    <xf numFmtId="0" fontId="0" fillId="0" borderId="0" xfId="0" applyAlignment="1">
      <alignment horizontal="right"/>
    </xf>
    <xf numFmtId="0" fontId="0" fillId="0" borderId="0" xfId="0" applyAlignment="1">
      <alignment horizontal="center" vertical="top"/>
    </xf>
    <xf numFmtId="49" fontId="0" fillId="0" borderId="0" xfId="0" applyNumberFormat="1" applyAlignment="1">
      <alignment/>
    </xf>
    <xf numFmtId="49" fontId="0" fillId="0" borderId="0" xfId="0" applyNumberFormat="1" applyAlignment="1">
      <alignment vertical="top"/>
    </xf>
    <xf numFmtId="0" fontId="34" fillId="0" borderId="0" xfId="0" applyFont="1" applyAlignment="1">
      <alignment vertical="top" wrapText="1"/>
    </xf>
    <xf numFmtId="0" fontId="35" fillId="0" borderId="0" xfId="0" applyFont="1" applyAlignment="1">
      <alignment vertical="top" wrapText="1"/>
    </xf>
    <xf numFmtId="0" fontId="34"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57" applyFill="1">
      <alignment/>
      <protection/>
    </xf>
    <xf numFmtId="0" fontId="0" fillId="0" borderId="0" xfId="57" applyFill="1" applyAlignment="1">
      <alignment wrapText="1"/>
      <protection/>
    </xf>
    <xf numFmtId="0" fontId="0" fillId="0" borderId="0" xfId="0" applyFont="1" applyAlignment="1">
      <alignment/>
    </xf>
    <xf numFmtId="0" fontId="6" fillId="0" borderId="0" xfId="57" applyFont="1" applyBorder="1" applyAlignment="1">
      <alignment vertical="top" wrapText="1"/>
      <protection/>
    </xf>
    <xf numFmtId="0" fontId="0" fillId="0" borderId="11" xfId="57" applyBorder="1">
      <alignment/>
      <protection/>
    </xf>
    <xf numFmtId="0" fontId="6" fillId="0" borderId="13" xfId="57" applyFont="1" applyBorder="1" applyAlignment="1">
      <alignment vertical="top" wrapText="1"/>
      <protection/>
    </xf>
    <xf numFmtId="0" fontId="0" fillId="0" borderId="0" xfId="0" applyFont="1" applyAlignment="1">
      <alignment horizontal="left" wrapText="1"/>
    </xf>
    <xf numFmtId="14" fontId="0" fillId="0" borderId="0" xfId="0" applyNumberFormat="1" applyFont="1" applyAlignment="1">
      <alignment wrapText="1"/>
    </xf>
    <xf numFmtId="0" fontId="0" fillId="0" borderId="0" xfId="0" applyAlignment="1">
      <alignment horizontal="right" wrapText="1"/>
    </xf>
    <xf numFmtId="49" fontId="0" fillId="0" borderId="0" xfId="0" applyNumberFormat="1" applyAlignment="1">
      <alignment vertical="top" wrapText="1"/>
    </xf>
    <xf numFmtId="49" fontId="0" fillId="0" borderId="0" xfId="0" applyNumberFormat="1" applyAlignment="1">
      <alignment wrapText="1"/>
    </xf>
    <xf numFmtId="0" fontId="0" fillId="0" borderId="0" xfId="0" applyAlignment="1">
      <alignment horizontal="center" vertical="top" wrapText="1"/>
    </xf>
    <xf numFmtId="0" fontId="0" fillId="24" borderId="0" xfId="0" applyFont="1" applyFill="1" applyAlignment="1">
      <alignment wrapText="1"/>
    </xf>
    <xf numFmtId="0" fontId="0" fillId="24" borderId="0" xfId="0" applyFont="1" applyFill="1" applyAlignment="1">
      <alignment horizontal="left" wrapText="1"/>
    </xf>
    <xf numFmtId="0" fontId="0" fillId="24" borderId="0" xfId="0" applyFont="1" applyFill="1" applyAlignment="1">
      <alignment horizontal="left"/>
    </xf>
    <xf numFmtId="0" fontId="0" fillId="25" borderId="0" xfId="0" applyFont="1" applyFill="1" applyAlignment="1">
      <alignment horizontal="left" wrapText="1"/>
    </xf>
    <xf numFmtId="0" fontId="1" fillId="0" borderId="0" xfId="0" applyFont="1" applyAlignment="1">
      <alignment wrapText="1"/>
    </xf>
    <xf numFmtId="0" fontId="0" fillId="24" borderId="0" xfId="0" applyFont="1" applyFill="1" applyAlignment="1">
      <alignment horizontal="left" wrapText="1"/>
    </xf>
    <xf numFmtId="0" fontId="0" fillId="0" borderId="0" xfId="0" applyFont="1" applyAlignment="1">
      <alignment wrapText="1"/>
    </xf>
    <xf numFmtId="0" fontId="0" fillId="24" borderId="0" xfId="0" applyFill="1" applyAlignment="1">
      <alignment horizontal="left" wrapText="1"/>
    </xf>
    <xf numFmtId="0" fontId="0" fillId="25" borderId="0" xfId="0" applyFont="1" applyFill="1" applyAlignment="1">
      <alignment horizontal="left" wrapText="1"/>
    </xf>
    <xf numFmtId="0" fontId="0" fillId="25" borderId="0" xfId="0" applyFill="1" applyAlignment="1">
      <alignment horizontal="left" wrapText="1"/>
    </xf>
    <xf numFmtId="0" fontId="0" fillId="0" borderId="0" xfId="0" applyFont="1" applyAlignment="1">
      <alignment horizontal="left" wrapText="1"/>
    </xf>
    <xf numFmtId="0" fontId="6" fillId="0" borderId="12" xfId="57" applyFont="1" applyBorder="1" applyAlignment="1">
      <alignment vertical="top" wrapText="1"/>
      <protection/>
    </xf>
    <xf numFmtId="0" fontId="6" fillId="0" borderId="10" xfId="57" applyFont="1" applyBorder="1" applyAlignment="1">
      <alignment vertical="top" wrapText="1"/>
      <protection/>
    </xf>
    <xf numFmtId="0" fontId="6" fillId="0" borderId="11" xfId="57" applyFont="1" applyBorder="1" applyAlignment="1">
      <alignment vertical="top" wrapText="1"/>
      <protection/>
    </xf>
    <xf numFmtId="0" fontId="5" fillId="0" borderId="12" xfId="57" applyFont="1" applyBorder="1" applyAlignment="1">
      <alignment vertical="top" wrapText="1"/>
      <protection/>
    </xf>
    <xf numFmtId="189" fontId="6" fillId="0" borderId="12" xfId="57" applyNumberFormat="1" applyFont="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1"/>
  <sheetViews>
    <sheetView zoomScalePageLayoutView="0" workbookViewId="0" topLeftCell="A1">
      <selection activeCell="D2" sqref="D2"/>
    </sheetView>
  </sheetViews>
  <sheetFormatPr defaultColWidth="9.140625" defaultRowHeight="12.75"/>
  <cols>
    <col min="1" max="1" width="9.140625" style="6" customWidth="1"/>
    <col min="2" max="2" width="15.421875" style="6" customWidth="1"/>
    <col min="3" max="3" width="46.57421875" style="6" customWidth="1"/>
    <col min="4" max="4" width="43.7109375" style="6" customWidth="1"/>
    <col min="5" max="16384" width="9.140625" style="6" customWidth="1"/>
  </cols>
  <sheetData>
    <row r="1" spans="2:4" ht="26.25">
      <c r="B1" s="13" t="s">
        <v>1342</v>
      </c>
      <c r="C1" s="5"/>
      <c r="D1" s="12" t="s">
        <v>1659</v>
      </c>
    </row>
    <row r="3" ht="18.75">
      <c r="C3" s="7" t="s">
        <v>51</v>
      </c>
    </row>
    <row r="4" ht="18.75">
      <c r="C4" s="7" t="s">
        <v>52</v>
      </c>
    </row>
    <row r="5" ht="18.75">
      <c r="B5" s="7"/>
    </row>
    <row r="6" spans="2:4" ht="15.75">
      <c r="B6" s="1" t="s">
        <v>53</v>
      </c>
      <c r="C6" s="71" t="s">
        <v>54</v>
      </c>
      <c r="D6" s="71"/>
    </row>
    <row r="7" spans="2:4" ht="18.75">
      <c r="B7" s="1" t="s">
        <v>55</v>
      </c>
      <c r="C7" s="74" t="s">
        <v>72</v>
      </c>
      <c r="D7" s="74"/>
    </row>
    <row r="8" spans="2:4" ht="15.75">
      <c r="B8" s="1" t="s">
        <v>56</v>
      </c>
      <c r="C8" s="75" t="s">
        <v>73</v>
      </c>
      <c r="D8" s="75"/>
    </row>
    <row r="9" spans="2:4" ht="15.75">
      <c r="B9" s="71" t="s">
        <v>57</v>
      </c>
      <c r="C9" s="1" t="s">
        <v>74</v>
      </c>
      <c r="D9" s="1" t="s">
        <v>76</v>
      </c>
    </row>
    <row r="10" spans="2:4" ht="15.75">
      <c r="B10" s="71"/>
      <c r="C10" s="8" t="s">
        <v>75</v>
      </c>
      <c r="D10" s="8"/>
    </row>
    <row r="11" spans="2:4" ht="18.75" customHeight="1">
      <c r="B11" s="71"/>
      <c r="C11" s="53" t="s">
        <v>79</v>
      </c>
      <c r="D11" s="8" t="s">
        <v>77</v>
      </c>
    </row>
    <row r="12" spans="2:4" ht="15.75">
      <c r="B12" s="71"/>
      <c r="C12" s="8" t="s">
        <v>1343</v>
      </c>
      <c r="D12" s="1" t="s">
        <v>80</v>
      </c>
    </row>
    <row r="13" spans="2:4" ht="15.75">
      <c r="B13" s="71"/>
      <c r="C13" s="51" t="s">
        <v>75</v>
      </c>
      <c r="D13" s="8"/>
    </row>
    <row r="14" spans="2:4" ht="15.75">
      <c r="B14" s="72"/>
      <c r="C14" s="51" t="s">
        <v>78</v>
      </c>
      <c r="D14" s="8" t="s">
        <v>84</v>
      </c>
    </row>
    <row r="15" spans="2:4" ht="15.75">
      <c r="B15" s="2"/>
      <c r="C15" s="52"/>
      <c r="D15" s="14"/>
    </row>
    <row r="16" spans="2:4" ht="15.75">
      <c r="B16" s="73" t="s">
        <v>58</v>
      </c>
      <c r="C16" s="11" t="s">
        <v>81</v>
      </c>
      <c r="D16" s="1"/>
    </row>
    <row r="17" spans="2:3" ht="15.75">
      <c r="B17" s="71"/>
      <c r="C17" s="9"/>
    </row>
    <row r="18" spans="2:4" ht="15.75">
      <c r="B18" s="1" t="s">
        <v>59</v>
      </c>
      <c r="C18" s="71" t="s">
        <v>82</v>
      </c>
      <c r="D18" s="71"/>
    </row>
    <row r="19" spans="2:4" s="10" customFormat="1" ht="20.25" customHeight="1">
      <c r="B19" s="1" t="s">
        <v>60</v>
      </c>
      <c r="C19" s="71" t="s">
        <v>83</v>
      </c>
      <c r="D19" s="71"/>
    </row>
    <row r="20" spans="2:4" s="10" customFormat="1" ht="84" customHeight="1">
      <c r="B20" s="3" t="s">
        <v>61</v>
      </c>
      <c r="C20" s="71" t="s">
        <v>62</v>
      </c>
      <c r="D20" s="71"/>
    </row>
    <row r="21" spans="2:4" s="10" customFormat="1" ht="36.75" customHeight="1">
      <c r="B21" s="2" t="s">
        <v>63</v>
      </c>
      <c r="C21" s="71" t="s">
        <v>64</v>
      </c>
      <c r="D21" s="71"/>
    </row>
  </sheetData>
  <sheetProtection/>
  <mergeCells count="9">
    <mergeCell ref="B9:B14"/>
    <mergeCell ref="B16:B17"/>
    <mergeCell ref="C18:D18"/>
    <mergeCell ref="C21:D21"/>
    <mergeCell ref="C6:D6"/>
    <mergeCell ref="C7:D7"/>
    <mergeCell ref="C8:D8"/>
    <mergeCell ref="C19:D19"/>
    <mergeCell ref="C20:D20"/>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I2419"/>
  <sheetViews>
    <sheetView zoomScale="80" zoomScaleNormal="80" zoomScalePageLayoutView="0" workbookViewId="0" topLeftCell="A558">
      <selection activeCell="G313" sqref="G313"/>
    </sheetView>
  </sheetViews>
  <sheetFormatPr defaultColWidth="9.140625" defaultRowHeight="12.75"/>
  <cols>
    <col min="1" max="1" width="18.28125" style="20" customWidth="1"/>
    <col min="2" max="2" width="26.28125" style="20" bestFit="1" customWidth="1"/>
    <col min="3" max="3" width="14.28125" style="20" customWidth="1"/>
    <col min="4" max="4" width="9.28125" style="20" customWidth="1"/>
    <col min="5" max="5" width="13.8515625" style="20" customWidth="1"/>
    <col min="6" max="6" width="9.7109375" style="20" customWidth="1"/>
    <col min="7" max="7" width="51.8515625" style="15" customWidth="1"/>
    <col min="8" max="8" width="56.00390625" style="20" customWidth="1"/>
    <col min="9" max="9" width="8.00390625" style="20" customWidth="1"/>
    <col min="10" max="10" width="38.421875" style="20" customWidth="1"/>
  </cols>
  <sheetData>
    <row r="1" spans="1:10" ht="89.25">
      <c r="A1" s="26" t="s">
        <v>65</v>
      </c>
      <c r="B1" s="26" t="s">
        <v>66</v>
      </c>
      <c r="C1" s="26" t="s">
        <v>50</v>
      </c>
      <c r="D1" s="26" t="s">
        <v>44</v>
      </c>
      <c r="E1" s="26" t="s">
        <v>45</v>
      </c>
      <c r="F1" s="26" t="s">
        <v>46</v>
      </c>
      <c r="G1" s="25" t="s">
        <v>47</v>
      </c>
      <c r="H1" s="28" t="s">
        <v>48</v>
      </c>
      <c r="I1" s="28" t="s">
        <v>49</v>
      </c>
      <c r="J1" s="28" t="s">
        <v>22</v>
      </c>
    </row>
    <row r="2" spans="1:10" ht="12.75">
      <c r="A2" t="s">
        <v>85</v>
      </c>
      <c r="B2" t="s">
        <v>86</v>
      </c>
      <c r="C2" t="s">
        <v>24</v>
      </c>
      <c r="D2">
        <v>1</v>
      </c>
      <c r="E2"/>
      <c r="F2">
        <v>8</v>
      </c>
      <c r="G2" t="s">
        <v>87</v>
      </c>
      <c r="H2" t="s">
        <v>88</v>
      </c>
      <c r="I2" t="s">
        <v>29</v>
      </c>
      <c r="J2"/>
    </row>
    <row r="3" spans="1:12" s="16" customFormat="1" ht="12.75">
      <c r="A3" t="s">
        <v>89</v>
      </c>
      <c r="B3" t="s">
        <v>90</v>
      </c>
      <c r="C3" t="s">
        <v>30</v>
      </c>
      <c r="D3" t="s">
        <v>91</v>
      </c>
      <c r="E3">
        <v>0</v>
      </c>
      <c r="F3">
        <v>7</v>
      </c>
      <c r="G3" t="s">
        <v>92</v>
      </c>
      <c r="H3" t="s">
        <v>93</v>
      </c>
      <c r="I3" t="s">
        <v>31</v>
      </c>
      <c r="J3" s="20"/>
      <c r="K3"/>
      <c r="L3"/>
    </row>
    <row r="4" spans="1:12" s="16" customFormat="1" ht="12.75">
      <c r="A4" t="s">
        <v>89</v>
      </c>
      <c r="B4" t="s">
        <v>90</v>
      </c>
      <c r="C4" t="s">
        <v>30</v>
      </c>
      <c r="D4" t="s">
        <v>91</v>
      </c>
      <c r="E4">
        <v>0</v>
      </c>
      <c r="F4">
        <v>18</v>
      </c>
      <c r="G4" t="s">
        <v>94</v>
      </c>
      <c r="H4" t="s">
        <v>95</v>
      </c>
      <c r="I4" t="s">
        <v>31</v>
      </c>
      <c r="J4" s="20"/>
      <c r="K4"/>
      <c r="L4"/>
    </row>
    <row r="5" spans="1:12" s="16" customFormat="1" ht="12.75">
      <c r="A5" t="s">
        <v>89</v>
      </c>
      <c r="B5" t="s">
        <v>90</v>
      </c>
      <c r="C5" t="s">
        <v>30</v>
      </c>
      <c r="D5" t="s">
        <v>91</v>
      </c>
      <c r="E5">
        <v>0</v>
      </c>
      <c r="F5">
        <v>0</v>
      </c>
      <c r="G5" t="s">
        <v>96</v>
      </c>
      <c r="H5" t="s">
        <v>93</v>
      </c>
      <c r="I5" t="s">
        <v>31</v>
      </c>
      <c r="J5" s="20"/>
      <c r="K5"/>
      <c r="L5"/>
    </row>
    <row r="6" spans="1:12" s="16" customFormat="1" ht="12.75">
      <c r="A6" t="s">
        <v>89</v>
      </c>
      <c r="B6" t="s">
        <v>90</v>
      </c>
      <c r="C6" t="s">
        <v>30</v>
      </c>
      <c r="D6" t="s">
        <v>97</v>
      </c>
      <c r="E6">
        <v>0</v>
      </c>
      <c r="F6" t="s">
        <v>98</v>
      </c>
      <c r="G6" t="s">
        <v>92</v>
      </c>
      <c r="H6" t="s">
        <v>93</v>
      </c>
      <c r="I6" t="s">
        <v>31</v>
      </c>
      <c r="J6" s="20"/>
      <c r="K6"/>
      <c r="L6"/>
    </row>
    <row r="7" spans="1:12" s="16" customFormat="1" ht="12.75">
      <c r="A7" t="s">
        <v>89</v>
      </c>
      <c r="B7" t="s">
        <v>90</v>
      </c>
      <c r="C7" t="s">
        <v>30</v>
      </c>
      <c r="D7" t="s">
        <v>99</v>
      </c>
      <c r="E7">
        <v>0</v>
      </c>
      <c r="F7">
        <v>3</v>
      </c>
      <c r="G7" t="s">
        <v>100</v>
      </c>
      <c r="H7" t="s">
        <v>101</v>
      </c>
      <c r="I7" t="s">
        <v>31</v>
      </c>
      <c r="J7" s="20"/>
      <c r="K7"/>
      <c r="L7"/>
    </row>
    <row r="8" spans="1:12" s="16" customFormat="1" ht="12.75">
      <c r="A8" t="s">
        <v>89</v>
      </c>
      <c r="B8" t="s">
        <v>90</v>
      </c>
      <c r="C8" t="s">
        <v>30</v>
      </c>
      <c r="D8" t="s">
        <v>102</v>
      </c>
      <c r="E8">
        <v>0</v>
      </c>
      <c r="F8">
        <v>2</v>
      </c>
      <c r="G8" t="s">
        <v>103</v>
      </c>
      <c r="H8" t="s">
        <v>93</v>
      </c>
      <c r="I8" t="s">
        <v>31</v>
      </c>
      <c r="J8" s="20"/>
      <c r="K8"/>
      <c r="L8"/>
    </row>
    <row r="9" spans="1:12" s="16" customFormat="1" ht="12.75">
      <c r="A9" t="s">
        <v>89</v>
      </c>
      <c r="B9" t="s">
        <v>90</v>
      </c>
      <c r="C9" t="s">
        <v>30</v>
      </c>
      <c r="D9" t="s">
        <v>102</v>
      </c>
      <c r="E9">
        <v>0</v>
      </c>
      <c r="F9">
        <v>30</v>
      </c>
      <c r="G9" t="s">
        <v>104</v>
      </c>
      <c r="H9" t="s">
        <v>105</v>
      </c>
      <c r="I9" t="s">
        <v>31</v>
      </c>
      <c r="J9" s="20"/>
      <c r="K9"/>
      <c r="L9"/>
    </row>
    <row r="10" spans="1:12" s="16" customFormat="1" ht="12.75">
      <c r="A10" t="s">
        <v>89</v>
      </c>
      <c r="B10" t="s">
        <v>90</v>
      </c>
      <c r="C10" t="s">
        <v>30</v>
      </c>
      <c r="D10">
        <v>1</v>
      </c>
      <c r="E10">
        <v>0</v>
      </c>
      <c r="F10">
        <v>7</v>
      </c>
      <c r="G10" t="s">
        <v>92</v>
      </c>
      <c r="H10" t="s">
        <v>93</v>
      </c>
      <c r="I10" t="s">
        <v>31</v>
      </c>
      <c r="J10" s="20"/>
      <c r="K10"/>
      <c r="L10"/>
    </row>
    <row r="11" spans="1:12" s="16" customFormat="1" ht="12.75">
      <c r="A11" t="s">
        <v>89</v>
      </c>
      <c r="B11" t="s">
        <v>90</v>
      </c>
      <c r="C11" t="s">
        <v>30</v>
      </c>
      <c r="D11">
        <v>1</v>
      </c>
      <c r="E11">
        <v>0</v>
      </c>
      <c r="F11">
        <v>15</v>
      </c>
      <c r="G11" t="s">
        <v>106</v>
      </c>
      <c r="H11" t="s">
        <v>93</v>
      </c>
      <c r="I11" t="s">
        <v>31</v>
      </c>
      <c r="J11" s="20"/>
      <c r="K11"/>
      <c r="L11"/>
    </row>
    <row r="12" spans="1:12" s="16" customFormat="1" ht="12.75">
      <c r="A12" t="s">
        <v>89</v>
      </c>
      <c r="B12" t="s">
        <v>90</v>
      </c>
      <c r="C12" t="s">
        <v>30</v>
      </c>
      <c r="D12">
        <v>1</v>
      </c>
      <c r="E12">
        <v>1</v>
      </c>
      <c r="F12">
        <v>22</v>
      </c>
      <c r="G12" t="s">
        <v>107</v>
      </c>
      <c r="H12" t="s">
        <v>108</v>
      </c>
      <c r="I12" t="s">
        <v>31</v>
      </c>
      <c r="J12" s="20"/>
      <c r="K12"/>
      <c r="L12"/>
    </row>
    <row r="13" spans="1:12" s="16" customFormat="1" ht="12.75">
      <c r="A13" t="s">
        <v>89</v>
      </c>
      <c r="B13" t="s">
        <v>90</v>
      </c>
      <c r="C13" t="s">
        <v>24</v>
      </c>
      <c r="D13">
        <v>2</v>
      </c>
      <c r="E13">
        <v>2</v>
      </c>
      <c r="F13">
        <v>1</v>
      </c>
      <c r="G13" t="s">
        <v>109</v>
      </c>
      <c r="H13" t="s">
        <v>110</v>
      </c>
      <c r="I13" t="s">
        <v>31</v>
      </c>
      <c r="J13" s="20"/>
      <c r="K13"/>
      <c r="L13"/>
    </row>
    <row r="14" spans="1:12" s="16" customFormat="1" ht="12.75">
      <c r="A14" t="s">
        <v>89</v>
      </c>
      <c r="B14" t="s">
        <v>90</v>
      </c>
      <c r="C14" t="s">
        <v>30</v>
      </c>
      <c r="D14">
        <v>2</v>
      </c>
      <c r="E14">
        <v>3</v>
      </c>
      <c r="F14">
        <v>3</v>
      </c>
      <c r="G14" t="s">
        <v>111</v>
      </c>
      <c r="H14" t="s">
        <v>112</v>
      </c>
      <c r="I14" t="s">
        <v>31</v>
      </c>
      <c r="J14" s="20"/>
      <c r="K14"/>
      <c r="L14"/>
    </row>
    <row r="15" spans="1:12" s="16" customFormat="1" ht="12.75">
      <c r="A15" t="s">
        <v>89</v>
      </c>
      <c r="B15" t="s">
        <v>90</v>
      </c>
      <c r="C15" t="s">
        <v>30</v>
      </c>
      <c r="D15">
        <v>2</v>
      </c>
      <c r="E15">
        <v>3.1</v>
      </c>
      <c r="F15">
        <v>4</v>
      </c>
      <c r="G15" t="s">
        <v>107</v>
      </c>
      <c r="H15" t="s">
        <v>113</v>
      </c>
      <c r="I15" t="s">
        <v>31</v>
      </c>
      <c r="J15" s="20"/>
      <c r="K15"/>
      <c r="L15"/>
    </row>
    <row r="16" spans="1:12" s="16" customFormat="1" ht="12.75">
      <c r="A16" t="s">
        <v>89</v>
      </c>
      <c r="B16" t="s">
        <v>90</v>
      </c>
      <c r="C16" t="s">
        <v>30</v>
      </c>
      <c r="D16">
        <v>2</v>
      </c>
      <c r="E16">
        <v>3.2</v>
      </c>
      <c r="F16">
        <v>7</v>
      </c>
      <c r="G16" t="s">
        <v>114</v>
      </c>
      <c r="H16" t="s">
        <v>115</v>
      </c>
      <c r="I16" t="s">
        <v>31</v>
      </c>
      <c r="J16" s="20"/>
      <c r="K16"/>
      <c r="L16"/>
    </row>
    <row r="17" spans="1:12" s="16" customFormat="1" ht="12.75">
      <c r="A17" t="s">
        <v>89</v>
      </c>
      <c r="B17" t="s">
        <v>90</v>
      </c>
      <c r="C17" t="s">
        <v>30</v>
      </c>
      <c r="D17">
        <v>2</v>
      </c>
      <c r="E17">
        <v>4</v>
      </c>
      <c r="F17">
        <v>8</v>
      </c>
      <c r="G17" t="s">
        <v>107</v>
      </c>
      <c r="H17" t="s">
        <v>116</v>
      </c>
      <c r="I17" t="s">
        <v>31</v>
      </c>
      <c r="J17" s="20"/>
      <c r="K17"/>
      <c r="L17"/>
    </row>
    <row r="18" spans="1:12" s="16" customFormat="1" ht="12.75">
      <c r="A18" t="s">
        <v>89</v>
      </c>
      <c r="B18" t="s">
        <v>90</v>
      </c>
      <c r="C18" t="s">
        <v>24</v>
      </c>
      <c r="D18">
        <v>3</v>
      </c>
      <c r="E18" t="s">
        <v>117</v>
      </c>
      <c r="F18">
        <v>7</v>
      </c>
      <c r="G18" t="s">
        <v>118</v>
      </c>
      <c r="H18" t="s">
        <v>119</v>
      </c>
      <c r="I18" t="s">
        <v>31</v>
      </c>
      <c r="J18" s="20"/>
      <c r="K18"/>
      <c r="L18"/>
    </row>
    <row r="19" spans="1:12" s="16" customFormat="1" ht="12.75">
      <c r="A19" t="s">
        <v>89</v>
      </c>
      <c r="B19" t="s">
        <v>90</v>
      </c>
      <c r="C19" t="s">
        <v>24</v>
      </c>
      <c r="D19">
        <v>4</v>
      </c>
      <c r="E19" t="s">
        <v>117</v>
      </c>
      <c r="F19">
        <v>1</v>
      </c>
      <c r="G19" t="s">
        <v>120</v>
      </c>
      <c r="H19" t="s">
        <v>121</v>
      </c>
      <c r="I19" t="s">
        <v>31</v>
      </c>
      <c r="J19" s="20"/>
      <c r="K19"/>
      <c r="L19"/>
    </row>
    <row r="20" spans="1:12" s="16" customFormat="1" ht="12.75">
      <c r="A20" t="s">
        <v>89</v>
      </c>
      <c r="B20" t="s">
        <v>90</v>
      </c>
      <c r="C20" t="s">
        <v>30</v>
      </c>
      <c r="D20">
        <v>4</v>
      </c>
      <c r="E20" t="s">
        <v>122</v>
      </c>
      <c r="F20">
        <v>6</v>
      </c>
      <c r="G20" t="s">
        <v>107</v>
      </c>
      <c r="H20" t="s">
        <v>123</v>
      </c>
      <c r="I20" t="s">
        <v>31</v>
      </c>
      <c r="J20" s="20"/>
      <c r="K20"/>
      <c r="L20"/>
    </row>
    <row r="21" spans="1:12" s="16" customFormat="1" ht="12.75">
      <c r="A21" t="s">
        <v>89</v>
      </c>
      <c r="B21" t="s">
        <v>90</v>
      </c>
      <c r="C21" t="s">
        <v>24</v>
      </c>
      <c r="D21">
        <v>4</v>
      </c>
      <c r="E21" t="s">
        <v>124</v>
      </c>
      <c r="F21">
        <v>10</v>
      </c>
      <c r="G21" t="s">
        <v>125</v>
      </c>
      <c r="H21" t="s">
        <v>126</v>
      </c>
      <c r="I21" t="s">
        <v>31</v>
      </c>
      <c r="J21" s="20"/>
      <c r="K21"/>
      <c r="L21"/>
    </row>
    <row r="22" spans="1:12" s="16" customFormat="1" ht="12.75">
      <c r="A22" t="s">
        <v>89</v>
      </c>
      <c r="B22" t="s">
        <v>90</v>
      </c>
      <c r="C22" t="s">
        <v>30</v>
      </c>
      <c r="D22">
        <v>4</v>
      </c>
      <c r="E22" t="s">
        <v>124</v>
      </c>
      <c r="F22">
        <v>18</v>
      </c>
      <c r="G22" t="s">
        <v>127</v>
      </c>
      <c r="H22" t="s">
        <v>128</v>
      </c>
      <c r="I22" t="s">
        <v>31</v>
      </c>
      <c r="J22" s="20"/>
      <c r="K22"/>
      <c r="L22"/>
    </row>
    <row r="23" spans="1:12" s="16" customFormat="1" ht="12.75">
      <c r="A23" t="s">
        <v>89</v>
      </c>
      <c r="B23" t="s">
        <v>90</v>
      </c>
      <c r="C23" t="s">
        <v>24</v>
      </c>
      <c r="D23">
        <v>4</v>
      </c>
      <c r="E23" t="s">
        <v>124</v>
      </c>
      <c r="F23">
        <v>11</v>
      </c>
      <c r="G23" t="s">
        <v>129</v>
      </c>
      <c r="H23" t="s">
        <v>130</v>
      </c>
      <c r="I23" t="s">
        <v>31</v>
      </c>
      <c r="J23" s="20"/>
      <c r="K23"/>
      <c r="L23"/>
    </row>
    <row r="24" spans="1:12" s="16" customFormat="1" ht="12.75">
      <c r="A24" t="s">
        <v>89</v>
      </c>
      <c r="B24" t="s">
        <v>90</v>
      </c>
      <c r="C24" t="s">
        <v>24</v>
      </c>
      <c r="D24">
        <v>4</v>
      </c>
      <c r="E24" t="s">
        <v>124</v>
      </c>
      <c r="F24">
        <v>14</v>
      </c>
      <c r="G24" t="s">
        <v>131</v>
      </c>
      <c r="H24" t="s">
        <v>132</v>
      </c>
      <c r="I24" t="s">
        <v>31</v>
      </c>
      <c r="J24" s="20"/>
      <c r="K24"/>
      <c r="L24"/>
    </row>
    <row r="25" spans="1:12" s="16" customFormat="1" ht="12.75">
      <c r="A25" t="s">
        <v>89</v>
      </c>
      <c r="B25" t="s">
        <v>90</v>
      </c>
      <c r="C25" t="s">
        <v>24</v>
      </c>
      <c r="D25">
        <v>4</v>
      </c>
      <c r="E25" t="s">
        <v>124</v>
      </c>
      <c r="F25">
        <v>10</v>
      </c>
      <c r="G25" t="s">
        <v>133</v>
      </c>
      <c r="H25" t="s">
        <v>134</v>
      </c>
      <c r="I25" t="s">
        <v>31</v>
      </c>
      <c r="J25" s="20"/>
      <c r="K25"/>
      <c r="L25"/>
    </row>
    <row r="26" spans="1:12" s="16" customFormat="1" ht="12.75">
      <c r="A26" t="s">
        <v>89</v>
      </c>
      <c r="B26" t="s">
        <v>90</v>
      </c>
      <c r="C26" t="s">
        <v>30</v>
      </c>
      <c r="D26">
        <v>4</v>
      </c>
      <c r="E26" t="s">
        <v>124</v>
      </c>
      <c r="F26">
        <v>15</v>
      </c>
      <c r="G26" t="s">
        <v>135</v>
      </c>
      <c r="H26" t="s">
        <v>136</v>
      </c>
      <c r="I26" t="s">
        <v>31</v>
      </c>
      <c r="J26" s="20"/>
      <c r="K26"/>
      <c r="L26"/>
    </row>
    <row r="27" spans="1:12" s="16" customFormat="1" ht="12.75">
      <c r="A27" t="s">
        <v>89</v>
      </c>
      <c r="B27" t="s">
        <v>90</v>
      </c>
      <c r="C27" t="s">
        <v>30</v>
      </c>
      <c r="D27">
        <v>5</v>
      </c>
      <c r="E27" t="s">
        <v>124</v>
      </c>
      <c r="F27">
        <v>1</v>
      </c>
      <c r="G27" t="s">
        <v>137</v>
      </c>
      <c r="H27" t="s">
        <v>138</v>
      </c>
      <c r="I27" t="s">
        <v>31</v>
      </c>
      <c r="J27" s="20"/>
      <c r="K27"/>
      <c r="L27"/>
    </row>
    <row r="28" spans="1:12" s="16" customFormat="1" ht="12.75">
      <c r="A28" t="s">
        <v>89</v>
      </c>
      <c r="B28" t="s">
        <v>90</v>
      </c>
      <c r="C28" t="s">
        <v>24</v>
      </c>
      <c r="D28">
        <v>5</v>
      </c>
      <c r="E28" t="s">
        <v>124</v>
      </c>
      <c r="F28">
        <v>1</v>
      </c>
      <c r="G28" t="s">
        <v>139</v>
      </c>
      <c r="H28" t="s">
        <v>140</v>
      </c>
      <c r="I28" t="s">
        <v>31</v>
      </c>
      <c r="J28" s="20"/>
      <c r="K28"/>
      <c r="L28"/>
    </row>
    <row r="29" spans="1:12" s="16" customFormat="1" ht="12.75">
      <c r="A29" t="s">
        <v>89</v>
      </c>
      <c r="B29" t="s">
        <v>90</v>
      </c>
      <c r="C29" t="s">
        <v>24</v>
      </c>
      <c r="D29">
        <v>5</v>
      </c>
      <c r="E29" t="s">
        <v>124</v>
      </c>
      <c r="F29">
        <v>5</v>
      </c>
      <c r="G29" t="s">
        <v>141</v>
      </c>
      <c r="H29" t="s">
        <v>142</v>
      </c>
      <c r="I29" t="s">
        <v>31</v>
      </c>
      <c r="J29" s="20"/>
      <c r="K29"/>
      <c r="L29"/>
    </row>
    <row r="30" spans="1:12" s="16" customFormat="1" ht="12.75">
      <c r="A30" t="s">
        <v>89</v>
      </c>
      <c r="B30" t="s">
        <v>90</v>
      </c>
      <c r="C30" t="s">
        <v>30</v>
      </c>
      <c r="D30">
        <v>5</v>
      </c>
      <c r="E30" t="s">
        <v>124</v>
      </c>
      <c r="F30">
        <v>7</v>
      </c>
      <c r="G30" t="s">
        <v>127</v>
      </c>
      <c r="H30" t="s">
        <v>128</v>
      </c>
      <c r="I30" t="s">
        <v>31</v>
      </c>
      <c r="J30" s="20"/>
      <c r="K30"/>
      <c r="L30"/>
    </row>
    <row r="31" spans="1:12" s="16" customFormat="1" ht="12.75">
      <c r="A31" t="s">
        <v>89</v>
      </c>
      <c r="B31" t="s">
        <v>90</v>
      </c>
      <c r="C31" t="s">
        <v>24</v>
      </c>
      <c r="D31">
        <v>5</v>
      </c>
      <c r="E31" t="s">
        <v>124</v>
      </c>
      <c r="F31">
        <v>1</v>
      </c>
      <c r="G31" t="s">
        <v>143</v>
      </c>
      <c r="H31" t="s">
        <v>144</v>
      </c>
      <c r="I31" t="s">
        <v>31</v>
      </c>
      <c r="J31" s="20"/>
      <c r="K31"/>
      <c r="L31"/>
    </row>
    <row r="32" spans="1:12" s="16" customFormat="1" ht="12.75">
      <c r="A32" t="s">
        <v>89</v>
      </c>
      <c r="B32" t="s">
        <v>90</v>
      </c>
      <c r="C32" t="s">
        <v>24</v>
      </c>
      <c r="D32">
        <v>5</v>
      </c>
      <c r="E32" t="s">
        <v>124</v>
      </c>
      <c r="F32">
        <v>8</v>
      </c>
      <c r="G32" t="s">
        <v>145</v>
      </c>
      <c r="H32" t="s">
        <v>146</v>
      </c>
      <c r="I32" t="s">
        <v>31</v>
      </c>
      <c r="J32" s="20"/>
      <c r="K32"/>
      <c r="L32"/>
    </row>
    <row r="33" spans="1:12" s="16" customFormat="1" ht="12.75">
      <c r="A33" t="s">
        <v>89</v>
      </c>
      <c r="B33" t="s">
        <v>90</v>
      </c>
      <c r="C33" t="s">
        <v>24</v>
      </c>
      <c r="D33">
        <v>6</v>
      </c>
      <c r="E33" t="s">
        <v>124</v>
      </c>
      <c r="F33">
        <v>1</v>
      </c>
      <c r="G33" t="s">
        <v>147</v>
      </c>
      <c r="H33" t="s">
        <v>148</v>
      </c>
      <c r="I33" t="s">
        <v>31</v>
      </c>
      <c r="J33" s="20"/>
      <c r="K33"/>
      <c r="L33"/>
    </row>
    <row r="34" spans="1:12" s="16" customFormat="1" ht="12.75">
      <c r="A34" t="s">
        <v>89</v>
      </c>
      <c r="B34" t="s">
        <v>90</v>
      </c>
      <c r="C34" t="s">
        <v>24</v>
      </c>
      <c r="D34">
        <v>5</v>
      </c>
      <c r="E34" t="s">
        <v>124</v>
      </c>
      <c r="F34">
        <v>1</v>
      </c>
      <c r="G34" t="s">
        <v>149</v>
      </c>
      <c r="H34" t="s">
        <v>150</v>
      </c>
      <c r="I34" t="s">
        <v>31</v>
      </c>
      <c r="J34" s="20"/>
      <c r="K34"/>
      <c r="L34"/>
    </row>
    <row r="35" spans="1:12" s="16" customFormat="1" ht="12.75">
      <c r="A35" t="s">
        <v>89</v>
      </c>
      <c r="B35" t="s">
        <v>90</v>
      </c>
      <c r="C35" t="s">
        <v>24</v>
      </c>
      <c r="D35">
        <v>6</v>
      </c>
      <c r="E35" t="s">
        <v>124</v>
      </c>
      <c r="F35">
        <v>1</v>
      </c>
      <c r="G35" t="s">
        <v>151</v>
      </c>
      <c r="H35" t="s">
        <v>152</v>
      </c>
      <c r="I35" t="s">
        <v>31</v>
      </c>
      <c r="J35" s="20"/>
      <c r="K35"/>
      <c r="L35"/>
    </row>
    <row r="36" spans="1:12" s="16" customFormat="1" ht="12.75">
      <c r="A36" t="s">
        <v>89</v>
      </c>
      <c r="B36" t="s">
        <v>90</v>
      </c>
      <c r="C36" t="s">
        <v>30</v>
      </c>
      <c r="D36">
        <v>5</v>
      </c>
      <c r="E36" t="s">
        <v>153</v>
      </c>
      <c r="F36">
        <v>11</v>
      </c>
      <c r="G36" t="s">
        <v>154</v>
      </c>
      <c r="H36" t="s">
        <v>155</v>
      </c>
      <c r="I36" t="s">
        <v>31</v>
      </c>
      <c r="J36" s="20"/>
      <c r="K36"/>
      <c r="L36"/>
    </row>
    <row r="37" spans="1:12" s="16" customFormat="1" ht="12.75">
      <c r="A37" t="s">
        <v>89</v>
      </c>
      <c r="B37" t="s">
        <v>90</v>
      </c>
      <c r="C37" t="s">
        <v>30</v>
      </c>
      <c r="D37">
        <v>5</v>
      </c>
      <c r="E37" t="s">
        <v>156</v>
      </c>
      <c r="F37">
        <v>7</v>
      </c>
      <c r="G37" t="s">
        <v>107</v>
      </c>
      <c r="H37" t="s">
        <v>157</v>
      </c>
      <c r="I37" t="s">
        <v>31</v>
      </c>
      <c r="J37" s="20"/>
      <c r="K37"/>
      <c r="L37"/>
    </row>
    <row r="38" spans="1:12" s="16" customFormat="1" ht="12.75">
      <c r="A38" t="s">
        <v>89</v>
      </c>
      <c r="B38" t="s">
        <v>90</v>
      </c>
      <c r="C38" t="s">
        <v>24</v>
      </c>
      <c r="D38">
        <v>7</v>
      </c>
      <c r="E38" t="s">
        <v>158</v>
      </c>
      <c r="F38">
        <v>10</v>
      </c>
      <c r="G38" t="s">
        <v>159</v>
      </c>
      <c r="H38" t="s">
        <v>160</v>
      </c>
      <c r="I38" t="s">
        <v>31</v>
      </c>
      <c r="J38" s="20"/>
      <c r="K38"/>
      <c r="L38"/>
    </row>
    <row r="39" spans="1:12" s="16" customFormat="1" ht="12.75">
      <c r="A39" t="s">
        <v>89</v>
      </c>
      <c r="B39" t="s">
        <v>90</v>
      </c>
      <c r="C39" t="s">
        <v>24</v>
      </c>
      <c r="D39">
        <v>6</v>
      </c>
      <c r="E39" t="s">
        <v>158</v>
      </c>
      <c r="F39">
        <v>10</v>
      </c>
      <c r="G39" t="s">
        <v>161</v>
      </c>
      <c r="H39" t="s">
        <v>162</v>
      </c>
      <c r="I39" t="s">
        <v>31</v>
      </c>
      <c r="J39" s="20"/>
      <c r="K39"/>
      <c r="L39"/>
    </row>
    <row r="40" spans="1:12" s="16" customFormat="1" ht="12.75">
      <c r="A40" t="s">
        <v>89</v>
      </c>
      <c r="B40" t="s">
        <v>90</v>
      </c>
      <c r="C40" t="s">
        <v>30</v>
      </c>
      <c r="D40">
        <v>8</v>
      </c>
      <c r="E40" t="s">
        <v>163</v>
      </c>
      <c r="F40">
        <v>10</v>
      </c>
      <c r="G40" t="s">
        <v>107</v>
      </c>
      <c r="H40" t="s">
        <v>164</v>
      </c>
      <c r="I40" t="s">
        <v>31</v>
      </c>
      <c r="J40" s="20"/>
      <c r="K40"/>
      <c r="L40"/>
    </row>
    <row r="41" spans="1:12" s="16" customFormat="1" ht="12.75">
      <c r="A41" t="s">
        <v>89</v>
      </c>
      <c r="B41" t="s">
        <v>90</v>
      </c>
      <c r="C41" t="s">
        <v>30</v>
      </c>
      <c r="D41">
        <v>9</v>
      </c>
      <c r="E41" t="s">
        <v>165</v>
      </c>
      <c r="F41">
        <v>12</v>
      </c>
      <c r="G41" t="s">
        <v>166</v>
      </c>
      <c r="H41" t="s">
        <v>167</v>
      </c>
      <c r="I41" t="s">
        <v>31</v>
      </c>
      <c r="J41" s="20"/>
      <c r="K41"/>
      <c r="L41"/>
    </row>
    <row r="42" spans="1:12" s="16" customFormat="1" ht="12.75">
      <c r="A42" t="s">
        <v>89</v>
      </c>
      <c r="B42" t="s">
        <v>90</v>
      </c>
      <c r="C42" t="s">
        <v>30</v>
      </c>
      <c r="D42">
        <v>9</v>
      </c>
      <c r="E42" t="s">
        <v>168</v>
      </c>
      <c r="F42">
        <v>25</v>
      </c>
      <c r="G42" t="s">
        <v>107</v>
      </c>
      <c r="H42" t="s">
        <v>169</v>
      </c>
      <c r="I42" t="s">
        <v>31</v>
      </c>
      <c r="J42" s="20"/>
      <c r="K42"/>
      <c r="L42"/>
    </row>
    <row r="43" spans="1:12" s="16" customFormat="1" ht="12.75">
      <c r="A43" t="s">
        <v>89</v>
      </c>
      <c r="B43" t="s">
        <v>90</v>
      </c>
      <c r="C43" t="s">
        <v>30</v>
      </c>
      <c r="D43">
        <v>9</v>
      </c>
      <c r="E43" t="s">
        <v>170</v>
      </c>
      <c r="F43">
        <v>32</v>
      </c>
      <c r="G43" t="s">
        <v>171</v>
      </c>
      <c r="H43" t="s">
        <v>172</v>
      </c>
      <c r="I43" t="s">
        <v>31</v>
      </c>
      <c r="J43" s="20"/>
      <c r="K43"/>
      <c r="L43"/>
    </row>
    <row r="44" spans="1:9" ht="12.75">
      <c r="A44" t="s">
        <v>89</v>
      </c>
      <c r="B44" t="s">
        <v>90</v>
      </c>
      <c r="C44" t="s">
        <v>30</v>
      </c>
      <c r="D44">
        <v>10</v>
      </c>
      <c r="E44" t="s">
        <v>173</v>
      </c>
      <c r="F44">
        <v>6</v>
      </c>
      <c r="G44" t="s">
        <v>107</v>
      </c>
      <c r="H44" t="s">
        <v>174</v>
      </c>
      <c r="I44" t="s">
        <v>31</v>
      </c>
    </row>
    <row r="45" spans="1:9" ht="12.75">
      <c r="A45" t="s">
        <v>89</v>
      </c>
      <c r="B45" t="s">
        <v>90</v>
      </c>
      <c r="C45" t="s">
        <v>24</v>
      </c>
      <c r="D45">
        <v>4</v>
      </c>
      <c r="E45" t="s">
        <v>124</v>
      </c>
      <c r="F45">
        <v>9</v>
      </c>
      <c r="G45" t="s">
        <v>175</v>
      </c>
      <c r="H45" t="s">
        <v>176</v>
      </c>
      <c r="I45" t="s">
        <v>31</v>
      </c>
    </row>
    <row r="46" spans="1:9" ht="12.75">
      <c r="A46" t="s">
        <v>89</v>
      </c>
      <c r="B46" t="s">
        <v>90</v>
      </c>
      <c r="C46" t="s">
        <v>24</v>
      </c>
      <c r="D46">
        <v>4</v>
      </c>
      <c r="E46" t="s">
        <v>124</v>
      </c>
      <c r="F46">
        <v>9</v>
      </c>
      <c r="G46" t="s">
        <v>177</v>
      </c>
      <c r="H46" t="s">
        <v>176</v>
      </c>
      <c r="I46" t="s">
        <v>31</v>
      </c>
    </row>
    <row r="47" spans="1:9" ht="12.75">
      <c r="A47" t="s">
        <v>89</v>
      </c>
      <c r="B47" t="s">
        <v>90</v>
      </c>
      <c r="C47" t="s">
        <v>24</v>
      </c>
      <c r="D47">
        <v>6</v>
      </c>
      <c r="E47" t="s">
        <v>158</v>
      </c>
      <c r="F47">
        <v>10</v>
      </c>
      <c r="G47" t="s">
        <v>178</v>
      </c>
      <c r="H47" t="s">
        <v>179</v>
      </c>
      <c r="I47" t="s">
        <v>31</v>
      </c>
    </row>
    <row r="48" spans="1:9" ht="12.75">
      <c r="A48" t="s">
        <v>89</v>
      </c>
      <c r="B48" t="s">
        <v>90</v>
      </c>
      <c r="C48" t="s">
        <v>30</v>
      </c>
      <c r="D48">
        <v>9</v>
      </c>
      <c r="E48" t="s">
        <v>170</v>
      </c>
      <c r="F48">
        <v>33</v>
      </c>
      <c r="G48" t="s">
        <v>180</v>
      </c>
      <c r="H48" t="s">
        <v>181</v>
      </c>
      <c r="I48" t="s">
        <v>31</v>
      </c>
    </row>
    <row r="49" spans="1:9" ht="12.75">
      <c r="A49" t="s">
        <v>89</v>
      </c>
      <c r="B49" t="s">
        <v>90</v>
      </c>
      <c r="C49" t="s">
        <v>24</v>
      </c>
      <c r="D49">
        <v>9</v>
      </c>
      <c r="E49" t="s">
        <v>170</v>
      </c>
      <c r="F49">
        <v>39</v>
      </c>
      <c r="G49" t="s">
        <v>182</v>
      </c>
      <c r="H49" t="s">
        <v>183</v>
      </c>
      <c r="I49" t="s">
        <v>31</v>
      </c>
    </row>
    <row r="50" spans="1:9" ht="12.75">
      <c r="A50" t="s">
        <v>89</v>
      </c>
      <c r="B50" t="s">
        <v>90</v>
      </c>
      <c r="C50" t="s">
        <v>24</v>
      </c>
      <c r="D50">
        <v>10</v>
      </c>
      <c r="E50" t="s">
        <v>170</v>
      </c>
      <c r="F50">
        <v>3</v>
      </c>
      <c r="G50" t="s">
        <v>182</v>
      </c>
      <c r="H50" t="s">
        <v>184</v>
      </c>
      <c r="I50" t="s">
        <v>31</v>
      </c>
    </row>
    <row r="51" spans="1:9" ht="12.75">
      <c r="A51" t="s">
        <v>89</v>
      </c>
      <c r="B51" t="s">
        <v>90</v>
      </c>
      <c r="C51" t="s">
        <v>24</v>
      </c>
      <c r="D51">
        <v>10</v>
      </c>
      <c r="E51" t="s">
        <v>185</v>
      </c>
      <c r="F51">
        <v>21</v>
      </c>
      <c r="G51" t="s">
        <v>186</v>
      </c>
      <c r="H51" t="s">
        <v>187</v>
      </c>
      <c r="I51" t="s">
        <v>31</v>
      </c>
    </row>
    <row r="52" spans="1:9" ht="12.75">
      <c r="A52" t="s">
        <v>89</v>
      </c>
      <c r="B52" t="s">
        <v>90</v>
      </c>
      <c r="C52" t="s">
        <v>24</v>
      </c>
      <c r="D52">
        <v>9</v>
      </c>
      <c r="E52" t="s">
        <v>165</v>
      </c>
      <c r="F52">
        <v>9</v>
      </c>
      <c r="G52" t="s">
        <v>188</v>
      </c>
      <c r="H52" t="s">
        <v>189</v>
      </c>
      <c r="I52" t="s">
        <v>31</v>
      </c>
    </row>
    <row r="53" spans="1:9" ht="12.75">
      <c r="A53" t="s">
        <v>89</v>
      </c>
      <c r="B53" t="s">
        <v>90</v>
      </c>
      <c r="C53" t="s">
        <v>30</v>
      </c>
      <c r="D53">
        <v>10</v>
      </c>
      <c r="E53" s="33" t="s">
        <v>190</v>
      </c>
      <c r="F53">
        <v>10</v>
      </c>
      <c r="G53" t="s">
        <v>107</v>
      </c>
      <c r="H53" t="s">
        <v>191</v>
      </c>
      <c r="I53" t="s">
        <v>31</v>
      </c>
    </row>
    <row r="54" spans="1:9" ht="12.75">
      <c r="A54" t="s">
        <v>89</v>
      </c>
      <c r="B54" t="s">
        <v>90</v>
      </c>
      <c r="C54" t="s">
        <v>30</v>
      </c>
      <c r="D54">
        <v>11</v>
      </c>
      <c r="E54" t="s">
        <v>192</v>
      </c>
      <c r="F54">
        <v>2</v>
      </c>
      <c r="G54" t="s">
        <v>193</v>
      </c>
      <c r="H54" t="s">
        <v>194</v>
      </c>
      <c r="I54" t="s">
        <v>31</v>
      </c>
    </row>
    <row r="55" spans="1:9" ht="12.75">
      <c r="A55" t="s">
        <v>89</v>
      </c>
      <c r="B55" t="s">
        <v>90</v>
      </c>
      <c r="C55" t="s">
        <v>24</v>
      </c>
      <c r="D55">
        <v>11</v>
      </c>
      <c r="E55" t="s">
        <v>192</v>
      </c>
      <c r="F55">
        <v>2</v>
      </c>
      <c r="G55" t="s">
        <v>195</v>
      </c>
      <c r="H55" t="s">
        <v>196</v>
      </c>
      <c r="I55" t="s">
        <v>31</v>
      </c>
    </row>
    <row r="56" spans="1:9" ht="12.75">
      <c r="A56" t="s">
        <v>89</v>
      </c>
      <c r="B56" t="s">
        <v>90</v>
      </c>
      <c r="C56" t="s">
        <v>24</v>
      </c>
      <c r="D56">
        <v>11</v>
      </c>
      <c r="E56" t="s">
        <v>197</v>
      </c>
      <c r="F56">
        <v>13</v>
      </c>
      <c r="G56" t="s">
        <v>198</v>
      </c>
      <c r="H56" t="s">
        <v>199</v>
      </c>
      <c r="I56" t="s">
        <v>31</v>
      </c>
    </row>
    <row r="57" spans="1:9" ht="12.75">
      <c r="A57" t="s">
        <v>89</v>
      </c>
      <c r="B57" t="s">
        <v>90</v>
      </c>
      <c r="C57" t="s">
        <v>24</v>
      </c>
      <c r="D57">
        <v>11</v>
      </c>
      <c r="E57" t="s">
        <v>197</v>
      </c>
      <c r="F57">
        <v>13</v>
      </c>
      <c r="G57" t="s">
        <v>200</v>
      </c>
      <c r="H57" t="s">
        <v>201</v>
      </c>
      <c r="I57" t="s">
        <v>31</v>
      </c>
    </row>
    <row r="58" spans="1:9" ht="12.75">
      <c r="A58" t="s">
        <v>89</v>
      </c>
      <c r="B58" t="s">
        <v>90</v>
      </c>
      <c r="C58" t="s">
        <v>24</v>
      </c>
      <c r="D58">
        <v>11</v>
      </c>
      <c r="E58">
        <v>5.3</v>
      </c>
      <c r="F58">
        <v>19</v>
      </c>
      <c r="G58" t="s">
        <v>202</v>
      </c>
      <c r="H58" t="s">
        <v>203</v>
      </c>
      <c r="I58" t="s">
        <v>31</v>
      </c>
    </row>
    <row r="59" spans="1:9" ht="12.75">
      <c r="A59" t="s">
        <v>89</v>
      </c>
      <c r="B59" t="s">
        <v>90</v>
      </c>
      <c r="C59" t="s">
        <v>30</v>
      </c>
      <c r="D59">
        <v>12</v>
      </c>
      <c r="E59" t="s">
        <v>204</v>
      </c>
      <c r="F59">
        <v>1</v>
      </c>
      <c r="G59" t="s">
        <v>107</v>
      </c>
      <c r="H59" t="s">
        <v>205</v>
      </c>
      <c r="I59" t="s">
        <v>31</v>
      </c>
    </row>
    <row r="60" spans="1:9" ht="12.75">
      <c r="A60" t="s">
        <v>89</v>
      </c>
      <c r="B60" t="s">
        <v>90</v>
      </c>
      <c r="C60" t="s">
        <v>30</v>
      </c>
      <c r="D60">
        <v>12</v>
      </c>
      <c r="E60" t="s">
        <v>206</v>
      </c>
      <c r="F60">
        <v>6</v>
      </c>
      <c r="G60" t="s">
        <v>171</v>
      </c>
      <c r="H60" t="s">
        <v>207</v>
      </c>
      <c r="I60" t="s">
        <v>31</v>
      </c>
    </row>
    <row r="61" spans="1:9" ht="12.75">
      <c r="A61" t="s">
        <v>89</v>
      </c>
      <c r="B61" t="s">
        <v>90</v>
      </c>
      <c r="C61" t="s">
        <v>30</v>
      </c>
      <c r="D61">
        <v>12</v>
      </c>
      <c r="E61" t="s">
        <v>208</v>
      </c>
      <c r="F61">
        <v>10</v>
      </c>
      <c r="G61" t="s">
        <v>107</v>
      </c>
      <c r="H61" t="s">
        <v>209</v>
      </c>
      <c r="I61" t="s">
        <v>31</v>
      </c>
    </row>
    <row r="62" spans="1:9" ht="12.75">
      <c r="A62" t="s">
        <v>89</v>
      </c>
      <c r="B62" t="s">
        <v>90</v>
      </c>
      <c r="C62" t="s">
        <v>30</v>
      </c>
      <c r="D62">
        <v>12</v>
      </c>
      <c r="E62" t="s">
        <v>210</v>
      </c>
      <c r="F62">
        <v>17</v>
      </c>
      <c r="G62" t="s">
        <v>211</v>
      </c>
      <c r="H62" t="s">
        <v>212</v>
      </c>
      <c r="I62" t="s">
        <v>31</v>
      </c>
    </row>
    <row r="63" spans="1:9" ht="12.75">
      <c r="A63" t="s">
        <v>89</v>
      </c>
      <c r="B63" t="s">
        <v>90</v>
      </c>
      <c r="C63" t="s">
        <v>30</v>
      </c>
      <c r="D63">
        <v>13</v>
      </c>
      <c r="E63" t="s">
        <v>210</v>
      </c>
      <c r="F63">
        <v>1</v>
      </c>
      <c r="G63" t="s">
        <v>193</v>
      </c>
      <c r="H63" t="s">
        <v>213</v>
      </c>
      <c r="I63" t="s">
        <v>31</v>
      </c>
    </row>
    <row r="64" spans="1:9" ht="12.75">
      <c r="A64" t="s">
        <v>89</v>
      </c>
      <c r="B64" t="s">
        <v>90</v>
      </c>
      <c r="C64" t="s">
        <v>24</v>
      </c>
      <c r="D64">
        <v>13</v>
      </c>
      <c r="E64" t="s">
        <v>210</v>
      </c>
      <c r="F64">
        <v>1</v>
      </c>
      <c r="G64" t="s">
        <v>214</v>
      </c>
      <c r="H64" t="s">
        <v>215</v>
      </c>
      <c r="I64" t="s">
        <v>31</v>
      </c>
    </row>
    <row r="65" spans="1:9" ht="12.75">
      <c r="A65" t="s">
        <v>89</v>
      </c>
      <c r="B65" t="s">
        <v>90</v>
      </c>
      <c r="C65" t="s">
        <v>30</v>
      </c>
      <c r="D65">
        <v>13</v>
      </c>
      <c r="E65" t="s">
        <v>216</v>
      </c>
      <c r="F65">
        <v>4</v>
      </c>
      <c r="G65" t="s">
        <v>107</v>
      </c>
      <c r="H65" t="s">
        <v>217</v>
      </c>
      <c r="I65" t="s">
        <v>31</v>
      </c>
    </row>
    <row r="66" spans="1:9" ht="12.75">
      <c r="A66" t="s">
        <v>89</v>
      </c>
      <c r="B66" t="s">
        <v>90</v>
      </c>
      <c r="C66" t="s">
        <v>24</v>
      </c>
      <c r="D66">
        <v>13</v>
      </c>
      <c r="E66" t="s">
        <v>218</v>
      </c>
      <c r="F66">
        <v>16</v>
      </c>
      <c r="G66" t="s">
        <v>219</v>
      </c>
      <c r="H66" t="s">
        <v>220</v>
      </c>
      <c r="I66" t="s">
        <v>31</v>
      </c>
    </row>
    <row r="67" spans="1:9" ht="12.75">
      <c r="A67" t="s">
        <v>89</v>
      </c>
      <c r="B67" t="s">
        <v>90</v>
      </c>
      <c r="C67" t="s">
        <v>24</v>
      </c>
      <c r="D67">
        <v>13</v>
      </c>
      <c r="E67" t="s">
        <v>218</v>
      </c>
      <c r="F67">
        <v>7</v>
      </c>
      <c r="G67" t="s">
        <v>221</v>
      </c>
      <c r="H67" t="s">
        <v>222</v>
      </c>
      <c r="I67" t="s">
        <v>31</v>
      </c>
    </row>
    <row r="68" spans="1:9" ht="12.75">
      <c r="A68" t="s">
        <v>89</v>
      </c>
      <c r="B68" t="s">
        <v>90</v>
      </c>
      <c r="C68" t="s">
        <v>24</v>
      </c>
      <c r="D68">
        <v>13</v>
      </c>
      <c r="E68" t="s">
        <v>218</v>
      </c>
      <c r="F68">
        <v>22</v>
      </c>
      <c r="G68" t="s">
        <v>223</v>
      </c>
      <c r="H68" t="s">
        <v>224</v>
      </c>
      <c r="I68" t="s">
        <v>31</v>
      </c>
    </row>
    <row r="69" spans="1:9" ht="12.75">
      <c r="A69" t="s">
        <v>89</v>
      </c>
      <c r="B69" t="s">
        <v>90</v>
      </c>
      <c r="C69" t="s">
        <v>24</v>
      </c>
      <c r="D69">
        <v>13</v>
      </c>
      <c r="E69" t="s">
        <v>218</v>
      </c>
      <c r="F69">
        <v>27</v>
      </c>
      <c r="G69" t="s">
        <v>225</v>
      </c>
      <c r="H69" t="s">
        <v>226</v>
      </c>
      <c r="I69" t="s">
        <v>31</v>
      </c>
    </row>
    <row r="70" spans="1:9" ht="12.75">
      <c r="A70" t="s">
        <v>89</v>
      </c>
      <c r="B70" t="s">
        <v>90</v>
      </c>
      <c r="C70" t="s">
        <v>24</v>
      </c>
      <c r="D70">
        <v>14</v>
      </c>
      <c r="E70" t="s">
        <v>227</v>
      </c>
      <c r="F70">
        <v>3</v>
      </c>
      <c r="G70" t="s">
        <v>228</v>
      </c>
      <c r="H70" t="s">
        <v>229</v>
      </c>
      <c r="I70" t="s">
        <v>31</v>
      </c>
    </row>
    <row r="71" spans="1:9" ht="12.75">
      <c r="A71" t="s">
        <v>89</v>
      </c>
      <c r="B71" t="s">
        <v>90</v>
      </c>
      <c r="C71" t="s">
        <v>24</v>
      </c>
      <c r="D71">
        <v>14</v>
      </c>
      <c r="E71" t="s">
        <v>227</v>
      </c>
      <c r="F71">
        <v>4</v>
      </c>
      <c r="G71" t="s">
        <v>230</v>
      </c>
      <c r="H71" t="s">
        <v>231</v>
      </c>
      <c r="I71" t="s">
        <v>31</v>
      </c>
    </row>
    <row r="72" spans="1:9" ht="12.75">
      <c r="A72" t="s">
        <v>89</v>
      </c>
      <c r="B72" t="s">
        <v>90</v>
      </c>
      <c r="C72" t="s">
        <v>24</v>
      </c>
      <c r="D72">
        <v>10</v>
      </c>
      <c r="E72" t="s">
        <v>197</v>
      </c>
      <c r="F72">
        <v>11</v>
      </c>
      <c r="G72" t="s">
        <v>232</v>
      </c>
      <c r="H72" t="s">
        <v>233</v>
      </c>
      <c r="I72" t="s">
        <v>31</v>
      </c>
    </row>
    <row r="73" spans="1:9" ht="12.75">
      <c r="A73" t="s">
        <v>89</v>
      </c>
      <c r="B73" t="s">
        <v>90</v>
      </c>
      <c r="C73" t="s">
        <v>30</v>
      </c>
      <c r="D73">
        <v>3</v>
      </c>
      <c r="E73" t="s">
        <v>117</v>
      </c>
      <c r="F73">
        <v>18</v>
      </c>
      <c r="G73" t="s">
        <v>234</v>
      </c>
      <c r="H73" t="s">
        <v>235</v>
      </c>
      <c r="I73" t="s">
        <v>31</v>
      </c>
    </row>
    <row r="74" spans="1:9" ht="12.75">
      <c r="A74" t="s">
        <v>89</v>
      </c>
      <c r="B74" t="s">
        <v>90</v>
      </c>
      <c r="C74" t="s">
        <v>24</v>
      </c>
      <c r="D74">
        <v>3</v>
      </c>
      <c r="E74" t="s">
        <v>117</v>
      </c>
      <c r="F74">
        <v>4</v>
      </c>
      <c r="G74" t="s">
        <v>236</v>
      </c>
      <c r="H74" t="s">
        <v>237</v>
      </c>
      <c r="I74" t="s">
        <v>31</v>
      </c>
    </row>
    <row r="75" spans="1:9" ht="12.75">
      <c r="A75" t="s">
        <v>89</v>
      </c>
      <c r="B75" t="s">
        <v>90</v>
      </c>
      <c r="C75" t="s">
        <v>24</v>
      </c>
      <c r="D75">
        <v>14</v>
      </c>
      <c r="E75" t="s">
        <v>227</v>
      </c>
      <c r="F75">
        <v>4</v>
      </c>
      <c r="G75" t="s">
        <v>238</v>
      </c>
      <c r="H75" t="s">
        <v>239</v>
      </c>
      <c r="I75" t="s">
        <v>31</v>
      </c>
    </row>
    <row r="76" spans="1:9" ht="12.75">
      <c r="A76" t="s">
        <v>89</v>
      </c>
      <c r="B76" t="s">
        <v>90</v>
      </c>
      <c r="C76" t="s">
        <v>30</v>
      </c>
      <c r="D76">
        <v>14</v>
      </c>
      <c r="E76" t="s">
        <v>240</v>
      </c>
      <c r="F76">
        <v>20</v>
      </c>
      <c r="G76" t="s">
        <v>241</v>
      </c>
      <c r="H76" t="s">
        <v>242</v>
      </c>
      <c r="I76" t="s">
        <v>31</v>
      </c>
    </row>
    <row r="77" spans="1:9" ht="12.75">
      <c r="A77" t="s">
        <v>89</v>
      </c>
      <c r="B77" t="s">
        <v>90</v>
      </c>
      <c r="C77" t="s">
        <v>30</v>
      </c>
      <c r="D77">
        <v>14</v>
      </c>
      <c r="E77" t="s">
        <v>240</v>
      </c>
      <c r="F77">
        <v>22</v>
      </c>
      <c r="G77" t="s">
        <v>243</v>
      </c>
      <c r="H77" t="s">
        <v>244</v>
      </c>
      <c r="I77" t="s">
        <v>31</v>
      </c>
    </row>
    <row r="78" spans="1:9" ht="12.75">
      <c r="A78" t="s">
        <v>89</v>
      </c>
      <c r="B78" t="s">
        <v>90</v>
      </c>
      <c r="C78" t="s">
        <v>30</v>
      </c>
      <c r="D78">
        <v>14</v>
      </c>
      <c r="E78" t="s">
        <v>245</v>
      </c>
      <c r="F78">
        <v>25</v>
      </c>
      <c r="G78" t="s">
        <v>246</v>
      </c>
      <c r="H78" t="s">
        <v>247</v>
      </c>
      <c r="I78" t="s">
        <v>31</v>
      </c>
    </row>
    <row r="79" spans="1:9" ht="12.75">
      <c r="A79" t="s">
        <v>89</v>
      </c>
      <c r="B79" t="s">
        <v>90</v>
      </c>
      <c r="C79" t="s">
        <v>24</v>
      </c>
      <c r="D79">
        <v>15</v>
      </c>
      <c r="E79" t="s">
        <v>248</v>
      </c>
      <c r="F79">
        <v>8</v>
      </c>
      <c r="G79" t="s">
        <v>249</v>
      </c>
      <c r="H79" t="s">
        <v>250</v>
      </c>
      <c r="I79" t="s">
        <v>31</v>
      </c>
    </row>
    <row r="80" spans="1:9" ht="12.75">
      <c r="A80" t="s">
        <v>89</v>
      </c>
      <c r="B80" t="s">
        <v>90</v>
      </c>
      <c r="C80" t="s">
        <v>30</v>
      </c>
      <c r="D80">
        <v>14</v>
      </c>
      <c r="E80" s="33" t="s">
        <v>210</v>
      </c>
      <c r="F80">
        <v>1</v>
      </c>
      <c r="G80" t="s">
        <v>211</v>
      </c>
      <c r="H80" t="s">
        <v>251</v>
      </c>
      <c r="I80" t="s">
        <v>31</v>
      </c>
    </row>
    <row r="81" spans="1:12" ht="12.75">
      <c r="A81" t="s">
        <v>89</v>
      </c>
      <c r="B81" t="s">
        <v>90</v>
      </c>
      <c r="C81" t="s">
        <v>24</v>
      </c>
      <c r="D81">
        <v>15</v>
      </c>
      <c r="E81" s="33" t="s">
        <v>252</v>
      </c>
      <c r="F81">
        <v>6</v>
      </c>
      <c r="G81" t="s">
        <v>253</v>
      </c>
      <c r="H81" t="s">
        <v>254</v>
      </c>
      <c r="I81" t="s">
        <v>31</v>
      </c>
      <c r="J81" s="18"/>
      <c r="K81" s="16"/>
      <c r="L81" s="16"/>
    </row>
    <row r="82" spans="1:9" ht="12.75">
      <c r="A82" t="s">
        <v>89</v>
      </c>
      <c r="B82" t="s">
        <v>90</v>
      </c>
      <c r="C82" t="s">
        <v>30</v>
      </c>
      <c r="D82">
        <v>15</v>
      </c>
      <c r="E82" s="33" t="s">
        <v>227</v>
      </c>
      <c r="F82">
        <v>15</v>
      </c>
      <c r="G82" t="s">
        <v>211</v>
      </c>
      <c r="H82" t="s">
        <v>255</v>
      </c>
      <c r="I82" t="s">
        <v>31</v>
      </c>
    </row>
    <row r="83" spans="1:9" ht="12.75">
      <c r="A83" t="s">
        <v>89</v>
      </c>
      <c r="B83" t="s">
        <v>90</v>
      </c>
      <c r="C83" t="s">
        <v>30</v>
      </c>
      <c r="D83">
        <v>15</v>
      </c>
      <c r="E83" t="s">
        <v>256</v>
      </c>
      <c r="F83">
        <v>17</v>
      </c>
      <c r="G83" t="s">
        <v>257</v>
      </c>
      <c r="H83" t="s">
        <v>258</v>
      </c>
      <c r="I83" t="s">
        <v>31</v>
      </c>
    </row>
    <row r="84" spans="1:9" ht="12.75">
      <c r="A84" t="s">
        <v>89</v>
      </c>
      <c r="B84" t="s">
        <v>90</v>
      </c>
      <c r="C84" t="s">
        <v>24</v>
      </c>
      <c r="D84">
        <v>15</v>
      </c>
      <c r="E84" s="33" t="s">
        <v>256</v>
      </c>
      <c r="F84">
        <v>17</v>
      </c>
      <c r="G84" t="s">
        <v>259</v>
      </c>
      <c r="H84" t="s">
        <v>260</v>
      </c>
      <c r="I84" t="s">
        <v>31</v>
      </c>
    </row>
    <row r="85" spans="1:9" ht="12.75">
      <c r="A85" t="s">
        <v>89</v>
      </c>
      <c r="B85" t="s">
        <v>90</v>
      </c>
      <c r="C85" t="s">
        <v>24</v>
      </c>
      <c r="D85">
        <v>15</v>
      </c>
      <c r="E85" t="s">
        <v>256</v>
      </c>
      <c r="F85">
        <v>19</v>
      </c>
      <c r="G85" t="s">
        <v>261</v>
      </c>
      <c r="H85" t="s">
        <v>262</v>
      </c>
      <c r="I85" t="s">
        <v>31</v>
      </c>
    </row>
    <row r="86" spans="1:9" ht="12.75">
      <c r="A86" t="s">
        <v>89</v>
      </c>
      <c r="B86" t="s">
        <v>90</v>
      </c>
      <c r="C86" t="s">
        <v>24</v>
      </c>
      <c r="D86">
        <v>15</v>
      </c>
      <c r="E86" t="s">
        <v>256</v>
      </c>
      <c r="F86">
        <v>19</v>
      </c>
      <c r="G86" t="s">
        <v>263</v>
      </c>
      <c r="H86" t="s">
        <v>264</v>
      </c>
      <c r="I86" t="s">
        <v>31</v>
      </c>
    </row>
    <row r="87" spans="1:9" ht="12.75">
      <c r="A87" t="s">
        <v>89</v>
      </c>
      <c r="B87" t="s">
        <v>90</v>
      </c>
      <c r="C87" t="s">
        <v>30</v>
      </c>
      <c r="D87">
        <v>15</v>
      </c>
      <c r="E87" t="s">
        <v>265</v>
      </c>
      <c r="F87">
        <v>26</v>
      </c>
      <c r="G87" t="s">
        <v>266</v>
      </c>
      <c r="H87" t="s">
        <v>267</v>
      </c>
      <c r="I87" t="s">
        <v>31</v>
      </c>
    </row>
    <row r="88" spans="1:9" ht="12.75">
      <c r="A88" t="s">
        <v>89</v>
      </c>
      <c r="B88" t="s">
        <v>90</v>
      </c>
      <c r="C88" t="s">
        <v>24</v>
      </c>
      <c r="D88">
        <v>15</v>
      </c>
      <c r="E88" t="s">
        <v>265</v>
      </c>
      <c r="F88">
        <v>26</v>
      </c>
      <c r="G88" t="s">
        <v>268</v>
      </c>
      <c r="H88" t="s">
        <v>269</v>
      </c>
      <c r="I88" t="s">
        <v>31</v>
      </c>
    </row>
    <row r="89" spans="1:9" ht="12.75">
      <c r="A89" t="s">
        <v>89</v>
      </c>
      <c r="B89" t="s">
        <v>90</v>
      </c>
      <c r="C89" t="s">
        <v>30</v>
      </c>
      <c r="D89">
        <v>16</v>
      </c>
      <c r="E89" t="s">
        <v>270</v>
      </c>
      <c r="F89">
        <v>6</v>
      </c>
      <c r="G89" t="s">
        <v>271</v>
      </c>
      <c r="H89" t="s">
        <v>272</v>
      </c>
      <c r="I89" t="s">
        <v>31</v>
      </c>
    </row>
    <row r="90" spans="1:9" ht="12.75">
      <c r="A90" t="s">
        <v>89</v>
      </c>
      <c r="B90" t="s">
        <v>90</v>
      </c>
      <c r="C90" t="s">
        <v>30</v>
      </c>
      <c r="D90">
        <v>16</v>
      </c>
      <c r="E90" t="s">
        <v>270</v>
      </c>
      <c r="F90">
        <v>11</v>
      </c>
      <c r="G90" t="s">
        <v>273</v>
      </c>
      <c r="H90" t="s">
        <v>274</v>
      </c>
      <c r="I90" t="s">
        <v>31</v>
      </c>
    </row>
    <row r="91" spans="1:9" ht="12.75">
      <c r="A91" t="s">
        <v>89</v>
      </c>
      <c r="B91" t="s">
        <v>90</v>
      </c>
      <c r="C91" t="s">
        <v>24</v>
      </c>
      <c r="D91">
        <v>16</v>
      </c>
      <c r="E91" t="s">
        <v>275</v>
      </c>
      <c r="F91">
        <v>16</v>
      </c>
      <c r="G91" t="s">
        <v>276</v>
      </c>
      <c r="H91" t="s">
        <v>277</v>
      </c>
      <c r="I91" t="s">
        <v>31</v>
      </c>
    </row>
    <row r="92" spans="1:9" ht="12.75">
      <c r="A92" t="s">
        <v>89</v>
      </c>
      <c r="B92" t="s">
        <v>90</v>
      </c>
      <c r="C92" t="s">
        <v>24</v>
      </c>
      <c r="D92">
        <v>16</v>
      </c>
      <c r="E92" t="s">
        <v>275</v>
      </c>
      <c r="F92">
        <v>18</v>
      </c>
      <c r="G92" t="s">
        <v>278</v>
      </c>
      <c r="H92" t="s">
        <v>279</v>
      </c>
      <c r="I92" t="s">
        <v>31</v>
      </c>
    </row>
    <row r="93" spans="1:9" ht="12.75">
      <c r="A93" t="s">
        <v>89</v>
      </c>
      <c r="B93" t="s">
        <v>90</v>
      </c>
      <c r="C93" t="s">
        <v>30</v>
      </c>
      <c r="D93">
        <v>16</v>
      </c>
      <c r="E93" t="s">
        <v>275</v>
      </c>
      <c r="F93">
        <v>19</v>
      </c>
      <c r="G93" t="s">
        <v>280</v>
      </c>
      <c r="H93" t="s">
        <v>281</v>
      </c>
      <c r="I93" t="s">
        <v>31</v>
      </c>
    </row>
    <row r="94" spans="1:9" ht="12.75">
      <c r="A94" t="s">
        <v>89</v>
      </c>
      <c r="B94" t="s">
        <v>90</v>
      </c>
      <c r="C94" t="s">
        <v>30</v>
      </c>
      <c r="D94">
        <v>17</v>
      </c>
      <c r="E94" t="s">
        <v>282</v>
      </c>
      <c r="F94">
        <v>7</v>
      </c>
      <c r="G94" t="s">
        <v>283</v>
      </c>
      <c r="H94" t="s">
        <v>284</v>
      </c>
      <c r="I94" t="s">
        <v>31</v>
      </c>
    </row>
    <row r="95" spans="1:9" ht="12.75">
      <c r="A95" t="s">
        <v>89</v>
      </c>
      <c r="B95" t="s">
        <v>90</v>
      </c>
      <c r="C95" t="s">
        <v>24</v>
      </c>
      <c r="D95">
        <v>17</v>
      </c>
      <c r="E95" s="33" t="s">
        <v>282</v>
      </c>
      <c r="F95">
        <v>7</v>
      </c>
      <c r="G95" t="s">
        <v>285</v>
      </c>
      <c r="H95" t="s">
        <v>286</v>
      </c>
      <c r="I95" t="s">
        <v>31</v>
      </c>
    </row>
    <row r="96" spans="1:9" ht="12.75">
      <c r="A96" t="s">
        <v>89</v>
      </c>
      <c r="B96" t="s">
        <v>90</v>
      </c>
      <c r="C96" t="s">
        <v>24</v>
      </c>
      <c r="D96">
        <v>15</v>
      </c>
      <c r="E96" t="s">
        <v>256</v>
      </c>
      <c r="F96">
        <v>16</v>
      </c>
      <c r="G96" t="s">
        <v>287</v>
      </c>
      <c r="H96" t="s">
        <v>288</v>
      </c>
      <c r="I96" t="s">
        <v>31</v>
      </c>
    </row>
    <row r="97" spans="1:9" ht="12.75">
      <c r="A97" t="s">
        <v>89</v>
      </c>
      <c r="B97" t="s">
        <v>90</v>
      </c>
      <c r="C97" t="s">
        <v>30</v>
      </c>
      <c r="D97">
        <v>17</v>
      </c>
      <c r="E97" t="s">
        <v>289</v>
      </c>
      <c r="F97">
        <v>14</v>
      </c>
      <c r="G97" t="s">
        <v>290</v>
      </c>
      <c r="H97" t="s">
        <v>291</v>
      </c>
      <c r="I97" t="s">
        <v>31</v>
      </c>
    </row>
    <row r="98" spans="1:9" ht="12.75">
      <c r="A98" t="s">
        <v>89</v>
      </c>
      <c r="B98" t="s">
        <v>90</v>
      </c>
      <c r="C98" t="s">
        <v>30</v>
      </c>
      <c r="D98">
        <v>17</v>
      </c>
      <c r="E98" t="s">
        <v>292</v>
      </c>
      <c r="F98">
        <v>16</v>
      </c>
      <c r="G98" t="s">
        <v>257</v>
      </c>
      <c r="H98" t="s">
        <v>258</v>
      </c>
      <c r="I98" t="s">
        <v>31</v>
      </c>
    </row>
    <row r="99" spans="1:9" ht="12.75">
      <c r="A99" t="s">
        <v>89</v>
      </c>
      <c r="B99" t="s">
        <v>90</v>
      </c>
      <c r="C99" t="s">
        <v>24</v>
      </c>
      <c r="D99">
        <v>17</v>
      </c>
      <c r="E99" t="s">
        <v>292</v>
      </c>
      <c r="F99">
        <v>16</v>
      </c>
      <c r="G99" t="s">
        <v>293</v>
      </c>
      <c r="H99" t="s">
        <v>294</v>
      </c>
      <c r="I99" t="s">
        <v>31</v>
      </c>
    </row>
    <row r="100" spans="1:9" ht="12.75">
      <c r="A100" t="s">
        <v>89</v>
      </c>
      <c r="B100" t="s">
        <v>90</v>
      </c>
      <c r="C100" t="s">
        <v>24</v>
      </c>
      <c r="D100">
        <v>17</v>
      </c>
      <c r="E100" t="s">
        <v>292</v>
      </c>
      <c r="F100">
        <v>19</v>
      </c>
      <c r="G100" t="s">
        <v>295</v>
      </c>
      <c r="H100" t="s">
        <v>262</v>
      </c>
      <c r="I100" t="s">
        <v>31</v>
      </c>
    </row>
    <row r="101" spans="1:9" ht="12.75">
      <c r="A101" t="s">
        <v>89</v>
      </c>
      <c r="B101" t="s">
        <v>90</v>
      </c>
      <c r="C101" t="s">
        <v>24</v>
      </c>
      <c r="D101">
        <v>17</v>
      </c>
      <c r="E101" t="s">
        <v>296</v>
      </c>
      <c r="F101">
        <v>25</v>
      </c>
      <c r="G101" t="s">
        <v>266</v>
      </c>
      <c r="H101" t="s">
        <v>267</v>
      </c>
      <c r="I101" t="s">
        <v>31</v>
      </c>
    </row>
    <row r="102" spans="1:9" ht="12.75">
      <c r="A102" t="s">
        <v>89</v>
      </c>
      <c r="B102" t="s">
        <v>90</v>
      </c>
      <c r="C102" t="s">
        <v>30</v>
      </c>
      <c r="D102">
        <v>18</v>
      </c>
      <c r="E102" t="s">
        <v>297</v>
      </c>
      <c r="F102">
        <v>3</v>
      </c>
      <c r="G102" t="s">
        <v>273</v>
      </c>
      <c r="H102" t="s">
        <v>298</v>
      </c>
      <c r="I102" t="s">
        <v>31</v>
      </c>
    </row>
    <row r="103" spans="1:9" ht="12.75">
      <c r="A103" t="s">
        <v>89</v>
      </c>
      <c r="B103" t="s">
        <v>90</v>
      </c>
      <c r="C103" t="s">
        <v>30</v>
      </c>
      <c r="D103">
        <v>18</v>
      </c>
      <c r="E103" t="s">
        <v>299</v>
      </c>
      <c r="F103">
        <v>6</v>
      </c>
      <c r="G103" t="s">
        <v>273</v>
      </c>
      <c r="H103" t="s">
        <v>300</v>
      </c>
      <c r="I103" t="s">
        <v>31</v>
      </c>
    </row>
    <row r="104" spans="1:9" ht="12.75">
      <c r="A104" t="s">
        <v>89</v>
      </c>
      <c r="B104" t="s">
        <v>90</v>
      </c>
      <c r="C104" t="s">
        <v>24</v>
      </c>
      <c r="D104">
        <v>18</v>
      </c>
      <c r="E104" t="s">
        <v>297</v>
      </c>
      <c r="F104">
        <v>5</v>
      </c>
      <c r="G104" t="s">
        <v>301</v>
      </c>
      <c r="H104" t="s">
        <v>302</v>
      </c>
      <c r="I104" t="s">
        <v>31</v>
      </c>
    </row>
    <row r="105" spans="1:9" ht="12.75">
      <c r="A105" t="s">
        <v>89</v>
      </c>
      <c r="B105" t="s">
        <v>90</v>
      </c>
      <c r="C105" t="s">
        <v>24</v>
      </c>
      <c r="D105">
        <v>18</v>
      </c>
      <c r="E105" t="s">
        <v>299</v>
      </c>
      <c r="F105">
        <v>8</v>
      </c>
      <c r="G105" t="s">
        <v>301</v>
      </c>
      <c r="H105" t="s">
        <v>302</v>
      </c>
      <c r="I105" t="s">
        <v>31</v>
      </c>
    </row>
    <row r="106" spans="1:9" ht="12.75">
      <c r="A106" t="s">
        <v>89</v>
      </c>
      <c r="B106" t="s">
        <v>90</v>
      </c>
      <c r="C106" t="s">
        <v>30</v>
      </c>
      <c r="D106">
        <v>18</v>
      </c>
      <c r="E106" t="s">
        <v>303</v>
      </c>
      <c r="F106">
        <v>11</v>
      </c>
      <c r="G106" t="s">
        <v>304</v>
      </c>
      <c r="H106" t="s">
        <v>305</v>
      </c>
      <c r="I106" t="s">
        <v>31</v>
      </c>
    </row>
    <row r="107" spans="1:9" ht="12.75">
      <c r="A107" t="s">
        <v>89</v>
      </c>
      <c r="B107" t="s">
        <v>90</v>
      </c>
      <c r="C107" t="s">
        <v>24</v>
      </c>
      <c r="D107">
        <v>18</v>
      </c>
      <c r="E107" t="s">
        <v>303</v>
      </c>
      <c r="F107">
        <v>11</v>
      </c>
      <c r="G107" t="s">
        <v>301</v>
      </c>
      <c r="H107" t="s">
        <v>302</v>
      </c>
      <c r="I107" t="s">
        <v>31</v>
      </c>
    </row>
    <row r="108" spans="1:9" ht="12.75">
      <c r="A108" t="s">
        <v>89</v>
      </c>
      <c r="B108" t="s">
        <v>90</v>
      </c>
      <c r="C108" t="s">
        <v>24</v>
      </c>
      <c r="D108">
        <v>18</v>
      </c>
      <c r="E108" s="33" t="s">
        <v>306</v>
      </c>
      <c r="F108">
        <v>13</v>
      </c>
      <c r="G108" t="s">
        <v>301</v>
      </c>
      <c r="H108" t="s">
        <v>307</v>
      </c>
      <c r="I108" t="s">
        <v>31</v>
      </c>
    </row>
    <row r="109" spans="1:9" ht="12.75">
      <c r="A109" t="s">
        <v>89</v>
      </c>
      <c r="B109" t="s">
        <v>90</v>
      </c>
      <c r="C109" t="s">
        <v>30</v>
      </c>
      <c r="D109">
        <v>18</v>
      </c>
      <c r="E109" t="s">
        <v>306</v>
      </c>
      <c r="F109">
        <v>17</v>
      </c>
      <c r="G109" t="s">
        <v>261</v>
      </c>
      <c r="H109" t="s">
        <v>262</v>
      </c>
      <c r="I109" t="s">
        <v>31</v>
      </c>
    </row>
    <row r="110" spans="1:9" ht="12.75">
      <c r="A110" t="s">
        <v>89</v>
      </c>
      <c r="B110" t="s">
        <v>90</v>
      </c>
      <c r="C110" t="s">
        <v>30</v>
      </c>
      <c r="D110">
        <v>18</v>
      </c>
      <c r="E110" t="s">
        <v>308</v>
      </c>
      <c r="F110">
        <v>23</v>
      </c>
      <c r="G110" t="s">
        <v>266</v>
      </c>
      <c r="H110" t="s">
        <v>267</v>
      </c>
      <c r="I110" t="s">
        <v>31</v>
      </c>
    </row>
    <row r="111" spans="1:9" ht="12.75">
      <c r="A111" t="s">
        <v>89</v>
      </c>
      <c r="B111" t="s">
        <v>90</v>
      </c>
      <c r="C111" t="s">
        <v>30</v>
      </c>
      <c r="D111">
        <v>18</v>
      </c>
      <c r="E111" t="s">
        <v>306</v>
      </c>
      <c r="F111">
        <v>18</v>
      </c>
      <c r="G111" t="s">
        <v>309</v>
      </c>
      <c r="H111" t="s">
        <v>310</v>
      </c>
      <c r="I111" t="s">
        <v>31</v>
      </c>
    </row>
    <row r="112" spans="1:9" ht="12.75">
      <c r="A112" t="s">
        <v>89</v>
      </c>
      <c r="B112" t="s">
        <v>90</v>
      </c>
      <c r="C112" t="s">
        <v>30</v>
      </c>
      <c r="D112">
        <v>19</v>
      </c>
      <c r="E112" t="s">
        <v>311</v>
      </c>
      <c r="F112">
        <v>11</v>
      </c>
      <c r="G112" t="s">
        <v>312</v>
      </c>
      <c r="H112" t="s">
        <v>313</v>
      </c>
      <c r="I112" t="s">
        <v>31</v>
      </c>
    </row>
    <row r="113" spans="1:9" ht="12.75">
      <c r="A113" t="s">
        <v>89</v>
      </c>
      <c r="B113" t="s">
        <v>90</v>
      </c>
      <c r="C113" t="s">
        <v>24</v>
      </c>
      <c r="D113">
        <v>19</v>
      </c>
      <c r="E113" t="s">
        <v>314</v>
      </c>
      <c r="F113">
        <v>17</v>
      </c>
      <c r="G113" t="s">
        <v>315</v>
      </c>
      <c r="H113" t="s">
        <v>262</v>
      </c>
      <c r="I113" t="s">
        <v>31</v>
      </c>
    </row>
    <row r="114" spans="1:9" ht="12.75">
      <c r="A114" t="s">
        <v>89</v>
      </c>
      <c r="B114" t="s">
        <v>90</v>
      </c>
      <c r="C114" t="s">
        <v>30</v>
      </c>
      <c r="D114">
        <v>19</v>
      </c>
      <c r="E114" s="33" t="s">
        <v>316</v>
      </c>
      <c r="F114">
        <v>10</v>
      </c>
      <c r="G114" t="s">
        <v>290</v>
      </c>
      <c r="H114" t="s">
        <v>291</v>
      </c>
      <c r="I114" t="s">
        <v>31</v>
      </c>
    </row>
    <row r="115" spans="1:9" ht="12.75">
      <c r="A115" t="s">
        <v>89</v>
      </c>
      <c r="B115" t="s">
        <v>90</v>
      </c>
      <c r="C115" t="s">
        <v>24</v>
      </c>
      <c r="D115">
        <v>19</v>
      </c>
      <c r="E115" t="s">
        <v>311</v>
      </c>
      <c r="F115">
        <v>13</v>
      </c>
      <c r="G115" t="s">
        <v>317</v>
      </c>
      <c r="H115" t="s">
        <v>318</v>
      </c>
      <c r="I115" t="s">
        <v>31</v>
      </c>
    </row>
    <row r="116" spans="1:9" ht="12.75">
      <c r="A116" t="s">
        <v>89</v>
      </c>
      <c r="B116" t="s">
        <v>90</v>
      </c>
      <c r="C116" t="s">
        <v>30</v>
      </c>
      <c r="D116">
        <v>19</v>
      </c>
      <c r="E116" t="s">
        <v>319</v>
      </c>
      <c r="F116">
        <v>24</v>
      </c>
      <c r="G116" t="s">
        <v>320</v>
      </c>
      <c r="H116" t="s">
        <v>321</v>
      </c>
      <c r="I116" t="s">
        <v>31</v>
      </c>
    </row>
    <row r="117" spans="1:9" ht="12.75">
      <c r="A117" t="s">
        <v>89</v>
      </c>
      <c r="B117" t="s">
        <v>90</v>
      </c>
      <c r="C117" t="s">
        <v>30</v>
      </c>
      <c r="D117">
        <v>20</v>
      </c>
      <c r="E117" t="s">
        <v>322</v>
      </c>
      <c r="F117">
        <v>6</v>
      </c>
      <c r="G117" t="s">
        <v>323</v>
      </c>
      <c r="H117" t="s">
        <v>324</v>
      </c>
      <c r="I117" t="s">
        <v>31</v>
      </c>
    </row>
    <row r="118" spans="1:9" ht="12.75">
      <c r="A118" t="s">
        <v>89</v>
      </c>
      <c r="B118" t="s">
        <v>90</v>
      </c>
      <c r="C118" t="s">
        <v>30</v>
      </c>
      <c r="D118">
        <v>20</v>
      </c>
      <c r="E118" t="s">
        <v>325</v>
      </c>
      <c r="F118">
        <v>14</v>
      </c>
      <c r="G118" t="s">
        <v>326</v>
      </c>
      <c r="H118" t="s">
        <v>327</v>
      </c>
      <c r="I118" t="s">
        <v>31</v>
      </c>
    </row>
    <row r="119" spans="1:9" ht="12.75">
      <c r="A119" t="s">
        <v>89</v>
      </c>
      <c r="B119" t="s">
        <v>90</v>
      </c>
      <c r="C119" t="s">
        <v>24</v>
      </c>
      <c r="D119">
        <v>20</v>
      </c>
      <c r="E119" t="s">
        <v>325</v>
      </c>
      <c r="F119">
        <v>17</v>
      </c>
      <c r="G119" t="s">
        <v>328</v>
      </c>
      <c r="H119" t="s">
        <v>279</v>
      </c>
      <c r="I119" t="s">
        <v>31</v>
      </c>
    </row>
    <row r="120" spans="1:9" ht="12.75">
      <c r="A120" t="s">
        <v>89</v>
      </c>
      <c r="B120" t="s">
        <v>90</v>
      </c>
      <c r="C120" t="s">
        <v>30</v>
      </c>
      <c r="D120">
        <v>20</v>
      </c>
      <c r="E120" t="s">
        <v>325</v>
      </c>
      <c r="F120">
        <v>20</v>
      </c>
      <c r="G120" t="s">
        <v>329</v>
      </c>
      <c r="H120" t="s">
        <v>330</v>
      </c>
      <c r="I120" t="s">
        <v>31</v>
      </c>
    </row>
    <row r="121" spans="1:9" ht="12.75">
      <c r="A121" t="s">
        <v>89</v>
      </c>
      <c r="B121" t="s">
        <v>90</v>
      </c>
      <c r="C121" t="s">
        <v>30</v>
      </c>
      <c r="D121">
        <v>20</v>
      </c>
      <c r="E121" s="33" t="s">
        <v>331</v>
      </c>
      <c r="F121">
        <v>25</v>
      </c>
      <c r="G121" t="s">
        <v>332</v>
      </c>
      <c r="H121" t="s">
        <v>333</v>
      </c>
      <c r="I121" t="s">
        <v>31</v>
      </c>
    </row>
    <row r="122" spans="1:9" ht="12.75">
      <c r="A122" t="s">
        <v>89</v>
      </c>
      <c r="B122" t="s">
        <v>90</v>
      </c>
      <c r="C122" t="s">
        <v>30</v>
      </c>
      <c r="D122">
        <v>20</v>
      </c>
      <c r="E122" t="s">
        <v>331</v>
      </c>
      <c r="F122">
        <v>28</v>
      </c>
      <c r="G122" t="s">
        <v>334</v>
      </c>
      <c r="H122" t="s">
        <v>335</v>
      </c>
      <c r="I122" t="s">
        <v>31</v>
      </c>
    </row>
    <row r="123" spans="1:9" ht="12.75">
      <c r="A123" t="s">
        <v>89</v>
      </c>
      <c r="B123" t="s">
        <v>90</v>
      </c>
      <c r="C123" t="s">
        <v>30</v>
      </c>
      <c r="D123">
        <v>20</v>
      </c>
      <c r="E123" t="s">
        <v>331</v>
      </c>
      <c r="F123">
        <v>31</v>
      </c>
      <c r="G123" t="s">
        <v>326</v>
      </c>
      <c r="H123" t="s">
        <v>327</v>
      </c>
      <c r="I123" t="s">
        <v>31</v>
      </c>
    </row>
    <row r="124" spans="1:9" ht="12.75">
      <c r="A124" t="s">
        <v>89</v>
      </c>
      <c r="B124" t="s">
        <v>90</v>
      </c>
      <c r="C124" t="s">
        <v>30</v>
      </c>
      <c r="D124">
        <v>21</v>
      </c>
      <c r="E124" t="s">
        <v>336</v>
      </c>
      <c r="F124">
        <v>5</v>
      </c>
      <c r="G124" t="s">
        <v>337</v>
      </c>
      <c r="H124" t="s">
        <v>338</v>
      </c>
      <c r="I124" t="s">
        <v>31</v>
      </c>
    </row>
    <row r="125" spans="1:9" ht="12.75">
      <c r="A125" t="s">
        <v>89</v>
      </c>
      <c r="B125" t="s">
        <v>90</v>
      </c>
      <c r="C125" t="s">
        <v>30</v>
      </c>
      <c r="D125">
        <v>21</v>
      </c>
      <c r="E125" t="s">
        <v>336</v>
      </c>
      <c r="F125">
        <v>7</v>
      </c>
      <c r="G125" t="s">
        <v>339</v>
      </c>
      <c r="H125" t="s">
        <v>340</v>
      </c>
      <c r="I125" t="s">
        <v>31</v>
      </c>
    </row>
    <row r="126" spans="1:9" ht="12.75">
      <c r="A126" t="s">
        <v>89</v>
      </c>
      <c r="B126" t="s">
        <v>90</v>
      </c>
      <c r="C126" t="s">
        <v>30</v>
      </c>
      <c r="D126">
        <v>21</v>
      </c>
      <c r="E126" t="s">
        <v>341</v>
      </c>
      <c r="F126">
        <v>11</v>
      </c>
      <c r="G126" t="s">
        <v>342</v>
      </c>
      <c r="H126" t="s">
        <v>343</v>
      </c>
      <c r="I126" t="s">
        <v>31</v>
      </c>
    </row>
    <row r="127" spans="1:9" ht="12.75">
      <c r="A127" t="s">
        <v>89</v>
      </c>
      <c r="B127" t="s">
        <v>90</v>
      </c>
      <c r="C127" t="s">
        <v>30</v>
      </c>
      <c r="D127">
        <v>21</v>
      </c>
      <c r="E127" t="s">
        <v>341</v>
      </c>
      <c r="F127">
        <v>12</v>
      </c>
      <c r="G127" t="s">
        <v>344</v>
      </c>
      <c r="H127" t="s">
        <v>345</v>
      </c>
      <c r="I127" t="s">
        <v>31</v>
      </c>
    </row>
    <row r="128" spans="1:9" ht="12.75">
      <c r="A128" t="s">
        <v>89</v>
      </c>
      <c r="B128" t="s">
        <v>90</v>
      </c>
      <c r="C128" t="s">
        <v>30</v>
      </c>
      <c r="D128">
        <v>21</v>
      </c>
      <c r="E128">
        <v>6.1</v>
      </c>
      <c r="F128">
        <v>15</v>
      </c>
      <c r="G128" t="s">
        <v>107</v>
      </c>
      <c r="H128" t="s">
        <v>346</v>
      </c>
      <c r="I128" t="s">
        <v>31</v>
      </c>
    </row>
    <row r="129" spans="1:9" ht="12.75">
      <c r="A129" t="s">
        <v>89</v>
      </c>
      <c r="B129" t="s">
        <v>90</v>
      </c>
      <c r="C129" t="s">
        <v>30</v>
      </c>
      <c r="D129">
        <v>21</v>
      </c>
      <c r="E129">
        <v>6.1</v>
      </c>
      <c r="F129">
        <v>17</v>
      </c>
      <c r="G129" t="s">
        <v>347</v>
      </c>
      <c r="H129" t="s">
        <v>348</v>
      </c>
      <c r="I129" t="s">
        <v>31</v>
      </c>
    </row>
    <row r="130" spans="1:9" ht="12.75">
      <c r="A130" t="s">
        <v>89</v>
      </c>
      <c r="B130" t="s">
        <v>90</v>
      </c>
      <c r="C130" t="s">
        <v>30</v>
      </c>
      <c r="D130">
        <v>21</v>
      </c>
      <c r="E130" t="s">
        <v>349</v>
      </c>
      <c r="F130">
        <v>21</v>
      </c>
      <c r="G130" t="s">
        <v>107</v>
      </c>
      <c r="H130" t="s">
        <v>350</v>
      </c>
      <c r="I130" t="s">
        <v>31</v>
      </c>
    </row>
    <row r="131" spans="1:9" ht="12.75">
      <c r="A131" t="s">
        <v>89</v>
      </c>
      <c r="B131" t="s">
        <v>90</v>
      </c>
      <c r="C131" t="s">
        <v>30</v>
      </c>
      <c r="D131">
        <v>22</v>
      </c>
      <c r="E131" t="s">
        <v>351</v>
      </c>
      <c r="F131">
        <v>18</v>
      </c>
      <c r="G131" t="s">
        <v>352</v>
      </c>
      <c r="H131" t="s">
        <v>353</v>
      </c>
      <c r="I131" t="s">
        <v>31</v>
      </c>
    </row>
    <row r="132" spans="1:9" ht="12.75">
      <c r="A132" t="s">
        <v>89</v>
      </c>
      <c r="B132" t="s">
        <v>90</v>
      </c>
      <c r="C132" t="s">
        <v>30</v>
      </c>
      <c r="D132">
        <v>22</v>
      </c>
      <c r="E132" t="s">
        <v>354</v>
      </c>
      <c r="F132">
        <v>16</v>
      </c>
      <c r="G132" t="s">
        <v>355</v>
      </c>
      <c r="H132" t="s">
        <v>356</v>
      </c>
      <c r="I132" t="s">
        <v>31</v>
      </c>
    </row>
    <row r="133" spans="1:9" ht="12.75">
      <c r="A133" t="s">
        <v>89</v>
      </c>
      <c r="B133" t="s">
        <v>90</v>
      </c>
      <c r="C133" t="s">
        <v>24</v>
      </c>
      <c r="D133">
        <v>23</v>
      </c>
      <c r="E133" t="s">
        <v>357</v>
      </c>
      <c r="F133">
        <v>2</v>
      </c>
      <c r="G133" t="s">
        <v>352</v>
      </c>
      <c r="H133" t="s">
        <v>358</v>
      </c>
      <c r="I133" t="s">
        <v>31</v>
      </c>
    </row>
    <row r="134" spans="1:9" ht="12.75">
      <c r="A134" t="s">
        <v>89</v>
      </c>
      <c r="B134" t="s">
        <v>90</v>
      </c>
      <c r="C134" t="s">
        <v>30</v>
      </c>
      <c r="D134">
        <v>23</v>
      </c>
      <c r="E134" t="s">
        <v>357</v>
      </c>
      <c r="F134">
        <v>3</v>
      </c>
      <c r="G134" t="s">
        <v>359</v>
      </c>
      <c r="H134" t="s">
        <v>360</v>
      </c>
      <c r="I134" t="s">
        <v>31</v>
      </c>
    </row>
    <row r="135" spans="1:9" ht="12.75">
      <c r="A135" t="s">
        <v>89</v>
      </c>
      <c r="B135" t="s">
        <v>90</v>
      </c>
      <c r="C135" t="s">
        <v>24</v>
      </c>
      <c r="D135">
        <v>23</v>
      </c>
      <c r="E135" t="s">
        <v>357</v>
      </c>
      <c r="F135">
        <v>22</v>
      </c>
      <c r="G135" t="s">
        <v>361</v>
      </c>
      <c r="H135" t="s">
        <v>362</v>
      </c>
      <c r="I135" t="s">
        <v>31</v>
      </c>
    </row>
    <row r="136" spans="1:9" ht="12.75">
      <c r="A136" t="s">
        <v>89</v>
      </c>
      <c r="B136" t="s">
        <v>90</v>
      </c>
      <c r="C136" t="s">
        <v>30</v>
      </c>
      <c r="D136">
        <v>23</v>
      </c>
      <c r="E136" t="s">
        <v>357</v>
      </c>
      <c r="F136">
        <v>22</v>
      </c>
      <c r="G136" t="s">
        <v>363</v>
      </c>
      <c r="H136" t="s">
        <v>364</v>
      </c>
      <c r="I136" t="s">
        <v>31</v>
      </c>
    </row>
    <row r="137" spans="1:9" ht="12.75">
      <c r="A137" t="s">
        <v>89</v>
      </c>
      <c r="B137" t="s">
        <v>90</v>
      </c>
      <c r="C137" t="s">
        <v>24</v>
      </c>
      <c r="D137">
        <v>24</v>
      </c>
      <c r="E137" t="s">
        <v>357</v>
      </c>
      <c r="F137">
        <v>1</v>
      </c>
      <c r="G137" t="s">
        <v>365</v>
      </c>
      <c r="H137" t="s">
        <v>366</v>
      </c>
      <c r="I137" t="s">
        <v>31</v>
      </c>
    </row>
    <row r="138" spans="1:9" ht="12.75">
      <c r="A138" t="s">
        <v>89</v>
      </c>
      <c r="B138" t="s">
        <v>90</v>
      </c>
      <c r="C138" t="s">
        <v>30</v>
      </c>
      <c r="D138">
        <v>23</v>
      </c>
      <c r="E138" t="s">
        <v>357</v>
      </c>
      <c r="F138">
        <v>1</v>
      </c>
      <c r="G138" t="s">
        <v>367</v>
      </c>
      <c r="H138" t="s">
        <v>368</v>
      </c>
      <c r="I138" t="s">
        <v>31</v>
      </c>
    </row>
    <row r="139" spans="1:9" ht="12.75">
      <c r="A139" t="s">
        <v>89</v>
      </c>
      <c r="B139" t="s">
        <v>90</v>
      </c>
      <c r="C139" t="s">
        <v>24</v>
      </c>
      <c r="D139">
        <v>24</v>
      </c>
      <c r="E139" t="s">
        <v>369</v>
      </c>
      <c r="F139">
        <v>17</v>
      </c>
      <c r="G139" t="s">
        <v>361</v>
      </c>
      <c r="H139" t="s">
        <v>362</v>
      </c>
      <c r="I139" t="s">
        <v>31</v>
      </c>
    </row>
    <row r="140" spans="1:9" ht="12.75">
      <c r="A140" t="s">
        <v>89</v>
      </c>
      <c r="B140" t="s">
        <v>90</v>
      </c>
      <c r="C140" t="s">
        <v>30</v>
      </c>
      <c r="D140">
        <v>25</v>
      </c>
      <c r="E140" t="s">
        <v>370</v>
      </c>
      <c r="F140">
        <v>21</v>
      </c>
      <c r="G140" t="s">
        <v>371</v>
      </c>
      <c r="H140" t="s">
        <v>372</v>
      </c>
      <c r="I140" t="s">
        <v>31</v>
      </c>
    </row>
    <row r="141" spans="1:9" ht="12.75">
      <c r="A141" t="s">
        <v>89</v>
      </c>
      <c r="B141" t="s">
        <v>90</v>
      </c>
      <c r="C141" t="s">
        <v>30</v>
      </c>
      <c r="D141">
        <v>25</v>
      </c>
      <c r="E141" t="s">
        <v>370</v>
      </c>
      <c r="F141">
        <v>21</v>
      </c>
      <c r="G141" t="s">
        <v>361</v>
      </c>
      <c r="H141" t="s">
        <v>362</v>
      </c>
      <c r="I141" t="s">
        <v>31</v>
      </c>
    </row>
    <row r="142" spans="1:9" ht="12.75">
      <c r="A142" t="s">
        <v>89</v>
      </c>
      <c r="B142" t="s">
        <v>90</v>
      </c>
      <c r="C142" t="s">
        <v>30</v>
      </c>
      <c r="D142">
        <v>25</v>
      </c>
      <c r="E142" t="s">
        <v>370</v>
      </c>
      <c r="F142">
        <v>23</v>
      </c>
      <c r="G142" t="s">
        <v>373</v>
      </c>
      <c r="H142" t="s">
        <v>374</v>
      </c>
      <c r="I142" t="s">
        <v>31</v>
      </c>
    </row>
    <row r="143" spans="1:9" ht="12.75">
      <c r="A143" t="s">
        <v>89</v>
      </c>
      <c r="B143" t="s">
        <v>90</v>
      </c>
      <c r="C143" t="s">
        <v>24</v>
      </c>
      <c r="D143">
        <v>26</v>
      </c>
      <c r="E143" t="s">
        <v>375</v>
      </c>
      <c r="F143">
        <v>4</v>
      </c>
      <c r="G143" t="s">
        <v>376</v>
      </c>
      <c r="H143" t="s">
        <v>377</v>
      </c>
      <c r="I143" t="s">
        <v>31</v>
      </c>
    </row>
    <row r="144" spans="1:9" ht="12.75">
      <c r="A144" t="s">
        <v>89</v>
      </c>
      <c r="B144" t="s">
        <v>90</v>
      </c>
      <c r="C144" t="s">
        <v>30</v>
      </c>
      <c r="D144">
        <v>29</v>
      </c>
      <c r="E144" t="s">
        <v>378</v>
      </c>
      <c r="F144">
        <v>2</v>
      </c>
      <c r="G144" t="s">
        <v>367</v>
      </c>
      <c r="H144" t="s">
        <v>379</v>
      </c>
      <c r="I144" t="s">
        <v>31</v>
      </c>
    </row>
    <row r="145" spans="1:9" ht="12.75">
      <c r="A145" t="s">
        <v>89</v>
      </c>
      <c r="B145" t="s">
        <v>90</v>
      </c>
      <c r="C145" t="s">
        <v>30</v>
      </c>
      <c r="D145">
        <v>29</v>
      </c>
      <c r="E145" t="s">
        <v>378</v>
      </c>
      <c r="F145">
        <v>2</v>
      </c>
      <c r="G145" t="s">
        <v>257</v>
      </c>
      <c r="H145" t="s">
        <v>380</v>
      </c>
      <c r="I145" t="s">
        <v>31</v>
      </c>
    </row>
    <row r="146" spans="1:9" ht="12.75">
      <c r="A146" t="s">
        <v>89</v>
      </c>
      <c r="B146" t="s">
        <v>90</v>
      </c>
      <c r="C146" t="s">
        <v>24</v>
      </c>
      <c r="D146">
        <v>29</v>
      </c>
      <c r="E146" t="s">
        <v>378</v>
      </c>
      <c r="F146">
        <v>6</v>
      </c>
      <c r="G146" t="s">
        <v>381</v>
      </c>
      <c r="H146" t="s">
        <v>382</v>
      </c>
      <c r="I146" t="s">
        <v>31</v>
      </c>
    </row>
    <row r="147" spans="1:9" ht="12.75">
      <c r="A147" t="s">
        <v>89</v>
      </c>
      <c r="B147" t="s">
        <v>90</v>
      </c>
      <c r="C147" t="s">
        <v>30</v>
      </c>
      <c r="D147">
        <v>29</v>
      </c>
      <c r="E147" t="s">
        <v>378</v>
      </c>
      <c r="F147">
        <v>19</v>
      </c>
      <c r="G147" t="s">
        <v>383</v>
      </c>
      <c r="H147" t="s">
        <v>384</v>
      </c>
      <c r="I147" t="s">
        <v>31</v>
      </c>
    </row>
    <row r="148" spans="1:9" ht="12.75">
      <c r="A148" t="s">
        <v>89</v>
      </c>
      <c r="B148" t="s">
        <v>90</v>
      </c>
      <c r="C148" t="s">
        <v>24</v>
      </c>
      <c r="D148">
        <v>29</v>
      </c>
      <c r="E148" t="s">
        <v>378</v>
      </c>
      <c r="F148">
        <v>19</v>
      </c>
      <c r="G148" t="s">
        <v>385</v>
      </c>
      <c r="H148" t="s">
        <v>386</v>
      </c>
      <c r="I148" t="s">
        <v>31</v>
      </c>
    </row>
    <row r="149" spans="1:9" ht="12.75">
      <c r="A149" t="s">
        <v>89</v>
      </c>
      <c r="B149" t="s">
        <v>90</v>
      </c>
      <c r="C149" t="s">
        <v>24</v>
      </c>
      <c r="D149">
        <v>29</v>
      </c>
      <c r="E149" t="s">
        <v>378</v>
      </c>
      <c r="F149">
        <v>19</v>
      </c>
      <c r="G149" t="s">
        <v>385</v>
      </c>
      <c r="H149" t="s">
        <v>387</v>
      </c>
      <c r="I149" t="s">
        <v>31</v>
      </c>
    </row>
    <row r="150" spans="1:9" ht="12.75">
      <c r="A150" t="s">
        <v>89</v>
      </c>
      <c r="B150" t="s">
        <v>90</v>
      </c>
      <c r="C150" t="s">
        <v>24</v>
      </c>
      <c r="D150">
        <v>29</v>
      </c>
      <c r="E150" t="s">
        <v>378</v>
      </c>
      <c r="F150">
        <v>19</v>
      </c>
      <c r="G150" t="s">
        <v>388</v>
      </c>
      <c r="H150" t="s">
        <v>389</v>
      </c>
      <c r="I150" t="s">
        <v>31</v>
      </c>
    </row>
    <row r="151" spans="1:9" ht="12.75">
      <c r="A151" t="s">
        <v>89</v>
      </c>
      <c r="B151" t="s">
        <v>90</v>
      </c>
      <c r="C151" t="s">
        <v>24</v>
      </c>
      <c r="D151">
        <v>30</v>
      </c>
      <c r="E151" t="s">
        <v>390</v>
      </c>
      <c r="F151">
        <v>11</v>
      </c>
      <c r="G151" t="s">
        <v>388</v>
      </c>
      <c r="H151" t="s">
        <v>389</v>
      </c>
      <c r="I151" t="s">
        <v>31</v>
      </c>
    </row>
    <row r="152" spans="1:9" ht="12.75">
      <c r="A152" t="s">
        <v>89</v>
      </c>
      <c r="B152" t="s">
        <v>90</v>
      </c>
      <c r="C152" t="s">
        <v>24</v>
      </c>
      <c r="D152">
        <v>30</v>
      </c>
      <c r="E152" t="s">
        <v>390</v>
      </c>
      <c r="F152">
        <v>13</v>
      </c>
      <c r="G152" t="s">
        <v>391</v>
      </c>
      <c r="H152" t="s">
        <v>392</v>
      </c>
      <c r="I152" t="s">
        <v>31</v>
      </c>
    </row>
    <row r="153" spans="1:9" ht="12.75">
      <c r="A153" t="s">
        <v>89</v>
      </c>
      <c r="B153" t="s">
        <v>90</v>
      </c>
      <c r="C153" t="s">
        <v>24</v>
      </c>
      <c r="D153">
        <v>30</v>
      </c>
      <c r="E153" t="s">
        <v>393</v>
      </c>
      <c r="F153">
        <v>17</v>
      </c>
      <c r="G153" t="s">
        <v>394</v>
      </c>
      <c r="H153" t="s">
        <v>395</v>
      </c>
      <c r="I153" t="s">
        <v>31</v>
      </c>
    </row>
    <row r="154" spans="1:9" ht="12.75">
      <c r="A154" t="s">
        <v>89</v>
      </c>
      <c r="B154" t="s">
        <v>90</v>
      </c>
      <c r="C154" t="s">
        <v>24</v>
      </c>
      <c r="D154">
        <v>31</v>
      </c>
      <c r="E154" t="s">
        <v>393</v>
      </c>
      <c r="F154">
        <v>2</v>
      </c>
      <c r="G154" t="s">
        <v>388</v>
      </c>
      <c r="H154" t="s">
        <v>389</v>
      </c>
      <c r="I154" t="s">
        <v>31</v>
      </c>
    </row>
    <row r="155" spans="1:9" ht="12.75">
      <c r="A155" t="s">
        <v>89</v>
      </c>
      <c r="B155" t="s">
        <v>90</v>
      </c>
      <c r="C155" t="s">
        <v>30</v>
      </c>
      <c r="D155">
        <v>31</v>
      </c>
      <c r="E155" t="s">
        <v>393</v>
      </c>
      <c r="F155">
        <v>2</v>
      </c>
      <c r="G155" t="s">
        <v>396</v>
      </c>
      <c r="H155" t="s">
        <v>397</v>
      </c>
      <c r="I155" t="s">
        <v>31</v>
      </c>
    </row>
    <row r="156" spans="1:9" ht="12.75">
      <c r="A156" t="s">
        <v>89</v>
      </c>
      <c r="B156" t="s">
        <v>90</v>
      </c>
      <c r="C156" t="s">
        <v>30</v>
      </c>
      <c r="D156">
        <v>31</v>
      </c>
      <c r="E156" t="s">
        <v>393</v>
      </c>
      <c r="F156">
        <v>5</v>
      </c>
      <c r="G156" t="s">
        <v>32</v>
      </c>
      <c r="H156" t="s">
        <v>398</v>
      </c>
      <c r="I156" t="s">
        <v>31</v>
      </c>
    </row>
    <row r="157" spans="1:9" ht="12.75">
      <c r="A157" t="s">
        <v>89</v>
      </c>
      <c r="B157" t="s">
        <v>90</v>
      </c>
      <c r="C157" t="s">
        <v>24</v>
      </c>
      <c r="D157">
        <v>32</v>
      </c>
      <c r="E157" t="s">
        <v>399</v>
      </c>
      <c r="F157">
        <v>2</v>
      </c>
      <c r="G157" t="s">
        <v>388</v>
      </c>
      <c r="H157" t="s">
        <v>389</v>
      </c>
      <c r="I157" t="s">
        <v>31</v>
      </c>
    </row>
    <row r="158" spans="1:9" ht="12.75">
      <c r="A158" t="s">
        <v>89</v>
      </c>
      <c r="B158" t="s">
        <v>90</v>
      </c>
      <c r="C158" t="s">
        <v>24</v>
      </c>
      <c r="D158">
        <v>32</v>
      </c>
      <c r="E158" t="s">
        <v>399</v>
      </c>
      <c r="F158">
        <v>2</v>
      </c>
      <c r="G158" t="s">
        <v>400</v>
      </c>
      <c r="H158" t="s">
        <v>401</v>
      </c>
      <c r="I158" t="s">
        <v>31</v>
      </c>
    </row>
    <row r="159" spans="1:9" ht="12.75">
      <c r="A159" t="s">
        <v>89</v>
      </c>
      <c r="B159" t="s">
        <v>90</v>
      </c>
      <c r="C159" t="s">
        <v>24</v>
      </c>
      <c r="D159">
        <v>30</v>
      </c>
      <c r="E159" t="s">
        <v>402</v>
      </c>
      <c r="F159">
        <v>24</v>
      </c>
      <c r="G159" t="s">
        <v>403</v>
      </c>
      <c r="H159" t="s">
        <v>404</v>
      </c>
      <c r="I159" t="s">
        <v>31</v>
      </c>
    </row>
    <row r="160" spans="1:9" ht="12.75">
      <c r="A160" t="s">
        <v>89</v>
      </c>
      <c r="B160" t="s">
        <v>90</v>
      </c>
      <c r="C160" t="s">
        <v>30</v>
      </c>
      <c r="D160">
        <v>32</v>
      </c>
      <c r="E160" t="s">
        <v>405</v>
      </c>
      <c r="F160">
        <v>6</v>
      </c>
      <c r="G160" t="s">
        <v>406</v>
      </c>
      <c r="H160" t="s">
        <v>407</v>
      </c>
      <c r="I160" t="s">
        <v>31</v>
      </c>
    </row>
    <row r="161" spans="1:9" ht="12.75">
      <c r="A161" t="s">
        <v>89</v>
      </c>
      <c r="B161" t="s">
        <v>90</v>
      </c>
      <c r="C161" t="s">
        <v>24</v>
      </c>
      <c r="D161">
        <v>32</v>
      </c>
      <c r="E161" t="s">
        <v>405</v>
      </c>
      <c r="F161">
        <v>7</v>
      </c>
      <c r="G161" t="s">
        <v>408</v>
      </c>
      <c r="H161" t="s">
        <v>409</v>
      </c>
      <c r="I161" t="s">
        <v>31</v>
      </c>
    </row>
    <row r="162" spans="1:9" ht="12.75">
      <c r="A162" t="s">
        <v>89</v>
      </c>
      <c r="B162" t="s">
        <v>90</v>
      </c>
      <c r="C162" t="s">
        <v>30</v>
      </c>
      <c r="D162">
        <v>32</v>
      </c>
      <c r="E162" t="s">
        <v>410</v>
      </c>
      <c r="F162">
        <v>10</v>
      </c>
      <c r="G162" t="s">
        <v>411</v>
      </c>
      <c r="H162" t="s">
        <v>412</v>
      </c>
      <c r="I162" t="s">
        <v>31</v>
      </c>
    </row>
    <row r="163" spans="1:9" ht="12.75">
      <c r="A163" t="s">
        <v>89</v>
      </c>
      <c r="B163" t="s">
        <v>90</v>
      </c>
      <c r="C163" t="s">
        <v>24</v>
      </c>
      <c r="D163">
        <v>32</v>
      </c>
      <c r="E163" t="s">
        <v>410</v>
      </c>
      <c r="F163">
        <v>10</v>
      </c>
      <c r="G163" t="s">
        <v>413</v>
      </c>
      <c r="H163" t="s">
        <v>414</v>
      </c>
      <c r="I163" t="s">
        <v>31</v>
      </c>
    </row>
    <row r="164" spans="1:9" ht="12.75">
      <c r="A164" t="s">
        <v>89</v>
      </c>
      <c r="B164" t="s">
        <v>90</v>
      </c>
      <c r="C164" t="s">
        <v>30</v>
      </c>
      <c r="D164">
        <v>32</v>
      </c>
      <c r="E164" t="s">
        <v>410</v>
      </c>
      <c r="F164">
        <v>9</v>
      </c>
      <c r="G164" t="s">
        <v>257</v>
      </c>
      <c r="H164" t="s">
        <v>380</v>
      </c>
      <c r="I164" t="s">
        <v>31</v>
      </c>
    </row>
    <row r="165" spans="1:9" ht="12.75">
      <c r="A165" t="s">
        <v>89</v>
      </c>
      <c r="B165" t="s">
        <v>90</v>
      </c>
      <c r="C165" t="s">
        <v>30</v>
      </c>
      <c r="D165">
        <v>33</v>
      </c>
      <c r="E165" t="s">
        <v>410</v>
      </c>
      <c r="F165">
        <v>15</v>
      </c>
      <c r="G165" t="s">
        <v>415</v>
      </c>
      <c r="H165" t="s">
        <v>416</v>
      </c>
      <c r="I165" t="s">
        <v>31</v>
      </c>
    </row>
    <row r="166" spans="1:9" ht="12.75">
      <c r="A166" t="s">
        <v>89</v>
      </c>
      <c r="B166" t="s">
        <v>90</v>
      </c>
      <c r="C166" t="s">
        <v>30</v>
      </c>
      <c r="D166">
        <v>33</v>
      </c>
      <c r="E166" t="s">
        <v>410</v>
      </c>
      <c r="F166">
        <v>15</v>
      </c>
      <c r="G166" t="s">
        <v>417</v>
      </c>
      <c r="H166" t="s">
        <v>418</v>
      </c>
      <c r="I166" t="s">
        <v>31</v>
      </c>
    </row>
    <row r="167" spans="1:9" ht="12.75">
      <c r="A167" t="s">
        <v>89</v>
      </c>
      <c r="B167" t="s">
        <v>90</v>
      </c>
      <c r="C167" t="s">
        <v>30</v>
      </c>
      <c r="D167">
        <v>33</v>
      </c>
      <c r="E167" t="s">
        <v>410</v>
      </c>
      <c r="F167">
        <v>17</v>
      </c>
      <c r="G167" t="s">
        <v>419</v>
      </c>
      <c r="H167" t="s">
        <v>420</v>
      </c>
      <c r="I167" t="s">
        <v>31</v>
      </c>
    </row>
    <row r="168" spans="1:9" ht="12.75">
      <c r="A168" t="s">
        <v>89</v>
      </c>
      <c r="B168" t="s">
        <v>90</v>
      </c>
      <c r="C168" t="s">
        <v>24</v>
      </c>
      <c r="D168">
        <v>33</v>
      </c>
      <c r="E168" t="s">
        <v>410</v>
      </c>
      <c r="F168">
        <v>17</v>
      </c>
      <c r="G168" t="s">
        <v>421</v>
      </c>
      <c r="H168" t="s">
        <v>422</v>
      </c>
      <c r="I168" t="s">
        <v>31</v>
      </c>
    </row>
    <row r="169" spans="1:9" ht="12.75">
      <c r="A169" t="s">
        <v>89</v>
      </c>
      <c r="B169" t="s">
        <v>90</v>
      </c>
      <c r="C169" t="s">
        <v>30</v>
      </c>
      <c r="D169">
        <v>33</v>
      </c>
      <c r="E169" t="s">
        <v>423</v>
      </c>
      <c r="F169">
        <v>20</v>
      </c>
      <c r="G169" t="s">
        <v>411</v>
      </c>
      <c r="H169" t="s">
        <v>412</v>
      </c>
      <c r="I169" t="s">
        <v>31</v>
      </c>
    </row>
    <row r="170" spans="1:9" ht="12.75">
      <c r="A170" t="s">
        <v>89</v>
      </c>
      <c r="B170" t="s">
        <v>90</v>
      </c>
      <c r="C170" t="s">
        <v>24</v>
      </c>
      <c r="D170">
        <v>33</v>
      </c>
      <c r="E170" t="s">
        <v>423</v>
      </c>
      <c r="F170">
        <v>22</v>
      </c>
      <c r="G170" t="s">
        <v>424</v>
      </c>
      <c r="H170" t="s">
        <v>425</v>
      </c>
      <c r="I170" t="s">
        <v>31</v>
      </c>
    </row>
    <row r="171" spans="1:9" ht="12.75">
      <c r="A171" t="s">
        <v>89</v>
      </c>
      <c r="B171" t="s">
        <v>90</v>
      </c>
      <c r="C171" t="s">
        <v>24</v>
      </c>
      <c r="D171">
        <v>3</v>
      </c>
      <c r="E171" s="34" t="s">
        <v>117</v>
      </c>
      <c r="F171">
        <v>4</v>
      </c>
      <c r="G171" t="s">
        <v>426</v>
      </c>
      <c r="H171" t="s">
        <v>427</v>
      </c>
      <c r="I171" t="s">
        <v>31</v>
      </c>
    </row>
    <row r="172" spans="1:9" ht="12.75">
      <c r="A172" t="s">
        <v>89</v>
      </c>
      <c r="B172" t="s">
        <v>90</v>
      </c>
      <c r="C172" t="s">
        <v>24</v>
      </c>
      <c r="D172">
        <v>34</v>
      </c>
      <c r="E172" t="s">
        <v>423</v>
      </c>
      <c r="F172">
        <v>2</v>
      </c>
      <c r="G172" t="s">
        <v>428</v>
      </c>
      <c r="H172" t="s">
        <v>429</v>
      </c>
      <c r="I172" t="s">
        <v>31</v>
      </c>
    </row>
    <row r="173" spans="1:9" ht="12.75">
      <c r="A173" t="s">
        <v>89</v>
      </c>
      <c r="B173" t="s">
        <v>90</v>
      </c>
      <c r="C173" t="s">
        <v>30</v>
      </c>
      <c r="D173">
        <v>32</v>
      </c>
      <c r="E173" t="s">
        <v>410</v>
      </c>
      <c r="F173">
        <v>8</v>
      </c>
      <c r="G173" t="s">
        <v>367</v>
      </c>
      <c r="H173" t="s">
        <v>430</v>
      </c>
      <c r="I173" t="s">
        <v>31</v>
      </c>
    </row>
    <row r="174" spans="1:9" ht="12.75">
      <c r="A174" t="s">
        <v>89</v>
      </c>
      <c r="B174" t="s">
        <v>90</v>
      </c>
      <c r="C174" t="s">
        <v>30</v>
      </c>
      <c r="D174">
        <v>35</v>
      </c>
      <c r="E174" t="s">
        <v>431</v>
      </c>
      <c r="F174">
        <v>3</v>
      </c>
      <c r="G174" t="s">
        <v>432</v>
      </c>
      <c r="H174" t="s">
        <v>433</v>
      </c>
      <c r="I174" t="s">
        <v>31</v>
      </c>
    </row>
    <row r="175" spans="1:9" ht="12.75">
      <c r="A175" t="s">
        <v>89</v>
      </c>
      <c r="B175" t="s">
        <v>90</v>
      </c>
      <c r="C175" t="s">
        <v>30</v>
      </c>
      <c r="D175">
        <v>35</v>
      </c>
      <c r="E175" t="s">
        <v>431</v>
      </c>
      <c r="F175">
        <v>3</v>
      </c>
      <c r="G175" t="s">
        <v>434</v>
      </c>
      <c r="H175" t="s">
        <v>435</v>
      </c>
      <c r="I175" t="s">
        <v>31</v>
      </c>
    </row>
    <row r="176" spans="1:9" ht="12.75">
      <c r="A176" t="s">
        <v>89</v>
      </c>
      <c r="B176" t="s">
        <v>90</v>
      </c>
      <c r="C176" t="s">
        <v>24</v>
      </c>
      <c r="D176">
        <v>35</v>
      </c>
      <c r="E176" t="s">
        <v>431</v>
      </c>
      <c r="F176">
        <v>3</v>
      </c>
      <c r="G176" t="s">
        <v>403</v>
      </c>
      <c r="H176" t="s">
        <v>436</v>
      </c>
      <c r="I176" t="s">
        <v>31</v>
      </c>
    </row>
    <row r="177" spans="1:9" ht="12.75">
      <c r="A177" t="s">
        <v>89</v>
      </c>
      <c r="B177" t="s">
        <v>90</v>
      </c>
      <c r="C177" t="s">
        <v>30</v>
      </c>
      <c r="D177">
        <v>35</v>
      </c>
      <c r="E177" t="s">
        <v>437</v>
      </c>
      <c r="F177">
        <v>8</v>
      </c>
      <c r="G177" t="s">
        <v>438</v>
      </c>
      <c r="H177" t="s">
        <v>439</v>
      </c>
      <c r="I177" t="s">
        <v>31</v>
      </c>
    </row>
    <row r="178" spans="1:9" ht="12.75">
      <c r="A178" t="s">
        <v>89</v>
      </c>
      <c r="B178" t="s">
        <v>90</v>
      </c>
      <c r="C178" t="s">
        <v>24</v>
      </c>
      <c r="D178">
        <v>35</v>
      </c>
      <c r="E178" t="s">
        <v>440</v>
      </c>
      <c r="F178">
        <v>14</v>
      </c>
      <c r="G178" t="s">
        <v>441</v>
      </c>
      <c r="H178" t="s">
        <v>442</v>
      </c>
      <c r="I178" t="s">
        <v>31</v>
      </c>
    </row>
    <row r="179" spans="1:9" ht="12.75">
      <c r="A179" t="s">
        <v>89</v>
      </c>
      <c r="B179" t="s">
        <v>90</v>
      </c>
      <c r="C179" t="s">
        <v>24</v>
      </c>
      <c r="D179">
        <v>35</v>
      </c>
      <c r="E179" t="s">
        <v>440</v>
      </c>
      <c r="F179">
        <v>16</v>
      </c>
      <c r="G179" t="s">
        <v>443</v>
      </c>
      <c r="H179" t="s">
        <v>444</v>
      </c>
      <c r="I179" t="s">
        <v>31</v>
      </c>
    </row>
    <row r="180" spans="1:9" ht="12.75">
      <c r="A180" t="s">
        <v>89</v>
      </c>
      <c r="B180" t="s">
        <v>90</v>
      </c>
      <c r="C180" t="s">
        <v>24</v>
      </c>
      <c r="D180">
        <v>36</v>
      </c>
      <c r="E180" t="s">
        <v>440</v>
      </c>
      <c r="F180">
        <v>5</v>
      </c>
      <c r="G180" t="s">
        <v>445</v>
      </c>
      <c r="H180" t="s">
        <v>446</v>
      </c>
      <c r="I180" t="s">
        <v>31</v>
      </c>
    </row>
    <row r="181" spans="1:9" ht="12.75">
      <c r="A181" t="s">
        <v>89</v>
      </c>
      <c r="B181" t="s">
        <v>90</v>
      </c>
      <c r="C181" t="s">
        <v>24</v>
      </c>
      <c r="D181">
        <v>36</v>
      </c>
      <c r="E181" t="s">
        <v>440</v>
      </c>
      <c r="F181">
        <v>7</v>
      </c>
      <c r="G181" t="s">
        <v>447</v>
      </c>
      <c r="H181" t="s">
        <v>448</v>
      </c>
      <c r="I181" t="s">
        <v>31</v>
      </c>
    </row>
    <row r="182" spans="1:9" ht="12.75">
      <c r="A182" t="s">
        <v>89</v>
      </c>
      <c r="B182" t="s">
        <v>90</v>
      </c>
      <c r="C182" t="s">
        <v>24</v>
      </c>
      <c r="D182">
        <v>36</v>
      </c>
      <c r="E182" t="s">
        <v>449</v>
      </c>
      <c r="F182">
        <v>13</v>
      </c>
      <c r="G182" t="s">
        <v>450</v>
      </c>
      <c r="H182" t="s">
        <v>451</v>
      </c>
      <c r="I182" t="s">
        <v>31</v>
      </c>
    </row>
    <row r="183" spans="1:9" ht="12.75">
      <c r="A183" t="s">
        <v>89</v>
      </c>
      <c r="B183" t="s">
        <v>90</v>
      </c>
      <c r="C183" t="s">
        <v>24</v>
      </c>
      <c r="D183">
        <v>36</v>
      </c>
      <c r="E183" t="s">
        <v>449</v>
      </c>
      <c r="F183">
        <v>13</v>
      </c>
      <c r="G183" t="s">
        <v>452</v>
      </c>
      <c r="H183" t="s">
        <v>453</v>
      </c>
      <c r="I183" t="s">
        <v>31</v>
      </c>
    </row>
    <row r="184" spans="1:9" ht="12.75">
      <c r="A184" t="s">
        <v>89</v>
      </c>
      <c r="B184" t="s">
        <v>90</v>
      </c>
      <c r="C184" t="s">
        <v>24</v>
      </c>
      <c r="D184">
        <v>37</v>
      </c>
      <c r="E184" t="s">
        <v>449</v>
      </c>
      <c r="F184">
        <v>6</v>
      </c>
      <c r="G184" t="s">
        <v>454</v>
      </c>
      <c r="H184" t="s">
        <v>455</v>
      </c>
      <c r="I184" t="s">
        <v>31</v>
      </c>
    </row>
    <row r="185" spans="1:9" ht="12.75">
      <c r="A185" t="s">
        <v>89</v>
      </c>
      <c r="B185" t="s">
        <v>90</v>
      </c>
      <c r="C185" t="s">
        <v>30</v>
      </c>
      <c r="D185">
        <v>36</v>
      </c>
      <c r="E185" t="s">
        <v>449</v>
      </c>
      <c r="F185">
        <v>11</v>
      </c>
      <c r="G185" t="s">
        <v>456</v>
      </c>
      <c r="H185" t="s">
        <v>457</v>
      </c>
      <c r="I185" t="s">
        <v>31</v>
      </c>
    </row>
    <row r="186" spans="1:9" ht="12.75">
      <c r="A186" t="s">
        <v>89</v>
      </c>
      <c r="B186" t="s">
        <v>90</v>
      </c>
      <c r="C186" t="s">
        <v>24</v>
      </c>
      <c r="D186">
        <v>6</v>
      </c>
      <c r="E186" t="s">
        <v>124</v>
      </c>
      <c r="F186">
        <v>5</v>
      </c>
      <c r="G186" t="s">
        <v>458</v>
      </c>
      <c r="H186" t="s">
        <v>459</v>
      </c>
      <c r="I186" t="s">
        <v>31</v>
      </c>
    </row>
    <row r="187" spans="1:9" ht="12.75">
      <c r="A187" t="s">
        <v>89</v>
      </c>
      <c r="B187" t="s">
        <v>90</v>
      </c>
      <c r="C187" t="s">
        <v>24</v>
      </c>
      <c r="D187">
        <v>37</v>
      </c>
      <c r="E187" t="s">
        <v>460</v>
      </c>
      <c r="F187">
        <v>8</v>
      </c>
      <c r="G187" t="s">
        <v>394</v>
      </c>
      <c r="H187" t="s">
        <v>395</v>
      </c>
      <c r="I187" t="s">
        <v>31</v>
      </c>
    </row>
    <row r="188" spans="1:9" ht="12.75">
      <c r="A188" t="s">
        <v>89</v>
      </c>
      <c r="B188" t="s">
        <v>90</v>
      </c>
      <c r="C188" t="s">
        <v>24</v>
      </c>
      <c r="D188">
        <v>37</v>
      </c>
      <c r="E188" t="s">
        <v>460</v>
      </c>
      <c r="F188">
        <v>13</v>
      </c>
      <c r="G188" t="s">
        <v>450</v>
      </c>
      <c r="H188" t="s">
        <v>451</v>
      </c>
      <c r="I188" t="s">
        <v>31</v>
      </c>
    </row>
    <row r="189" spans="1:9" ht="12.75">
      <c r="A189" t="s">
        <v>89</v>
      </c>
      <c r="B189" t="s">
        <v>90</v>
      </c>
      <c r="C189" t="s">
        <v>24</v>
      </c>
      <c r="D189">
        <v>38</v>
      </c>
      <c r="E189" t="s">
        <v>460</v>
      </c>
      <c r="F189">
        <v>5</v>
      </c>
      <c r="G189" t="s">
        <v>461</v>
      </c>
      <c r="H189" t="s">
        <v>462</v>
      </c>
      <c r="I189" t="s">
        <v>31</v>
      </c>
    </row>
    <row r="190" spans="1:9" ht="12.75">
      <c r="A190" t="s">
        <v>89</v>
      </c>
      <c r="B190" t="s">
        <v>90</v>
      </c>
      <c r="C190" t="s">
        <v>30</v>
      </c>
      <c r="D190">
        <v>37</v>
      </c>
      <c r="E190" t="s">
        <v>460</v>
      </c>
      <c r="F190">
        <v>10</v>
      </c>
      <c r="G190" t="s">
        <v>456</v>
      </c>
      <c r="H190" t="s">
        <v>457</v>
      </c>
      <c r="I190" t="s">
        <v>31</v>
      </c>
    </row>
    <row r="191" spans="1:9" ht="12.75">
      <c r="A191" t="s">
        <v>89</v>
      </c>
      <c r="B191" t="s">
        <v>90</v>
      </c>
      <c r="C191" t="s">
        <v>24</v>
      </c>
      <c r="D191">
        <v>38</v>
      </c>
      <c r="E191" t="s">
        <v>463</v>
      </c>
      <c r="F191">
        <v>14</v>
      </c>
      <c r="G191" t="s">
        <v>464</v>
      </c>
      <c r="H191" t="s">
        <v>465</v>
      </c>
      <c r="I191" t="s">
        <v>31</v>
      </c>
    </row>
    <row r="192" spans="1:9" ht="12.75">
      <c r="A192" t="s">
        <v>89</v>
      </c>
      <c r="B192" t="s">
        <v>90</v>
      </c>
      <c r="C192" t="s">
        <v>24</v>
      </c>
      <c r="D192">
        <v>39</v>
      </c>
      <c r="E192" t="s">
        <v>463</v>
      </c>
      <c r="F192">
        <v>2</v>
      </c>
      <c r="G192" t="s">
        <v>466</v>
      </c>
      <c r="H192" t="s">
        <v>467</v>
      </c>
      <c r="I192" t="s">
        <v>31</v>
      </c>
    </row>
    <row r="193" spans="1:9" ht="12.75">
      <c r="A193" t="s">
        <v>89</v>
      </c>
      <c r="B193" t="s">
        <v>90</v>
      </c>
      <c r="C193" t="s">
        <v>30</v>
      </c>
      <c r="D193">
        <v>39</v>
      </c>
      <c r="E193">
        <v>6.3</v>
      </c>
      <c r="F193">
        <v>6</v>
      </c>
      <c r="G193" t="s">
        <v>107</v>
      </c>
      <c r="H193" t="s">
        <v>468</v>
      </c>
      <c r="I193" t="s">
        <v>31</v>
      </c>
    </row>
    <row r="194" spans="1:9" ht="12.75">
      <c r="A194" t="s">
        <v>89</v>
      </c>
      <c r="B194" t="s">
        <v>90</v>
      </c>
      <c r="C194" t="s">
        <v>30</v>
      </c>
      <c r="D194">
        <v>39</v>
      </c>
      <c r="E194" s="33" t="s">
        <v>42</v>
      </c>
      <c r="F194">
        <v>10</v>
      </c>
      <c r="G194" t="s">
        <v>355</v>
      </c>
      <c r="H194" t="s">
        <v>469</v>
      </c>
      <c r="I194" t="s">
        <v>31</v>
      </c>
    </row>
    <row r="195" spans="1:9" ht="12.75">
      <c r="A195" t="s">
        <v>89</v>
      </c>
      <c r="B195" t="s">
        <v>90</v>
      </c>
      <c r="C195" t="s">
        <v>30</v>
      </c>
      <c r="D195">
        <v>40</v>
      </c>
      <c r="E195">
        <v>7</v>
      </c>
      <c r="F195">
        <v>4</v>
      </c>
      <c r="G195" t="s">
        <v>107</v>
      </c>
      <c r="H195" t="s">
        <v>470</v>
      </c>
      <c r="I195" t="s">
        <v>31</v>
      </c>
    </row>
    <row r="196" spans="1:9" ht="12.75">
      <c r="A196" t="s">
        <v>89</v>
      </c>
      <c r="B196" t="s">
        <v>90</v>
      </c>
      <c r="C196" t="s">
        <v>30</v>
      </c>
      <c r="D196">
        <v>40</v>
      </c>
      <c r="E196">
        <v>8.1</v>
      </c>
      <c r="F196">
        <v>7</v>
      </c>
      <c r="G196" t="s">
        <v>355</v>
      </c>
      <c r="H196" t="s">
        <v>471</v>
      </c>
      <c r="I196" t="s">
        <v>31</v>
      </c>
    </row>
    <row r="197" spans="1:9" ht="12.75">
      <c r="A197" t="s">
        <v>89</v>
      </c>
      <c r="B197" t="s">
        <v>90</v>
      </c>
      <c r="C197" t="s">
        <v>30</v>
      </c>
      <c r="D197">
        <v>40</v>
      </c>
      <c r="E197" t="s">
        <v>70</v>
      </c>
      <c r="F197">
        <v>12</v>
      </c>
      <c r="G197" t="s">
        <v>355</v>
      </c>
      <c r="H197" t="s">
        <v>472</v>
      </c>
      <c r="I197" t="s">
        <v>31</v>
      </c>
    </row>
    <row r="198" spans="1:9" ht="12.75">
      <c r="A198" t="s">
        <v>89</v>
      </c>
      <c r="B198" t="s">
        <v>90</v>
      </c>
      <c r="C198" t="s">
        <v>30</v>
      </c>
      <c r="D198">
        <v>40</v>
      </c>
      <c r="E198" t="s">
        <v>473</v>
      </c>
      <c r="F198">
        <v>17</v>
      </c>
      <c r="G198" t="s">
        <v>107</v>
      </c>
      <c r="H198" t="s">
        <v>474</v>
      </c>
      <c r="I198" t="s">
        <v>31</v>
      </c>
    </row>
    <row r="199" spans="1:9" ht="12.75">
      <c r="A199" t="s">
        <v>89</v>
      </c>
      <c r="B199" t="s">
        <v>90</v>
      </c>
      <c r="C199" t="s">
        <v>24</v>
      </c>
      <c r="D199">
        <v>41</v>
      </c>
      <c r="E199" t="s">
        <v>475</v>
      </c>
      <c r="F199">
        <v>4</v>
      </c>
      <c r="G199" t="s">
        <v>476</v>
      </c>
      <c r="H199" t="s">
        <v>477</v>
      </c>
      <c r="I199" t="s">
        <v>31</v>
      </c>
    </row>
    <row r="200" spans="1:9" ht="12.75">
      <c r="A200" t="s">
        <v>89</v>
      </c>
      <c r="B200" t="s">
        <v>90</v>
      </c>
      <c r="C200" t="s">
        <v>30</v>
      </c>
      <c r="D200">
        <v>41</v>
      </c>
      <c r="E200">
        <v>9</v>
      </c>
      <c r="F200">
        <v>11</v>
      </c>
      <c r="G200" t="s">
        <v>107</v>
      </c>
      <c r="H200" t="s">
        <v>478</v>
      </c>
      <c r="I200" t="s">
        <v>31</v>
      </c>
    </row>
    <row r="201" spans="1:9" ht="12.75">
      <c r="A201" t="s">
        <v>89</v>
      </c>
      <c r="B201" t="s">
        <v>90</v>
      </c>
      <c r="C201" t="s">
        <v>30</v>
      </c>
      <c r="D201">
        <v>41</v>
      </c>
      <c r="E201" t="s">
        <v>479</v>
      </c>
      <c r="F201">
        <v>16</v>
      </c>
      <c r="G201" t="s">
        <v>355</v>
      </c>
      <c r="H201" t="s">
        <v>480</v>
      </c>
      <c r="I201" t="s">
        <v>31</v>
      </c>
    </row>
    <row r="202" spans="1:9" ht="12.75">
      <c r="A202" t="s">
        <v>89</v>
      </c>
      <c r="B202" t="s">
        <v>90</v>
      </c>
      <c r="C202" t="s">
        <v>30</v>
      </c>
      <c r="D202">
        <v>41</v>
      </c>
      <c r="E202" t="s">
        <v>481</v>
      </c>
      <c r="F202">
        <v>19</v>
      </c>
      <c r="G202" t="s">
        <v>107</v>
      </c>
      <c r="H202" t="s">
        <v>482</v>
      </c>
      <c r="I202" t="s">
        <v>31</v>
      </c>
    </row>
    <row r="203" spans="1:9" ht="12.75">
      <c r="A203" t="s">
        <v>89</v>
      </c>
      <c r="B203" t="s">
        <v>90</v>
      </c>
      <c r="C203" t="s">
        <v>30</v>
      </c>
      <c r="D203">
        <v>41</v>
      </c>
      <c r="E203" s="33" t="s">
        <v>483</v>
      </c>
      <c r="F203">
        <v>22</v>
      </c>
      <c r="G203" t="s">
        <v>355</v>
      </c>
      <c r="H203" t="s">
        <v>484</v>
      </c>
      <c r="I203" t="s">
        <v>31</v>
      </c>
    </row>
    <row r="204" spans="1:9" ht="12.75">
      <c r="A204" t="s">
        <v>89</v>
      </c>
      <c r="B204" t="s">
        <v>90</v>
      </c>
      <c r="C204" t="s">
        <v>30</v>
      </c>
      <c r="D204">
        <v>42</v>
      </c>
      <c r="E204" s="33" t="s">
        <v>483</v>
      </c>
      <c r="F204">
        <v>4</v>
      </c>
      <c r="G204" t="s">
        <v>355</v>
      </c>
      <c r="H204" t="s">
        <v>485</v>
      </c>
      <c r="I204" t="s">
        <v>31</v>
      </c>
    </row>
    <row r="205" spans="1:9" ht="12.75">
      <c r="A205" t="s">
        <v>89</v>
      </c>
      <c r="B205" t="s">
        <v>90</v>
      </c>
      <c r="C205" t="s">
        <v>30</v>
      </c>
      <c r="D205">
        <v>42</v>
      </c>
      <c r="E205" s="33" t="s">
        <v>486</v>
      </c>
      <c r="F205">
        <v>8</v>
      </c>
      <c r="G205" t="s">
        <v>355</v>
      </c>
      <c r="H205" t="s">
        <v>487</v>
      </c>
      <c r="I205" t="s">
        <v>31</v>
      </c>
    </row>
    <row r="206" spans="1:9" ht="12.75">
      <c r="A206" t="s">
        <v>89</v>
      </c>
      <c r="B206" t="s">
        <v>90</v>
      </c>
      <c r="C206" t="s">
        <v>30</v>
      </c>
      <c r="D206">
        <v>42</v>
      </c>
      <c r="E206" s="33" t="s">
        <v>488</v>
      </c>
      <c r="F206">
        <v>18</v>
      </c>
      <c r="G206" t="s">
        <v>355</v>
      </c>
      <c r="H206" t="s">
        <v>489</v>
      </c>
      <c r="I206" t="s">
        <v>31</v>
      </c>
    </row>
    <row r="207" spans="1:9" ht="12.75">
      <c r="A207" t="s">
        <v>89</v>
      </c>
      <c r="B207" t="s">
        <v>90</v>
      </c>
      <c r="C207" t="s">
        <v>30</v>
      </c>
      <c r="D207">
        <v>42</v>
      </c>
      <c r="E207" s="33" t="s">
        <v>36</v>
      </c>
      <c r="F207">
        <v>28</v>
      </c>
      <c r="G207" t="s">
        <v>355</v>
      </c>
      <c r="H207" t="s">
        <v>490</v>
      </c>
      <c r="I207" t="s">
        <v>31</v>
      </c>
    </row>
    <row r="208" spans="1:9" ht="12.75">
      <c r="A208" t="s">
        <v>89</v>
      </c>
      <c r="B208" t="s">
        <v>90</v>
      </c>
      <c r="C208" t="s">
        <v>30</v>
      </c>
      <c r="D208">
        <v>43</v>
      </c>
      <c r="E208" s="33" t="s">
        <v>491</v>
      </c>
      <c r="F208">
        <v>2</v>
      </c>
      <c r="G208" t="s">
        <v>355</v>
      </c>
      <c r="H208" t="s">
        <v>492</v>
      </c>
      <c r="I208" t="s">
        <v>31</v>
      </c>
    </row>
    <row r="209" spans="1:9" ht="12.75">
      <c r="A209" t="s">
        <v>89</v>
      </c>
      <c r="B209" t="s">
        <v>90</v>
      </c>
      <c r="C209" t="s">
        <v>30</v>
      </c>
      <c r="D209">
        <v>43</v>
      </c>
      <c r="E209" s="33" t="s">
        <v>491</v>
      </c>
      <c r="F209">
        <v>7</v>
      </c>
      <c r="G209" t="s">
        <v>355</v>
      </c>
      <c r="H209" t="s">
        <v>493</v>
      </c>
      <c r="I209" t="s">
        <v>31</v>
      </c>
    </row>
    <row r="210" spans="1:9" ht="12.75">
      <c r="A210" t="s">
        <v>89</v>
      </c>
      <c r="B210" t="s">
        <v>90</v>
      </c>
      <c r="C210" t="s">
        <v>30</v>
      </c>
      <c r="D210">
        <v>43</v>
      </c>
      <c r="E210" s="33" t="s">
        <v>494</v>
      </c>
      <c r="F210">
        <v>11</v>
      </c>
      <c r="G210" t="s">
        <v>355</v>
      </c>
      <c r="H210" t="s">
        <v>495</v>
      </c>
      <c r="I210" t="s">
        <v>31</v>
      </c>
    </row>
    <row r="211" spans="1:9" ht="12.75">
      <c r="A211" t="s">
        <v>89</v>
      </c>
      <c r="B211" t="s">
        <v>90</v>
      </c>
      <c r="C211" t="s">
        <v>30</v>
      </c>
      <c r="D211">
        <v>41</v>
      </c>
      <c r="E211" t="s">
        <v>496</v>
      </c>
      <c r="F211">
        <v>19</v>
      </c>
      <c r="G211" t="s">
        <v>107</v>
      </c>
      <c r="H211" t="s">
        <v>497</v>
      </c>
      <c r="I211" t="s">
        <v>31</v>
      </c>
    </row>
    <row r="212" spans="1:9" ht="12.75">
      <c r="A212" t="s">
        <v>89</v>
      </c>
      <c r="B212" t="s">
        <v>90</v>
      </c>
      <c r="C212" t="s">
        <v>30</v>
      </c>
      <c r="D212">
        <v>43</v>
      </c>
      <c r="E212" s="33" t="s">
        <v>498</v>
      </c>
      <c r="F212">
        <v>17</v>
      </c>
      <c r="G212" t="s">
        <v>355</v>
      </c>
      <c r="H212" t="s">
        <v>499</v>
      </c>
      <c r="I212" t="s">
        <v>31</v>
      </c>
    </row>
    <row r="213" spans="1:9" ht="12.75">
      <c r="A213" t="s">
        <v>89</v>
      </c>
      <c r="B213" t="s">
        <v>90</v>
      </c>
      <c r="C213" t="s">
        <v>30</v>
      </c>
      <c r="D213">
        <v>43</v>
      </c>
      <c r="E213" s="33" t="s">
        <v>498</v>
      </c>
      <c r="F213">
        <v>20</v>
      </c>
      <c r="G213" t="s">
        <v>355</v>
      </c>
      <c r="H213" t="s">
        <v>500</v>
      </c>
      <c r="I213" t="s">
        <v>31</v>
      </c>
    </row>
    <row r="214" spans="1:9" ht="12.75">
      <c r="A214" t="s">
        <v>89</v>
      </c>
      <c r="B214" t="s">
        <v>90</v>
      </c>
      <c r="C214" t="s">
        <v>24</v>
      </c>
      <c r="D214">
        <v>44</v>
      </c>
      <c r="E214" t="s">
        <v>501</v>
      </c>
      <c r="F214">
        <v>15</v>
      </c>
      <c r="G214" t="s">
        <v>502</v>
      </c>
      <c r="H214" t="s">
        <v>503</v>
      </c>
      <c r="I214" t="s">
        <v>31</v>
      </c>
    </row>
    <row r="215" spans="1:9" ht="12.75">
      <c r="A215" t="s">
        <v>89</v>
      </c>
      <c r="B215" t="s">
        <v>90</v>
      </c>
      <c r="C215" t="s">
        <v>24</v>
      </c>
      <c r="D215">
        <v>44</v>
      </c>
      <c r="E215" t="s">
        <v>501</v>
      </c>
      <c r="F215">
        <v>15</v>
      </c>
      <c r="G215" t="s">
        <v>504</v>
      </c>
      <c r="H215" t="s">
        <v>505</v>
      </c>
      <c r="I215" t="s">
        <v>31</v>
      </c>
    </row>
    <row r="216" spans="1:9" ht="12.75">
      <c r="A216" t="s">
        <v>89</v>
      </c>
      <c r="B216" t="s">
        <v>90</v>
      </c>
      <c r="C216" t="s">
        <v>24</v>
      </c>
      <c r="D216">
        <v>44</v>
      </c>
      <c r="E216" t="s">
        <v>501</v>
      </c>
      <c r="F216">
        <v>15</v>
      </c>
      <c r="G216" t="s">
        <v>506</v>
      </c>
      <c r="H216" t="s">
        <v>507</v>
      </c>
      <c r="I216" t="s">
        <v>31</v>
      </c>
    </row>
    <row r="217" spans="1:9" ht="12.75">
      <c r="A217" t="s">
        <v>89</v>
      </c>
      <c r="B217" t="s">
        <v>90</v>
      </c>
      <c r="C217" t="s">
        <v>24</v>
      </c>
      <c r="D217">
        <v>44</v>
      </c>
      <c r="E217" t="s">
        <v>501</v>
      </c>
      <c r="F217">
        <v>21</v>
      </c>
      <c r="G217" t="s">
        <v>508</v>
      </c>
      <c r="H217" t="s">
        <v>509</v>
      </c>
      <c r="I217" t="s">
        <v>31</v>
      </c>
    </row>
    <row r="218" spans="1:9" ht="12.75">
      <c r="A218" t="s">
        <v>89</v>
      </c>
      <c r="B218" t="s">
        <v>90</v>
      </c>
      <c r="C218" t="s">
        <v>30</v>
      </c>
      <c r="D218">
        <v>44</v>
      </c>
      <c r="E218" t="s">
        <v>501</v>
      </c>
      <c r="F218">
        <v>17</v>
      </c>
      <c r="G218" t="s">
        <v>510</v>
      </c>
      <c r="H218" t="s">
        <v>511</v>
      </c>
      <c r="I218" t="s">
        <v>31</v>
      </c>
    </row>
    <row r="219" spans="1:9" ht="12.75">
      <c r="A219" t="s">
        <v>89</v>
      </c>
      <c r="B219" t="s">
        <v>90</v>
      </c>
      <c r="C219" t="s">
        <v>30</v>
      </c>
      <c r="D219">
        <v>44</v>
      </c>
      <c r="E219" t="s">
        <v>501</v>
      </c>
      <c r="F219">
        <v>17</v>
      </c>
      <c r="G219" t="s">
        <v>512</v>
      </c>
      <c r="H219" t="s">
        <v>513</v>
      </c>
      <c r="I219" t="s">
        <v>31</v>
      </c>
    </row>
    <row r="220" spans="1:9" ht="12.75">
      <c r="A220" t="s">
        <v>89</v>
      </c>
      <c r="B220" t="s">
        <v>90</v>
      </c>
      <c r="C220" t="s">
        <v>30</v>
      </c>
      <c r="D220">
        <v>44</v>
      </c>
      <c r="E220" t="s">
        <v>501</v>
      </c>
      <c r="F220">
        <v>20</v>
      </c>
      <c r="G220" t="s">
        <v>512</v>
      </c>
      <c r="H220" t="s">
        <v>514</v>
      </c>
      <c r="I220" t="s">
        <v>31</v>
      </c>
    </row>
    <row r="221" spans="1:9" ht="12.75">
      <c r="A221" t="s">
        <v>89</v>
      </c>
      <c r="B221" t="s">
        <v>90</v>
      </c>
      <c r="C221" t="s">
        <v>30</v>
      </c>
      <c r="D221">
        <v>45</v>
      </c>
      <c r="E221" t="s">
        <v>501</v>
      </c>
      <c r="F221">
        <v>4</v>
      </c>
      <c r="G221" t="s">
        <v>512</v>
      </c>
      <c r="H221" t="s">
        <v>514</v>
      </c>
      <c r="I221" t="s">
        <v>31</v>
      </c>
    </row>
    <row r="222" spans="1:9" ht="12.75">
      <c r="A222" t="s">
        <v>89</v>
      </c>
      <c r="B222" t="s">
        <v>90</v>
      </c>
      <c r="C222" t="s">
        <v>30</v>
      </c>
      <c r="D222">
        <v>45</v>
      </c>
      <c r="E222" t="s">
        <v>501</v>
      </c>
      <c r="F222">
        <v>7</v>
      </c>
      <c r="G222" t="s">
        <v>512</v>
      </c>
      <c r="H222" t="s">
        <v>515</v>
      </c>
      <c r="I222" t="s">
        <v>31</v>
      </c>
    </row>
    <row r="223" spans="1:9" ht="12.75">
      <c r="A223" t="s">
        <v>71</v>
      </c>
      <c r="B223" t="s">
        <v>516</v>
      </c>
      <c r="C223" t="s">
        <v>30</v>
      </c>
      <c r="D223" t="s">
        <v>91</v>
      </c>
      <c r="E223">
        <v>0</v>
      </c>
      <c r="F223">
        <v>7</v>
      </c>
      <c r="G223" t="s">
        <v>92</v>
      </c>
      <c r="H223" t="s">
        <v>93</v>
      </c>
      <c r="I223" t="s">
        <v>31</v>
      </c>
    </row>
    <row r="224" spans="1:9" ht="12.75">
      <c r="A224" t="s">
        <v>71</v>
      </c>
      <c r="B224" t="s">
        <v>516</v>
      </c>
      <c r="C224" t="s">
        <v>30</v>
      </c>
      <c r="D224" t="s">
        <v>91</v>
      </c>
      <c r="E224">
        <v>0</v>
      </c>
      <c r="F224">
        <v>18</v>
      </c>
      <c r="G224" t="s">
        <v>94</v>
      </c>
      <c r="H224" t="s">
        <v>95</v>
      </c>
      <c r="I224" t="s">
        <v>31</v>
      </c>
    </row>
    <row r="225" spans="1:9" ht="12.75">
      <c r="A225" t="s">
        <v>71</v>
      </c>
      <c r="B225" t="s">
        <v>516</v>
      </c>
      <c r="C225" t="s">
        <v>30</v>
      </c>
      <c r="D225" t="s">
        <v>91</v>
      </c>
      <c r="E225">
        <v>0</v>
      </c>
      <c r="F225">
        <v>0</v>
      </c>
      <c r="G225" t="s">
        <v>96</v>
      </c>
      <c r="H225" t="s">
        <v>93</v>
      </c>
      <c r="I225" t="s">
        <v>31</v>
      </c>
    </row>
    <row r="226" spans="1:9" ht="12.75">
      <c r="A226" t="s">
        <v>71</v>
      </c>
      <c r="B226" t="s">
        <v>516</v>
      </c>
      <c r="C226" t="s">
        <v>30</v>
      </c>
      <c r="D226" t="s">
        <v>97</v>
      </c>
      <c r="E226">
        <v>0</v>
      </c>
      <c r="F226" t="s">
        <v>98</v>
      </c>
      <c r="G226" t="s">
        <v>92</v>
      </c>
      <c r="H226" t="s">
        <v>93</v>
      </c>
      <c r="I226" t="s">
        <v>31</v>
      </c>
    </row>
    <row r="227" spans="1:9" ht="12.75">
      <c r="A227" t="s">
        <v>71</v>
      </c>
      <c r="B227" t="s">
        <v>516</v>
      </c>
      <c r="C227" t="s">
        <v>30</v>
      </c>
      <c r="D227" t="s">
        <v>99</v>
      </c>
      <c r="E227">
        <v>0</v>
      </c>
      <c r="F227">
        <v>3</v>
      </c>
      <c r="G227" t="s">
        <v>100</v>
      </c>
      <c r="H227" t="s">
        <v>101</v>
      </c>
      <c r="I227" t="s">
        <v>31</v>
      </c>
    </row>
    <row r="228" spans="1:9" ht="12.75">
      <c r="A228" t="s">
        <v>71</v>
      </c>
      <c r="B228" t="s">
        <v>516</v>
      </c>
      <c r="C228" t="s">
        <v>30</v>
      </c>
      <c r="D228" t="s">
        <v>102</v>
      </c>
      <c r="E228">
        <v>0</v>
      </c>
      <c r="F228">
        <v>2</v>
      </c>
      <c r="G228" t="s">
        <v>103</v>
      </c>
      <c r="H228" t="s">
        <v>93</v>
      </c>
      <c r="I228" t="s">
        <v>31</v>
      </c>
    </row>
    <row r="229" spans="1:9" ht="12.75">
      <c r="A229" t="s">
        <v>71</v>
      </c>
      <c r="B229" t="s">
        <v>516</v>
      </c>
      <c r="C229" t="s">
        <v>30</v>
      </c>
      <c r="D229" t="s">
        <v>102</v>
      </c>
      <c r="E229">
        <v>0</v>
      </c>
      <c r="F229">
        <v>30</v>
      </c>
      <c r="G229" t="s">
        <v>104</v>
      </c>
      <c r="H229" t="s">
        <v>105</v>
      </c>
      <c r="I229" t="s">
        <v>31</v>
      </c>
    </row>
    <row r="230" spans="1:9" ht="12.75">
      <c r="A230" t="s">
        <v>71</v>
      </c>
      <c r="B230" t="s">
        <v>516</v>
      </c>
      <c r="C230" t="s">
        <v>30</v>
      </c>
      <c r="D230">
        <v>1</v>
      </c>
      <c r="E230">
        <v>0</v>
      </c>
      <c r="F230">
        <v>7</v>
      </c>
      <c r="G230" t="s">
        <v>92</v>
      </c>
      <c r="H230" t="s">
        <v>93</v>
      </c>
      <c r="I230" t="s">
        <v>31</v>
      </c>
    </row>
    <row r="231" spans="1:9" ht="12.75">
      <c r="A231" t="s">
        <v>71</v>
      </c>
      <c r="B231" t="s">
        <v>516</v>
      </c>
      <c r="C231" t="s">
        <v>30</v>
      </c>
      <c r="D231">
        <v>1</v>
      </c>
      <c r="E231">
        <v>0</v>
      </c>
      <c r="F231">
        <v>15</v>
      </c>
      <c r="G231" t="s">
        <v>106</v>
      </c>
      <c r="H231" t="s">
        <v>93</v>
      </c>
      <c r="I231" t="s">
        <v>31</v>
      </c>
    </row>
    <row r="232" spans="1:9" ht="12.75">
      <c r="A232" t="s">
        <v>71</v>
      </c>
      <c r="B232" t="s">
        <v>516</v>
      </c>
      <c r="C232" t="s">
        <v>30</v>
      </c>
      <c r="D232">
        <v>1</v>
      </c>
      <c r="E232">
        <v>1</v>
      </c>
      <c r="F232">
        <v>22</v>
      </c>
      <c r="G232" t="s">
        <v>107</v>
      </c>
      <c r="H232" t="s">
        <v>108</v>
      </c>
      <c r="I232" t="s">
        <v>31</v>
      </c>
    </row>
    <row r="233" spans="1:9" ht="12.75">
      <c r="A233" t="s">
        <v>71</v>
      </c>
      <c r="B233" t="s">
        <v>516</v>
      </c>
      <c r="C233" t="s">
        <v>24</v>
      </c>
      <c r="D233">
        <v>2</v>
      </c>
      <c r="E233">
        <v>2</v>
      </c>
      <c r="F233">
        <v>1</v>
      </c>
      <c r="G233" t="s">
        <v>109</v>
      </c>
      <c r="H233" t="s">
        <v>110</v>
      </c>
      <c r="I233" t="s">
        <v>31</v>
      </c>
    </row>
    <row r="234" spans="1:9" ht="12.75">
      <c r="A234" t="s">
        <v>71</v>
      </c>
      <c r="B234" t="s">
        <v>516</v>
      </c>
      <c r="C234" t="s">
        <v>30</v>
      </c>
      <c r="D234">
        <v>2</v>
      </c>
      <c r="E234">
        <v>3</v>
      </c>
      <c r="F234">
        <v>3</v>
      </c>
      <c r="G234" t="s">
        <v>111</v>
      </c>
      <c r="H234" t="s">
        <v>112</v>
      </c>
      <c r="I234" t="s">
        <v>31</v>
      </c>
    </row>
    <row r="235" spans="1:9" ht="12.75">
      <c r="A235" t="s">
        <v>71</v>
      </c>
      <c r="B235" t="s">
        <v>516</v>
      </c>
      <c r="C235" t="s">
        <v>30</v>
      </c>
      <c r="D235">
        <v>2</v>
      </c>
      <c r="E235">
        <v>3.1</v>
      </c>
      <c r="F235">
        <v>4</v>
      </c>
      <c r="G235" t="s">
        <v>107</v>
      </c>
      <c r="H235" t="s">
        <v>113</v>
      </c>
      <c r="I235" t="s">
        <v>31</v>
      </c>
    </row>
    <row r="236" spans="1:9" ht="12.75">
      <c r="A236" t="s">
        <v>71</v>
      </c>
      <c r="B236" t="s">
        <v>516</v>
      </c>
      <c r="C236" t="s">
        <v>30</v>
      </c>
      <c r="D236">
        <v>2</v>
      </c>
      <c r="E236">
        <v>3.2</v>
      </c>
      <c r="F236">
        <v>7</v>
      </c>
      <c r="G236" t="s">
        <v>114</v>
      </c>
      <c r="H236" t="s">
        <v>115</v>
      </c>
      <c r="I236" t="s">
        <v>31</v>
      </c>
    </row>
    <row r="237" spans="1:9" ht="12.75">
      <c r="A237" t="s">
        <v>71</v>
      </c>
      <c r="B237" t="s">
        <v>516</v>
      </c>
      <c r="C237" t="s">
        <v>30</v>
      </c>
      <c r="D237">
        <v>2</v>
      </c>
      <c r="E237">
        <v>4</v>
      </c>
      <c r="F237">
        <v>8</v>
      </c>
      <c r="G237" t="s">
        <v>107</v>
      </c>
      <c r="H237" t="s">
        <v>116</v>
      </c>
      <c r="I237" t="s">
        <v>31</v>
      </c>
    </row>
    <row r="238" spans="1:9" ht="12.75">
      <c r="A238" t="s">
        <v>71</v>
      </c>
      <c r="B238" t="s">
        <v>516</v>
      </c>
      <c r="C238" t="s">
        <v>24</v>
      </c>
      <c r="D238">
        <v>3</v>
      </c>
      <c r="E238" t="s">
        <v>117</v>
      </c>
      <c r="F238">
        <v>7</v>
      </c>
      <c r="G238" t="s">
        <v>118</v>
      </c>
      <c r="H238" t="s">
        <v>119</v>
      </c>
      <c r="I238" t="s">
        <v>31</v>
      </c>
    </row>
    <row r="239" spans="1:9" ht="12.75">
      <c r="A239" t="s">
        <v>71</v>
      </c>
      <c r="B239" t="s">
        <v>516</v>
      </c>
      <c r="C239" t="s">
        <v>24</v>
      </c>
      <c r="D239">
        <v>4</v>
      </c>
      <c r="E239" t="s">
        <v>117</v>
      </c>
      <c r="F239">
        <v>1</v>
      </c>
      <c r="G239" t="s">
        <v>120</v>
      </c>
      <c r="H239" t="s">
        <v>121</v>
      </c>
      <c r="I239" t="s">
        <v>31</v>
      </c>
    </row>
    <row r="240" spans="1:9" ht="12.75">
      <c r="A240" t="s">
        <v>71</v>
      </c>
      <c r="B240" t="s">
        <v>516</v>
      </c>
      <c r="C240" t="s">
        <v>30</v>
      </c>
      <c r="D240">
        <v>4</v>
      </c>
      <c r="E240" t="s">
        <v>122</v>
      </c>
      <c r="F240">
        <v>6</v>
      </c>
      <c r="G240" t="s">
        <v>107</v>
      </c>
      <c r="H240" t="s">
        <v>123</v>
      </c>
      <c r="I240" t="s">
        <v>31</v>
      </c>
    </row>
    <row r="241" spans="1:9" ht="12.75">
      <c r="A241" t="s">
        <v>71</v>
      </c>
      <c r="B241" t="s">
        <v>516</v>
      </c>
      <c r="C241" t="s">
        <v>24</v>
      </c>
      <c r="D241">
        <v>4</v>
      </c>
      <c r="E241" t="s">
        <v>124</v>
      </c>
      <c r="F241">
        <v>10</v>
      </c>
      <c r="G241" t="s">
        <v>125</v>
      </c>
      <c r="H241" t="s">
        <v>126</v>
      </c>
      <c r="I241" t="s">
        <v>31</v>
      </c>
    </row>
    <row r="242" spans="1:9" ht="12.75">
      <c r="A242" t="s">
        <v>71</v>
      </c>
      <c r="B242" t="s">
        <v>516</v>
      </c>
      <c r="C242" t="s">
        <v>30</v>
      </c>
      <c r="D242">
        <v>4</v>
      </c>
      <c r="E242" t="s">
        <v>124</v>
      </c>
      <c r="F242">
        <v>18</v>
      </c>
      <c r="G242" t="s">
        <v>127</v>
      </c>
      <c r="H242" t="s">
        <v>128</v>
      </c>
      <c r="I242" t="s">
        <v>31</v>
      </c>
    </row>
    <row r="243" spans="1:9" ht="12.75">
      <c r="A243" t="s">
        <v>71</v>
      </c>
      <c r="B243" t="s">
        <v>516</v>
      </c>
      <c r="C243" t="s">
        <v>24</v>
      </c>
      <c r="D243">
        <v>4</v>
      </c>
      <c r="E243" t="s">
        <v>124</v>
      </c>
      <c r="F243">
        <v>11</v>
      </c>
      <c r="G243" t="s">
        <v>129</v>
      </c>
      <c r="H243" t="s">
        <v>130</v>
      </c>
      <c r="I243" t="s">
        <v>31</v>
      </c>
    </row>
    <row r="244" spans="1:9" ht="12.75">
      <c r="A244" t="s">
        <v>71</v>
      </c>
      <c r="B244" t="s">
        <v>516</v>
      </c>
      <c r="C244" t="s">
        <v>24</v>
      </c>
      <c r="D244">
        <v>4</v>
      </c>
      <c r="E244" t="s">
        <v>124</v>
      </c>
      <c r="F244">
        <v>14</v>
      </c>
      <c r="G244" t="s">
        <v>131</v>
      </c>
      <c r="H244" t="s">
        <v>132</v>
      </c>
      <c r="I244" t="s">
        <v>31</v>
      </c>
    </row>
    <row r="245" spans="1:9" ht="12.75">
      <c r="A245" t="s">
        <v>71</v>
      </c>
      <c r="B245" t="s">
        <v>516</v>
      </c>
      <c r="C245" t="s">
        <v>24</v>
      </c>
      <c r="D245">
        <v>4</v>
      </c>
      <c r="E245" t="s">
        <v>124</v>
      </c>
      <c r="F245">
        <v>10</v>
      </c>
      <c r="G245" t="s">
        <v>133</v>
      </c>
      <c r="H245" t="s">
        <v>134</v>
      </c>
      <c r="I245" t="s">
        <v>31</v>
      </c>
    </row>
    <row r="246" spans="1:9" ht="12.75">
      <c r="A246" t="s">
        <v>71</v>
      </c>
      <c r="B246" t="s">
        <v>516</v>
      </c>
      <c r="C246" t="s">
        <v>30</v>
      </c>
      <c r="D246">
        <v>4</v>
      </c>
      <c r="E246" t="s">
        <v>124</v>
      </c>
      <c r="F246">
        <v>15</v>
      </c>
      <c r="G246" t="s">
        <v>135</v>
      </c>
      <c r="H246" t="s">
        <v>136</v>
      </c>
      <c r="I246" t="s">
        <v>31</v>
      </c>
    </row>
    <row r="247" spans="1:9" ht="12.75">
      <c r="A247" t="s">
        <v>71</v>
      </c>
      <c r="B247" t="s">
        <v>516</v>
      </c>
      <c r="C247" t="s">
        <v>30</v>
      </c>
      <c r="D247">
        <v>5</v>
      </c>
      <c r="E247" t="s">
        <v>124</v>
      </c>
      <c r="F247">
        <v>1</v>
      </c>
      <c r="G247" t="s">
        <v>137</v>
      </c>
      <c r="H247" t="s">
        <v>138</v>
      </c>
      <c r="I247" t="s">
        <v>31</v>
      </c>
    </row>
    <row r="248" spans="1:9" ht="12.75">
      <c r="A248" t="s">
        <v>71</v>
      </c>
      <c r="B248" t="s">
        <v>516</v>
      </c>
      <c r="C248" t="s">
        <v>24</v>
      </c>
      <c r="D248">
        <v>5</v>
      </c>
      <c r="E248" t="s">
        <v>124</v>
      </c>
      <c r="F248">
        <v>1</v>
      </c>
      <c r="G248" t="s">
        <v>139</v>
      </c>
      <c r="H248" t="s">
        <v>140</v>
      </c>
      <c r="I248" t="s">
        <v>31</v>
      </c>
    </row>
    <row r="249" spans="1:9" ht="12.75">
      <c r="A249" t="s">
        <v>71</v>
      </c>
      <c r="B249" t="s">
        <v>516</v>
      </c>
      <c r="C249" t="s">
        <v>24</v>
      </c>
      <c r="D249">
        <v>5</v>
      </c>
      <c r="E249" t="s">
        <v>124</v>
      </c>
      <c r="F249">
        <v>5</v>
      </c>
      <c r="G249" t="s">
        <v>141</v>
      </c>
      <c r="H249" t="s">
        <v>142</v>
      </c>
      <c r="I249" t="s">
        <v>31</v>
      </c>
    </row>
    <row r="250" spans="1:9" ht="12.75">
      <c r="A250" t="s">
        <v>71</v>
      </c>
      <c r="B250" t="s">
        <v>516</v>
      </c>
      <c r="C250" t="s">
        <v>30</v>
      </c>
      <c r="D250">
        <v>5</v>
      </c>
      <c r="E250" t="s">
        <v>124</v>
      </c>
      <c r="F250">
        <v>7</v>
      </c>
      <c r="G250" t="s">
        <v>127</v>
      </c>
      <c r="H250" t="s">
        <v>128</v>
      </c>
      <c r="I250" t="s">
        <v>31</v>
      </c>
    </row>
    <row r="251" spans="1:9" ht="12.75">
      <c r="A251" t="s">
        <v>71</v>
      </c>
      <c r="B251" t="s">
        <v>516</v>
      </c>
      <c r="C251" t="s">
        <v>24</v>
      </c>
      <c r="D251">
        <v>5</v>
      </c>
      <c r="E251" t="s">
        <v>124</v>
      </c>
      <c r="F251">
        <v>1</v>
      </c>
      <c r="G251" t="s">
        <v>143</v>
      </c>
      <c r="H251" t="s">
        <v>144</v>
      </c>
      <c r="I251" t="s">
        <v>31</v>
      </c>
    </row>
    <row r="252" spans="1:9" ht="12.75">
      <c r="A252" t="s">
        <v>71</v>
      </c>
      <c r="B252" t="s">
        <v>516</v>
      </c>
      <c r="C252" t="s">
        <v>24</v>
      </c>
      <c r="D252">
        <v>5</v>
      </c>
      <c r="E252" t="s">
        <v>124</v>
      </c>
      <c r="F252">
        <v>8</v>
      </c>
      <c r="G252" t="s">
        <v>145</v>
      </c>
      <c r="H252" t="s">
        <v>146</v>
      </c>
      <c r="I252" t="s">
        <v>31</v>
      </c>
    </row>
    <row r="253" spans="1:9" ht="12.75">
      <c r="A253" t="s">
        <v>71</v>
      </c>
      <c r="B253" t="s">
        <v>516</v>
      </c>
      <c r="C253" t="s">
        <v>24</v>
      </c>
      <c r="D253">
        <v>6</v>
      </c>
      <c r="E253" t="s">
        <v>124</v>
      </c>
      <c r="F253">
        <v>1</v>
      </c>
      <c r="G253" t="s">
        <v>147</v>
      </c>
      <c r="H253" t="s">
        <v>148</v>
      </c>
      <c r="I253" t="s">
        <v>31</v>
      </c>
    </row>
    <row r="254" spans="1:9" ht="12.75">
      <c r="A254" t="s">
        <v>71</v>
      </c>
      <c r="B254" t="s">
        <v>516</v>
      </c>
      <c r="C254" t="s">
        <v>24</v>
      </c>
      <c r="D254">
        <v>5</v>
      </c>
      <c r="E254" t="s">
        <v>124</v>
      </c>
      <c r="F254">
        <v>1</v>
      </c>
      <c r="G254" t="s">
        <v>149</v>
      </c>
      <c r="H254" t="s">
        <v>150</v>
      </c>
      <c r="I254" t="s">
        <v>31</v>
      </c>
    </row>
    <row r="255" spans="1:9" ht="12.75">
      <c r="A255" t="s">
        <v>71</v>
      </c>
      <c r="B255" t="s">
        <v>516</v>
      </c>
      <c r="C255" t="s">
        <v>24</v>
      </c>
      <c r="D255">
        <v>6</v>
      </c>
      <c r="E255" t="s">
        <v>124</v>
      </c>
      <c r="F255">
        <v>1</v>
      </c>
      <c r="G255" t="s">
        <v>151</v>
      </c>
      <c r="H255" t="s">
        <v>152</v>
      </c>
      <c r="I255" t="s">
        <v>31</v>
      </c>
    </row>
    <row r="256" spans="1:9" ht="12.75">
      <c r="A256" t="s">
        <v>71</v>
      </c>
      <c r="B256" t="s">
        <v>516</v>
      </c>
      <c r="C256" t="s">
        <v>30</v>
      </c>
      <c r="D256">
        <v>5</v>
      </c>
      <c r="E256" t="s">
        <v>153</v>
      </c>
      <c r="F256">
        <v>11</v>
      </c>
      <c r="G256" t="s">
        <v>154</v>
      </c>
      <c r="H256" t="s">
        <v>155</v>
      </c>
      <c r="I256" t="s">
        <v>31</v>
      </c>
    </row>
    <row r="257" spans="1:9" ht="12.75">
      <c r="A257" t="s">
        <v>71</v>
      </c>
      <c r="B257" t="s">
        <v>516</v>
      </c>
      <c r="C257" t="s">
        <v>30</v>
      </c>
      <c r="D257">
        <v>5</v>
      </c>
      <c r="E257" t="s">
        <v>156</v>
      </c>
      <c r="F257">
        <v>7</v>
      </c>
      <c r="G257" t="s">
        <v>107</v>
      </c>
      <c r="H257" t="s">
        <v>157</v>
      </c>
      <c r="I257" t="s">
        <v>31</v>
      </c>
    </row>
    <row r="258" spans="1:9" ht="12.75">
      <c r="A258" t="s">
        <v>71</v>
      </c>
      <c r="B258" t="s">
        <v>516</v>
      </c>
      <c r="C258" t="s">
        <v>24</v>
      </c>
      <c r="D258">
        <v>7</v>
      </c>
      <c r="E258" t="s">
        <v>158</v>
      </c>
      <c r="F258">
        <v>10</v>
      </c>
      <c r="G258" t="s">
        <v>159</v>
      </c>
      <c r="H258" t="s">
        <v>160</v>
      </c>
      <c r="I258" t="s">
        <v>31</v>
      </c>
    </row>
    <row r="259" spans="1:9" ht="12.75">
      <c r="A259" t="s">
        <v>71</v>
      </c>
      <c r="B259" t="s">
        <v>516</v>
      </c>
      <c r="C259" t="s">
        <v>24</v>
      </c>
      <c r="D259">
        <v>6</v>
      </c>
      <c r="E259" t="s">
        <v>158</v>
      </c>
      <c r="F259">
        <v>10</v>
      </c>
      <c r="G259" t="s">
        <v>161</v>
      </c>
      <c r="H259" t="s">
        <v>162</v>
      </c>
      <c r="I259" t="s">
        <v>31</v>
      </c>
    </row>
    <row r="260" spans="1:9" ht="12.75">
      <c r="A260" t="s">
        <v>71</v>
      </c>
      <c r="B260" t="s">
        <v>516</v>
      </c>
      <c r="C260" t="s">
        <v>30</v>
      </c>
      <c r="D260">
        <v>8</v>
      </c>
      <c r="E260" t="s">
        <v>163</v>
      </c>
      <c r="F260">
        <v>10</v>
      </c>
      <c r="G260" t="s">
        <v>107</v>
      </c>
      <c r="H260" t="s">
        <v>164</v>
      </c>
      <c r="I260" t="s">
        <v>31</v>
      </c>
    </row>
    <row r="261" spans="1:9" ht="12.75">
      <c r="A261" t="s">
        <v>71</v>
      </c>
      <c r="B261" t="s">
        <v>516</v>
      </c>
      <c r="C261" t="s">
        <v>30</v>
      </c>
      <c r="D261">
        <v>9</v>
      </c>
      <c r="E261" t="s">
        <v>165</v>
      </c>
      <c r="F261">
        <v>12</v>
      </c>
      <c r="G261" t="s">
        <v>166</v>
      </c>
      <c r="H261" t="s">
        <v>167</v>
      </c>
      <c r="I261" t="s">
        <v>31</v>
      </c>
    </row>
    <row r="262" spans="1:9" ht="12.75">
      <c r="A262" t="s">
        <v>71</v>
      </c>
      <c r="B262" t="s">
        <v>516</v>
      </c>
      <c r="C262" t="s">
        <v>30</v>
      </c>
      <c r="D262">
        <v>9</v>
      </c>
      <c r="E262" t="s">
        <v>168</v>
      </c>
      <c r="F262">
        <v>25</v>
      </c>
      <c r="G262" t="s">
        <v>107</v>
      </c>
      <c r="H262" t="s">
        <v>169</v>
      </c>
      <c r="I262" t="s">
        <v>31</v>
      </c>
    </row>
    <row r="263" spans="1:9" ht="12.75">
      <c r="A263" t="s">
        <v>71</v>
      </c>
      <c r="B263" t="s">
        <v>516</v>
      </c>
      <c r="C263" t="s">
        <v>30</v>
      </c>
      <c r="D263">
        <v>9</v>
      </c>
      <c r="E263" t="s">
        <v>170</v>
      </c>
      <c r="F263">
        <v>32</v>
      </c>
      <c r="G263" t="s">
        <v>171</v>
      </c>
      <c r="H263" t="s">
        <v>172</v>
      </c>
      <c r="I263" t="s">
        <v>31</v>
      </c>
    </row>
    <row r="264" spans="1:9" ht="12.75">
      <c r="A264" t="s">
        <v>71</v>
      </c>
      <c r="B264" t="s">
        <v>516</v>
      </c>
      <c r="C264" t="s">
        <v>30</v>
      </c>
      <c r="D264">
        <v>10</v>
      </c>
      <c r="E264" t="s">
        <v>173</v>
      </c>
      <c r="F264">
        <v>6</v>
      </c>
      <c r="G264" t="s">
        <v>107</v>
      </c>
      <c r="H264" t="s">
        <v>174</v>
      </c>
      <c r="I264" t="s">
        <v>31</v>
      </c>
    </row>
    <row r="265" spans="1:9" ht="12.75">
      <c r="A265" t="s">
        <v>71</v>
      </c>
      <c r="B265" t="s">
        <v>516</v>
      </c>
      <c r="C265" t="s">
        <v>24</v>
      </c>
      <c r="D265">
        <v>4</v>
      </c>
      <c r="E265" t="s">
        <v>124</v>
      </c>
      <c r="F265">
        <v>9</v>
      </c>
      <c r="G265" t="s">
        <v>175</v>
      </c>
      <c r="H265" t="s">
        <v>176</v>
      </c>
      <c r="I265" t="s">
        <v>31</v>
      </c>
    </row>
    <row r="266" spans="1:9" ht="12.75">
      <c r="A266" t="s">
        <v>71</v>
      </c>
      <c r="B266" t="s">
        <v>516</v>
      </c>
      <c r="C266" t="s">
        <v>24</v>
      </c>
      <c r="D266">
        <v>4</v>
      </c>
      <c r="E266" t="s">
        <v>124</v>
      </c>
      <c r="F266">
        <v>9</v>
      </c>
      <c r="G266" t="s">
        <v>177</v>
      </c>
      <c r="H266" t="s">
        <v>176</v>
      </c>
      <c r="I266" t="s">
        <v>31</v>
      </c>
    </row>
    <row r="267" spans="1:9" ht="12.75">
      <c r="A267" t="s">
        <v>71</v>
      </c>
      <c r="B267" t="s">
        <v>516</v>
      </c>
      <c r="C267" t="s">
        <v>24</v>
      </c>
      <c r="D267">
        <v>6</v>
      </c>
      <c r="E267" t="s">
        <v>158</v>
      </c>
      <c r="F267">
        <v>10</v>
      </c>
      <c r="G267" t="s">
        <v>178</v>
      </c>
      <c r="H267" t="s">
        <v>179</v>
      </c>
      <c r="I267" t="s">
        <v>31</v>
      </c>
    </row>
    <row r="268" spans="1:9" ht="12.75">
      <c r="A268" t="s">
        <v>71</v>
      </c>
      <c r="B268" t="s">
        <v>516</v>
      </c>
      <c r="C268" t="s">
        <v>30</v>
      </c>
      <c r="D268">
        <v>9</v>
      </c>
      <c r="E268" t="s">
        <v>170</v>
      </c>
      <c r="F268">
        <v>33</v>
      </c>
      <c r="G268" t="s">
        <v>180</v>
      </c>
      <c r="H268" t="s">
        <v>181</v>
      </c>
      <c r="I268" t="s">
        <v>31</v>
      </c>
    </row>
    <row r="269" spans="1:9" ht="12.75">
      <c r="A269" t="s">
        <v>71</v>
      </c>
      <c r="B269" t="s">
        <v>516</v>
      </c>
      <c r="C269" t="s">
        <v>24</v>
      </c>
      <c r="D269">
        <v>9</v>
      </c>
      <c r="E269" t="s">
        <v>170</v>
      </c>
      <c r="F269">
        <v>39</v>
      </c>
      <c r="G269" t="s">
        <v>182</v>
      </c>
      <c r="H269" t="s">
        <v>183</v>
      </c>
      <c r="I269" t="s">
        <v>31</v>
      </c>
    </row>
    <row r="270" spans="1:9" ht="12.75">
      <c r="A270" t="s">
        <v>71</v>
      </c>
      <c r="B270" t="s">
        <v>516</v>
      </c>
      <c r="C270" t="s">
        <v>24</v>
      </c>
      <c r="D270">
        <v>10</v>
      </c>
      <c r="E270" t="s">
        <v>170</v>
      </c>
      <c r="F270">
        <v>3</v>
      </c>
      <c r="G270" t="s">
        <v>182</v>
      </c>
      <c r="H270" t="s">
        <v>184</v>
      </c>
      <c r="I270" t="s">
        <v>31</v>
      </c>
    </row>
    <row r="271" spans="1:9" ht="12.75">
      <c r="A271" t="s">
        <v>71</v>
      </c>
      <c r="B271" t="s">
        <v>516</v>
      </c>
      <c r="C271" t="s">
        <v>24</v>
      </c>
      <c r="D271">
        <v>10</v>
      </c>
      <c r="E271" t="s">
        <v>185</v>
      </c>
      <c r="F271">
        <v>21</v>
      </c>
      <c r="G271" t="s">
        <v>186</v>
      </c>
      <c r="H271" t="s">
        <v>187</v>
      </c>
      <c r="I271" t="s">
        <v>31</v>
      </c>
    </row>
    <row r="272" spans="1:9" ht="12.75">
      <c r="A272" t="s">
        <v>71</v>
      </c>
      <c r="B272" t="s">
        <v>516</v>
      </c>
      <c r="C272" t="s">
        <v>24</v>
      </c>
      <c r="D272">
        <v>9</v>
      </c>
      <c r="E272" t="s">
        <v>165</v>
      </c>
      <c r="F272">
        <v>9</v>
      </c>
      <c r="G272" t="s">
        <v>188</v>
      </c>
      <c r="H272" t="s">
        <v>189</v>
      </c>
      <c r="I272" t="s">
        <v>31</v>
      </c>
    </row>
    <row r="273" spans="1:9" ht="12.75">
      <c r="A273" t="s">
        <v>71</v>
      </c>
      <c r="B273" t="s">
        <v>516</v>
      </c>
      <c r="C273" t="s">
        <v>30</v>
      </c>
      <c r="D273">
        <v>10</v>
      </c>
      <c r="E273" s="33" t="s">
        <v>190</v>
      </c>
      <c r="F273">
        <v>10</v>
      </c>
      <c r="G273" t="s">
        <v>107</v>
      </c>
      <c r="H273" t="s">
        <v>191</v>
      </c>
      <c r="I273" t="s">
        <v>31</v>
      </c>
    </row>
    <row r="274" spans="1:9" ht="12.75">
      <c r="A274" t="s">
        <v>71</v>
      </c>
      <c r="B274" t="s">
        <v>516</v>
      </c>
      <c r="C274" t="s">
        <v>30</v>
      </c>
      <c r="D274">
        <v>11</v>
      </c>
      <c r="E274" t="s">
        <v>192</v>
      </c>
      <c r="F274">
        <v>2</v>
      </c>
      <c r="G274" t="s">
        <v>193</v>
      </c>
      <c r="H274" t="s">
        <v>194</v>
      </c>
      <c r="I274" t="s">
        <v>31</v>
      </c>
    </row>
    <row r="275" spans="1:9" ht="12.75">
      <c r="A275" t="s">
        <v>71</v>
      </c>
      <c r="B275" t="s">
        <v>516</v>
      </c>
      <c r="C275" t="s">
        <v>24</v>
      </c>
      <c r="D275">
        <v>11</v>
      </c>
      <c r="E275" t="s">
        <v>192</v>
      </c>
      <c r="F275">
        <v>2</v>
      </c>
      <c r="G275" t="s">
        <v>195</v>
      </c>
      <c r="H275" t="s">
        <v>196</v>
      </c>
      <c r="I275" t="s">
        <v>31</v>
      </c>
    </row>
    <row r="276" spans="1:9" ht="12.75">
      <c r="A276" t="s">
        <v>71</v>
      </c>
      <c r="B276" t="s">
        <v>516</v>
      </c>
      <c r="C276" t="s">
        <v>24</v>
      </c>
      <c r="D276">
        <v>11</v>
      </c>
      <c r="E276" t="s">
        <v>197</v>
      </c>
      <c r="F276">
        <v>13</v>
      </c>
      <c r="G276" t="s">
        <v>198</v>
      </c>
      <c r="H276" t="s">
        <v>199</v>
      </c>
      <c r="I276" t="s">
        <v>31</v>
      </c>
    </row>
    <row r="277" spans="1:9" ht="12.75">
      <c r="A277" t="s">
        <v>71</v>
      </c>
      <c r="B277" t="s">
        <v>516</v>
      </c>
      <c r="C277" t="s">
        <v>24</v>
      </c>
      <c r="D277">
        <v>11</v>
      </c>
      <c r="E277" t="s">
        <v>197</v>
      </c>
      <c r="F277">
        <v>13</v>
      </c>
      <c r="G277" t="s">
        <v>200</v>
      </c>
      <c r="H277" t="s">
        <v>201</v>
      </c>
      <c r="I277" t="s">
        <v>31</v>
      </c>
    </row>
    <row r="278" spans="1:9" ht="12.75">
      <c r="A278" t="s">
        <v>71</v>
      </c>
      <c r="B278" t="s">
        <v>516</v>
      </c>
      <c r="C278" t="s">
        <v>24</v>
      </c>
      <c r="D278">
        <v>11</v>
      </c>
      <c r="E278">
        <v>5.3</v>
      </c>
      <c r="F278">
        <v>19</v>
      </c>
      <c r="G278" t="s">
        <v>202</v>
      </c>
      <c r="H278" t="s">
        <v>203</v>
      </c>
      <c r="I278" t="s">
        <v>31</v>
      </c>
    </row>
    <row r="279" spans="1:9" ht="12.75">
      <c r="A279" t="s">
        <v>71</v>
      </c>
      <c r="B279" t="s">
        <v>516</v>
      </c>
      <c r="C279" t="s">
        <v>30</v>
      </c>
      <c r="D279">
        <v>12</v>
      </c>
      <c r="E279" t="s">
        <v>204</v>
      </c>
      <c r="F279">
        <v>1</v>
      </c>
      <c r="G279" t="s">
        <v>107</v>
      </c>
      <c r="H279" t="s">
        <v>205</v>
      </c>
      <c r="I279" t="s">
        <v>31</v>
      </c>
    </row>
    <row r="280" spans="1:9" ht="12.75">
      <c r="A280" t="s">
        <v>71</v>
      </c>
      <c r="B280" t="s">
        <v>516</v>
      </c>
      <c r="C280" t="s">
        <v>30</v>
      </c>
      <c r="D280">
        <v>12</v>
      </c>
      <c r="E280" t="s">
        <v>206</v>
      </c>
      <c r="F280">
        <v>6</v>
      </c>
      <c r="G280" t="s">
        <v>171</v>
      </c>
      <c r="H280" t="s">
        <v>207</v>
      </c>
      <c r="I280" t="s">
        <v>31</v>
      </c>
    </row>
    <row r="281" spans="1:9" ht="12.75">
      <c r="A281" t="s">
        <v>71</v>
      </c>
      <c r="B281" t="s">
        <v>516</v>
      </c>
      <c r="C281" t="s">
        <v>30</v>
      </c>
      <c r="D281">
        <v>12</v>
      </c>
      <c r="E281" t="s">
        <v>208</v>
      </c>
      <c r="F281">
        <v>10</v>
      </c>
      <c r="G281" t="s">
        <v>107</v>
      </c>
      <c r="H281" t="s">
        <v>209</v>
      </c>
      <c r="I281" t="s">
        <v>31</v>
      </c>
    </row>
    <row r="282" spans="1:9" ht="12.75">
      <c r="A282" t="s">
        <v>71</v>
      </c>
      <c r="B282" t="s">
        <v>516</v>
      </c>
      <c r="C282" t="s">
        <v>30</v>
      </c>
      <c r="D282">
        <v>12</v>
      </c>
      <c r="E282" t="s">
        <v>210</v>
      </c>
      <c r="F282">
        <v>17</v>
      </c>
      <c r="G282" t="s">
        <v>211</v>
      </c>
      <c r="H282" t="s">
        <v>212</v>
      </c>
      <c r="I282" t="s">
        <v>31</v>
      </c>
    </row>
    <row r="283" spans="1:9" ht="12.75">
      <c r="A283" t="s">
        <v>71</v>
      </c>
      <c r="B283" t="s">
        <v>516</v>
      </c>
      <c r="C283" t="s">
        <v>30</v>
      </c>
      <c r="D283">
        <v>13</v>
      </c>
      <c r="E283" t="s">
        <v>210</v>
      </c>
      <c r="F283">
        <v>1</v>
      </c>
      <c r="G283" t="s">
        <v>193</v>
      </c>
      <c r="H283" t="s">
        <v>213</v>
      </c>
      <c r="I283" t="s">
        <v>31</v>
      </c>
    </row>
    <row r="284" spans="1:9" ht="12.75">
      <c r="A284" t="s">
        <v>71</v>
      </c>
      <c r="B284" t="s">
        <v>516</v>
      </c>
      <c r="C284" t="s">
        <v>24</v>
      </c>
      <c r="D284">
        <v>13</v>
      </c>
      <c r="E284" t="s">
        <v>210</v>
      </c>
      <c r="F284">
        <v>1</v>
      </c>
      <c r="G284" t="s">
        <v>214</v>
      </c>
      <c r="H284" t="s">
        <v>215</v>
      </c>
      <c r="I284" t="s">
        <v>31</v>
      </c>
    </row>
    <row r="285" spans="1:9" ht="12.75">
      <c r="A285" t="s">
        <v>71</v>
      </c>
      <c r="B285" t="s">
        <v>516</v>
      </c>
      <c r="C285" t="s">
        <v>30</v>
      </c>
      <c r="D285">
        <v>13</v>
      </c>
      <c r="E285" t="s">
        <v>216</v>
      </c>
      <c r="F285">
        <v>4</v>
      </c>
      <c r="G285" t="s">
        <v>107</v>
      </c>
      <c r="H285" t="s">
        <v>217</v>
      </c>
      <c r="I285" t="s">
        <v>31</v>
      </c>
    </row>
    <row r="286" spans="1:9" ht="12.75">
      <c r="A286" t="s">
        <v>71</v>
      </c>
      <c r="B286" t="s">
        <v>516</v>
      </c>
      <c r="C286" t="s">
        <v>24</v>
      </c>
      <c r="D286">
        <v>13</v>
      </c>
      <c r="E286" t="s">
        <v>218</v>
      </c>
      <c r="F286">
        <v>16</v>
      </c>
      <c r="G286" t="s">
        <v>219</v>
      </c>
      <c r="H286" t="s">
        <v>220</v>
      </c>
      <c r="I286" t="s">
        <v>31</v>
      </c>
    </row>
    <row r="287" spans="1:9" ht="12.75">
      <c r="A287" t="s">
        <v>71</v>
      </c>
      <c r="B287" t="s">
        <v>516</v>
      </c>
      <c r="C287" t="s">
        <v>24</v>
      </c>
      <c r="D287">
        <v>13</v>
      </c>
      <c r="E287" t="s">
        <v>218</v>
      </c>
      <c r="F287">
        <v>7</v>
      </c>
      <c r="G287" t="s">
        <v>221</v>
      </c>
      <c r="H287" t="s">
        <v>222</v>
      </c>
      <c r="I287" t="s">
        <v>31</v>
      </c>
    </row>
    <row r="288" spans="1:9" ht="12.75">
      <c r="A288" t="s">
        <v>71</v>
      </c>
      <c r="B288" t="s">
        <v>516</v>
      </c>
      <c r="C288" t="s">
        <v>24</v>
      </c>
      <c r="D288">
        <v>13</v>
      </c>
      <c r="E288" t="s">
        <v>218</v>
      </c>
      <c r="F288">
        <v>22</v>
      </c>
      <c r="G288" t="s">
        <v>223</v>
      </c>
      <c r="H288" t="s">
        <v>224</v>
      </c>
      <c r="I288" t="s">
        <v>31</v>
      </c>
    </row>
    <row r="289" spans="1:9" ht="12.75">
      <c r="A289" t="s">
        <v>71</v>
      </c>
      <c r="B289" t="s">
        <v>516</v>
      </c>
      <c r="C289" t="s">
        <v>24</v>
      </c>
      <c r="D289">
        <v>13</v>
      </c>
      <c r="E289" t="s">
        <v>218</v>
      </c>
      <c r="F289">
        <v>27</v>
      </c>
      <c r="G289" t="s">
        <v>225</v>
      </c>
      <c r="H289" t="s">
        <v>226</v>
      </c>
      <c r="I289" t="s">
        <v>31</v>
      </c>
    </row>
    <row r="290" spans="1:9" ht="12.75">
      <c r="A290" t="s">
        <v>71</v>
      </c>
      <c r="B290" t="s">
        <v>516</v>
      </c>
      <c r="C290" t="s">
        <v>24</v>
      </c>
      <c r="D290">
        <v>14</v>
      </c>
      <c r="E290" t="s">
        <v>227</v>
      </c>
      <c r="F290">
        <v>3</v>
      </c>
      <c r="G290" t="s">
        <v>228</v>
      </c>
      <c r="H290" t="s">
        <v>229</v>
      </c>
      <c r="I290" t="s">
        <v>31</v>
      </c>
    </row>
    <row r="291" spans="1:9" ht="12.75">
      <c r="A291" t="s">
        <v>71</v>
      </c>
      <c r="B291" t="s">
        <v>516</v>
      </c>
      <c r="C291" t="s">
        <v>24</v>
      </c>
      <c r="D291">
        <v>14</v>
      </c>
      <c r="E291" t="s">
        <v>227</v>
      </c>
      <c r="F291">
        <v>4</v>
      </c>
      <c r="G291" t="s">
        <v>230</v>
      </c>
      <c r="H291" t="s">
        <v>231</v>
      </c>
      <c r="I291" t="s">
        <v>31</v>
      </c>
    </row>
    <row r="292" spans="1:9" ht="12.75">
      <c r="A292" t="s">
        <v>71</v>
      </c>
      <c r="B292" t="s">
        <v>516</v>
      </c>
      <c r="C292" t="s">
        <v>24</v>
      </c>
      <c r="D292">
        <v>10</v>
      </c>
      <c r="E292" t="s">
        <v>197</v>
      </c>
      <c r="F292">
        <v>11</v>
      </c>
      <c r="G292" t="s">
        <v>232</v>
      </c>
      <c r="H292" t="s">
        <v>233</v>
      </c>
      <c r="I292" t="s">
        <v>31</v>
      </c>
    </row>
    <row r="293" spans="1:9" ht="12.75">
      <c r="A293" t="s">
        <v>71</v>
      </c>
      <c r="B293" t="s">
        <v>516</v>
      </c>
      <c r="C293" t="s">
        <v>30</v>
      </c>
      <c r="D293">
        <v>3</v>
      </c>
      <c r="E293" t="s">
        <v>117</v>
      </c>
      <c r="F293">
        <v>18</v>
      </c>
      <c r="G293" t="s">
        <v>234</v>
      </c>
      <c r="H293" t="s">
        <v>235</v>
      </c>
      <c r="I293" t="s">
        <v>31</v>
      </c>
    </row>
    <row r="294" spans="1:9" ht="12.75">
      <c r="A294" t="s">
        <v>71</v>
      </c>
      <c r="B294" t="s">
        <v>516</v>
      </c>
      <c r="C294" t="s">
        <v>24</v>
      </c>
      <c r="D294">
        <v>3</v>
      </c>
      <c r="E294" t="s">
        <v>117</v>
      </c>
      <c r="F294">
        <v>4</v>
      </c>
      <c r="G294" t="s">
        <v>236</v>
      </c>
      <c r="H294" t="s">
        <v>237</v>
      </c>
      <c r="I294" t="s">
        <v>31</v>
      </c>
    </row>
    <row r="295" spans="1:9" ht="12.75">
      <c r="A295" t="s">
        <v>71</v>
      </c>
      <c r="B295" t="s">
        <v>516</v>
      </c>
      <c r="C295" t="s">
        <v>24</v>
      </c>
      <c r="D295">
        <v>14</v>
      </c>
      <c r="E295" t="s">
        <v>227</v>
      </c>
      <c r="F295">
        <v>4</v>
      </c>
      <c r="G295" t="s">
        <v>238</v>
      </c>
      <c r="H295" t="s">
        <v>239</v>
      </c>
      <c r="I295" t="s">
        <v>31</v>
      </c>
    </row>
    <row r="296" spans="1:9" ht="12.75">
      <c r="A296" t="s">
        <v>71</v>
      </c>
      <c r="B296" t="s">
        <v>516</v>
      </c>
      <c r="C296" t="s">
        <v>30</v>
      </c>
      <c r="D296">
        <v>14</v>
      </c>
      <c r="E296" t="s">
        <v>240</v>
      </c>
      <c r="F296">
        <v>20</v>
      </c>
      <c r="G296" t="s">
        <v>241</v>
      </c>
      <c r="H296" t="s">
        <v>242</v>
      </c>
      <c r="I296" t="s">
        <v>31</v>
      </c>
    </row>
    <row r="297" spans="1:9" ht="12.75">
      <c r="A297" t="s">
        <v>71</v>
      </c>
      <c r="B297" t="s">
        <v>516</v>
      </c>
      <c r="C297" t="s">
        <v>30</v>
      </c>
      <c r="D297">
        <v>14</v>
      </c>
      <c r="E297" t="s">
        <v>240</v>
      </c>
      <c r="F297">
        <v>22</v>
      </c>
      <c r="G297" t="s">
        <v>243</v>
      </c>
      <c r="H297" t="s">
        <v>244</v>
      </c>
      <c r="I297" t="s">
        <v>31</v>
      </c>
    </row>
    <row r="298" spans="1:9" ht="12.75">
      <c r="A298" t="s">
        <v>71</v>
      </c>
      <c r="B298" t="s">
        <v>516</v>
      </c>
      <c r="C298" t="s">
        <v>30</v>
      </c>
      <c r="D298">
        <v>14</v>
      </c>
      <c r="E298" t="s">
        <v>245</v>
      </c>
      <c r="F298">
        <v>25</v>
      </c>
      <c r="G298" t="s">
        <v>246</v>
      </c>
      <c r="H298" t="s">
        <v>247</v>
      </c>
      <c r="I298" t="s">
        <v>31</v>
      </c>
    </row>
    <row r="299" spans="1:9" ht="12.75">
      <c r="A299" t="s">
        <v>71</v>
      </c>
      <c r="B299" t="s">
        <v>516</v>
      </c>
      <c r="C299" t="s">
        <v>24</v>
      </c>
      <c r="D299">
        <v>15</v>
      </c>
      <c r="E299" t="s">
        <v>248</v>
      </c>
      <c r="F299">
        <v>8</v>
      </c>
      <c r="G299" t="s">
        <v>249</v>
      </c>
      <c r="H299" t="s">
        <v>250</v>
      </c>
      <c r="I299" t="s">
        <v>31</v>
      </c>
    </row>
    <row r="300" spans="1:9" ht="12.75">
      <c r="A300" t="s">
        <v>71</v>
      </c>
      <c r="B300" t="s">
        <v>516</v>
      </c>
      <c r="C300" t="s">
        <v>30</v>
      </c>
      <c r="D300">
        <v>14</v>
      </c>
      <c r="E300" s="33" t="s">
        <v>210</v>
      </c>
      <c r="F300">
        <v>1</v>
      </c>
      <c r="G300" t="s">
        <v>211</v>
      </c>
      <c r="H300" t="s">
        <v>251</v>
      </c>
      <c r="I300" t="s">
        <v>31</v>
      </c>
    </row>
    <row r="301" spans="1:9" ht="12.75">
      <c r="A301" t="s">
        <v>71</v>
      </c>
      <c r="B301" t="s">
        <v>516</v>
      </c>
      <c r="C301" t="s">
        <v>24</v>
      </c>
      <c r="D301">
        <v>15</v>
      </c>
      <c r="E301" s="33" t="s">
        <v>252</v>
      </c>
      <c r="F301">
        <v>6</v>
      </c>
      <c r="G301" t="s">
        <v>253</v>
      </c>
      <c r="H301" t="s">
        <v>254</v>
      </c>
      <c r="I301" t="s">
        <v>31</v>
      </c>
    </row>
    <row r="302" spans="1:9" ht="12.75">
      <c r="A302" t="s">
        <v>71</v>
      </c>
      <c r="B302" t="s">
        <v>516</v>
      </c>
      <c r="C302" t="s">
        <v>30</v>
      </c>
      <c r="D302">
        <v>15</v>
      </c>
      <c r="E302" s="33" t="s">
        <v>227</v>
      </c>
      <c r="F302">
        <v>15</v>
      </c>
      <c r="G302" t="s">
        <v>211</v>
      </c>
      <c r="H302" t="s">
        <v>255</v>
      </c>
      <c r="I302" t="s">
        <v>31</v>
      </c>
    </row>
    <row r="303" spans="1:9" ht="12.75">
      <c r="A303" t="s">
        <v>71</v>
      </c>
      <c r="B303" t="s">
        <v>516</v>
      </c>
      <c r="C303" t="s">
        <v>30</v>
      </c>
      <c r="D303">
        <v>15</v>
      </c>
      <c r="E303" t="s">
        <v>256</v>
      </c>
      <c r="F303">
        <v>17</v>
      </c>
      <c r="G303" t="s">
        <v>257</v>
      </c>
      <c r="H303" t="s">
        <v>258</v>
      </c>
      <c r="I303" t="s">
        <v>31</v>
      </c>
    </row>
    <row r="304" spans="1:9" ht="12.75">
      <c r="A304" t="s">
        <v>71</v>
      </c>
      <c r="B304" t="s">
        <v>516</v>
      </c>
      <c r="C304" t="s">
        <v>24</v>
      </c>
      <c r="D304">
        <v>15</v>
      </c>
      <c r="E304" s="33" t="s">
        <v>256</v>
      </c>
      <c r="F304">
        <v>17</v>
      </c>
      <c r="G304" t="s">
        <v>259</v>
      </c>
      <c r="H304" t="s">
        <v>260</v>
      </c>
      <c r="I304" t="s">
        <v>31</v>
      </c>
    </row>
    <row r="305" spans="1:9" ht="12.75">
      <c r="A305" t="s">
        <v>71</v>
      </c>
      <c r="B305" t="s">
        <v>516</v>
      </c>
      <c r="C305" t="s">
        <v>24</v>
      </c>
      <c r="D305">
        <v>15</v>
      </c>
      <c r="E305" t="s">
        <v>256</v>
      </c>
      <c r="F305">
        <v>19</v>
      </c>
      <c r="G305" t="s">
        <v>261</v>
      </c>
      <c r="H305" t="s">
        <v>262</v>
      </c>
      <c r="I305" t="s">
        <v>31</v>
      </c>
    </row>
    <row r="306" spans="1:9" ht="12.75">
      <c r="A306" t="s">
        <v>71</v>
      </c>
      <c r="B306" t="s">
        <v>516</v>
      </c>
      <c r="C306" t="s">
        <v>24</v>
      </c>
      <c r="D306">
        <v>15</v>
      </c>
      <c r="E306" t="s">
        <v>256</v>
      </c>
      <c r="F306">
        <v>19</v>
      </c>
      <c r="G306" t="s">
        <v>263</v>
      </c>
      <c r="H306" t="s">
        <v>264</v>
      </c>
      <c r="I306" t="s">
        <v>31</v>
      </c>
    </row>
    <row r="307" spans="1:9" ht="12.75">
      <c r="A307" t="s">
        <v>71</v>
      </c>
      <c r="B307" t="s">
        <v>516</v>
      </c>
      <c r="C307" t="s">
        <v>30</v>
      </c>
      <c r="D307">
        <v>15</v>
      </c>
      <c r="E307" t="s">
        <v>265</v>
      </c>
      <c r="F307">
        <v>26</v>
      </c>
      <c r="G307" t="s">
        <v>266</v>
      </c>
      <c r="H307" t="s">
        <v>267</v>
      </c>
      <c r="I307" t="s">
        <v>31</v>
      </c>
    </row>
    <row r="308" spans="1:9" ht="12.75">
      <c r="A308" t="s">
        <v>71</v>
      </c>
      <c r="B308" t="s">
        <v>516</v>
      </c>
      <c r="C308" t="s">
        <v>24</v>
      </c>
      <c r="D308">
        <v>15</v>
      </c>
      <c r="E308" t="s">
        <v>265</v>
      </c>
      <c r="F308">
        <v>26</v>
      </c>
      <c r="G308" t="s">
        <v>268</v>
      </c>
      <c r="H308" t="s">
        <v>269</v>
      </c>
      <c r="I308" t="s">
        <v>31</v>
      </c>
    </row>
    <row r="309" spans="1:9" ht="12.75">
      <c r="A309" t="s">
        <v>71</v>
      </c>
      <c r="B309" t="s">
        <v>516</v>
      </c>
      <c r="C309" t="s">
        <v>30</v>
      </c>
      <c r="D309">
        <v>16</v>
      </c>
      <c r="E309" t="s">
        <v>270</v>
      </c>
      <c r="F309">
        <v>6</v>
      </c>
      <c r="G309" t="s">
        <v>271</v>
      </c>
      <c r="H309" t="s">
        <v>272</v>
      </c>
      <c r="I309" t="s">
        <v>31</v>
      </c>
    </row>
    <row r="310" spans="1:9" ht="12.75">
      <c r="A310" t="s">
        <v>71</v>
      </c>
      <c r="B310" t="s">
        <v>516</v>
      </c>
      <c r="C310" t="s">
        <v>30</v>
      </c>
      <c r="D310">
        <v>16</v>
      </c>
      <c r="E310" t="s">
        <v>270</v>
      </c>
      <c r="F310">
        <v>11</v>
      </c>
      <c r="G310" t="s">
        <v>273</v>
      </c>
      <c r="H310" t="s">
        <v>274</v>
      </c>
      <c r="I310" t="s">
        <v>31</v>
      </c>
    </row>
    <row r="311" spans="1:9" ht="12.75">
      <c r="A311" t="s">
        <v>71</v>
      </c>
      <c r="B311" t="s">
        <v>516</v>
      </c>
      <c r="C311" t="s">
        <v>24</v>
      </c>
      <c r="D311">
        <v>16</v>
      </c>
      <c r="E311" t="s">
        <v>275</v>
      </c>
      <c r="F311">
        <v>16</v>
      </c>
      <c r="G311" t="s">
        <v>276</v>
      </c>
      <c r="H311" t="s">
        <v>277</v>
      </c>
      <c r="I311" t="s">
        <v>31</v>
      </c>
    </row>
    <row r="312" spans="1:9" ht="12.75">
      <c r="A312" t="s">
        <v>71</v>
      </c>
      <c r="B312" t="s">
        <v>516</v>
      </c>
      <c r="C312" t="s">
        <v>24</v>
      </c>
      <c r="D312">
        <v>16</v>
      </c>
      <c r="E312" t="s">
        <v>275</v>
      </c>
      <c r="F312">
        <v>18</v>
      </c>
      <c r="G312" t="s">
        <v>278</v>
      </c>
      <c r="H312" t="s">
        <v>279</v>
      </c>
      <c r="I312" t="s">
        <v>31</v>
      </c>
    </row>
    <row r="313" spans="1:9" ht="12.75">
      <c r="A313" t="s">
        <v>71</v>
      </c>
      <c r="B313" t="s">
        <v>516</v>
      </c>
      <c r="C313" t="s">
        <v>30</v>
      </c>
      <c r="D313">
        <v>16</v>
      </c>
      <c r="E313" t="s">
        <v>275</v>
      </c>
      <c r="F313">
        <v>19</v>
      </c>
      <c r="G313" t="s">
        <v>280</v>
      </c>
      <c r="H313" t="s">
        <v>281</v>
      </c>
      <c r="I313" t="s">
        <v>31</v>
      </c>
    </row>
    <row r="314" spans="1:9" ht="12.75">
      <c r="A314" t="s">
        <v>71</v>
      </c>
      <c r="B314" t="s">
        <v>516</v>
      </c>
      <c r="C314" t="s">
        <v>30</v>
      </c>
      <c r="D314">
        <v>17</v>
      </c>
      <c r="E314" t="s">
        <v>282</v>
      </c>
      <c r="F314">
        <v>7</v>
      </c>
      <c r="G314" t="s">
        <v>283</v>
      </c>
      <c r="H314" t="s">
        <v>284</v>
      </c>
      <c r="I314" t="s">
        <v>31</v>
      </c>
    </row>
    <row r="315" spans="1:9" ht="12.75">
      <c r="A315" t="s">
        <v>71</v>
      </c>
      <c r="B315" t="s">
        <v>516</v>
      </c>
      <c r="C315" t="s">
        <v>24</v>
      </c>
      <c r="D315">
        <v>17</v>
      </c>
      <c r="E315" s="33" t="s">
        <v>282</v>
      </c>
      <c r="F315">
        <v>7</v>
      </c>
      <c r="G315" t="s">
        <v>285</v>
      </c>
      <c r="H315" t="s">
        <v>286</v>
      </c>
      <c r="I315" t="s">
        <v>31</v>
      </c>
    </row>
    <row r="316" spans="1:9" ht="12.75">
      <c r="A316" t="s">
        <v>71</v>
      </c>
      <c r="B316" t="s">
        <v>516</v>
      </c>
      <c r="C316" t="s">
        <v>24</v>
      </c>
      <c r="D316">
        <v>15</v>
      </c>
      <c r="E316" t="s">
        <v>256</v>
      </c>
      <c r="F316">
        <v>16</v>
      </c>
      <c r="G316" t="s">
        <v>287</v>
      </c>
      <c r="H316" t="s">
        <v>288</v>
      </c>
      <c r="I316" t="s">
        <v>31</v>
      </c>
    </row>
    <row r="317" spans="1:9" ht="12.75">
      <c r="A317" t="s">
        <v>71</v>
      </c>
      <c r="B317" t="s">
        <v>516</v>
      </c>
      <c r="C317" t="s">
        <v>30</v>
      </c>
      <c r="D317">
        <v>17</v>
      </c>
      <c r="E317" t="s">
        <v>289</v>
      </c>
      <c r="F317">
        <v>14</v>
      </c>
      <c r="G317" t="s">
        <v>290</v>
      </c>
      <c r="H317" t="s">
        <v>291</v>
      </c>
      <c r="I317" t="s">
        <v>31</v>
      </c>
    </row>
    <row r="318" spans="1:9" ht="12.75">
      <c r="A318" t="s">
        <v>71</v>
      </c>
      <c r="B318" t="s">
        <v>516</v>
      </c>
      <c r="C318" t="s">
        <v>30</v>
      </c>
      <c r="D318">
        <v>17</v>
      </c>
      <c r="E318" t="s">
        <v>292</v>
      </c>
      <c r="F318">
        <v>16</v>
      </c>
      <c r="G318" t="s">
        <v>257</v>
      </c>
      <c r="H318" t="s">
        <v>258</v>
      </c>
      <c r="I318" t="s">
        <v>31</v>
      </c>
    </row>
    <row r="319" spans="1:9" ht="12.75">
      <c r="A319" t="s">
        <v>71</v>
      </c>
      <c r="B319" t="s">
        <v>516</v>
      </c>
      <c r="C319" t="s">
        <v>24</v>
      </c>
      <c r="D319">
        <v>17</v>
      </c>
      <c r="E319" t="s">
        <v>292</v>
      </c>
      <c r="F319">
        <v>16</v>
      </c>
      <c r="G319" t="s">
        <v>293</v>
      </c>
      <c r="H319" t="s">
        <v>294</v>
      </c>
      <c r="I319" t="s">
        <v>31</v>
      </c>
    </row>
    <row r="320" spans="1:9" ht="12.75">
      <c r="A320" t="s">
        <v>71</v>
      </c>
      <c r="B320" t="s">
        <v>516</v>
      </c>
      <c r="C320" t="s">
        <v>24</v>
      </c>
      <c r="D320">
        <v>17</v>
      </c>
      <c r="E320" t="s">
        <v>292</v>
      </c>
      <c r="F320">
        <v>19</v>
      </c>
      <c r="G320" t="s">
        <v>295</v>
      </c>
      <c r="H320" t="s">
        <v>262</v>
      </c>
      <c r="I320" t="s">
        <v>31</v>
      </c>
    </row>
    <row r="321" spans="1:9" ht="12.75">
      <c r="A321" t="s">
        <v>71</v>
      </c>
      <c r="B321" t="s">
        <v>516</v>
      </c>
      <c r="C321" t="s">
        <v>24</v>
      </c>
      <c r="D321">
        <v>17</v>
      </c>
      <c r="E321" t="s">
        <v>296</v>
      </c>
      <c r="F321">
        <v>25</v>
      </c>
      <c r="G321" t="s">
        <v>266</v>
      </c>
      <c r="H321" t="s">
        <v>267</v>
      </c>
      <c r="I321" t="s">
        <v>31</v>
      </c>
    </row>
    <row r="322" spans="1:9" ht="12.75">
      <c r="A322" t="s">
        <v>71</v>
      </c>
      <c r="B322" t="s">
        <v>516</v>
      </c>
      <c r="C322" t="s">
        <v>30</v>
      </c>
      <c r="D322">
        <v>18</v>
      </c>
      <c r="E322" t="s">
        <v>297</v>
      </c>
      <c r="F322">
        <v>3</v>
      </c>
      <c r="G322" t="s">
        <v>273</v>
      </c>
      <c r="H322" t="s">
        <v>298</v>
      </c>
      <c r="I322" t="s">
        <v>31</v>
      </c>
    </row>
    <row r="323" spans="1:9" ht="12.75">
      <c r="A323" t="s">
        <v>71</v>
      </c>
      <c r="B323" t="s">
        <v>516</v>
      </c>
      <c r="C323" t="s">
        <v>30</v>
      </c>
      <c r="D323">
        <v>18</v>
      </c>
      <c r="E323" t="s">
        <v>299</v>
      </c>
      <c r="F323">
        <v>6</v>
      </c>
      <c r="G323" t="s">
        <v>273</v>
      </c>
      <c r="H323" t="s">
        <v>300</v>
      </c>
      <c r="I323" t="s">
        <v>31</v>
      </c>
    </row>
    <row r="324" spans="1:9" ht="12.75">
      <c r="A324" t="s">
        <v>71</v>
      </c>
      <c r="B324" t="s">
        <v>516</v>
      </c>
      <c r="C324" t="s">
        <v>24</v>
      </c>
      <c r="D324">
        <v>18</v>
      </c>
      <c r="E324" t="s">
        <v>297</v>
      </c>
      <c r="F324">
        <v>5</v>
      </c>
      <c r="G324" t="s">
        <v>301</v>
      </c>
      <c r="H324" t="s">
        <v>302</v>
      </c>
      <c r="I324" t="s">
        <v>31</v>
      </c>
    </row>
    <row r="325" spans="1:9" ht="12.75">
      <c r="A325" t="s">
        <v>71</v>
      </c>
      <c r="B325" t="s">
        <v>516</v>
      </c>
      <c r="C325" t="s">
        <v>24</v>
      </c>
      <c r="D325">
        <v>18</v>
      </c>
      <c r="E325" t="s">
        <v>299</v>
      </c>
      <c r="F325">
        <v>8</v>
      </c>
      <c r="G325" t="s">
        <v>301</v>
      </c>
      <c r="H325" t="s">
        <v>302</v>
      </c>
      <c r="I325" t="s">
        <v>31</v>
      </c>
    </row>
    <row r="326" spans="1:9" ht="12.75">
      <c r="A326" t="s">
        <v>71</v>
      </c>
      <c r="B326" t="s">
        <v>516</v>
      </c>
      <c r="C326" t="s">
        <v>30</v>
      </c>
      <c r="D326">
        <v>18</v>
      </c>
      <c r="E326" t="s">
        <v>303</v>
      </c>
      <c r="F326">
        <v>11</v>
      </c>
      <c r="G326" t="s">
        <v>304</v>
      </c>
      <c r="H326" t="s">
        <v>305</v>
      </c>
      <c r="I326" t="s">
        <v>31</v>
      </c>
    </row>
    <row r="327" spans="1:9" ht="12.75">
      <c r="A327" t="s">
        <v>71</v>
      </c>
      <c r="B327" t="s">
        <v>516</v>
      </c>
      <c r="C327" t="s">
        <v>24</v>
      </c>
      <c r="D327">
        <v>18</v>
      </c>
      <c r="E327" t="s">
        <v>303</v>
      </c>
      <c r="F327">
        <v>11</v>
      </c>
      <c r="G327" t="s">
        <v>301</v>
      </c>
      <c r="H327" t="s">
        <v>302</v>
      </c>
      <c r="I327" t="s">
        <v>31</v>
      </c>
    </row>
    <row r="328" spans="1:9" ht="12.75">
      <c r="A328" t="s">
        <v>71</v>
      </c>
      <c r="B328" t="s">
        <v>516</v>
      </c>
      <c r="C328" t="s">
        <v>24</v>
      </c>
      <c r="D328">
        <v>18</v>
      </c>
      <c r="E328" s="33" t="s">
        <v>306</v>
      </c>
      <c r="F328">
        <v>13</v>
      </c>
      <c r="G328" t="s">
        <v>301</v>
      </c>
      <c r="H328" t="s">
        <v>307</v>
      </c>
      <c r="I328" t="s">
        <v>31</v>
      </c>
    </row>
    <row r="329" spans="1:9" ht="12.75">
      <c r="A329" t="s">
        <v>71</v>
      </c>
      <c r="B329" t="s">
        <v>516</v>
      </c>
      <c r="C329" t="s">
        <v>30</v>
      </c>
      <c r="D329">
        <v>18</v>
      </c>
      <c r="E329" t="s">
        <v>306</v>
      </c>
      <c r="F329">
        <v>17</v>
      </c>
      <c r="G329" t="s">
        <v>261</v>
      </c>
      <c r="H329" t="s">
        <v>262</v>
      </c>
      <c r="I329" t="s">
        <v>31</v>
      </c>
    </row>
    <row r="330" spans="1:9" ht="12.75">
      <c r="A330" t="s">
        <v>71</v>
      </c>
      <c r="B330" t="s">
        <v>516</v>
      </c>
      <c r="C330" t="s">
        <v>30</v>
      </c>
      <c r="D330">
        <v>18</v>
      </c>
      <c r="E330" t="s">
        <v>308</v>
      </c>
      <c r="F330">
        <v>23</v>
      </c>
      <c r="G330" t="s">
        <v>266</v>
      </c>
      <c r="H330" t="s">
        <v>267</v>
      </c>
      <c r="I330" t="s">
        <v>31</v>
      </c>
    </row>
    <row r="331" spans="1:9" ht="12.75">
      <c r="A331" t="s">
        <v>71</v>
      </c>
      <c r="B331" t="s">
        <v>516</v>
      </c>
      <c r="C331" t="s">
        <v>30</v>
      </c>
      <c r="D331">
        <v>18</v>
      </c>
      <c r="E331" t="s">
        <v>306</v>
      </c>
      <c r="F331">
        <v>18</v>
      </c>
      <c r="G331" t="s">
        <v>309</v>
      </c>
      <c r="H331" t="s">
        <v>310</v>
      </c>
      <c r="I331" t="s">
        <v>31</v>
      </c>
    </row>
    <row r="332" spans="1:9" ht="12.75">
      <c r="A332" t="s">
        <v>71</v>
      </c>
      <c r="B332" t="s">
        <v>516</v>
      </c>
      <c r="C332" t="s">
        <v>30</v>
      </c>
      <c r="D332">
        <v>19</v>
      </c>
      <c r="E332" t="s">
        <v>311</v>
      </c>
      <c r="F332">
        <v>11</v>
      </c>
      <c r="G332" t="s">
        <v>312</v>
      </c>
      <c r="H332" t="s">
        <v>313</v>
      </c>
      <c r="I332" t="s">
        <v>31</v>
      </c>
    </row>
    <row r="333" spans="1:9" ht="12.75">
      <c r="A333" t="s">
        <v>71</v>
      </c>
      <c r="B333" t="s">
        <v>516</v>
      </c>
      <c r="C333" t="s">
        <v>24</v>
      </c>
      <c r="D333">
        <v>19</v>
      </c>
      <c r="E333" t="s">
        <v>314</v>
      </c>
      <c r="F333">
        <v>17</v>
      </c>
      <c r="G333" t="s">
        <v>315</v>
      </c>
      <c r="H333" t="s">
        <v>262</v>
      </c>
      <c r="I333" t="s">
        <v>31</v>
      </c>
    </row>
    <row r="334" spans="1:9" ht="12.75">
      <c r="A334" t="s">
        <v>71</v>
      </c>
      <c r="B334" t="s">
        <v>516</v>
      </c>
      <c r="C334" t="s">
        <v>30</v>
      </c>
      <c r="D334">
        <v>19</v>
      </c>
      <c r="E334" s="33" t="s">
        <v>316</v>
      </c>
      <c r="F334">
        <v>10</v>
      </c>
      <c r="G334" t="s">
        <v>290</v>
      </c>
      <c r="H334" t="s">
        <v>291</v>
      </c>
      <c r="I334" t="s">
        <v>31</v>
      </c>
    </row>
    <row r="335" spans="1:9" ht="12.75">
      <c r="A335" t="s">
        <v>71</v>
      </c>
      <c r="B335" t="s">
        <v>516</v>
      </c>
      <c r="C335" t="s">
        <v>24</v>
      </c>
      <c r="D335">
        <v>19</v>
      </c>
      <c r="E335" t="s">
        <v>311</v>
      </c>
      <c r="F335">
        <v>13</v>
      </c>
      <c r="G335" t="s">
        <v>317</v>
      </c>
      <c r="H335" t="s">
        <v>318</v>
      </c>
      <c r="I335" t="s">
        <v>31</v>
      </c>
    </row>
    <row r="336" spans="1:9" ht="12.75">
      <c r="A336" t="s">
        <v>71</v>
      </c>
      <c r="B336" t="s">
        <v>516</v>
      </c>
      <c r="C336" t="s">
        <v>30</v>
      </c>
      <c r="D336">
        <v>19</v>
      </c>
      <c r="E336" t="s">
        <v>319</v>
      </c>
      <c r="F336">
        <v>24</v>
      </c>
      <c r="G336" t="s">
        <v>320</v>
      </c>
      <c r="H336" t="s">
        <v>321</v>
      </c>
      <c r="I336" t="s">
        <v>31</v>
      </c>
    </row>
    <row r="337" spans="1:9" ht="12.75">
      <c r="A337" t="s">
        <v>71</v>
      </c>
      <c r="B337" t="s">
        <v>516</v>
      </c>
      <c r="C337" t="s">
        <v>30</v>
      </c>
      <c r="D337">
        <v>20</v>
      </c>
      <c r="E337" t="s">
        <v>322</v>
      </c>
      <c r="F337">
        <v>6</v>
      </c>
      <c r="G337" t="s">
        <v>323</v>
      </c>
      <c r="H337" t="s">
        <v>324</v>
      </c>
      <c r="I337" t="s">
        <v>31</v>
      </c>
    </row>
    <row r="338" spans="1:9" ht="12.75">
      <c r="A338" t="s">
        <v>71</v>
      </c>
      <c r="B338" t="s">
        <v>516</v>
      </c>
      <c r="C338" t="s">
        <v>30</v>
      </c>
      <c r="D338">
        <v>20</v>
      </c>
      <c r="E338" t="s">
        <v>325</v>
      </c>
      <c r="F338">
        <v>14</v>
      </c>
      <c r="G338" t="s">
        <v>326</v>
      </c>
      <c r="H338" t="s">
        <v>327</v>
      </c>
      <c r="I338" t="s">
        <v>31</v>
      </c>
    </row>
    <row r="339" spans="1:9" ht="12.75">
      <c r="A339" t="s">
        <v>71</v>
      </c>
      <c r="B339" t="s">
        <v>516</v>
      </c>
      <c r="C339" t="s">
        <v>24</v>
      </c>
      <c r="D339">
        <v>20</v>
      </c>
      <c r="E339" t="s">
        <v>325</v>
      </c>
      <c r="F339">
        <v>17</v>
      </c>
      <c r="G339" t="s">
        <v>328</v>
      </c>
      <c r="H339" t="s">
        <v>279</v>
      </c>
      <c r="I339" t="s">
        <v>31</v>
      </c>
    </row>
    <row r="340" spans="1:9" ht="12.75">
      <c r="A340" t="s">
        <v>71</v>
      </c>
      <c r="B340" t="s">
        <v>516</v>
      </c>
      <c r="C340" t="s">
        <v>30</v>
      </c>
      <c r="D340">
        <v>20</v>
      </c>
      <c r="E340" t="s">
        <v>325</v>
      </c>
      <c r="F340">
        <v>20</v>
      </c>
      <c r="G340" t="s">
        <v>329</v>
      </c>
      <c r="H340" t="s">
        <v>330</v>
      </c>
      <c r="I340" t="s">
        <v>31</v>
      </c>
    </row>
    <row r="341" spans="1:9" ht="12.75">
      <c r="A341" t="s">
        <v>71</v>
      </c>
      <c r="B341" t="s">
        <v>516</v>
      </c>
      <c r="C341" t="s">
        <v>30</v>
      </c>
      <c r="D341">
        <v>20</v>
      </c>
      <c r="E341" s="33" t="s">
        <v>331</v>
      </c>
      <c r="F341">
        <v>25</v>
      </c>
      <c r="G341" t="s">
        <v>332</v>
      </c>
      <c r="H341" t="s">
        <v>333</v>
      </c>
      <c r="I341" t="s">
        <v>31</v>
      </c>
    </row>
    <row r="342" spans="1:12" s="16" customFormat="1" ht="12.75">
      <c r="A342" t="s">
        <v>71</v>
      </c>
      <c r="B342" t="s">
        <v>516</v>
      </c>
      <c r="C342" t="s">
        <v>30</v>
      </c>
      <c r="D342">
        <v>20</v>
      </c>
      <c r="E342" t="s">
        <v>331</v>
      </c>
      <c r="F342">
        <v>28</v>
      </c>
      <c r="G342" t="s">
        <v>334</v>
      </c>
      <c r="H342" t="s">
        <v>335</v>
      </c>
      <c r="I342" t="s">
        <v>31</v>
      </c>
      <c r="J342" s="20"/>
      <c r="K342"/>
      <c r="L342"/>
    </row>
    <row r="343" spans="1:9" ht="12.75">
      <c r="A343" t="s">
        <v>71</v>
      </c>
      <c r="B343" t="s">
        <v>516</v>
      </c>
      <c r="C343" t="s">
        <v>30</v>
      </c>
      <c r="D343">
        <v>20</v>
      </c>
      <c r="E343" t="s">
        <v>331</v>
      </c>
      <c r="F343">
        <v>31</v>
      </c>
      <c r="G343" t="s">
        <v>326</v>
      </c>
      <c r="H343" t="s">
        <v>327</v>
      </c>
      <c r="I343" t="s">
        <v>31</v>
      </c>
    </row>
    <row r="344" spans="1:9" ht="12.75">
      <c r="A344" t="s">
        <v>71</v>
      </c>
      <c r="B344" t="s">
        <v>516</v>
      </c>
      <c r="C344" t="s">
        <v>30</v>
      </c>
      <c r="D344">
        <v>21</v>
      </c>
      <c r="E344" t="s">
        <v>336</v>
      </c>
      <c r="F344">
        <v>5</v>
      </c>
      <c r="G344" t="s">
        <v>337</v>
      </c>
      <c r="H344" t="s">
        <v>338</v>
      </c>
      <c r="I344" t="s">
        <v>31</v>
      </c>
    </row>
    <row r="345" spans="1:9" ht="12.75">
      <c r="A345" t="s">
        <v>71</v>
      </c>
      <c r="B345" t="s">
        <v>516</v>
      </c>
      <c r="C345" t="s">
        <v>30</v>
      </c>
      <c r="D345">
        <v>21</v>
      </c>
      <c r="E345" t="s">
        <v>336</v>
      </c>
      <c r="F345">
        <v>7</v>
      </c>
      <c r="G345" t="s">
        <v>339</v>
      </c>
      <c r="H345" t="s">
        <v>340</v>
      </c>
      <c r="I345" t="s">
        <v>31</v>
      </c>
    </row>
    <row r="346" spans="1:9" ht="12.75">
      <c r="A346" t="s">
        <v>71</v>
      </c>
      <c r="B346" t="s">
        <v>516</v>
      </c>
      <c r="C346" t="s">
        <v>30</v>
      </c>
      <c r="D346">
        <v>21</v>
      </c>
      <c r="E346" t="s">
        <v>341</v>
      </c>
      <c r="F346">
        <v>11</v>
      </c>
      <c r="G346" t="s">
        <v>342</v>
      </c>
      <c r="H346" t="s">
        <v>343</v>
      </c>
      <c r="I346" t="s">
        <v>31</v>
      </c>
    </row>
    <row r="347" spans="1:9" ht="12.75">
      <c r="A347" t="s">
        <v>71</v>
      </c>
      <c r="B347" t="s">
        <v>516</v>
      </c>
      <c r="C347" t="s">
        <v>30</v>
      </c>
      <c r="D347">
        <v>21</v>
      </c>
      <c r="E347" t="s">
        <v>341</v>
      </c>
      <c r="F347">
        <v>12</v>
      </c>
      <c r="G347" t="s">
        <v>344</v>
      </c>
      <c r="H347" t="s">
        <v>345</v>
      </c>
      <c r="I347" t="s">
        <v>31</v>
      </c>
    </row>
    <row r="348" spans="1:9" ht="12.75">
      <c r="A348" t="s">
        <v>71</v>
      </c>
      <c r="B348" t="s">
        <v>516</v>
      </c>
      <c r="C348" t="s">
        <v>30</v>
      </c>
      <c r="D348">
        <v>21</v>
      </c>
      <c r="E348">
        <v>6.1</v>
      </c>
      <c r="F348">
        <v>15</v>
      </c>
      <c r="G348" t="s">
        <v>107</v>
      </c>
      <c r="H348" t="s">
        <v>346</v>
      </c>
      <c r="I348" t="s">
        <v>31</v>
      </c>
    </row>
    <row r="349" spans="1:9" ht="12.75">
      <c r="A349" t="s">
        <v>71</v>
      </c>
      <c r="B349" t="s">
        <v>516</v>
      </c>
      <c r="C349" t="s">
        <v>30</v>
      </c>
      <c r="D349">
        <v>21</v>
      </c>
      <c r="E349">
        <v>6.1</v>
      </c>
      <c r="F349">
        <v>17</v>
      </c>
      <c r="G349" t="s">
        <v>347</v>
      </c>
      <c r="H349" t="s">
        <v>348</v>
      </c>
      <c r="I349" t="s">
        <v>31</v>
      </c>
    </row>
    <row r="350" spans="1:9" ht="12.75">
      <c r="A350" t="s">
        <v>71</v>
      </c>
      <c r="B350" t="s">
        <v>516</v>
      </c>
      <c r="C350" t="s">
        <v>30</v>
      </c>
      <c r="D350">
        <v>21</v>
      </c>
      <c r="E350" t="s">
        <v>349</v>
      </c>
      <c r="F350">
        <v>21</v>
      </c>
      <c r="G350" t="s">
        <v>107</v>
      </c>
      <c r="H350" t="s">
        <v>350</v>
      </c>
      <c r="I350" t="s">
        <v>31</v>
      </c>
    </row>
    <row r="351" spans="1:12" s="16" customFormat="1" ht="12.75">
      <c r="A351" t="s">
        <v>71</v>
      </c>
      <c r="B351" t="s">
        <v>516</v>
      </c>
      <c r="C351" t="s">
        <v>30</v>
      </c>
      <c r="D351">
        <v>22</v>
      </c>
      <c r="E351" t="s">
        <v>351</v>
      </c>
      <c r="F351">
        <v>18</v>
      </c>
      <c r="G351" t="s">
        <v>352</v>
      </c>
      <c r="H351" t="s">
        <v>353</v>
      </c>
      <c r="I351" t="s">
        <v>31</v>
      </c>
      <c r="J351" s="20"/>
      <c r="K351"/>
      <c r="L351"/>
    </row>
    <row r="352" spans="1:9" ht="12.75">
      <c r="A352" t="s">
        <v>71</v>
      </c>
      <c r="B352" t="s">
        <v>516</v>
      </c>
      <c r="C352" t="s">
        <v>30</v>
      </c>
      <c r="D352">
        <v>22</v>
      </c>
      <c r="E352" t="s">
        <v>354</v>
      </c>
      <c r="F352">
        <v>16</v>
      </c>
      <c r="G352" t="s">
        <v>355</v>
      </c>
      <c r="H352" t="s">
        <v>356</v>
      </c>
      <c r="I352" t="s">
        <v>31</v>
      </c>
    </row>
    <row r="353" spans="1:9" ht="12.75">
      <c r="A353" t="s">
        <v>71</v>
      </c>
      <c r="B353" t="s">
        <v>516</v>
      </c>
      <c r="C353" t="s">
        <v>24</v>
      </c>
      <c r="D353">
        <v>23</v>
      </c>
      <c r="E353" t="s">
        <v>357</v>
      </c>
      <c r="F353">
        <v>2</v>
      </c>
      <c r="G353" t="s">
        <v>352</v>
      </c>
      <c r="H353" t="s">
        <v>358</v>
      </c>
      <c r="I353" t="s">
        <v>31</v>
      </c>
    </row>
    <row r="354" spans="1:9" ht="12.75">
      <c r="A354" t="s">
        <v>71</v>
      </c>
      <c r="B354" t="s">
        <v>516</v>
      </c>
      <c r="C354" t="s">
        <v>30</v>
      </c>
      <c r="D354">
        <v>23</v>
      </c>
      <c r="E354" t="s">
        <v>357</v>
      </c>
      <c r="F354">
        <v>3</v>
      </c>
      <c r="G354" t="s">
        <v>359</v>
      </c>
      <c r="H354" t="s">
        <v>360</v>
      </c>
      <c r="I354" t="s">
        <v>31</v>
      </c>
    </row>
    <row r="355" spans="1:9" ht="12.75">
      <c r="A355" t="s">
        <v>71</v>
      </c>
      <c r="B355" t="s">
        <v>516</v>
      </c>
      <c r="C355" t="s">
        <v>24</v>
      </c>
      <c r="D355">
        <v>23</v>
      </c>
      <c r="E355" t="s">
        <v>357</v>
      </c>
      <c r="F355">
        <v>22</v>
      </c>
      <c r="G355" t="s">
        <v>361</v>
      </c>
      <c r="H355" t="s">
        <v>362</v>
      </c>
      <c r="I355" t="s">
        <v>31</v>
      </c>
    </row>
    <row r="356" spans="1:9" ht="12.75">
      <c r="A356" t="s">
        <v>71</v>
      </c>
      <c r="B356" t="s">
        <v>516</v>
      </c>
      <c r="C356" t="s">
        <v>30</v>
      </c>
      <c r="D356">
        <v>23</v>
      </c>
      <c r="E356" t="s">
        <v>357</v>
      </c>
      <c r="F356">
        <v>22</v>
      </c>
      <c r="G356" t="s">
        <v>363</v>
      </c>
      <c r="H356" t="s">
        <v>364</v>
      </c>
      <c r="I356" t="s">
        <v>31</v>
      </c>
    </row>
    <row r="357" spans="1:9" ht="12.75">
      <c r="A357" t="s">
        <v>71</v>
      </c>
      <c r="B357" t="s">
        <v>516</v>
      </c>
      <c r="C357" t="s">
        <v>24</v>
      </c>
      <c r="D357">
        <v>24</v>
      </c>
      <c r="E357" t="s">
        <v>357</v>
      </c>
      <c r="F357">
        <v>1</v>
      </c>
      <c r="G357" t="s">
        <v>365</v>
      </c>
      <c r="H357" t="s">
        <v>366</v>
      </c>
      <c r="I357" t="s">
        <v>31</v>
      </c>
    </row>
    <row r="358" spans="1:9" ht="12.75">
      <c r="A358" t="s">
        <v>71</v>
      </c>
      <c r="B358" t="s">
        <v>516</v>
      </c>
      <c r="C358" t="s">
        <v>30</v>
      </c>
      <c r="D358">
        <v>23</v>
      </c>
      <c r="E358" t="s">
        <v>357</v>
      </c>
      <c r="F358">
        <v>1</v>
      </c>
      <c r="G358" t="s">
        <v>367</v>
      </c>
      <c r="H358" t="s">
        <v>368</v>
      </c>
      <c r="I358" t="s">
        <v>31</v>
      </c>
    </row>
    <row r="359" spans="1:9" ht="12.75">
      <c r="A359" t="s">
        <v>71</v>
      </c>
      <c r="B359" t="s">
        <v>516</v>
      </c>
      <c r="C359" t="s">
        <v>24</v>
      </c>
      <c r="D359">
        <v>24</v>
      </c>
      <c r="E359" t="s">
        <v>369</v>
      </c>
      <c r="F359">
        <v>17</v>
      </c>
      <c r="G359" t="s">
        <v>361</v>
      </c>
      <c r="H359" t="s">
        <v>362</v>
      </c>
      <c r="I359" t="s">
        <v>31</v>
      </c>
    </row>
    <row r="360" spans="1:9" ht="12.75">
      <c r="A360" t="s">
        <v>71</v>
      </c>
      <c r="B360" t="s">
        <v>516</v>
      </c>
      <c r="C360" t="s">
        <v>30</v>
      </c>
      <c r="D360">
        <v>25</v>
      </c>
      <c r="E360" t="s">
        <v>370</v>
      </c>
      <c r="F360">
        <v>21</v>
      </c>
      <c r="G360" t="s">
        <v>371</v>
      </c>
      <c r="H360" t="s">
        <v>372</v>
      </c>
      <c r="I360" t="s">
        <v>31</v>
      </c>
    </row>
    <row r="361" spans="1:9" ht="12.75">
      <c r="A361" t="s">
        <v>71</v>
      </c>
      <c r="B361" t="s">
        <v>516</v>
      </c>
      <c r="C361" t="s">
        <v>30</v>
      </c>
      <c r="D361">
        <v>25</v>
      </c>
      <c r="E361" t="s">
        <v>370</v>
      </c>
      <c r="F361">
        <v>21</v>
      </c>
      <c r="G361" t="s">
        <v>361</v>
      </c>
      <c r="H361" t="s">
        <v>362</v>
      </c>
      <c r="I361" t="s">
        <v>31</v>
      </c>
    </row>
    <row r="362" spans="1:9" ht="12.75">
      <c r="A362" t="s">
        <v>71</v>
      </c>
      <c r="B362" t="s">
        <v>516</v>
      </c>
      <c r="C362" t="s">
        <v>30</v>
      </c>
      <c r="D362">
        <v>25</v>
      </c>
      <c r="E362" t="s">
        <v>370</v>
      </c>
      <c r="F362">
        <v>23</v>
      </c>
      <c r="G362" t="s">
        <v>373</v>
      </c>
      <c r="H362" t="s">
        <v>374</v>
      </c>
      <c r="I362" t="s">
        <v>31</v>
      </c>
    </row>
    <row r="363" spans="1:9" ht="12.75">
      <c r="A363" t="s">
        <v>71</v>
      </c>
      <c r="B363" t="s">
        <v>516</v>
      </c>
      <c r="C363" t="s">
        <v>24</v>
      </c>
      <c r="D363">
        <v>26</v>
      </c>
      <c r="E363" t="s">
        <v>375</v>
      </c>
      <c r="F363">
        <v>4</v>
      </c>
      <c r="G363" t="s">
        <v>376</v>
      </c>
      <c r="H363" t="s">
        <v>377</v>
      </c>
      <c r="I363" t="s">
        <v>31</v>
      </c>
    </row>
    <row r="364" spans="1:9" ht="12.75">
      <c r="A364" t="s">
        <v>71</v>
      </c>
      <c r="B364" t="s">
        <v>516</v>
      </c>
      <c r="C364" t="s">
        <v>30</v>
      </c>
      <c r="D364">
        <v>29</v>
      </c>
      <c r="E364" t="s">
        <v>378</v>
      </c>
      <c r="F364">
        <v>2</v>
      </c>
      <c r="G364" t="s">
        <v>367</v>
      </c>
      <c r="H364" t="s">
        <v>379</v>
      </c>
      <c r="I364" t="s">
        <v>31</v>
      </c>
    </row>
    <row r="365" spans="1:9" ht="12.75">
      <c r="A365" t="s">
        <v>71</v>
      </c>
      <c r="B365" t="s">
        <v>516</v>
      </c>
      <c r="C365" t="s">
        <v>30</v>
      </c>
      <c r="D365">
        <v>29</v>
      </c>
      <c r="E365" t="s">
        <v>378</v>
      </c>
      <c r="F365">
        <v>2</v>
      </c>
      <c r="G365" t="s">
        <v>257</v>
      </c>
      <c r="H365" t="s">
        <v>380</v>
      </c>
      <c r="I365" t="s">
        <v>31</v>
      </c>
    </row>
    <row r="366" spans="1:9" ht="12.75">
      <c r="A366" t="s">
        <v>71</v>
      </c>
      <c r="B366" t="s">
        <v>516</v>
      </c>
      <c r="C366" t="s">
        <v>24</v>
      </c>
      <c r="D366">
        <v>29</v>
      </c>
      <c r="E366" t="s">
        <v>378</v>
      </c>
      <c r="F366">
        <v>6</v>
      </c>
      <c r="G366" t="s">
        <v>381</v>
      </c>
      <c r="H366" t="s">
        <v>382</v>
      </c>
      <c r="I366" t="s">
        <v>31</v>
      </c>
    </row>
    <row r="367" spans="1:9" ht="12.75">
      <c r="A367" t="s">
        <v>71</v>
      </c>
      <c r="B367" t="s">
        <v>516</v>
      </c>
      <c r="C367" t="s">
        <v>30</v>
      </c>
      <c r="D367">
        <v>29</v>
      </c>
      <c r="E367" t="s">
        <v>378</v>
      </c>
      <c r="F367">
        <v>19</v>
      </c>
      <c r="G367" t="s">
        <v>383</v>
      </c>
      <c r="H367" t="s">
        <v>384</v>
      </c>
      <c r="I367" t="s">
        <v>31</v>
      </c>
    </row>
    <row r="368" spans="1:9" ht="12.75">
      <c r="A368" t="s">
        <v>71</v>
      </c>
      <c r="B368" t="s">
        <v>516</v>
      </c>
      <c r="C368" t="s">
        <v>24</v>
      </c>
      <c r="D368">
        <v>29</v>
      </c>
      <c r="E368" t="s">
        <v>378</v>
      </c>
      <c r="F368">
        <v>19</v>
      </c>
      <c r="G368" t="s">
        <v>385</v>
      </c>
      <c r="H368" t="s">
        <v>386</v>
      </c>
      <c r="I368" t="s">
        <v>31</v>
      </c>
    </row>
    <row r="369" spans="1:9" ht="12.75">
      <c r="A369" t="s">
        <v>71</v>
      </c>
      <c r="B369" t="s">
        <v>516</v>
      </c>
      <c r="C369" t="s">
        <v>24</v>
      </c>
      <c r="D369">
        <v>29</v>
      </c>
      <c r="E369" t="s">
        <v>378</v>
      </c>
      <c r="F369">
        <v>19</v>
      </c>
      <c r="G369" t="s">
        <v>385</v>
      </c>
      <c r="H369" t="s">
        <v>387</v>
      </c>
      <c r="I369" t="s">
        <v>31</v>
      </c>
    </row>
    <row r="370" spans="1:9" ht="12.75">
      <c r="A370" t="s">
        <v>71</v>
      </c>
      <c r="B370" t="s">
        <v>516</v>
      </c>
      <c r="C370" t="s">
        <v>24</v>
      </c>
      <c r="D370">
        <v>29</v>
      </c>
      <c r="E370" t="s">
        <v>378</v>
      </c>
      <c r="F370">
        <v>19</v>
      </c>
      <c r="G370" t="s">
        <v>388</v>
      </c>
      <c r="H370" t="s">
        <v>389</v>
      </c>
      <c r="I370" t="s">
        <v>31</v>
      </c>
    </row>
    <row r="371" spans="1:9" ht="12.75">
      <c r="A371" t="s">
        <v>71</v>
      </c>
      <c r="B371" t="s">
        <v>516</v>
      </c>
      <c r="C371" t="s">
        <v>24</v>
      </c>
      <c r="D371">
        <v>30</v>
      </c>
      <c r="E371" t="s">
        <v>390</v>
      </c>
      <c r="F371">
        <v>11</v>
      </c>
      <c r="G371" t="s">
        <v>388</v>
      </c>
      <c r="H371" t="s">
        <v>389</v>
      </c>
      <c r="I371" t="s">
        <v>31</v>
      </c>
    </row>
    <row r="372" spans="1:9" ht="12.75">
      <c r="A372" t="s">
        <v>71</v>
      </c>
      <c r="B372" t="s">
        <v>516</v>
      </c>
      <c r="C372" t="s">
        <v>24</v>
      </c>
      <c r="D372">
        <v>30</v>
      </c>
      <c r="E372" t="s">
        <v>390</v>
      </c>
      <c r="F372">
        <v>13</v>
      </c>
      <c r="G372" t="s">
        <v>391</v>
      </c>
      <c r="H372" t="s">
        <v>392</v>
      </c>
      <c r="I372" t="s">
        <v>31</v>
      </c>
    </row>
    <row r="373" spans="1:9" ht="12.75">
      <c r="A373" t="s">
        <v>71</v>
      </c>
      <c r="B373" t="s">
        <v>516</v>
      </c>
      <c r="C373" t="s">
        <v>24</v>
      </c>
      <c r="D373">
        <v>30</v>
      </c>
      <c r="E373" t="s">
        <v>393</v>
      </c>
      <c r="F373">
        <v>17</v>
      </c>
      <c r="G373" t="s">
        <v>394</v>
      </c>
      <c r="H373" t="s">
        <v>395</v>
      </c>
      <c r="I373" t="s">
        <v>31</v>
      </c>
    </row>
    <row r="374" spans="1:9" ht="12.75">
      <c r="A374" t="s">
        <v>71</v>
      </c>
      <c r="B374" t="s">
        <v>516</v>
      </c>
      <c r="C374" t="s">
        <v>24</v>
      </c>
      <c r="D374">
        <v>31</v>
      </c>
      <c r="E374" t="s">
        <v>393</v>
      </c>
      <c r="F374">
        <v>2</v>
      </c>
      <c r="G374" t="s">
        <v>388</v>
      </c>
      <c r="H374" t="s">
        <v>389</v>
      </c>
      <c r="I374" t="s">
        <v>31</v>
      </c>
    </row>
    <row r="375" spans="1:9" ht="12.75">
      <c r="A375" t="s">
        <v>71</v>
      </c>
      <c r="B375" t="s">
        <v>516</v>
      </c>
      <c r="C375" t="s">
        <v>30</v>
      </c>
      <c r="D375">
        <v>31</v>
      </c>
      <c r="E375" t="s">
        <v>393</v>
      </c>
      <c r="F375">
        <v>2</v>
      </c>
      <c r="G375" t="s">
        <v>396</v>
      </c>
      <c r="H375" t="s">
        <v>397</v>
      </c>
      <c r="I375" t="s">
        <v>31</v>
      </c>
    </row>
    <row r="376" spans="1:9" ht="12.75">
      <c r="A376" t="s">
        <v>71</v>
      </c>
      <c r="B376" t="s">
        <v>516</v>
      </c>
      <c r="C376" t="s">
        <v>30</v>
      </c>
      <c r="D376">
        <v>31</v>
      </c>
      <c r="E376" t="s">
        <v>393</v>
      </c>
      <c r="F376">
        <v>5</v>
      </c>
      <c r="G376" t="s">
        <v>32</v>
      </c>
      <c r="H376" t="s">
        <v>398</v>
      </c>
      <c r="I376" t="s">
        <v>31</v>
      </c>
    </row>
    <row r="377" spans="1:9" ht="12.75">
      <c r="A377" t="s">
        <v>71</v>
      </c>
      <c r="B377" t="s">
        <v>516</v>
      </c>
      <c r="C377" t="s">
        <v>24</v>
      </c>
      <c r="D377">
        <v>32</v>
      </c>
      <c r="E377" t="s">
        <v>399</v>
      </c>
      <c r="F377">
        <v>2</v>
      </c>
      <c r="G377" t="s">
        <v>388</v>
      </c>
      <c r="H377" t="s">
        <v>389</v>
      </c>
      <c r="I377" t="s">
        <v>31</v>
      </c>
    </row>
    <row r="378" spans="1:9" ht="12.75">
      <c r="A378" t="s">
        <v>71</v>
      </c>
      <c r="B378" t="s">
        <v>516</v>
      </c>
      <c r="C378" t="s">
        <v>24</v>
      </c>
      <c r="D378">
        <v>32</v>
      </c>
      <c r="E378" t="s">
        <v>399</v>
      </c>
      <c r="F378">
        <v>2</v>
      </c>
      <c r="G378" t="s">
        <v>400</v>
      </c>
      <c r="H378" t="s">
        <v>401</v>
      </c>
      <c r="I378" t="s">
        <v>31</v>
      </c>
    </row>
    <row r="379" spans="1:9" ht="12.75">
      <c r="A379" t="s">
        <v>71</v>
      </c>
      <c r="B379" t="s">
        <v>516</v>
      </c>
      <c r="C379" t="s">
        <v>24</v>
      </c>
      <c r="D379">
        <v>30</v>
      </c>
      <c r="E379" t="s">
        <v>402</v>
      </c>
      <c r="F379">
        <v>24</v>
      </c>
      <c r="G379" t="s">
        <v>403</v>
      </c>
      <c r="H379" t="s">
        <v>404</v>
      </c>
      <c r="I379" t="s">
        <v>31</v>
      </c>
    </row>
    <row r="380" spans="1:9" ht="12.75">
      <c r="A380" t="s">
        <v>71</v>
      </c>
      <c r="B380" t="s">
        <v>516</v>
      </c>
      <c r="C380" t="s">
        <v>30</v>
      </c>
      <c r="D380">
        <v>32</v>
      </c>
      <c r="E380" t="s">
        <v>405</v>
      </c>
      <c r="F380">
        <v>6</v>
      </c>
      <c r="G380" t="s">
        <v>406</v>
      </c>
      <c r="H380" t="s">
        <v>407</v>
      </c>
      <c r="I380" t="s">
        <v>31</v>
      </c>
    </row>
    <row r="381" spans="1:9" ht="12.75">
      <c r="A381" t="s">
        <v>71</v>
      </c>
      <c r="B381" t="s">
        <v>516</v>
      </c>
      <c r="C381" t="s">
        <v>24</v>
      </c>
      <c r="D381">
        <v>32</v>
      </c>
      <c r="E381" t="s">
        <v>405</v>
      </c>
      <c r="F381">
        <v>7</v>
      </c>
      <c r="G381" t="s">
        <v>408</v>
      </c>
      <c r="H381" t="s">
        <v>409</v>
      </c>
      <c r="I381" t="s">
        <v>31</v>
      </c>
    </row>
    <row r="382" spans="1:9" ht="12.75">
      <c r="A382" t="s">
        <v>71</v>
      </c>
      <c r="B382" t="s">
        <v>516</v>
      </c>
      <c r="C382" t="s">
        <v>30</v>
      </c>
      <c r="D382">
        <v>32</v>
      </c>
      <c r="E382" t="s">
        <v>410</v>
      </c>
      <c r="F382">
        <v>10</v>
      </c>
      <c r="G382" t="s">
        <v>411</v>
      </c>
      <c r="H382" t="s">
        <v>412</v>
      </c>
      <c r="I382" t="s">
        <v>31</v>
      </c>
    </row>
    <row r="383" spans="1:9" ht="12.75">
      <c r="A383" t="s">
        <v>71</v>
      </c>
      <c r="B383" t="s">
        <v>516</v>
      </c>
      <c r="C383" t="s">
        <v>24</v>
      </c>
      <c r="D383">
        <v>32</v>
      </c>
      <c r="E383" t="s">
        <v>410</v>
      </c>
      <c r="F383">
        <v>10</v>
      </c>
      <c r="G383" t="s">
        <v>413</v>
      </c>
      <c r="H383" t="s">
        <v>414</v>
      </c>
      <c r="I383" t="s">
        <v>31</v>
      </c>
    </row>
    <row r="384" spans="1:9" ht="12.75">
      <c r="A384" t="s">
        <v>71</v>
      </c>
      <c r="B384" t="s">
        <v>516</v>
      </c>
      <c r="C384" t="s">
        <v>30</v>
      </c>
      <c r="D384">
        <v>32</v>
      </c>
      <c r="E384" t="s">
        <v>410</v>
      </c>
      <c r="F384">
        <v>9</v>
      </c>
      <c r="G384" t="s">
        <v>257</v>
      </c>
      <c r="H384" t="s">
        <v>380</v>
      </c>
      <c r="I384" t="s">
        <v>31</v>
      </c>
    </row>
    <row r="385" spans="1:9" ht="12.75">
      <c r="A385" t="s">
        <v>71</v>
      </c>
      <c r="B385" t="s">
        <v>516</v>
      </c>
      <c r="C385" t="s">
        <v>30</v>
      </c>
      <c r="D385">
        <v>33</v>
      </c>
      <c r="E385" t="s">
        <v>410</v>
      </c>
      <c r="F385">
        <v>15</v>
      </c>
      <c r="G385" t="s">
        <v>415</v>
      </c>
      <c r="H385" t="s">
        <v>416</v>
      </c>
      <c r="I385" t="s">
        <v>31</v>
      </c>
    </row>
    <row r="386" spans="1:9" ht="12.75">
      <c r="A386" t="s">
        <v>71</v>
      </c>
      <c r="B386" t="s">
        <v>516</v>
      </c>
      <c r="C386" t="s">
        <v>30</v>
      </c>
      <c r="D386">
        <v>33</v>
      </c>
      <c r="E386" t="s">
        <v>410</v>
      </c>
      <c r="F386">
        <v>15</v>
      </c>
      <c r="G386" t="s">
        <v>417</v>
      </c>
      <c r="H386" t="s">
        <v>418</v>
      </c>
      <c r="I386" t="s">
        <v>31</v>
      </c>
    </row>
    <row r="387" spans="1:9" ht="12.75">
      <c r="A387" t="s">
        <v>71</v>
      </c>
      <c r="B387" t="s">
        <v>516</v>
      </c>
      <c r="C387" t="s">
        <v>30</v>
      </c>
      <c r="D387">
        <v>33</v>
      </c>
      <c r="E387" t="s">
        <v>410</v>
      </c>
      <c r="F387">
        <v>17</v>
      </c>
      <c r="G387" t="s">
        <v>419</v>
      </c>
      <c r="H387" t="s">
        <v>420</v>
      </c>
      <c r="I387" t="s">
        <v>31</v>
      </c>
    </row>
    <row r="388" spans="1:9" ht="12.75">
      <c r="A388" t="s">
        <v>71</v>
      </c>
      <c r="B388" t="s">
        <v>516</v>
      </c>
      <c r="C388" t="s">
        <v>24</v>
      </c>
      <c r="D388">
        <v>33</v>
      </c>
      <c r="E388" t="s">
        <v>410</v>
      </c>
      <c r="F388">
        <v>17</v>
      </c>
      <c r="G388" t="s">
        <v>421</v>
      </c>
      <c r="H388" t="s">
        <v>422</v>
      </c>
      <c r="I388" t="s">
        <v>31</v>
      </c>
    </row>
    <row r="389" spans="1:9" ht="12.75">
      <c r="A389" t="s">
        <v>71</v>
      </c>
      <c r="B389" t="s">
        <v>516</v>
      </c>
      <c r="C389" t="s">
        <v>30</v>
      </c>
      <c r="D389">
        <v>33</v>
      </c>
      <c r="E389" t="s">
        <v>423</v>
      </c>
      <c r="F389">
        <v>20</v>
      </c>
      <c r="G389" t="s">
        <v>411</v>
      </c>
      <c r="H389" t="s">
        <v>412</v>
      </c>
      <c r="I389" t="s">
        <v>31</v>
      </c>
    </row>
    <row r="390" spans="1:9" ht="12.75">
      <c r="A390" t="s">
        <v>71</v>
      </c>
      <c r="B390" t="s">
        <v>516</v>
      </c>
      <c r="C390" t="s">
        <v>24</v>
      </c>
      <c r="D390">
        <v>33</v>
      </c>
      <c r="E390" t="s">
        <v>423</v>
      </c>
      <c r="F390">
        <v>22</v>
      </c>
      <c r="G390" t="s">
        <v>424</v>
      </c>
      <c r="H390" t="s">
        <v>425</v>
      </c>
      <c r="I390" t="s">
        <v>31</v>
      </c>
    </row>
    <row r="391" spans="1:9" ht="12.75">
      <c r="A391" t="s">
        <v>71</v>
      </c>
      <c r="B391" t="s">
        <v>516</v>
      </c>
      <c r="C391" t="s">
        <v>24</v>
      </c>
      <c r="D391">
        <v>3</v>
      </c>
      <c r="E391" s="34" t="s">
        <v>117</v>
      </c>
      <c r="F391">
        <v>4</v>
      </c>
      <c r="G391" t="s">
        <v>426</v>
      </c>
      <c r="H391" t="s">
        <v>427</v>
      </c>
      <c r="I391" t="s">
        <v>31</v>
      </c>
    </row>
    <row r="392" spans="1:9" ht="12.75">
      <c r="A392" t="s">
        <v>71</v>
      </c>
      <c r="B392" t="s">
        <v>516</v>
      </c>
      <c r="C392" t="s">
        <v>24</v>
      </c>
      <c r="D392">
        <v>34</v>
      </c>
      <c r="E392" t="s">
        <v>423</v>
      </c>
      <c r="F392">
        <v>2</v>
      </c>
      <c r="G392" t="s">
        <v>428</v>
      </c>
      <c r="H392" t="s">
        <v>429</v>
      </c>
      <c r="I392" t="s">
        <v>31</v>
      </c>
    </row>
    <row r="393" spans="1:9" ht="12.75">
      <c r="A393" t="s">
        <v>71</v>
      </c>
      <c r="B393" t="s">
        <v>516</v>
      </c>
      <c r="C393" t="s">
        <v>30</v>
      </c>
      <c r="D393">
        <v>32</v>
      </c>
      <c r="E393" t="s">
        <v>410</v>
      </c>
      <c r="F393">
        <v>8</v>
      </c>
      <c r="G393" t="s">
        <v>367</v>
      </c>
      <c r="H393" t="s">
        <v>430</v>
      </c>
      <c r="I393" t="s">
        <v>31</v>
      </c>
    </row>
    <row r="394" spans="1:9" ht="12.75">
      <c r="A394" t="s">
        <v>71</v>
      </c>
      <c r="B394" t="s">
        <v>516</v>
      </c>
      <c r="C394" t="s">
        <v>30</v>
      </c>
      <c r="D394">
        <v>35</v>
      </c>
      <c r="E394" t="s">
        <v>431</v>
      </c>
      <c r="F394">
        <v>3</v>
      </c>
      <c r="G394" t="s">
        <v>432</v>
      </c>
      <c r="H394" t="s">
        <v>433</v>
      </c>
      <c r="I394" t="s">
        <v>31</v>
      </c>
    </row>
    <row r="395" spans="1:9" ht="12.75">
      <c r="A395" t="s">
        <v>71</v>
      </c>
      <c r="B395" t="s">
        <v>516</v>
      </c>
      <c r="C395" t="s">
        <v>30</v>
      </c>
      <c r="D395">
        <v>35</v>
      </c>
      <c r="E395" t="s">
        <v>431</v>
      </c>
      <c r="F395">
        <v>3</v>
      </c>
      <c r="G395" t="s">
        <v>434</v>
      </c>
      <c r="H395" t="s">
        <v>435</v>
      </c>
      <c r="I395" t="s">
        <v>31</v>
      </c>
    </row>
    <row r="396" spans="1:9" ht="12.75">
      <c r="A396" t="s">
        <v>71</v>
      </c>
      <c r="B396" t="s">
        <v>516</v>
      </c>
      <c r="C396" t="s">
        <v>24</v>
      </c>
      <c r="D396">
        <v>35</v>
      </c>
      <c r="E396" t="s">
        <v>431</v>
      </c>
      <c r="F396">
        <v>3</v>
      </c>
      <c r="G396" t="s">
        <v>403</v>
      </c>
      <c r="H396" t="s">
        <v>436</v>
      </c>
      <c r="I396" t="s">
        <v>31</v>
      </c>
    </row>
    <row r="397" spans="1:9" ht="12.75">
      <c r="A397" t="s">
        <v>71</v>
      </c>
      <c r="B397" t="s">
        <v>516</v>
      </c>
      <c r="C397" t="s">
        <v>30</v>
      </c>
      <c r="D397">
        <v>35</v>
      </c>
      <c r="E397" t="s">
        <v>437</v>
      </c>
      <c r="F397">
        <v>8</v>
      </c>
      <c r="G397" t="s">
        <v>438</v>
      </c>
      <c r="H397" t="s">
        <v>439</v>
      </c>
      <c r="I397" t="s">
        <v>31</v>
      </c>
    </row>
    <row r="398" spans="1:9" ht="12.75">
      <c r="A398" t="s">
        <v>71</v>
      </c>
      <c r="B398" t="s">
        <v>516</v>
      </c>
      <c r="C398" t="s">
        <v>24</v>
      </c>
      <c r="D398">
        <v>35</v>
      </c>
      <c r="E398" t="s">
        <v>440</v>
      </c>
      <c r="F398">
        <v>14</v>
      </c>
      <c r="G398" t="s">
        <v>441</v>
      </c>
      <c r="H398" t="s">
        <v>442</v>
      </c>
      <c r="I398" t="s">
        <v>31</v>
      </c>
    </row>
    <row r="399" spans="1:9" ht="12.75">
      <c r="A399" t="s">
        <v>71</v>
      </c>
      <c r="B399" t="s">
        <v>516</v>
      </c>
      <c r="C399" t="s">
        <v>24</v>
      </c>
      <c r="D399">
        <v>35</v>
      </c>
      <c r="E399" t="s">
        <v>440</v>
      </c>
      <c r="F399">
        <v>16</v>
      </c>
      <c r="G399" t="s">
        <v>443</v>
      </c>
      <c r="H399" t="s">
        <v>444</v>
      </c>
      <c r="I399" t="s">
        <v>31</v>
      </c>
    </row>
    <row r="400" spans="1:9" ht="12.75">
      <c r="A400" t="s">
        <v>71</v>
      </c>
      <c r="B400" t="s">
        <v>516</v>
      </c>
      <c r="C400" t="s">
        <v>24</v>
      </c>
      <c r="D400">
        <v>36</v>
      </c>
      <c r="E400" t="s">
        <v>440</v>
      </c>
      <c r="F400">
        <v>5</v>
      </c>
      <c r="G400" t="s">
        <v>445</v>
      </c>
      <c r="H400" t="s">
        <v>446</v>
      </c>
      <c r="I400" t="s">
        <v>31</v>
      </c>
    </row>
    <row r="401" spans="1:9" ht="12.75">
      <c r="A401" t="s">
        <v>71</v>
      </c>
      <c r="B401" t="s">
        <v>516</v>
      </c>
      <c r="C401" t="s">
        <v>24</v>
      </c>
      <c r="D401">
        <v>36</v>
      </c>
      <c r="E401" t="s">
        <v>440</v>
      </c>
      <c r="F401">
        <v>7</v>
      </c>
      <c r="G401" t="s">
        <v>447</v>
      </c>
      <c r="H401" t="s">
        <v>448</v>
      </c>
      <c r="I401" t="s">
        <v>31</v>
      </c>
    </row>
    <row r="402" spans="1:9" ht="12.75">
      <c r="A402" t="s">
        <v>71</v>
      </c>
      <c r="B402" t="s">
        <v>516</v>
      </c>
      <c r="C402" t="s">
        <v>24</v>
      </c>
      <c r="D402">
        <v>36</v>
      </c>
      <c r="E402" t="s">
        <v>449</v>
      </c>
      <c r="F402">
        <v>13</v>
      </c>
      <c r="G402" t="s">
        <v>450</v>
      </c>
      <c r="H402" t="s">
        <v>451</v>
      </c>
      <c r="I402" t="s">
        <v>31</v>
      </c>
    </row>
    <row r="403" spans="1:9" ht="12.75">
      <c r="A403" t="s">
        <v>71</v>
      </c>
      <c r="B403" t="s">
        <v>516</v>
      </c>
      <c r="C403" t="s">
        <v>24</v>
      </c>
      <c r="D403">
        <v>36</v>
      </c>
      <c r="E403" t="s">
        <v>449</v>
      </c>
      <c r="F403">
        <v>13</v>
      </c>
      <c r="G403" t="s">
        <v>452</v>
      </c>
      <c r="H403" t="s">
        <v>453</v>
      </c>
      <c r="I403" t="s">
        <v>31</v>
      </c>
    </row>
    <row r="404" spans="1:9" ht="12.75">
      <c r="A404" t="s">
        <v>71</v>
      </c>
      <c r="B404" t="s">
        <v>516</v>
      </c>
      <c r="C404" t="s">
        <v>24</v>
      </c>
      <c r="D404">
        <v>37</v>
      </c>
      <c r="E404" t="s">
        <v>449</v>
      </c>
      <c r="F404">
        <v>6</v>
      </c>
      <c r="G404" t="s">
        <v>454</v>
      </c>
      <c r="H404" t="s">
        <v>455</v>
      </c>
      <c r="I404" t="s">
        <v>31</v>
      </c>
    </row>
    <row r="405" spans="1:9" ht="12.75">
      <c r="A405" t="s">
        <v>71</v>
      </c>
      <c r="B405" t="s">
        <v>516</v>
      </c>
      <c r="C405" t="s">
        <v>30</v>
      </c>
      <c r="D405">
        <v>36</v>
      </c>
      <c r="E405" t="s">
        <v>449</v>
      </c>
      <c r="F405">
        <v>11</v>
      </c>
      <c r="G405" t="s">
        <v>456</v>
      </c>
      <c r="H405" t="s">
        <v>457</v>
      </c>
      <c r="I405" t="s">
        <v>31</v>
      </c>
    </row>
    <row r="406" spans="1:9" ht="12.75">
      <c r="A406" t="s">
        <v>71</v>
      </c>
      <c r="B406" t="s">
        <v>516</v>
      </c>
      <c r="C406" t="s">
        <v>24</v>
      </c>
      <c r="D406">
        <v>6</v>
      </c>
      <c r="E406" t="s">
        <v>124</v>
      </c>
      <c r="F406">
        <v>5</v>
      </c>
      <c r="G406" t="s">
        <v>458</v>
      </c>
      <c r="H406" t="s">
        <v>459</v>
      </c>
      <c r="I406" t="s">
        <v>31</v>
      </c>
    </row>
    <row r="407" spans="1:9" ht="12.75">
      <c r="A407" t="s">
        <v>71</v>
      </c>
      <c r="B407" t="s">
        <v>516</v>
      </c>
      <c r="C407" t="s">
        <v>24</v>
      </c>
      <c r="D407">
        <v>37</v>
      </c>
      <c r="E407" t="s">
        <v>460</v>
      </c>
      <c r="F407">
        <v>8</v>
      </c>
      <c r="G407" t="s">
        <v>394</v>
      </c>
      <c r="H407" t="s">
        <v>395</v>
      </c>
      <c r="I407" t="s">
        <v>31</v>
      </c>
    </row>
    <row r="408" spans="1:9" ht="12.75">
      <c r="A408" t="s">
        <v>71</v>
      </c>
      <c r="B408" t="s">
        <v>516</v>
      </c>
      <c r="C408" t="s">
        <v>24</v>
      </c>
      <c r="D408">
        <v>37</v>
      </c>
      <c r="E408" t="s">
        <v>460</v>
      </c>
      <c r="F408">
        <v>13</v>
      </c>
      <c r="G408" t="s">
        <v>450</v>
      </c>
      <c r="H408" t="s">
        <v>451</v>
      </c>
      <c r="I408" t="s">
        <v>31</v>
      </c>
    </row>
    <row r="409" spans="1:9" ht="12.75">
      <c r="A409" t="s">
        <v>71</v>
      </c>
      <c r="B409" t="s">
        <v>516</v>
      </c>
      <c r="C409" t="s">
        <v>24</v>
      </c>
      <c r="D409">
        <v>38</v>
      </c>
      <c r="E409" t="s">
        <v>460</v>
      </c>
      <c r="F409">
        <v>5</v>
      </c>
      <c r="G409" t="s">
        <v>461</v>
      </c>
      <c r="H409" t="s">
        <v>462</v>
      </c>
      <c r="I409" t="s">
        <v>31</v>
      </c>
    </row>
    <row r="410" spans="1:9" ht="12.75">
      <c r="A410" t="s">
        <v>71</v>
      </c>
      <c r="B410" t="s">
        <v>516</v>
      </c>
      <c r="C410" t="s">
        <v>30</v>
      </c>
      <c r="D410">
        <v>37</v>
      </c>
      <c r="E410" t="s">
        <v>460</v>
      </c>
      <c r="F410">
        <v>10</v>
      </c>
      <c r="G410" t="s">
        <v>456</v>
      </c>
      <c r="H410" t="s">
        <v>457</v>
      </c>
      <c r="I410" t="s">
        <v>31</v>
      </c>
    </row>
    <row r="411" spans="1:9" ht="12.75">
      <c r="A411" t="s">
        <v>71</v>
      </c>
      <c r="B411" t="s">
        <v>516</v>
      </c>
      <c r="C411" t="s">
        <v>24</v>
      </c>
      <c r="D411">
        <v>38</v>
      </c>
      <c r="E411" t="s">
        <v>463</v>
      </c>
      <c r="F411">
        <v>14</v>
      </c>
      <c r="G411" t="s">
        <v>464</v>
      </c>
      <c r="H411" t="s">
        <v>465</v>
      </c>
      <c r="I411" t="s">
        <v>31</v>
      </c>
    </row>
    <row r="412" spans="1:9" ht="12.75">
      <c r="A412" t="s">
        <v>71</v>
      </c>
      <c r="B412" t="s">
        <v>516</v>
      </c>
      <c r="C412" t="s">
        <v>24</v>
      </c>
      <c r="D412">
        <v>39</v>
      </c>
      <c r="E412" t="s">
        <v>463</v>
      </c>
      <c r="F412">
        <v>2</v>
      </c>
      <c r="G412" t="s">
        <v>466</v>
      </c>
      <c r="H412" t="s">
        <v>467</v>
      </c>
      <c r="I412" t="s">
        <v>31</v>
      </c>
    </row>
    <row r="413" spans="1:9" ht="12.75">
      <c r="A413" t="s">
        <v>71</v>
      </c>
      <c r="B413" t="s">
        <v>516</v>
      </c>
      <c r="C413" t="s">
        <v>30</v>
      </c>
      <c r="D413">
        <v>39</v>
      </c>
      <c r="E413">
        <v>6.3</v>
      </c>
      <c r="F413">
        <v>6</v>
      </c>
      <c r="G413" t="s">
        <v>107</v>
      </c>
      <c r="H413" t="s">
        <v>468</v>
      </c>
      <c r="I413" t="s">
        <v>31</v>
      </c>
    </row>
    <row r="414" spans="1:9" ht="12.75">
      <c r="A414" t="s">
        <v>71</v>
      </c>
      <c r="B414" t="s">
        <v>516</v>
      </c>
      <c r="C414" t="s">
        <v>30</v>
      </c>
      <c r="D414">
        <v>39</v>
      </c>
      <c r="E414" s="33" t="s">
        <v>42</v>
      </c>
      <c r="F414">
        <v>10</v>
      </c>
      <c r="G414" t="s">
        <v>355</v>
      </c>
      <c r="H414" t="s">
        <v>469</v>
      </c>
      <c r="I414" t="s">
        <v>31</v>
      </c>
    </row>
    <row r="415" spans="1:9" ht="12.75">
      <c r="A415" t="s">
        <v>71</v>
      </c>
      <c r="B415" t="s">
        <v>516</v>
      </c>
      <c r="C415" t="s">
        <v>30</v>
      </c>
      <c r="D415">
        <v>40</v>
      </c>
      <c r="E415">
        <v>7</v>
      </c>
      <c r="F415">
        <v>4</v>
      </c>
      <c r="G415" t="s">
        <v>107</v>
      </c>
      <c r="H415" t="s">
        <v>470</v>
      </c>
      <c r="I415" t="s">
        <v>31</v>
      </c>
    </row>
    <row r="416" spans="1:9" ht="12.75">
      <c r="A416" t="s">
        <v>71</v>
      </c>
      <c r="B416" t="s">
        <v>516</v>
      </c>
      <c r="C416" t="s">
        <v>30</v>
      </c>
      <c r="D416">
        <v>40</v>
      </c>
      <c r="E416">
        <v>8.1</v>
      </c>
      <c r="F416">
        <v>7</v>
      </c>
      <c r="G416" t="s">
        <v>355</v>
      </c>
      <c r="H416" t="s">
        <v>471</v>
      </c>
      <c r="I416" t="s">
        <v>31</v>
      </c>
    </row>
    <row r="417" spans="1:9" ht="12.75">
      <c r="A417" t="s">
        <v>71</v>
      </c>
      <c r="B417" t="s">
        <v>516</v>
      </c>
      <c r="C417" t="s">
        <v>30</v>
      </c>
      <c r="D417">
        <v>40</v>
      </c>
      <c r="E417" t="s">
        <v>70</v>
      </c>
      <c r="F417">
        <v>12</v>
      </c>
      <c r="G417" t="s">
        <v>355</v>
      </c>
      <c r="H417" t="s">
        <v>472</v>
      </c>
      <c r="I417" t="s">
        <v>31</v>
      </c>
    </row>
    <row r="418" spans="1:9" ht="12.75">
      <c r="A418" t="s">
        <v>71</v>
      </c>
      <c r="B418" t="s">
        <v>516</v>
      </c>
      <c r="C418" t="s">
        <v>30</v>
      </c>
      <c r="D418">
        <v>40</v>
      </c>
      <c r="E418" t="s">
        <v>473</v>
      </c>
      <c r="F418">
        <v>17</v>
      </c>
      <c r="G418" t="s">
        <v>107</v>
      </c>
      <c r="H418" t="s">
        <v>474</v>
      </c>
      <c r="I418" t="s">
        <v>31</v>
      </c>
    </row>
    <row r="419" spans="1:9" ht="12.75">
      <c r="A419" t="s">
        <v>71</v>
      </c>
      <c r="B419" t="s">
        <v>516</v>
      </c>
      <c r="C419" t="s">
        <v>24</v>
      </c>
      <c r="D419">
        <v>41</v>
      </c>
      <c r="E419" t="s">
        <v>475</v>
      </c>
      <c r="F419">
        <v>4</v>
      </c>
      <c r="G419" t="s">
        <v>476</v>
      </c>
      <c r="H419" t="s">
        <v>477</v>
      </c>
      <c r="I419" t="s">
        <v>31</v>
      </c>
    </row>
    <row r="420" spans="1:9" ht="12.75">
      <c r="A420" t="s">
        <v>71</v>
      </c>
      <c r="B420" t="s">
        <v>516</v>
      </c>
      <c r="C420" t="s">
        <v>30</v>
      </c>
      <c r="D420">
        <v>41</v>
      </c>
      <c r="E420">
        <v>9</v>
      </c>
      <c r="F420">
        <v>11</v>
      </c>
      <c r="G420" t="s">
        <v>107</v>
      </c>
      <c r="H420" t="s">
        <v>478</v>
      </c>
      <c r="I420" t="s">
        <v>31</v>
      </c>
    </row>
    <row r="421" spans="1:9" ht="12.75">
      <c r="A421" t="s">
        <v>71</v>
      </c>
      <c r="B421" t="s">
        <v>516</v>
      </c>
      <c r="C421" t="s">
        <v>30</v>
      </c>
      <c r="D421">
        <v>41</v>
      </c>
      <c r="E421" t="s">
        <v>479</v>
      </c>
      <c r="F421">
        <v>16</v>
      </c>
      <c r="G421" t="s">
        <v>355</v>
      </c>
      <c r="H421" t="s">
        <v>480</v>
      </c>
      <c r="I421" t="s">
        <v>31</v>
      </c>
    </row>
    <row r="422" spans="1:9" ht="12.75">
      <c r="A422" t="s">
        <v>71</v>
      </c>
      <c r="B422" t="s">
        <v>516</v>
      </c>
      <c r="C422" t="s">
        <v>30</v>
      </c>
      <c r="D422">
        <v>41</v>
      </c>
      <c r="E422" t="s">
        <v>481</v>
      </c>
      <c r="F422">
        <v>19</v>
      </c>
      <c r="G422" t="s">
        <v>107</v>
      </c>
      <c r="H422" t="s">
        <v>482</v>
      </c>
      <c r="I422" t="s">
        <v>31</v>
      </c>
    </row>
    <row r="423" spans="1:9" ht="12.75">
      <c r="A423" t="s">
        <v>71</v>
      </c>
      <c r="B423" t="s">
        <v>516</v>
      </c>
      <c r="C423" t="s">
        <v>30</v>
      </c>
      <c r="D423">
        <v>41</v>
      </c>
      <c r="E423" s="33" t="s">
        <v>483</v>
      </c>
      <c r="F423">
        <v>22</v>
      </c>
      <c r="G423" t="s">
        <v>355</v>
      </c>
      <c r="H423" t="s">
        <v>484</v>
      </c>
      <c r="I423" t="s">
        <v>31</v>
      </c>
    </row>
    <row r="424" spans="1:9" ht="12.75">
      <c r="A424" t="s">
        <v>71</v>
      </c>
      <c r="B424" t="s">
        <v>516</v>
      </c>
      <c r="C424" t="s">
        <v>30</v>
      </c>
      <c r="D424">
        <v>42</v>
      </c>
      <c r="E424" s="33" t="s">
        <v>483</v>
      </c>
      <c r="F424">
        <v>4</v>
      </c>
      <c r="G424" t="s">
        <v>355</v>
      </c>
      <c r="H424" t="s">
        <v>485</v>
      </c>
      <c r="I424" t="s">
        <v>31</v>
      </c>
    </row>
    <row r="425" spans="1:9" ht="12.75">
      <c r="A425" t="s">
        <v>71</v>
      </c>
      <c r="B425" t="s">
        <v>516</v>
      </c>
      <c r="C425" t="s">
        <v>30</v>
      </c>
      <c r="D425">
        <v>42</v>
      </c>
      <c r="E425" s="33" t="s">
        <v>486</v>
      </c>
      <c r="F425">
        <v>8</v>
      </c>
      <c r="G425" t="s">
        <v>355</v>
      </c>
      <c r="H425" t="s">
        <v>487</v>
      </c>
      <c r="I425" t="s">
        <v>31</v>
      </c>
    </row>
    <row r="426" spans="1:9" ht="12.75">
      <c r="A426" t="s">
        <v>71</v>
      </c>
      <c r="B426" t="s">
        <v>516</v>
      </c>
      <c r="C426" t="s">
        <v>30</v>
      </c>
      <c r="D426">
        <v>42</v>
      </c>
      <c r="E426" s="33" t="s">
        <v>488</v>
      </c>
      <c r="F426">
        <v>18</v>
      </c>
      <c r="G426" t="s">
        <v>355</v>
      </c>
      <c r="H426" t="s">
        <v>489</v>
      </c>
      <c r="I426" t="s">
        <v>31</v>
      </c>
    </row>
    <row r="427" spans="1:9" ht="12.75">
      <c r="A427" t="s">
        <v>71</v>
      </c>
      <c r="B427" t="s">
        <v>516</v>
      </c>
      <c r="C427" t="s">
        <v>30</v>
      </c>
      <c r="D427">
        <v>42</v>
      </c>
      <c r="E427" s="33" t="s">
        <v>36</v>
      </c>
      <c r="F427">
        <v>28</v>
      </c>
      <c r="G427" t="s">
        <v>355</v>
      </c>
      <c r="H427" t="s">
        <v>490</v>
      </c>
      <c r="I427" t="s">
        <v>31</v>
      </c>
    </row>
    <row r="428" spans="1:9" ht="12.75">
      <c r="A428" t="s">
        <v>71</v>
      </c>
      <c r="B428" t="s">
        <v>516</v>
      </c>
      <c r="C428" t="s">
        <v>30</v>
      </c>
      <c r="D428">
        <v>43</v>
      </c>
      <c r="E428" s="33" t="s">
        <v>491</v>
      </c>
      <c r="F428">
        <v>2</v>
      </c>
      <c r="G428" t="s">
        <v>355</v>
      </c>
      <c r="H428" t="s">
        <v>492</v>
      </c>
      <c r="I428" t="s">
        <v>31</v>
      </c>
    </row>
    <row r="429" spans="1:9" ht="12.75">
      <c r="A429" t="s">
        <v>71</v>
      </c>
      <c r="B429" t="s">
        <v>516</v>
      </c>
      <c r="C429" t="s">
        <v>30</v>
      </c>
      <c r="D429">
        <v>43</v>
      </c>
      <c r="E429" s="33" t="s">
        <v>491</v>
      </c>
      <c r="F429">
        <v>7</v>
      </c>
      <c r="G429" t="s">
        <v>355</v>
      </c>
      <c r="H429" t="s">
        <v>493</v>
      </c>
      <c r="I429" t="s">
        <v>31</v>
      </c>
    </row>
    <row r="430" spans="1:9" ht="12.75">
      <c r="A430" t="s">
        <v>71</v>
      </c>
      <c r="B430" t="s">
        <v>516</v>
      </c>
      <c r="C430" t="s">
        <v>30</v>
      </c>
      <c r="D430">
        <v>43</v>
      </c>
      <c r="E430" s="33" t="s">
        <v>494</v>
      </c>
      <c r="F430">
        <v>11</v>
      </c>
      <c r="G430" t="s">
        <v>355</v>
      </c>
      <c r="H430" t="s">
        <v>495</v>
      </c>
      <c r="I430" t="s">
        <v>31</v>
      </c>
    </row>
    <row r="431" spans="1:9" ht="12.75">
      <c r="A431" t="s">
        <v>71</v>
      </c>
      <c r="B431" t="s">
        <v>516</v>
      </c>
      <c r="C431" t="s">
        <v>30</v>
      </c>
      <c r="D431">
        <v>41</v>
      </c>
      <c r="E431" t="s">
        <v>496</v>
      </c>
      <c r="F431">
        <v>19</v>
      </c>
      <c r="G431" t="s">
        <v>107</v>
      </c>
      <c r="H431" t="s">
        <v>497</v>
      </c>
      <c r="I431" t="s">
        <v>31</v>
      </c>
    </row>
    <row r="432" spans="1:9" ht="12.75">
      <c r="A432" t="s">
        <v>71</v>
      </c>
      <c r="B432" t="s">
        <v>516</v>
      </c>
      <c r="C432" t="s">
        <v>30</v>
      </c>
      <c r="D432">
        <v>43</v>
      </c>
      <c r="E432" s="33" t="s">
        <v>498</v>
      </c>
      <c r="F432">
        <v>17</v>
      </c>
      <c r="G432" t="s">
        <v>355</v>
      </c>
      <c r="H432" t="s">
        <v>499</v>
      </c>
      <c r="I432" t="s">
        <v>31</v>
      </c>
    </row>
    <row r="433" spans="1:9" ht="12.75">
      <c r="A433" t="s">
        <v>71</v>
      </c>
      <c r="B433" t="s">
        <v>516</v>
      </c>
      <c r="C433" t="s">
        <v>30</v>
      </c>
      <c r="D433">
        <v>43</v>
      </c>
      <c r="E433" s="33" t="s">
        <v>498</v>
      </c>
      <c r="F433">
        <v>20</v>
      </c>
      <c r="G433" t="s">
        <v>355</v>
      </c>
      <c r="H433" t="s">
        <v>500</v>
      </c>
      <c r="I433" t="s">
        <v>31</v>
      </c>
    </row>
    <row r="434" spans="1:9" ht="12.75">
      <c r="A434" t="s">
        <v>71</v>
      </c>
      <c r="B434" t="s">
        <v>516</v>
      </c>
      <c r="C434" t="s">
        <v>24</v>
      </c>
      <c r="D434">
        <v>44</v>
      </c>
      <c r="E434" t="s">
        <v>501</v>
      </c>
      <c r="F434">
        <v>15</v>
      </c>
      <c r="G434" t="s">
        <v>502</v>
      </c>
      <c r="H434" t="s">
        <v>503</v>
      </c>
      <c r="I434" t="s">
        <v>31</v>
      </c>
    </row>
    <row r="435" spans="1:9" ht="12.75">
      <c r="A435" t="s">
        <v>71</v>
      </c>
      <c r="B435" t="s">
        <v>516</v>
      </c>
      <c r="C435" t="s">
        <v>24</v>
      </c>
      <c r="D435">
        <v>44</v>
      </c>
      <c r="E435" t="s">
        <v>501</v>
      </c>
      <c r="F435">
        <v>15</v>
      </c>
      <c r="G435" t="s">
        <v>504</v>
      </c>
      <c r="H435" t="s">
        <v>505</v>
      </c>
      <c r="I435" t="s">
        <v>31</v>
      </c>
    </row>
    <row r="436" spans="1:9" ht="12.75">
      <c r="A436" t="s">
        <v>71</v>
      </c>
      <c r="B436" t="s">
        <v>516</v>
      </c>
      <c r="C436" t="s">
        <v>24</v>
      </c>
      <c r="D436">
        <v>44</v>
      </c>
      <c r="E436" t="s">
        <v>501</v>
      </c>
      <c r="F436">
        <v>15</v>
      </c>
      <c r="G436" t="s">
        <v>506</v>
      </c>
      <c r="H436" t="s">
        <v>507</v>
      </c>
      <c r="I436" t="s">
        <v>31</v>
      </c>
    </row>
    <row r="437" spans="1:9" ht="12.75">
      <c r="A437" t="s">
        <v>71</v>
      </c>
      <c r="B437" t="s">
        <v>516</v>
      </c>
      <c r="C437" t="s">
        <v>24</v>
      </c>
      <c r="D437">
        <v>44</v>
      </c>
      <c r="E437" t="s">
        <v>501</v>
      </c>
      <c r="F437">
        <v>21</v>
      </c>
      <c r="G437" t="s">
        <v>508</v>
      </c>
      <c r="H437" t="s">
        <v>509</v>
      </c>
      <c r="I437" t="s">
        <v>31</v>
      </c>
    </row>
    <row r="438" spans="1:9" ht="12.75">
      <c r="A438" t="s">
        <v>71</v>
      </c>
      <c r="B438" t="s">
        <v>516</v>
      </c>
      <c r="C438" t="s">
        <v>30</v>
      </c>
      <c r="D438">
        <v>44</v>
      </c>
      <c r="E438" t="s">
        <v>501</v>
      </c>
      <c r="F438">
        <v>17</v>
      </c>
      <c r="G438" t="s">
        <v>510</v>
      </c>
      <c r="H438" t="s">
        <v>511</v>
      </c>
      <c r="I438" t="s">
        <v>31</v>
      </c>
    </row>
    <row r="439" spans="1:9" ht="12.75">
      <c r="A439" t="s">
        <v>71</v>
      </c>
      <c r="B439" t="s">
        <v>516</v>
      </c>
      <c r="C439" t="s">
        <v>30</v>
      </c>
      <c r="D439">
        <v>44</v>
      </c>
      <c r="E439" t="s">
        <v>501</v>
      </c>
      <c r="F439">
        <v>17</v>
      </c>
      <c r="G439" t="s">
        <v>512</v>
      </c>
      <c r="H439" t="s">
        <v>513</v>
      </c>
      <c r="I439" t="s">
        <v>31</v>
      </c>
    </row>
    <row r="440" spans="1:9" ht="12.75">
      <c r="A440" t="s">
        <v>71</v>
      </c>
      <c r="B440" t="s">
        <v>516</v>
      </c>
      <c r="C440" t="s">
        <v>30</v>
      </c>
      <c r="D440">
        <v>44</v>
      </c>
      <c r="E440" t="s">
        <v>501</v>
      </c>
      <c r="F440">
        <v>20</v>
      </c>
      <c r="G440" t="s">
        <v>512</v>
      </c>
      <c r="H440" t="s">
        <v>514</v>
      </c>
      <c r="I440" t="s">
        <v>31</v>
      </c>
    </row>
    <row r="441" spans="1:9" ht="12.75">
      <c r="A441" t="s">
        <v>71</v>
      </c>
      <c r="B441" t="s">
        <v>516</v>
      </c>
      <c r="C441" t="s">
        <v>30</v>
      </c>
      <c r="D441">
        <v>45</v>
      </c>
      <c r="E441" t="s">
        <v>501</v>
      </c>
      <c r="F441">
        <v>4</v>
      </c>
      <c r="G441" t="s">
        <v>512</v>
      </c>
      <c r="H441" t="s">
        <v>514</v>
      </c>
      <c r="I441" t="s">
        <v>31</v>
      </c>
    </row>
    <row r="442" spans="1:9" ht="12.75">
      <c r="A442" t="s">
        <v>71</v>
      </c>
      <c r="B442" t="s">
        <v>516</v>
      </c>
      <c r="C442" t="s">
        <v>30</v>
      </c>
      <c r="D442">
        <v>45</v>
      </c>
      <c r="E442" t="s">
        <v>501</v>
      </c>
      <c r="F442">
        <v>7</v>
      </c>
      <c r="G442" t="s">
        <v>512</v>
      </c>
      <c r="H442" t="s">
        <v>515</v>
      </c>
      <c r="I442" t="s">
        <v>31</v>
      </c>
    </row>
    <row r="443" spans="1:9" ht="12.75">
      <c r="A443" s="16" t="s">
        <v>38</v>
      </c>
      <c r="B443" s="16" t="s">
        <v>26</v>
      </c>
      <c r="C443" t="s">
        <v>30</v>
      </c>
      <c r="D443" s="36">
        <v>40</v>
      </c>
      <c r="E443" s="37">
        <v>8.1</v>
      </c>
      <c r="F443" s="37">
        <v>7</v>
      </c>
      <c r="G443" s="16" t="s">
        <v>517</v>
      </c>
      <c r="H443" s="16" t="s">
        <v>518</v>
      </c>
      <c r="I443" s="35" t="s">
        <v>31</v>
      </c>
    </row>
    <row r="444" spans="1:9" ht="38.25">
      <c r="A444" s="16" t="s">
        <v>38</v>
      </c>
      <c r="B444" s="16" t="s">
        <v>26</v>
      </c>
      <c r="C444" t="s">
        <v>30</v>
      </c>
      <c r="D444" s="36">
        <v>41</v>
      </c>
      <c r="E444" s="37" t="s">
        <v>475</v>
      </c>
      <c r="F444" s="37">
        <v>4</v>
      </c>
      <c r="G444" s="16" t="s">
        <v>519</v>
      </c>
      <c r="H444" s="16" t="s">
        <v>520</v>
      </c>
      <c r="I444" s="35" t="s">
        <v>31</v>
      </c>
    </row>
    <row r="445" spans="1:9" ht="25.5">
      <c r="A445" s="16" t="s">
        <v>38</v>
      </c>
      <c r="B445" s="16" t="s">
        <v>26</v>
      </c>
      <c r="C445" t="s">
        <v>30</v>
      </c>
      <c r="D445" s="36">
        <v>41</v>
      </c>
      <c r="E445" s="37" t="s">
        <v>475</v>
      </c>
      <c r="F445" s="37" t="s">
        <v>521</v>
      </c>
      <c r="G445" s="16" t="s">
        <v>522</v>
      </c>
      <c r="H445" s="16" t="s">
        <v>523</v>
      </c>
      <c r="I445" s="35" t="s">
        <v>31</v>
      </c>
    </row>
    <row r="446" spans="1:9" ht="51">
      <c r="A446" s="16" t="s">
        <v>38</v>
      </c>
      <c r="B446" s="16" t="s">
        <v>26</v>
      </c>
      <c r="C446" t="s">
        <v>30</v>
      </c>
      <c r="D446" s="36">
        <v>41</v>
      </c>
      <c r="E446" s="37" t="s">
        <v>479</v>
      </c>
      <c r="F446" s="37" t="s">
        <v>12</v>
      </c>
      <c r="G446" s="16" t="s">
        <v>525</v>
      </c>
      <c r="H446" s="16" t="s">
        <v>526</v>
      </c>
      <c r="I446" s="35" t="s">
        <v>31</v>
      </c>
    </row>
    <row r="447" spans="1:9" ht="38.25">
      <c r="A447" s="16" t="s">
        <v>38</v>
      </c>
      <c r="B447" s="16" t="s">
        <v>26</v>
      </c>
      <c r="C447" t="s">
        <v>30</v>
      </c>
      <c r="D447" s="36" t="s">
        <v>527</v>
      </c>
      <c r="E447" s="37" t="s">
        <v>483</v>
      </c>
      <c r="F447" s="37" t="s">
        <v>528</v>
      </c>
      <c r="G447" s="16" t="s">
        <v>529</v>
      </c>
      <c r="H447" s="16" t="s">
        <v>530</v>
      </c>
      <c r="I447" s="35" t="s">
        <v>31</v>
      </c>
    </row>
    <row r="448" spans="1:9" ht="38.25">
      <c r="A448" s="16" t="s">
        <v>38</v>
      </c>
      <c r="B448" s="16" t="s">
        <v>26</v>
      </c>
      <c r="C448" t="s">
        <v>30</v>
      </c>
      <c r="D448" s="36" t="s">
        <v>531</v>
      </c>
      <c r="E448" s="37" t="s">
        <v>483</v>
      </c>
      <c r="F448" s="37" t="s">
        <v>67</v>
      </c>
      <c r="G448" s="16" t="s">
        <v>529</v>
      </c>
      <c r="H448" s="16" t="s">
        <v>532</v>
      </c>
      <c r="I448" s="35" t="s">
        <v>31</v>
      </c>
    </row>
    <row r="449" spans="1:9" ht="38.25">
      <c r="A449" s="16" t="s">
        <v>38</v>
      </c>
      <c r="B449" s="16" t="s">
        <v>26</v>
      </c>
      <c r="C449" t="s">
        <v>30</v>
      </c>
      <c r="D449" s="36" t="s">
        <v>531</v>
      </c>
      <c r="E449" s="37" t="s">
        <v>486</v>
      </c>
      <c r="F449" s="37" t="s">
        <v>533</v>
      </c>
      <c r="G449" s="16" t="s">
        <v>529</v>
      </c>
      <c r="H449" s="16" t="s">
        <v>534</v>
      </c>
      <c r="I449" s="35" t="s">
        <v>31</v>
      </c>
    </row>
    <row r="450" spans="1:9" ht="38.25">
      <c r="A450" s="16" t="s">
        <v>38</v>
      </c>
      <c r="B450" s="16" t="s">
        <v>26</v>
      </c>
      <c r="C450" t="s">
        <v>30</v>
      </c>
      <c r="D450" s="36" t="s">
        <v>531</v>
      </c>
      <c r="E450" s="37" t="s">
        <v>535</v>
      </c>
      <c r="F450" s="37" t="s">
        <v>536</v>
      </c>
      <c r="G450" s="16" t="s">
        <v>529</v>
      </c>
      <c r="H450" s="16" t="s">
        <v>537</v>
      </c>
      <c r="I450" s="35" t="s">
        <v>31</v>
      </c>
    </row>
    <row r="451" spans="1:9" ht="38.25">
      <c r="A451" s="16" t="s">
        <v>38</v>
      </c>
      <c r="B451" s="16" t="s">
        <v>26</v>
      </c>
      <c r="C451" t="s">
        <v>30</v>
      </c>
      <c r="D451" s="36" t="s">
        <v>531</v>
      </c>
      <c r="E451" s="37" t="s">
        <v>491</v>
      </c>
      <c r="F451" s="37" t="s">
        <v>538</v>
      </c>
      <c r="G451" s="16" t="s">
        <v>529</v>
      </c>
      <c r="H451" s="16" t="s">
        <v>539</v>
      </c>
      <c r="I451" s="35" t="s">
        <v>31</v>
      </c>
    </row>
    <row r="452" spans="1:9" ht="38.25">
      <c r="A452" s="16" t="s">
        <v>38</v>
      </c>
      <c r="B452" s="16" t="s">
        <v>26</v>
      </c>
      <c r="C452" t="s">
        <v>30</v>
      </c>
      <c r="D452" s="36" t="s">
        <v>531</v>
      </c>
      <c r="E452" s="37" t="s">
        <v>491</v>
      </c>
      <c r="F452" s="37" t="s">
        <v>69</v>
      </c>
      <c r="G452" s="16" t="s">
        <v>529</v>
      </c>
      <c r="H452" s="16" t="s">
        <v>540</v>
      </c>
      <c r="I452" s="35" t="s">
        <v>31</v>
      </c>
    </row>
    <row r="453" spans="1:9" ht="51">
      <c r="A453" s="16" t="s">
        <v>38</v>
      </c>
      <c r="B453" s="16" t="s">
        <v>26</v>
      </c>
      <c r="C453" t="s">
        <v>30</v>
      </c>
      <c r="D453" s="36" t="s">
        <v>541</v>
      </c>
      <c r="E453" s="37" t="s">
        <v>542</v>
      </c>
      <c r="F453" s="37"/>
      <c r="G453" s="16" t="s">
        <v>543</v>
      </c>
      <c r="H453" s="16" t="s">
        <v>544</v>
      </c>
      <c r="I453" s="35" t="s">
        <v>31</v>
      </c>
    </row>
    <row r="454" spans="1:9" ht="191.25">
      <c r="A454" s="16" t="s">
        <v>38</v>
      </c>
      <c r="B454" s="16" t="s">
        <v>26</v>
      </c>
      <c r="C454" t="s">
        <v>30</v>
      </c>
      <c r="D454" s="36" t="s">
        <v>545</v>
      </c>
      <c r="E454" s="37" t="s">
        <v>546</v>
      </c>
      <c r="F454" s="37" t="s">
        <v>547</v>
      </c>
      <c r="G454" s="16" t="s">
        <v>548</v>
      </c>
      <c r="H454" s="16" t="s">
        <v>549</v>
      </c>
      <c r="I454" s="35" t="s">
        <v>31</v>
      </c>
    </row>
    <row r="455" spans="1:9" ht="12.75">
      <c r="A455" s="16" t="s">
        <v>38</v>
      </c>
      <c r="B455" s="16" t="s">
        <v>26</v>
      </c>
      <c r="C455" t="s">
        <v>30</v>
      </c>
      <c r="D455" s="36" t="s">
        <v>545</v>
      </c>
      <c r="E455" s="37" t="s">
        <v>546</v>
      </c>
      <c r="F455" s="37" t="s">
        <v>43</v>
      </c>
      <c r="G455" s="16" t="s">
        <v>550</v>
      </c>
      <c r="H455" s="16" t="s">
        <v>551</v>
      </c>
      <c r="I455" s="35" t="s">
        <v>31</v>
      </c>
    </row>
    <row r="456" spans="1:9" ht="63.75">
      <c r="A456" s="16" t="s">
        <v>38</v>
      </c>
      <c r="B456" s="16" t="s">
        <v>26</v>
      </c>
      <c r="C456" t="s">
        <v>30</v>
      </c>
      <c r="D456" s="36" t="s">
        <v>545</v>
      </c>
      <c r="E456" s="37" t="s">
        <v>501</v>
      </c>
      <c r="F456" s="37" t="s">
        <v>28</v>
      </c>
      <c r="G456" s="16" t="s">
        <v>552</v>
      </c>
      <c r="H456" s="16" t="s">
        <v>553</v>
      </c>
      <c r="I456" s="35" t="s">
        <v>31</v>
      </c>
    </row>
    <row r="457" spans="1:9" ht="25.5">
      <c r="A457" s="16" t="s">
        <v>38</v>
      </c>
      <c r="B457" s="16" t="s">
        <v>26</v>
      </c>
      <c r="C457" t="s">
        <v>30</v>
      </c>
      <c r="D457" s="36" t="s">
        <v>545</v>
      </c>
      <c r="E457" s="37" t="s">
        <v>501</v>
      </c>
      <c r="F457" s="37" t="s">
        <v>12</v>
      </c>
      <c r="G457" s="16" t="s">
        <v>554</v>
      </c>
      <c r="H457" s="16" t="s">
        <v>555</v>
      </c>
      <c r="I457" s="35" t="s">
        <v>31</v>
      </c>
    </row>
    <row r="458" spans="1:9" ht="89.25">
      <c r="A458" s="16" t="s">
        <v>38</v>
      </c>
      <c r="B458" s="16" t="s">
        <v>26</v>
      </c>
      <c r="C458" t="s">
        <v>30</v>
      </c>
      <c r="D458" s="36" t="s">
        <v>556</v>
      </c>
      <c r="E458" s="37" t="s">
        <v>501</v>
      </c>
      <c r="F458" s="37" t="s">
        <v>557</v>
      </c>
      <c r="G458" s="16" t="s">
        <v>558</v>
      </c>
      <c r="H458" s="16" t="s">
        <v>559</v>
      </c>
      <c r="I458" s="35" t="s">
        <v>31</v>
      </c>
    </row>
    <row r="459" spans="1:9" ht="38.25">
      <c r="A459" t="s">
        <v>560</v>
      </c>
      <c r="B459" t="s">
        <v>561</v>
      </c>
      <c r="C459" t="s">
        <v>35</v>
      </c>
      <c r="D459" s="4">
        <v>0</v>
      </c>
      <c r="E459" s="4">
        <v>0</v>
      </c>
      <c r="F459" s="4">
        <v>0</v>
      </c>
      <c r="G459" s="16" t="s">
        <v>562</v>
      </c>
      <c r="H459" s="16" t="s">
        <v>563</v>
      </c>
      <c r="I459" s="38" t="s">
        <v>31</v>
      </c>
    </row>
    <row r="460" spans="1:9" ht="127.5">
      <c r="A460" t="s">
        <v>560</v>
      </c>
      <c r="B460" t="s">
        <v>561</v>
      </c>
      <c r="C460" t="s">
        <v>24</v>
      </c>
      <c r="D460">
        <v>0</v>
      </c>
      <c r="E460">
        <v>0</v>
      </c>
      <c r="F460">
        <v>0</v>
      </c>
      <c r="G460" s="16" t="s">
        <v>564</v>
      </c>
      <c r="H460" s="16" t="s">
        <v>565</v>
      </c>
      <c r="I460" s="38" t="s">
        <v>31</v>
      </c>
    </row>
    <row r="461" spans="1:9" ht="102">
      <c r="A461" t="s">
        <v>560</v>
      </c>
      <c r="B461" t="s">
        <v>561</v>
      </c>
      <c r="C461" t="s">
        <v>35</v>
      </c>
      <c r="D461">
        <v>0</v>
      </c>
      <c r="E461">
        <v>4</v>
      </c>
      <c r="F461">
        <v>0</v>
      </c>
      <c r="G461" s="16" t="s">
        <v>566</v>
      </c>
      <c r="H461" s="16" t="s">
        <v>567</v>
      </c>
      <c r="I461" s="38" t="s">
        <v>31</v>
      </c>
    </row>
    <row r="462" spans="1:9" ht="38.25">
      <c r="A462" t="s">
        <v>560</v>
      </c>
      <c r="B462" t="s">
        <v>561</v>
      </c>
      <c r="C462" t="s">
        <v>30</v>
      </c>
      <c r="D462">
        <v>0</v>
      </c>
      <c r="E462">
        <v>0</v>
      </c>
      <c r="F462">
        <v>6</v>
      </c>
      <c r="G462" s="16" t="s">
        <v>568</v>
      </c>
      <c r="H462" s="16" t="s">
        <v>569</v>
      </c>
      <c r="I462" s="38" t="s">
        <v>31</v>
      </c>
    </row>
    <row r="463" spans="1:9" ht="76.5">
      <c r="A463" t="s">
        <v>560</v>
      </c>
      <c r="B463" t="s">
        <v>561</v>
      </c>
      <c r="C463" t="s">
        <v>24</v>
      </c>
      <c r="D463">
        <v>2</v>
      </c>
      <c r="E463">
        <v>2</v>
      </c>
      <c r="F463">
        <v>2</v>
      </c>
      <c r="G463" s="16" t="s">
        <v>570</v>
      </c>
      <c r="H463" s="16" t="s">
        <v>571</v>
      </c>
      <c r="I463" s="38" t="s">
        <v>31</v>
      </c>
    </row>
    <row r="464" spans="1:9" ht="38.25">
      <c r="A464" t="s">
        <v>560</v>
      </c>
      <c r="B464" t="s">
        <v>561</v>
      </c>
      <c r="C464" t="s">
        <v>24</v>
      </c>
      <c r="D464">
        <v>2</v>
      </c>
      <c r="E464">
        <v>3</v>
      </c>
      <c r="F464">
        <v>3</v>
      </c>
      <c r="G464" s="16" t="s">
        <v>572</v>
      </c>
      <c r="H464" s="16" t="s">
        <v>573</v>
      </c>
      <c r="I464" s="35" t="s">
        <v>29</v>
      </c>
    </row>
    <row r="465" spans="1:9" ht="165.75">
      <c r="A465" t="s">
        <v>560</v>
      </c>
      <c r="B465" t="s">
        <v>561</v>
      </c>
      <c r="C465" t="s">
        <v>24</v>
      </c>
      <c r="D465">
        <v>3</v>
      </c>
      <c r="E465" t="s">
        <v>574</v>
      </c>
      <c r="F465">
        <v>7</v>
      </c>
      <c r="G465" s="16" t="s">
        <v>575</v>
      </c>
      <c r="H465" s="16" t="s">
        <v>576</v>
      </c>
      <c r="I465" s="38" t="s">
        <v>31</v>
      </c>
    </row>
    <row r="466" spans="1:9" ht="25.5">
      <c r="A466" t="s">
        <v>560</v>
      </c>
      <c r="B466" t="s">
        <v>561</v>
      </c>
      <c r="C466" t="s">
        <v>24</v>
      </c>
      <c r="D466">
        <v>3</v>
      </c>
      <c r="E466" t="s">
        <v>574</v>
      </c>
      <c r="F466">
        <v>18</v>
      </c>
      <c r="G466" s="16" t="s">
        <v>577</v>
      </c>
      <c r="H466" s="16" t="s">
        <v>578</v>
      </c>
      <c r="I466" s="38" t="s">
        <v>31</v>
      </c>
    </row>
    <row r="467" spans="1:9" ht="63.75">
      <c r="A467" t="s">
        <v>560</v>
      </c>
      <c r="B467" t="s">
        <v>561</v>
      </c>
      <c r="C467" t="s">
        <v>24</v>
      </c>
      <c r="D467">
        <v>3</v>
      </c>
      <c r="E467" t="s">
        <v>117</v>
      </c>
      <c r="F467">
        <v>20</v>
      </c>
      <c r="G467" s="16" t="s">
        <v>579</v>
      </c>
      <c r="H467" s="16" t="s">
        <v>580</v>
      </c>
      <c r="I467" s="38" t="s">
        <v>31</v>
      </c>
    </row>
    <row r="468" spans="1:9" ht="15" customHeight="1">
      <c r="A468" t="s">
        <v>560</v>
      </c>
      <c r="B468" t="s">
        <v>561</v>
      </c>
      <c r="C468" t="s">
        <v>24</v>
      </c>
      <c r="D468">
        <v>3</v>
      </c>
      <c r="E468" t="s">
        <v>574</v>
      </c>
      <c r="F468">
        <v>24</v>
      </c>
      <c r="G468" s="16" t="s">
        <v>581</v>
      </c>
      <c r="H468" s="16" t="s">
        <v>582</v>
      </c>
      <c r="I468" s="38" t="s">
        <v>31</v>
      </c>
    </row>
    <row r="469" spans="1:9" ht="15" customHeight="1">
      <c r="A469" t="s">
        <v>560</v>
      </c>
      <c r="B469" t="s">
        <v>561</v>
      </c>
      <c r="C469" t="s">
        <v>24</v>
      </c>
      <c r="D469" s="16">
        <v>4</v>
      </c>
      <c r="E469" s="16" t="s">
        <v>124</v>
      </c>
      <c r="F469" s="16">
        <v>9</v>
      </c>
      <c r="G469" s="16" t="s">
        <v>583</v>
      </c>
      <c r="H469" s="16" t="s">
        <v>584</v>
      </c>
      <c r="I469" s="16" t="s">
        <v>31</v>
      </c>
    </row>
    <row r="470" spans="1:9" ht="15" customHeight="1">
      <c r="A470" t="s">
        <v>560</v>
      </c>
      <c r="B470" t="s">
        <v>561</v>
      </c>
      <c r="C470" t="s">
        <v>24</v>
      </c>
      <c r="D470" s="16">
        <v>5</v>
      </c>
      <c r="E470" s="16" t="s">
        <v>124</v>
      </c>
      <c r="F470" s="16">
        <v>7</v>
      </c>
      <c r="G470" s="16" t="s">
        <v>585</v>
      </c>
      <c r="H470" s="16" t="s">
        <v>586</v>
      </c>
      <c r="I470" s="16" t="s">
        <v>31</v>
      </c>
    </row>
    <row r="471" spans="1:9" ht="15" customHeight="1">
      <c r="A471" t="s">
        <v>560</v>
      </c>
      <c r="B471" t="s">
        <v>561</v>
      </c>
      <c r="C471" t="s">
        <v>24</v>
      </c>
      <c r="D471">
        <v>6</v>
      </c>
      <c r="E471" t="s">
        <v>158</v>
      </c>
      <c r="F471">
        <v>10</v>
      </c>
      <c r="G471" s="16" t="s">
        <v>587</v>
      </c>
      <c r="H471" s="16"/>
      <c r="I471" s="38"/>
    </row>
    <row r="472" spans="1:9" ht="15" customHeight="1">
      <c r="A472" t="s">
        <v>560</v>
      </c>
      <c r="B472" t="s">
        <v>561</v>
      </c>
      <c r="C472" t="s">
        <v>24</v>
      </c>
      <c r="D472">
        <v>6</v>
      </c>
      <c r="E472" t="s">
        <v>158</v>
      </c>
      <c r="F472">
        <v>11</v>
      </c>
      <c r="G472" s="16" t="s">
        <v>588</v>
      </c>
      <c r="H472" s="16" t="s">
        <v>589</v>
      </c>
      <c r="I472" s="38"/>
    </row>
    <row r="473" spans="1:9" ht="15" customHeight="1">
      <c r="A473" t="s">
        <v>560</v>
      </c>
      <c r="B473" t="s">
        <v>561</v>
      </c>
      <c r="C473" t="s">
        <v>24</v>
      </c>
      <c r="D473">
        <v>6</v>
      </c>
      <c r="E473" t="s">
        <v>158</v>
      </c>
      <c r="F473">
        <v>19</v>
      </c>
      <c r="G473" s="16" t="s">
        <v>590</v>
      </c>
      <c r="H473" s="16" t="s">
        <v>591</v>
      </c>
      <c r="I473" s="38"/>
    </row>
    <row r="474" spans="1:9" ht="15" customHeight="1">
      <c r="A474" t="s">
        <v>560</v>
      </c>
      <c r="B474" t="s">
        <v>561</v>
      </c>
      <c r="C474" t="s">
        <v>24</v>
      </c>
      <c r="D474" s="16">
        <v>6</v>
      </c>
      <c r="E474" s="16" t="s">
        <v>158</v>
      </c>
      <c r="F474" s="16">
        <v>23</v>
      </c>
      <c r="G474" s="16" t="s">
        <v>592</v>
      </c>
      <c r="H474" s="16" t="s">
        <v>593</v>
      </c>
      <c r="I474" s="16" t="s">
        <v>31</v>
      </c>
    </row>
    <row r="475" spans="1:9" ht="15" customHeight="1">
      <c r="A475" t="s">
        <v>560</v>
      </c>
      <c r="B475" t="s">
        <v>561</v>
      </c>
      <c r="C475" t="s">
        <v>24</v>
      </c>
      <c r="D475" s="16">
        <v>7</v>
      </c>
      <c r="E475" s="16" t="s">
        <v>158</v>
      </c>
      <c r="F475" s="16">
        <v>12</v>
      </c>
      <c r="G475" s="16" t="s">
        <v>594</v>
      </c>
      <c r="H475" s="16" t="s">
        <v>595</v>
      </c>
      <c r="I475" s="16" t="s">
        <v>31</v>
      </c>
    </row>
    <row r="476" spans="1:9" ht="15" customHeight="1">
      <c r="A476" t="s">
        <v>560</v>
      </c>
      <c r="B476" t="s">
        <v>561</v>
      </c>
      <c r="C476" t="s">
        <v>30</v>
      </c>
      <c r="D476" s="16">
        <v>7</v>
      </c>
      <c r="E476" s="16" t="s">
        <v>158</v>
      </c>
      <c r="F476" s="16">
        <v>6</v>
      </c>
      <c r="G476" s="16" t="s">
        <v>596</v>
      </c>
      <c r="H476" s="16" t="s">
        <v>18</v>
      </c>
      <c r="I476" s="16"/>
    </row>
    <row r="477" spans="1:9" ht="15" customHeight="1">
      <c r="A477" t="s">
        <v>560</v>
      </c>
      <c r="B477" t="s">
        <v>561</v>
      </c>
      <c r="C477" t="s">
        <v>30</v>
      </c>
      <c r="D477" s="16">
        <v>7</v>
      </c>
      <c r="E477" s="16" t="s">
        <v>158</v>
      </c>
      <c r="F477" s="16">
        <v>11</v>
      </c>
      <c r="G477" s="16" t="s">
        <v>597</v>
      </c>
      <c r="H477" s="16" t="s">
        <v>598</v>
      </c>
      <c r="I477" s="16"/>
    </row>
    <row r="478" spans="1:9" ht="15" customHeight="1">
      <c r="A478" t="s">
        <v>560</v>
      </c>
      <c r="B478" t="s">
        <v>561</v>
      </c>
      <c r="C478" t="s">
        <v>30</v>
      </c>
      <c r="D478" s="16">
        <v>7</v>
      </c>
      <c r="E478" s="16" t="s">
        <v>158</v>
      </c>
      <c r="F478" s="16">
        <v>11</v>
      </c>
      <c r="G478" s="16" t="s">
        <v>599</v>
      </c>
      <c r="H478" s="16" t="s">
        <v>18</v>
      </c>
      <c r="I478" s="16"/>
    </row>
    <row r="479" spans="1:9" ht="15" customHeight="1">
      <c r="A479" t="s">
        <v>560</v>
      </c>
      <c r="B479" t="s">
        <v>561</v>
      </c>
      <c r="C479" t="s">
        <v>30</v>
      </c>
      <c r="D479">
        <v>22</v>
      </c>
      <c r="E479" s="20">
        <v>6.2</v>
      </c>
      <c r="F479">
        <v>17</v>
      </c>
      <c r="G479" s="16" t="s">
        <v>600</v>
      </c>
      <c r="H479" s="16" t="s">
        <v>601</v>
      </c>
      <c r="I479" s="38" t="s">
        <v>31</v>
      </c>
    </row>
    <row r="480" spans="1:9" ht="15" customHeight="1">
      <c r="A480" t="s">
        <v>560</v>
      </c>
      <c r="B480" t="s">
        <v>561</v>
      </c>
      <c r="C480" t="s">
        <v>24</v>
      </c>
      <c r="D480">
        <v>24</v>
      </c>
      <c r="E480" t="s">
        <v>357</v>
      </c>
      <c r="F480">
        <v>1</v>
      </c>
      <c r="G480" s="16" t="s">
        <v>602</v>
      </c>
      <c r="H480" s="16" t="s">
        <v>603</v>
      </c>
      <c r="I480" s="38" t="s">
        <v>31</v>
      </c>
    </row>
    <row r="481" spans="1:12" s="16" customFormat="1" ht="15" customHeight="1">
      <c r="A481" t="s">
        <v>560</v>
      </c>
      <c r="B481" t="s">
        <v>561</v>
      </c>
      <c r="C481" t="s">
        <v>24</v>
      </c>
      <c r="D481">
        <v>24</v>
      </c>
      <c r="E481" t="s">
        <v>357</v>
      </c>
      <c r="F481">
        <v>1</v>
      </c>
      <c r="G481" s="16" t="s">
        <v>604</v>
      </c>
      <c r="H481" s="16" t="s">
        <v>605</v>
      </c>
      <c r="I481" s="38" t="s">
        <v>31</v>
      </c>
      <c r="J481" s="20"/>
      <c r="K481"/>
      <c r="L481"/>
    </row>
    <row r="482" spans="1:12" s="16" customFormat="1" ht="15" customHeight="1">
      <c r="A482" t="s">
        <v>560</v>
      </c>
      <c r="B482" t="s">
        <v>561</v>
      </c>
      <c r="C482" t="s">
        <v>30</v>
      </c>
      <c r="D482">
        <v>40</v>
      </c>
      <c r="E482">
        <v>8.1</v>
      </c>
      <c r="F482">
        <v>7</v>
      </c>
      <c r="G482" s="16" t="s">
        <v>606</v>
      </c>
      <c r="H482" s="16" t="s">
        <v>607</v>
      </c>
      <c r="I482" s="38" t="s">
        <v>31</v>
      </c>
      <c r="J482" s="20"/>
      <c r="K482"/>
      <c r="L482"/>
    </row>
    <row r="483" spans="1:12" s="16" customFormat="1" ht="15" customHeight="1">
      <c r="A483" t="s">
        <v>560</v>
      </c>
      <c r="B483" t="s">
        <v>561</v>
      </c>
      <c r="C483" t="s">
        <v>24</v>
      </c>
      <c r="D483">
        <v>40</v>
      </c>
      <c r="E483" t="s">
        <v>70</v>
      </c>
      <c r="F483">
        <v>12</v>
      </c>
      <c r="G483" s="16" t="s">
        <v>608</v>
      </c>
      <c r="H483" s="16" t="s">
        <v>609</v>
      </c>
      <c r="I483" s="38" t="s">
        <v>31</v>
      </c>
      <c r="J483" s="20"/>
      <c r="K483"/>
      <c r="L483"/>
    </row>
    <row r="484" spans="1:12" s="16" customFormat="1" ht="15" customHeight="1">
      <c r="A484" t="s">
        <v>560</v>
      </c>
      <c r="B484" t="s">
        <v>561</v>
      </c>
      <c r="C484" t="s">
        <v>24</v>
      </c>
      <c r="D484">
        <v>41</v>
      </c>
      <c r="E484" t="s">
        <v>475</v>
      </c>
      <c r="F484">
        <v>4</v>
      </c>
      <c r="G484" s="16" t="s">
        <v>610</v>
      </c>
      <c r="H484" s="16" t="s">
        <v>611</v>
      </c>
      <c r="I484" s="38" t="s">
        <v>31</v>
      </c>
      <c r="J484" s="20"/>
      <c r="K484"/>
      <c r="L484"/>
    </row>
    <row r="485" spans="1:12" s="16" customFormat="1" ht="15" customHeight="1">
      <c r="A485" t="s">
        <v>560</v>
      </c>
      <c r="B485" t="s">
        <v>561</v>
      </c>
      <c r="C485" t="s">
        <v>24</v>
      </c>
      <c r="D485">
        <v>41</v>
      </c>
      <c r="E485" t="s">
        <v>479</v>
      </c>
      <c r="F485">
        <v>15</v>
      </c>
      <c r="G485" s="16" t="s">
        <v>612</v>
      </c>
      <c r="H485" s="16" t="s">
        <v>613</v>
      </c>
      <c r="I485" s="38" t="s">
        <v>31</v>
      </c>
      <c r="J485" s="20"/>
      <c r="K485"/>
      <c r="L485"/>
    </row>
    <row r="486" spans="1:12" s="16" customFormat="1" ht="15" customHeight="1">
      <c r="A486" t="s">
        <v>560</v>
      </c>
      <c r="B486" t="s">
        <v>561</v>
      </c>
      <c r="C486" t="s">
        <v>24</v>
      </c>
      <c r="D486">
        <v>41</v>
      </c>
      <c r="E486" t="s">
        <v>483</v>
      </c>
      <c r="F486">
        <v>22</v>
      </c>
      <c r="G486" s="16" t="s">
        <v>614</v>
      </c>
      <c r="H486" s="16" t="s">
        <v>615</v>
      </c>
      <c r="I486" s="38" t="s">
        <v>31</v>
      </c>
      <c r="J486" s="20"/>
      <c r="K486"/>
      <c r="L486"/>
    </row>
    <row r="487" spans="1:12" s="16" customFormat="1" ht="15" customHeight="1">
      <c r="A487" t="s">
        <v>560</v>
      </c>
      <c r="B487" t="s">
        <v>561</v>
      </c>
      <c r="C487" t="s">
        <v>24</v>
      </c>
      <c r="D487">
        <v>42</v>
      </c>
      <c r="E487" t="s">
        <v>483</v>
      </c>
      <c r="F487">
        <v>4</v>
      </c>
      <c r="G487" s="16" t="s">
        <v>614</v>
      </c>
      <c r="H487" s="16" t="s">
        <v>616</v>
      </c>
      <c r="I487" s="38" t="s">
        <v>31</v>
      </c>
      <c r="J487" s="20"/>
      <c r="K487"/>
      <c r="L487"/>
    </row>
    <row r="488" spans="1:12" s="16" customFormat="1" ht="15" customHeight="1">
      <c r="A488" t="s">
        <v>560</v>
      </c>
      <c r="B488" t="s">
        <v>561</v>
      </c>
      <c r="C488" t="s">
        <v>24</v>
      </c>
      <c r="D488">
        <v>42</v>
      </c>
      <c r="E488" t="s">
        <v>486</v>
      </c>
      <c r="F488">
        <v>8</v>
      </c>
      <c r="G488" s="16" t="s">
        <v>614</v>
      </c>
      <c r="H488" s="16" t="s">
        <v>617</v>
      </c>
      <c r="I488" s="38" t="s">
        <v>31</v>
      </c>
      <c r="J488" s="20"/>
      <c r="K488"/>
      <c r="L488"/>
    </row>
    <row r="489" spans="1:12" s="16" customFormat="1" ht="15" customHeight="1">
      <c r="A489" t="s">
        <v>560</v>
      </c>
      <c r="B489" t="s">
        <v>561</v>
      </c>
      <c r="C489" t="s">
        <v>24</v>
      </c>
      <c r="D489">
        <v>42</v>
      </c>
      <c r="E489" t="s">
        <v>488</v>
      </c>
      <c r="F489">
        <v>17</v>
      </c>
      <c r="G489" s="16" t="s">
        <v>614</v>
      </c>
      <c r="H489" s="16" t="s">
        <v>618</v>
      </c>
      <c r="I489" s="38" t="s">
        <v>31</v>
      </c>
      <c r="J489" s="20"/>
      <c r="K489"/>
      <c r="L489"/>
    </row>
    <row r="490" spans="1:12" s="16" customFormat="1" ht="15" customHeight="1">
      <c r="A490" t="s">
        <v>560</v>
      </c>
      <c r="B490" t="s">
        <v>561</v>
      </c>
      <c r="C490" t="s">
        <v>24</v>
      </c>
      <c r="D490">
        <v>42</v>
      </c>
      <c r="E490" t="s">
        <v>535</v>
      </c>
      <c r="F490">
        <v>21</v>
      </c>
      <c r="G490" s="16" t="s">
        <v>619</v>
      </c>
      <c r="H490" s="16" t="s">
        <v>620</v>
      </c>
      <c r="I490" s="38" t="s">
        <v>31</v>
      </c>
      <c r="J490" s="20"/>
      <c r="K490"/>
      <c r="L490"/>
    </row>
    <row r="491" spans="1:12" s="16" customFormat="1" ht="15" customHeight="1">
      <c r="A491" t="s">
        <v>560</v>
      </c>
      <c r="B491" t="s">
        <v>561</v>
      </c>
      <c r="C491" t="s">
        <v>24</v>
      </c>
      <c r="D491">
        <v>42</v>
      </c>
      <c r="E491" t="s">
        <v>36</v>
      </c>
      <c r="F491">
        <v>27</v>
      </c>
      <c r="G491" s="16" t="s">
        <v>619</v>
      </c>
      <c r="H491" s="16" t="s">
        <v>621</v>
      </c>
      <c r="I491" s="38" t="s">
        <v>31</v>
      </c>
      <c r="J491" s="20"/>
      <c r="K491"/>
      <c r="L491"/>
    </row>
    <row r="492" spans="1:12" s="16" customFormat="1" ht="15" customHeight="1">
      <c r="A492" t="s">
        <v>560</v>
      </c>
      <c r="B492" t="s">
        <v>561</v>
      </c>
      <c r="C492" t="s">
        <v>24</v>
      </c>
      <c r="D492">
        <v>43</v>
      </c>
      <c r="E492" t="s">
        <v>491</v>
      </c>
      <c r="F492">
        <v>2</v>
      </c>
      <c r="G492" s="16" t="s">
        <v>619</v>
      </c>
      <c r="H492" s="16" t="s">
        <v>622</v>
      </c>
      <c r="I492" s="38" t="s">
        <v>31</v>
      </c>
      <c r="J492" s="20"/>
      <c r="K492"/>
      <c r="L492"/>
    </row>
    <row r="493" spans="1:12" s="16" customFormat="1" ht="15" customHeight="1">
      <c r="A493" t="s">
        <v>560</v>
      </c>
      <c r="B493" t="s">
        <v>561</v>
      </c>
      <c r="C493" t="s">
        <v>24</v>
      </c>
      <c r="D493">
        <v>43</v>
      </c>
      <c r="E493" t="s">
        <v>491</v>
      </c>
      <c r="F493">
        <v>7</v>
      </c>
      <c r="G493" s="16" t="s">
        <v>619</v>
      </c>
      <c r="H493" s="16" t="s">
        <v>623</v>
      </c>
      <c r="I493" s="38" t="s">
        <v>31</v>
      </c>
      <c r="J493" s="20"/>
      <c r="K493"/>
      <c r="L493"/>
    </row>
    <row r="494" spans="1:12" s="16" customFormat="1" ht="15" customHeight="1">
      <c r="A494" t="s">
        <v>560</v>
      </c>
      <c r="B494" t="s">
        <v>561</v>
      </c>
      <c r="C494" t="s">
        <v>24</v>
      </c>
      <c r="D494">
        <v>43</v>
      </c>
      <c r="E494" t="s">
        <v>494</v>
      </c>
      <c r="F494">
        <v>11</v>
      </c>
      <c r="G494" s="16" t="s">
        <v>619</v>
      </c>
      <c r="H494" s="16" t="s">
        <v>624</v>
      </c>
      <c r="I494" s="38" t="s">
        <v>31</v>
      </c>
      <c r="J494" s="20"/>
      <c r="K494"/>
      <c r="L494"/>
    </row>
    <row r="495" spans="1:12" s="16" customFormat="1" ht="15" customHeight="1">
      <c r="A495" t="s">
        <v>560</v>
      </c>
      <c r="B495" t="s">
        <v>561</v>
      </c>
      <c r="C495" t="s">
        <v>24</v>
      </c>
      <c r="D495">
        <v>43</v>
      </c>
      <c r="E495" t="s">
        <v>498</v>
      </c>
      <c r="F495">
        <v>17</v>
      </c>
      <c r="G495" s="16" t="s">
        <v>619</v>
      </c>
      <c r="H495" s="16" t="s">
        <v>625</v>
      </c>
      <c r="I495" s="38" t="s">
        <v>31</v>
      </c>
      <c r="J495" s="20"/>
      <c r="K495"/>
      <c r="L495"/>
    </row>
    <row r="496" spans="1:12" s="16" customFormat="1" ht="15" customHeight="1">
      <c r="A496" t="s">
        <v>560</v>
      </c>
      <c r="B496" t="s">
        <v>561</v>
      </c>
      <c r="C496" t="s">
        <v>24</v>
      </c>
      <c r="D496">
        <v>43</v>
      </c>
      <c r="E496" t="s">
        <v>498</v>
      </c>
      <c r="F496">
        <v>20</v>
      </c>
      <c r="G496" s="16" t="s">
        <v>619</v>
      </c>
      <c r="H496" s="16" t="s">
        <v>626</v>
      </c>
      <c r="I496" s="38" t="s">
        <v>31</v>
      </c>
      <c r="J496" s="20"/>
      <c r="K496"/>
      <c r="L496"/>
    </row>
    <row r="497" spans="1:12" s="16" customFormat="1" ht="15" customHeight="1">
      <c r="A497" t="s">
        <v>560</v>
      </c>
      <c r="B497" t="s">
        <v>561</v>
      </c>
      <c r="C497" t="s">
        <v>30</v>
      </c>
      <c r="D497">
        <v>44</v>
      </c>
      <c r="E497" t="s">
        <v>627</v>
      </c>
      <c r="F497">
        <v>1</v>
      </c>
      <c r="G497" s="16" t="s">
        <v>628</v>
      </c>
      <c r="H497" s="16" t="s">
        <v>629</v>
      </c>
      <c r="I497" s="38" t="s">
        <v>31</v>
      </c>
      <c r="J497" s="20"/>
      <c r="K497"/>
      <c r="L497"/>
    </row>
    <row r="498" spans="1:9" ht="15" customHeight="1">
      <c r="A498" t="s">
        <v>560</v>
      </c>
      <c r="B498" t="s">
        <v>561</v>
      </c>
      <c r="C498" t="s">
        <v>24</v>
      </c>
      <c r="D498">
        <v>44</v>
      </c>
      <c r="E498" t="s">
        <v>627</v>
      </c>
      <c r="F498">
        <v>3</v>
      </c>
      <c r="G498" s="16" t="s">
        <v>630</v>
      </c>
      <c r="H498" s="16" t="s">
        <v>631</v>
      </c>
      <c r="I498" s="38" t="s">
        <v>31</v>
      </c>
    </row>
    <row r="499" spans="1:9" ht="15" customHeight="1">
      <c r="A499" t="s">
        <v>560</v>
      </c>
      <c r="B499" t="s">
        <v>561</v>
      </c>
      <c r="C499" t="s">
        <v>24</v>
      </c>
      <c r="D499">
        <v>44</v>
      </c>
      <c r="E499" t="s">
        <v>627</v>
      </c>
      <c r="F499">
        <v>8</v>
      </c>
      <c r="G499" s="16" t="s">
        <v>632</v>
      </c>
      <c r="H499" s="16" t="s">
        <v>633</v>
      </c>
      <c r="I499" s="38" t="s">
        <v>31</v>
      </c>
    </row>
    <row r="500" spans="1:12" s="16" customFormat="1" ht="15" customHeight="1">
      <c r="A500" t="s">
        <v>560</v>
      </c>
      <c r="B500" t="s">
        <v>561</v>
      </c>
      <c r="C500" t="s">
        <v>35</v>
      </c>
      <c r="D500" t="s">
        <v>102</v>
      </c>
      <c r="E500">
        <v>0</v>
      </c>
      <c r="F500">
        <v>8</v>
      </c>
      <c r="G500" s="16" t="s">
        <v>634</v>
      </c>
      <c r="H500" s="16" t="s">
        <v>635</v>
      </c>
      <c r="I500" s="29" t="s">
        <v>636</v>
      </c>
      <c r="J500" s="20"/>
      <c r="K500"/>
      <c r="L500"/>
    </row>
    <row r="501" spans="1:9" ht="15" customHeight="1">
      <c r="A501" t="s">
        <v>560</v>
      </c>
      <c r="B501" t="s">
        <v>561</v>
      </c>
      <c r="C501" t="s">
        <v>24</v>
      </c>
      <c r="D501"/>
      <c r="E501"/>
      <c r="F501"/>
      <c r="G501" s="16" t="s">
        <v>637</v>
      </c>
      <c r="H501" s="16" t="s">
        <v>638</v>
      </c>
      <c r="I501" s="38"/>
    </row>
    <row r="502" spans="1:9" ht="15" customHeight="1">
      <c r="A502" t="s">
        <v>560</v>
      </c>
      <c r="B502" t="s">
        <v>561</v>
      </c>
      <c r="C502" t="s">
        <v>24</v>
      </c>
      <c r="D502" s="16">
        <v>9</v>
      </c>
      <c r="E502" s="16" t="s">
        <v>165</v>
      </c>
      <c r="F502" s="16">
        <v>2</v>
      </c>
      <c r="G502" s="16" t="s">
        <v>639</v>
      </c>
      <c r="H502" s="16" t="s">
        <v>640</v>
      </c>
      <c r="I502" s="16"/>
    </row>
    <row r="503" spans="1:12" s="16" customFormat="1" ht="15" customHeight="1">
      <c r="A503" t="s">
        <v>560</v>
      </c>
      <c r="B503" t="s">
        <v>561</v>
      </c>
      <c r="C503" t="s">
        <v>24</v>
      </c>
      <c r="D503" s="16">
        <v>11</v>
      </c>
      <c r="E503" s="16" t="s">
        <v>192</v>
      </c>
      <c r="F503" s="16">
        <v>2</v>
      </c>
      <c r="G503" s="16" t="s">
        <v>641</v>
      </c>
      <c r="H503" s="16" t="s">
        <v>642</v>
      </c>
      <c r="J503" s="20"/>
      <c r="K503"/>
      <c r="L503"/>
    </row>
    <row r="504" spans="1:9" ht="15" customHeight="1">
      <c r="A504" t="s">
        <v>643</v>
      </c>
      <c r="B504" t="s">
        <v>644</v>
      </c>
      <c r="C504" t="s">
        <v>35</v>
      </c>
      <c r="D504">
        <v>4</v>
      </c>
      <c r="E504" s="39" t="s">
        <v>124</v>
      </c>
      <c r="F504">
        <v>9</v>
      </c>
      <c r="G504" s="16" t="s">
        <v>645</v>
      </c>
      <c r="H504" t="s">
        <v>646</v>
      </c>
      <c r="I504" t="s">
        <v>31</v>
      </c>
    </row>
    <row r="505" spans="1:9" ht="15" customHeight="1">
      <c r="A505" t="s">
        <v>643</v>
      </c>
      <c r="B505" t="s">
        <v>644</v>
      </c>
      <c r="C505" t="s">
        <v>35</v>
      </c>
      <c r="D505">
        <v>6</v>
      </c>
      <c r="E505" s="39" t="s">
        <v>158</v>
      </c>
      <c r="F505">
        <v>10</v>
      </c>
      <c r="G505" s="16" t="s">
        <v>647</v>
      </c>
      <c r="H505" t="s">
        <v>648</v>
      </c>
      <c r="I505" t="s">
        <v>31</v>
      </c>
    </row>
    <row r="506" spans="1:9" ht="15" customHeight="1">
      <c r="A506" t="s">
        <v>643</v>
      </c>
      <c r="B506" t="s">
        <v>644</v>
      </c>
      <c r="C506" t="s">
        <v>35</v>
      </c>
      <c r="D506">
        <v>9</v>
      </c>
      <c r="E506" s="39" t="s">
        <v>165</v>
      </c>
      <c r="F506">
        <v>2</v>
      </c>
      <c r="G506" s="16" t="s">
        <v>649</v>
      </c>
      <c r="H506" t="s">
        <v>650</v>
      </c>
      <c r="I506" t="s">
        <v>31</v>
      </c>
    </row>
    <row r="507" spans="1:9" ht="15" customHeight="1">
      <c r="A507" t="s">
        <v>643</v>
      </c>
      <c r="B507" t="s">
        <v>644</v>
      </c>
      <c r="C507" t="s">
        <v>35</v>
      </c>
      <c r="D507">
        <v>9</v>
      </c>
      <c r="E507" s="39" t="s">
        <v>170</v>
      </c>
      <c r="F507">
        <v>26</v>
      </c>
      <c r="G507" s="16" t="s">
        <v>649</v>
      </c>
      <c r="H507" t="s">
        <v>651</v>
      </c>
      <c r="I507" t="s">
        <v>31</v>
      </c>
    </row>
    <row r="508" spans="1:9" ht="15" customHeight="1">
      <c r="A508" t="s">
        <v>643</v>
      </c>
      <c r="B508" t="s">
        <v>644</v>
      </c>
      <c r="C508" t="s">
        <v>35</v>
      </c>
      <c r="D508">
        <v>10</v>
      </c>
      <c r="E508" s="39" t="s">
        <v>185</v>
      </c>
      <c r="F508">
        <v>10</v>
      </c>
      <c r="G508" s="16" t="s">
        <v>649</v>
      </c>
      <c r="H508" t="s">
        <v>652</v>
      </c>
      <c r="I508" t="s">
        <v>31</v>
      </c>
    </row>
    <row r="509" spans="1:9" ht="15" customHeight="1">
      <c r="A509" t="s">
        <v>643</v>
      </c>
      <c r="B509" t="s">
        <v>644</v>
      </c>
      <c r="C509" t="s">
        <v>35</v>
      </c>
      <c r="D509">
        <v>11</v>
      </c>
      <c r="E509" s="39" t="s">
        <v>192</v>
      </c>
      <c r="F509">
        <v>1</v>
      </c>
      <c r="G509" s="16" t="s">
        <v>649</v>
      </c>
      <c r="H509" t="s">
        <v>653</v>
      </c>
      <c r="I509" t="s">
        <v>31</v>
      </c>
    </row>
    <row r="510" spans="1:9" ht="15" customHeight="1">
      <c r="A510" t="s">
        <v>643</v>
      </c>
      <c r="B510" t="s">
        <v>644</v>
      </c>
      <c r="C510" t="s">
        <v>35</v>
      </c>
      <c r="D510">
        <v>20</v>
      </c>
      <c r="E510" s="39">
        <v>5.3</v>
      </c>
      <c r="F510">
        <v>18</v>
      </c>
      <c r="G510" s="16" t="s">
        <v>654</v>
      </c>
      <c r="H510" t="s">
        <v>655</v>
      </c>
      <c r="I510" t="s">
        <v>31</v>
      </c>
    </row>
    <row r="511" spans="1:9" ht="15" customHeight="1">
      <c r="A511" t="s">
        <v>643</v>
      </c>
      <c r="B511" t="s">
        <v>644</v>
      </c>
      <c r="C511" t="s">
        <v>35</v>
      </c>
      <c r="D511">
        <v>21</v>
      </c>
      <c r="E511" s="39">
        <v>6.2</v>
      </c>
      <c r="F511">
        <v>16</v>
      </c>
      <c r="G511" s="16" t="s">
        <v>654</v>
      </c>
      <c r="H511" t="s">
        <v>656</v>
      </c>
      <c r="I511" t="s">
        <v>31</v>
      </c>
    </row>
    <row r="512" spans="1:9" ht="15" customHeight="1">
      <c r="A512" s="21" t="s">
        <v>643</v>
      </c>
      <c r="B512" s="21" t="s">
        <v>644</v>
      </c>
      <c r="C512" s="21" t="s">
        <v>35</v>
      </c>
      <c r="D512" s="40" t="s">
        <v>27</v>
      </c>
      <c r="E512" s="40" t="s">
        <v>27</v>
      </c>
      <c r="F512" s="40" t="s">
        <v>27</v>
      </c>
      <c r="G512" s="22" t="s">
        <v>657</v>
      </c>
      <c r="H512" s="22" t="s">
        <v>658</v>
      </c>
      <c r="I512" s="21" t="s">
        <v>31</v>
      </c>
    </row>
    <row r="513" spans="1:9" ht="15" customHeight="1">
      <c r="A513" t="s">
        <v>659</v>
      </c>
      <c r="B513" t="s">
        <v>37</v>
      </c>
      <c r="C513" t="s">
        <v>30</v>
      </c>
      <c r="D513" t="s">
        <v>102</v>
      </c>
      <c r="E513"/>
      <c r="F513">
        <v>8</v>
      </c>
      <c r="G513" s="16" t="s">
        <v>660</v>
      </c>
      <c r="H513" s="16" t="s">
        <v>661</v>
      </c>
      <c r="I513" t="s">
        <v>31</v>
      </c>
    </row>
    <row r="514" spans="1:9" ht="15" customHeight="1">
      <c r="A514" t="s">
        <v>659</v>
      </c>
      <c r="B514" t="s">
        <v>37</v>
      </c>
      <c r="C514" t="s">
        <v>24</v>
      </c>
      <c r="D514">
        <v>5</v>
      </c>
      <c r="E514" t="s">
        <v>124</v>
      </c>
      <c r="F514">
        <v>1</v>
      </c>
      <c r="G514" s="16" t="s">
        <v>662</v>
      </c>
      <c r="H514" s="16" t="s">
        <v>68</v>
      </c>
      <c r="I514" t="s">
        <v>31</v>
      </c>
    </row>
    <row r="515" spans="1:9" ht="15" customHeight="1">
      <c r="A515" t="s">
        <v>659</v>
      </c>
      <c r="B515" t="s">
        <v>37</v>
      </c>
      <c r="C515" t="s">
        <v>30</v>
      </c>
      <c r="D515">
        <v>14</v>
      </c>
      <c r="E515" t="s">
        <v>227</v>
      </c>
      <c r="F515">
        <v>4</v>
      </c>
      <c r="G515" s="16" t="s">
        <v>663</v>
      </c>
      <c r="H515" s="16" t="s">
        <v>664</v>
      </c>
      <c r="I515" t="s">
        <v>31</v>
      </c>
    </row>
    <row r="516" spans="1:9" ht="15" customHeight="1">
      <c r="A516" t="s">
        <v>659</v>
      </c>
      <c r="B516" t="s">
        <v>37</v>
      </c>
      <c r="C516" t="s">
        <v>30</v>
      </c>
      <c r="D516">
        <v>33</v>
      </c>
      <c r="E516" t="s">
        <v>410</v>
      </c>
      <c r="F516">
        <v>16</v>
      </c>
      <c r="G516" s="16" t="s">
        <v>665</v>
      </c>
      <c r="H516" s="16" t="s">
        <v>666</v>
      </c>
      <c r="I516" t="s">
        <v>31</v>
      </c>
    </row>
    <row r="517" spans="1:9" ht="15" customHeight="1">
      <c r="A517" t="s">
        <v>659</v>
      </c>
      <c r="B517" t="s">
        <v>37</v>
      </c>
      <c r="C517" t="s">
        <v>30</v>
      </c>
      <c r="D517">
        <v>34</v>
      </c>
      <c r="E517" t="s">
        <v>423</v>
      </c>
      <c r="F517">
        <v>15</v>
      </c>
      <c r="G517" s="16" t="s">
        <v>665</v>
      </c>
      <c r="H517" s="16" t="s">
        <v>666</v>
      </c>
      <c r="I517" t="s">
        <v>31</v>
      </c>
    </row>
    <row r="518" spans="1:9" ht="15" customHeight="1">
      <c r="A518" t="s">
        <v>659</v>
      </c>
      <c r="B518" t="s">
        <v>37</v>
      </c>
      <c r="C518" t="s">
        <v>24</v>
      </c>
      <c r="D518">
        <v>39</v>
      </c>
      <c r="E518" t="s">
        <v>463</v>
      </c>
      <c r="F518">
        <v>3</v>
      </c>
      <c r="G518" s="16" t="s">
        <v>667</v>
      </c>
      <c r="H518" s="16" t="s">
        <v>668</v>
      </c>
      <c r="I518" t="s">
        <v>31</v>
      </c>
    </row>
    <row r="519" spans="1:9" ht="15" customHeight="1">
      <c r="A519" t="s">
        <v>669</v>
      </c>
      <c r="B519" t="s">
        <v>670</v>
      </c>
      <c r="C519" s="21" t="s">
        <v>30</v>
      </c>
      <c r="D519" s="21">
        <v>1</v>
      </c>
      <c r="E519" s="21"/>
      <c r="F519" s="42">
        <v>7</v>
      </c>
      <c r="G519" s="23" t="s">
        <v>671</v>
      </c>
      <c r="H519" s="23" t="s">
        <v>672</v>
      </c>
      <c r="I519" t="s">
        <v>29</v>
      </c>
    </row>
    <row r="520" spans="1:9" ht="15" customHeight="1">
      <c r="A520" t="s">
        <v>669</v>
      </c>
      <c r="B520" t="s">
        <v>670</v>
      </c>
      <c r="C520" s="21" t="s">
        <v>30</v>
      </c>
      <c r="D520" s="21">
        <v>3</v>
      </c>
      <c r="E520" s="21" t="s">
        <v>673</v>
      </c>
      <c r="F520" s="42">
        <v>25</v>
      </c>
      <c r="G520" s="23" t="s">
        <v>674</v>
      </c>
      <c r="H520" s="23" t="s">
        <v>675</v>
      </c>
      <c r="I520" t="s">
        <v>29</v>
      </c>
    </row>
    <row r="521" spans="1:9" ht="15" customHeight="1">
      <c r="A521" t="s">
        <v>669</v>
      </c>
      <c r="B521" t="s">
        <v>670</v>
      </c>
      <c r="C521" s="21" t="s">
        <v>24</v>
      </c>
      <c r="D521" s="21">
        <v>5</v>
      </c>
      <c r="E521" s="21" t="s">
        <v>124</v>
      </c>
      <c r="F521" s="42" t="s">
        <v>676</v>
      </c>
      <c r="G521" s="23" t="s">
        <v>677</v>
      </c>
      <c r="H521" s="23"/>
      <c r="I521" t="s">
        <v>29</v>
      </c>
    </row>
    <row r="522" spans="1:9" ht="15" customHeight="1">
      <c r="A522" t="s">
        <v>669</v>
      </c>
      <c r="B522" t="s">
        <v>670</v>
      </c>
      <c r="C522" s="21" t="s">
        <v>24</v>
      </c>
      <c r="D522" s="21">
        <v>5</v>
      </c>
      <c r="E522" s="21" t="s">
        <v>678</v>
      </c>
      <c r="F522" s="42" t="s">
        <v>676</v>
      </c>
      <c r="G522" s="23" t="s">
        <v>679</v>
      </c>
      <c r="H522" s="23" t="s">
        <v>680</v>
      </c>
      <c r="I522" t="s">
        <v>31</v>
      </c>
    </row>
    <row r="523" spans="1:9" ht="15" customHeight="1">
      <c r="A523" t="s">
        <v>669</v>
      </c>
      <c r="B523" t="s">
        <v>670</v>
      </c>
      <c r="C523" s="21" t="s">
        <v>24</v>
      </c>
      <c r="D523" s="21">
        <v>13</v>
      </c>
      <c r="E523" s="21" t="s">
        <v>124</v>
      </c>
      <c r="F523" s="42"/>
      <c r="G523" s="23" t="s">
        <v>681</v>
      </c>
      <c r="H523" s="23" t="s">
        <v>682</v>
      </c>
      <c r="I523" t="s">
        <v>31</v>
      </c>
    </row>
    <row r="524" spans="1:9" ht="15" customHeight="1">
      <c r="A524" t="s">
        <v>669</v>
      </c>
      <c r="B524" t="s">
        <v>670</v>
      </c>
      <c r="C524" s="21" t="s">
        <v>30</v>
      </c>
      <c r="D524" s="21">
        <v>5</v>
      </c>
      <c r="E524" s="21" t="s">
        <v>124</v>
      </c>
      <c r="F524" s="42" t="s">
        <v>25</v>
      </c>
      <c r="G524" s="23" t="s">
        <v>683</v>
      </c>
      <c r="H524" s="23" t="s">
        <v>684</v>
      </c>
      <c r="I524" t="s">
        <v>29</v>
      </c>
    </row>
    <row r="525" spans="1:9" ht="15" customHeight="1">
      <c r="A525" t="s">
        <v>669</v>
      </c>
      <c r="B525" t="s">
        <v>670</v>
      </c>
      <c r="C525" s="21" t="s">
        <v>30</v>
      </c>
      <c r="D525" s="21">
        <v>5</v>
      </c>
      <c r="E525" s="21" t="s">
        <v>124</v>
      </c>
      <c r="F525" s="42"/>
      <c r="G525" s="23" t="s">
        <v>685</v>
      </c>
      <c r="H525" s="23" t="s">
        <v>686</v>
      </c>
      <c r="I525" t="s">
        <v>29</v>
      </c>
    </row>
    <row r="526" spans="1:9" ht="15" customHeight="1">
      <c r="A526" t="s">
        <v>669</v>
      </c>
      <c r="B526" t="s">
        <v>670</v>
      </c>
      <c r="C526" s="21" t="s">
        <v>24</v>
      </c>
      <c r="D526" s="21">
        <v>5</v>
      </c>
      <c r="E526" s="21" t="s">
        <v>124</v>
      </c>
      <c r="F526" s="42" t="s">
        <v>41</v>
      </c>
      <c r="G526" s="23" t="s">
        <v>687</v>
      </c>
      <c r="H526" s="23" t="s">
        <v>688</v>
      </c>
      <c r="I526" t="s">
        <v>31</v>
      </c>
    </row>
    <row r="527" spans="1:9" ht="15" customHeight="1">
      <c r="A527" t="s">
        <v>669</v>
      </c>
      <c r="B527" t="s">
        <v>670</v>
      </c>
      <c r="C527" s="21" t="s">
        <v>30</v>
      </c>
      <c r="D527" s="21">
        <v>7</v>
      </c>
      <c r="E527" s="21" t="s">
        <v>158</v>
      </c>
      <c r="F527" s="42" t="s">
        <v>39</v>
      </c>
      <c r="G527" s="32" t="s">
        <v>689</v>
      </c>
      <c r="H527" s="23" t="s">
        <v>690</v>
      </c>
      <c r="I527" t="s">
        <v>31</v>
      </c>
    </row>
    <row r="528" spans="1:9" ht="15" customHeight="1">
      <c r="A528" t="s">
        <v>669</v>
      </c>
      <c r="B528" t="s">
        <v>670</v>
      </c>
      <c r="C528" s="21" t="s">
        <v>30</v>
      </c>
      <c r="D528" s="21">
        <v>7</v>
      </c>
      <c r="E528" s="21" t="s">
        <v>158</v>
      </c>
      <c r="F528" s="42"/>
      <c r="G528" s="23" t="s">
        <v>691</v>
      </c>
      <c r="H528" s="23" t="s">
        <v>692</v>
      </c>
      <c r="I528" s="20" t="s">
        <v>29</v>
      </c>
    </row>
    <row r="529" spans="1:9" ht="15" customHeight="1">
      <c r="A529" t="s">
        <v>669</v>
      </c>
      <c r="B529" t="s">
        <v>670</v>
      </c>
      <c r="C529" s="21" t="s">
        <v>30</v>
      </c>
      <c r="D529" s="21">
        <v>8</v>
      </c>
      <c r="E529" s="21" t="s">
        <v>158</v>
      </c>
      <c r="F529" s="42"/>
      <c r="G529" s="23" t="s">
        <v>693</v>
      </c>
      <c r="H529" s="23" t="s">
        <v>694</v>
      </c>
      <c r="I529" t="s">
        <v>29</v>
      </c>
    </row>
    <row r="530" spans="1:9" ht="15" customHeight="1">
      <c r="A530" t="s">
        <v>669</v>
      </c>
      <c r="B530" t="s">
        <v>670</v>
      </c>
      <c r="C530" s="21" t="s">
        <v>30</v>
      </c>
      <c r="D530" s="21">
        <v>14</v>
      </c>
      <c r="E530" s="21" t="s">
        <v>227</v>
      </c>
      <c r="F530" s="42" t="s">
        <v>34</v>
      </c>
      <c r="G530" s="23" t="s">
        <v>695</v>
      </c>
      <c r="H530" s="23" t="s">
        <v>696</v>
      </c>
      <c r="I530" t="s">
        <v>29</v>
      </c>
    </row>
    <row r="531" spans="1:9" ht="15" customHeight="1">
      <c r="A531" t="s">
        <v>669</v>
      </c>
      <c r="B531" t="s">
        <v>670</v>
      </c>
      <c r="C531" s="21" t="s">
        <v>30</v>
      </c>
      <c r="D531" s="21">
        <v>14</v>
      </c>
      <c r="E531" s="21" t="s">
        <v>697</v>
      </c>
      <c r="F531" s="42" t="s">
        <v>33</v>
      </c>
      <c r="G531" s="23" t="s">
        <v>698</v>
      </c>
      <c r="H531" s="23" t="s">
        <v>699</v>
      </c>
      <c r="I531" t="s">
        <v>29</v>
      </c>
    </row>
    <row r="532" spans="1:9" ht="15" customHeight="1">
      <c r="A532" t="s">
        <v>669</v>
      </c>
      <c r="B532" t="s">
        <v>670</v>
      </c>
      <c r="C532" s="21" t="s">
        <v>30</v>
      </c>
      <c r="D532" s="21">
        <v>15</v>
      </c>
      <c r="E532" s="21" t="s">
        <v>265</v>
      </c>
      <c r="F532" s="42" t="s">
        <v>34</v>
      </c>
      <c r="G532" s="23" t="s">
        <v>700</v>
      </c>
      <c r="H532" s="23" t="s">
        <v>701</v>
      </c>
      <c r="I532" t="s">
        <v>29</v>
      </c>
    </row>
    <row r="533" spans="1:9" ht="15" customHeight="1">
      <c r="A533" t="s">
        <v>669</v>
      </c>
      <c r="B533" t="s">
        <v>670</v>
      </c>
      <c r="C533" s="21" t="s">
        <v>30</v>
      </c>
      <c r="D533" s="21">
        <v>20</v>
      </c>
      <c r="E533" s="21" t="s">
        <v>322</v>
      </c>
      <c r="F533" s="42" t="s">
        <v>40</v>
      </c>
      <c r="G533" s="23" t="s">
        <v>702</v>
      </c>
      <c r="H533" s="23" t="s">
        <v>703</v>
      </c>
      <c r="I533" t="s">
        <v>29</v>
      </c>
    </row>
    <row r="534" spans="1:9" ht="15" customHeight="1">
      <c r="A534" t="s">
        <v>669</v>
      </c>
      <c r="B534" t="s">
        <v>670</v>
      </c>
      <c r="C534" s="21" t="s">
        <v>30</v>
      </c>
      <c r="D534" s="21">
        <v>24</v>
      </c>
      <c r="E534" s="21" t="s">
        <v>369</v>
      </c>
      <c r="F534" s="42" t="s">
        <v>704</v>
      </c>
      <c r="G534" s="23" t="s">
        <v>705</v>
      </c>
      <c r="H534" s="23" t="s">
        <v>706</v>
      </c>
      <c r="I534" t="s">
        <v>29</v>
      </c>
    </row>
    <row r="535" spans="1:9" ht="15" customHeight="1">
      <c r="A535" t="s">
        <v>669</v>
      </c>
      <c r="B535" t="s">
        <v>670</v>
      </c>
      <c r="C535" s="21" t="s">
        <v>30</v>
      </c>
      <c r="D535" s="21">
        <v>32</v>
      </c>
      <c r="E535" s="21" t="s">
        <v>405</v>
      </c>
      <c r="F535" s="41" t="s">
        <v>40</v>
      </c>
      <c r="G535" s="23" t="s">
        <v>707</v>
      </c>
      <c r="H535" s="23" t="s">
        <v>708</v>
      </c>
      <c r="I535" t="s">
        <v>31</v>
      </c>
    </row>
    <row r="536" spans="1:9" ht="15" customHeight="1">
      <c r="A536" t="s">
        <v>669</v>
      </c>
      <c r="B536" t="s">
        <v>670</v>
      </c>
      <c r="C536" s="21" t="s">
        <v>24</v>
      </c>
      <c r="D536" s="21">
        <v>33</v>
      </c>
      <c r="E536" s="21" t="s">
        <v>410</v>
      </c>
      <c r="F536" s="42" t="s">
        <v>11</v>
      </c>
      <c r="G536" s="23" t="s">
        <v>709</v>
      </c>
      <c r="H536" s="23" t="s">
        <v>710</v>
      </c>
      <c r="I536" t="s">
        <v>31</v>
      </c>
    </row>
    <row r="537" spans="1:9" ht="15" customHeight="1">
      <c r="A537" t="s">
        <v>669</v>
      </c>
      <c r="B537" t="s">
        <v>670</v>
      </c>
      <c r="C537" s="21" t="s">
        <v>24</v>
      </c>
      <c r="D537" s="21">
        <v>34</v>
      </c>
      <c r="E537" s="21" t="s">
        <v>423</v>
      </c>
      <c r="F537" s="41" t="s">
        <v>11</v>
      </c>
      <c r="G537" s="23" t="s">
        <v>711</v>
      </c>
      <c r="H537" s="23" t="s">
        <v>710</v>
      </c>
      <c r="I537" t="s">
        <v>31</v>
      </c>
    </row>
    <row r="538" spans="1:9" ht="15" customHeight="1">
      <c r="A538" s="21" t="s">
        <v>712</v>
      </c>
      <c r="B538" s="21" t="s">
        <v>713</v>
      </c>
      <c r="C538" s="21" t="s">
        <v>30</v>
      </c>
      <c r="D538" s="40" t="s">
        <v>714</v>
      </c>
      <c r="E538" s="40" t="s">
        <v>55</v>
      </c>
      <c r="F538" s="40">
        <v>7</v>
      </c>
      <c r="G538" s="22" t="s">
        <v>715</v>
      </c>
      <c r="H538" s="22" t="s">
        <v>716</v>
      </c>
      <c r="I538" s="21" t="s">
        <v>31</v>
      </c>
    </row>
    <row r="539" spans="1:9" ht="15" customHeight="1">
      <c r="A539" s="21" t="s">
        <v>712</v>
      </c>
      <c r="B539" s="21" t="s">
        <v>713</v>
      </c>
      <c r="C539" s="21" t="s">
        <v>24</v>
      </c>
      <c r="D539" s="40">
        <v>4</v>
      </c>
      <c r="E539" s="40" t="s">
        <v>124</v>
      </c>
      <c r="F539" s="40">
        <v>11</v>
      </c>
      <c r="G539" s="22" t="s">
        <v>717</v>
      </c>
      <c r="H539" s="22" t="s">
        <v>718</v>
      </c>
      <c r="I539" s="21" t="s">
        <v>31</v>
      </c>
    </row>
    <row r="540" spans="1:9" ht="15" customHeight="1">
      <c r="A540" s="21" t="s">
        <v>712</v>
      </c>
      <c r="B540" s="21" t="s">
        <v>713</v>
      </c>
      <c r="C540" s="21" t="s">
        <v>24</v>
      </c>
      <c r="D540" s="40">
        <v>6</v>
      </c>
      <c r="E540" s="40" t="s">
        <v>158</v>
      </c>
      <c r="F540" s="40">
        <v>12</v>
      </c>
      <c r="G540" s="43" t="s">
        <v>719</v>
      </c>
      <c r="H540" s="22" t="s">
        <v>720</v>
      </c>
      <c r="I540" s="21" t="s">
        <v>31</v>
      </c>
    </row>
    <row r="541" spans="1:9" ht="15" customHeight="1">
      <c r="A541" s="21" t="s">
        <v>712</v>
      </c>
      <c r="B541" s="21" t="s">
        <v>713</v>
      </c>
      <c r="C541" s="21" t="s">
        <v>24</v>
      </c>
      <c r="D541" s="40">
        <v>6</v>
      </c>
      <c r="E541" s="40" t="s">
        <v>158</v>
      </c>
      <c r="F541" s="40">
        <v>15</v>
      </c>
      <c r="G541" s="43" t="s">
        <v>719</v>
      </c>
      <c r="H541" s="22" t="s">
        <v>720</v>
      </c>
      <c r="I541" s="21" t="s">
        <v>31</v>
      </c>
    </row>
    <row r="542" spans="1:9" ht="15" customHeight="1">
      <c r="A542" s="21" t="s">
        <v>712</v>
      </c>
      <c r="B542" s="21" t="s">
        <v>713</v>
      </c>
      <c r="C542" s="21" t="s">
        <v>24</v>
      </c>
      <c r="D542" s="40">
        <v>6</v>
      </c>
      <c r="E542" s="40" t="s">
        <v>158</v>
      </c>
      <c r="F542" s="40">
        <v>21</v>
      </c>
      <c r="G542" s="44" t="s">
        <v>721</v>
      </c>
      <c r="H542" s="44" t="s">
        <v>722</v>
      </c>
      <c r="I542" s="27" t="s">
        <v>31</v>
      </c>
    </row>
    <row r="543" spans="1:9" ht="15" customHeight="1">
      <c r="A543" s="21" t="s">
        <v>712</v>
      </c>
      <c r="B543" s="21" t="s">
        <v>713</v>
      </c>
      <c r="C543" s="21" t="s">
        <v>24</v>
      </c>
      <c r="D543" s="40">
        <v>7</v>
      </c>
      <c r="E543" s="40" t="s">
        <v>158</v>
      </c>
      <c r="F543" s="40">
        <v>18</v>
      </c>
      <c r="G543" s="45" t="s">
        <v>723</v>
      </c>
      <c r="H543" s="22" t="s">
        <v>724</v>
      </c>
      <c r="I543" s="21" t="s">
        <v>31</v>
      </c>
    </row>
    <row r="544" spans="1:9" ht="15" customHeight="1">
      <c r="A544" s="21" t="s">
        <v>712</v>
      </c>
      <c r="B544" s="21" t="s">
        <v>713</v>
      </c>
      <c r="C544" s="21" t="s">
        <v>24</v>
      </c>
      <c r="D544" s="40">
        <v>9</v>
      </c>
      <c r="E544" s="40" t="s">
        <v>165</v>
      </c>
      <c r="F544" s="40">
        <v>12</v>
      </c>
      <c r="G544" s="46" t="s">
        <v>725</v>
      </c>
      <c r="H544" s="22" t="s">
        <v>726</v>
      </c>
      <c r="I544" s="21" t="s">
        <v>31</v>
      </c>
    </row>
    <row r="545" spans="1:9" ht="15" customHeight="1">
      <c r="A545" s="21" t="s">
        <v>712</v>
      </c>
      <c r="B545" s="21" t="s">
        <v>713</v>
      </c>
      <c r="C545" s="21" t="s">
        <v>24</v>
      </c>
      <c r="D545" s="40">
        <v>9</v>
      </c>
      <c r="E545" s="40" t="s">
        <v>165</v>
      </c>
      <c r="F545" s="40">
        <v>17</v>
      </c>
      <c r="G545" s="46" t="s">
        <v>725</v>
      </c>
      <c r="H545" s="21" t="s">
        <v>727</v>
      </c>
      <c r="I545" s="21" t="s">
        <v>31</v>
      </c>
    </row>
    <row r="546" spans="1:9" ht="15" customHeight="1">
      <c r="A546" s="21" t="s">
        <v>712</v>
      </c>
      <c r="B546" s="21" t="s">
        <v>713</v>
      </c>
      <c r="C546" s="21" t="s">
        <v>30</v>
      </c>
      <c r="D546" s="40">
        <v>9</v>
      </c>
      <c r="E546" s="40" t="s">
        <v>170</v>
      </c>
      <c r="F546" s="40">
        <v>38</v>
      </c>
      <c r="G546" s="47" t="s">
        <v>728</v>
      </c>
      <c r="H546" s="22" t="s">
        <v>729</v>
      </c>
      <c r="I546" s="21" t="s">
        <v>31</v>
      </c>
    </row>
    <row r="547" spans="1:9" ht="15" customHeight="1">
      <c r="A547" s="21" t="s">
        <v>712</v>
      </c>
      <c r="B547" s="21" t="s">
        <v>713</v>
      </c>
      <c r="C547" s="21" t="s">
        <v>30</v>
      </c>
      <c r="D547" s="40">
        <v>10</v>
      </c>
      <c r="E547" s="40" t="s">
        <v>185</v>
      </c>
      <c r="F547" s="40">
        <v>21</v>
      </c>
      <c r="G547" s="22" t="s">
        <v>730</v>
      </c>
      <c r="H547" s="22" t="s">
        <v>731</v>
      </c>
      <c r="I547" s="21" t="s">
        <v>31</v>
      </c>
    </row>
    <row r="548" spans="1:9" ht="15" customHeight="1">
      <c r="A548" s="21" t="s">
        <v>712</v>
      </c>
      <c r="B548" s="21" t="s">
        <v>713</v>
      </c>
      <c r="C548" s="21" t="s">
        <v>24</v>
      </c>
      <c r="D548" s="40">
        <v>12</v>
      </c>
      <c r="E548" s="40" t="s">
        <v>206</v>
      </c>
      <c r="F548" s="40">
        <v>8</v>
      </c>
      <c r="G548" s="22" t="s">
        <v>732</v>
      </c>
      <c r="H548" s="22" t="s">
        <v>733</v>
      </c>
      <c r="I548" s="27" t="s">
        <v>31</v>
      </c>
    </row>
    <row r="549" spans="1:9" ht="15" customHeight="1">
      <c r="A549" s="21" t="s">
        <v>712</v>
      </c>
      <c r="B549" s="21" t="s">
        <v>713</v>
      </c>
      <c r="C549" s="21" t="s">
        <v>24</v>
      </c>
      <c r="D549" s="40">
        <v>13</v>
      </c>
      <c r="E549" s="40" t="s">
        <v>734</v>
      </c>
      <c r="F549" s="40">
        <v>22</v>
      </c>
      <c r="G549" s="22" t="s">
        <v>735</v>
      </c>
      <c r="H549" s="22" t="s">
        <v>736</v>
      </c>
      <c r="I549" s="27" t="s">
        <v>31</v>
      </c>
    </row>
    <row r="550" spans="1:9" ht="25.5">
      <c r="A550" s="21" t="s">
        <v>712</v>
      </c>
      <c r="B550" s="21" t="s">
        <v>713</v>
      </c>
      <c r="C550" s="21" t="s">
        <v>30</v>
      </c>
      <c r="D550" s="40">
        <v>15</v>
      </c>
      <c r="E550" s="40" t="s">
        <v>252</v>
      </c>
      <c r="F550" s="40">
        <v>6</v>
      </c>
      <c r="G550" s="22" t="s">
        <v>737</v>
      </c>
      <c r="H550" s="22" t="s">
        <v>738</v>
      </c>
      <c r="I550" s="21" t="s">
        <v>29</v>
      </c>
    </row>
    <row r="551" spans="1:9" ht="25.5">
      <c r="A551" s="21" t="s">
        <v>712</v>
      </c>
      <c r="B551" s="21" t="s">
        <v>713</v>
      </c>
      <c r="C551" s="21" t="s">
        <v>24</v>
      </c>
      <c r="D551" s="40">
        <v>40</v>
      </c>
      <c r="E551" s="40" t="s">
        <v>42</v>
      </c>
      <c r="F551" s="40">
        <v>2</v>
      </c>
      <c r="G551" s="22" t="s">
        <v>739</v>
      </c>
      <c r="H551" s="22" t="s">
        <v>740</v>
      </c>
      <c r="I551" s="21" t="s">
        <v>31</v>
      </c>
    </row>
    <row r="552" spans="1:10" ht="12.75">
      <c r="A552" t="s">
        <v>741</v>
      </c>
      <c r="B552" t="s">
        <v>86</v>
      </c>
      <c r="C552"/>
      <c r="D552"/>
      <c r="E552"/>
      <c r="F552"/>
      <c r="G552"/>
      <c r="H552"/>
      <c r="I552" t="s">
        <v>29</v>
      </c>
      <c r="J552"/>
    </row>
    <row r="553" spans="1:9" ht="25.5">
      <c r="A553" t="s">
        <v>742</v>
      </c>
      <c r="B553" t="s">
        <v>743</v>
      </c>
      <c r="C553" t="s">
        <v>24</v>
      </c>
      <c r="D553">
        <v>41</v>
      </c>
      <c r="E553" t="s">
        <v>475</v>
      </c>
      <c r="F553" t="s">
        <v>744</v>
      </c>
      <c r="G553" s="16" t="s">
        <v>745</v>
      </c>
      <c r="H553" s="16" t="s">
        <v>746</v>
      </c>
      <c r="I553" t="s">
        <v>29</v>
      </c>
    </row>
    <row r="554" spans="1:9" ht="12.75">
      <c r="A554" t="s">
        <v>742</v>
      </c>
      <c r="B554" t="s">
        <v>743</v>
      </c>
      <c r="C554" t="s">
        <v>30</v>
      </c>
      <c r="D554">
        <v>45</v>
      </c>
      <c r="E554" t="s">
        <v>501</v>
      </c>
      <c r="F554">
        <v>2</v>
      </c>
      <c r="G554" s="16" t="s">
        <v>747</v>
      </c>
      <c r="H554" s="16" t="s">
        <v>748</v>
      </c>
      <c r="I554" t="s">
        <v>29</v>
      </c>
    </row>
    <row r="555" spans="1:9" ht="25.5">
      <c r="A555" s="48" t="s">
        <v>756</v>
      </c>
      <c r="B555" s="48" t="s">
        <v>757</v>
      </c>
      <c r="C555" s="48" t="s">
        <v>30</v>
      </c>
      <c r="D555" s="48" t="s">
        <v>91</v>
      </c>
      <c r="E555" s="48">
        <v>0</v>
      </c>
      <c r="F555" s="48">
        <v>7</v>
      </c>
      <c r="G555" s="49" t="s">
        <v>749</v>
      </c>
      <c r="H555" s="49" t="s">
        <v>750</v>
      </c>
      <c r="I555" s="48" t="s">
        <v>31</v>
      </c>
    </row>
    <row r="556" spans="1:9" ht="51">
      <c r="A556" s="48" t="s">
        <v>756</v>
      </c>
      <c r="B556" s="48" t="s">
        <v>757</v>
      </c>
      <c r="C556" s="48" t="s">
        <v>24</v>
      </c>
      <c r="D556" s="48">
        <v>3</v>
      </c>
      <c r="E556" s="48" t="s">
        <v>117</v>
      </c>
      <c r="F556" s="48">
        <v>4</v>
      </c>
      <c r="G556" s="49" t="s">
        <v>751</v>
      </c>
      <c r="H556" s="49" t="s">
        <v>752</v>
      </c>
      <c r="I556" s="48" t="s">
        <v>31</v>
      </c>
    </row>
    <row r="557" spans="1:9" ht="38.25">
      <c r="A557" s="48" t="s">
        <v>756</v>
      </c>
      <c r="B557" s="48" t="s">
        <v>757</v>
      </c>
      <c r="C557" s="48" t="s">
        <v>24</v>
      </c>
      <c r="D557" s="48">
        <v>4</v>
      </c>
      <c r="E557" s="48" t="s">
        <v>124</v>
      </c>
      <c r="F557" s="48">
        <v>9</v>
      </c>
      <c r="G557" s="49" t="s">
        <v>753</v>
      </c>
      <c r="H557" s="49" t="s">
        <v>752</v>
      </c>
      <c r="I557" s="48" t="s">
        <v>31</v>
      </c>
    </row>
    <row r="558" spans="1:9" ht="38.25">
      <c r="A558" s="48" t="s">
        <v>756</v>
      </c>
      <c r="B558" s="48" t="s">
        <v>757</v>
      </c>
      <c r="C558" s="48" t="s">
        <v>24</v>
      </c>
      <c r="D558" s="48">
        <v>6</v>
      </c>
      <c r="E558" s="48" t="s">
        <v>158</v>
      </c>
      <c r="F558" s="48">
        <v>10</v>
      </c>
      <c r="G558" s="49" t="s">
        <v>753</v>
      </c>
      <c r="H558" s="49" t="s">
        <v>752</v>
      </c>
      <c r="I558" s="48" t="s">
        <v>31</v>
      </c>
    </row>
    <row r="559" spans="1:9" ht="38.25">
      <c r="A559" s="48" t="s">
        <v>756</v>
      </c>
      <c r="B559" s="48" t="s">
        <v>757</v>
      </c>
      <c r="C559" s="48" t="s">
        <v>24</v>
      </c>
      <c r="D559" s="48">
        <v>9</v>
      </c>
      <c r="E559" s="48" t="s">
        <v>165</v>
      </c>
      <c r="F559" s="48">
        <v>9</v>
      </c>
      <c r="G559" s="49" t="s">
        <v>753</v>
      </c>
      <c r="H559" s="49" t="s">
        <v>752</v>
      </c>
      <c r="I559" s="48" t="s">
        <v>31</v>
      </c>
    </row>
    <row r="560" spans="1:9" ht="12.75">
      <c r="A560" s="48" t="s">
        <v>756</v>
      </c>
      <c r="B560" s="48" t="s">
        <v>757</v>
      </c>
      <c r="C560" s="48" t="s">
        <v>24</v>
      </c>
      <c r="D560" s="48">
        <v>44</v>
      </c>
      <c r="E560" s="48" t="s">
        <v>501</v>
      </c>
      <c r="F560" s="48">
        <v>15</v>
      </c>
      <c r="G560" s="49" t="s">
        <v>754</v>
      </c>
      <c r="H560" s="49" t="s">
        <v>755</v>
      </c>
      <c r="I560" s="48" t="s">
        <v>31</v>
      </c>
    </row>
    <row r="561" spans="1:9" ht="114.75">
      <c r="A561" t="s">
        <v>19</v>
      </c>
      <c r="B561" t="s">
        <v>20</v>
      </c>
      <c r="C561" t="s">
        <v>30</v>
      </c>
      <c r="D561">
        <v>2</v>
      </c>
      <c r="E561">
        <v>3.2</v>
      </c>
      <c r="F561">
        <v>7</v>
      </c>
      <c r="G561" s="16" t="s">
        <v>758</v>
      </c>
      <c r="H561" s="16" t="s">
        <v>759</v>
      </c>
      <c r="I561" t="s">
        <v>29</v>
      </c>
    </row>
    <row r="562" spans="1:9" ht="12.75">
      <c r="A562" t="s">
        <v>19</v>
      </c>
      <c r="B562" t="s">
        <v>20</v>
      </c>
      <c r="C562" t="s">
        <v>30</v>
      </c>
      <c r="D562">
        <v>3</v>
      </c>
      <c r="E562" t="s">
        <v>117</v>
      </c>
      <c r="F562">
        <v>11</v>
      </c>
      <c r="G562" s="16" t="s">
        <v>760</v>
      </c>
      <c r="H562" s="16" t="s">
        <v>21</v>
      </c>
      <c r="I562" t="s">
        <v>29</v>
      </c>
    </row>
    <row r="563" spans="1:9" ht="140.25">
      <c r="A563" t="s">
        <v>19</v>
      </c>
      <c r="B563" t="s">
        <v>20</v>
      </c>
      <c r="C563" t="s">
        <v>24</v>
      </c>
      <c r="D563">
        <v>3</v>
      </c>
      <c r="E563" t="s">
        <v>117</v>
      </c>
      <c r="F563">
        <v>13</v>
      </c>
      <c r="G563" s="16" t="s">
        <v>761</v>
      </c>
      <c r="H563" s="16" t="s">
        <v>762</v>
      </c>
      <c r="I563" t="s">
        <v>31</v>
      </c>
    </row>
    <row r="564" spans="1:9" ht="25.5">
      <c r="A564" t="s">
        <v>19</v>
      </c>
      <c r="B564" t="s">
        <v>20</v>
      </c>
      <c r="C564" t="s">
        <v>30</v>
      </c>
      <c r="D564">
        <v>3</v>
      </c>
      <c r="E564" t="s">
        <v>117</v>
      </c>
      <c r="F564">
        <v>14</v>
      </c>
      <c r="G564" s="16" t="s">
        <v>763</v>
      </c>
      <c r="H564" s="16" t="s">
        <v>764</v>
      </c>
      <c r="I564" t="s">
        <v>29</v>
      </c>
    </row>
    <row r="565" spans="1:9" ht="89.25">
      <c r="A565" t="s">
        <v>19</v>
      </c>
      <c r="B565" t="s">
        <v>20</v>
      </c>
      <c r="C565" t="s">
        <v>24</v>
      </c>
      <c r="D565">
        <v>3</v>
      </c>
      <c r="E565" t="s">
        <v>117</v>
      </c>
      <c r="F565">
        <v>17</v>
      </c>
      <c r="G565" s="16" t="s">
        <v>765</v>
      </c>
      <c r="H565" s="16" t="s">
        <v>766</v>
      </c>
      <c r="I565" t="s">
        <v>31</v>
      </c>
    </row>
    <row r="566" spans="1:9" ht="63.75">
      <c r="A566" t="s">
        <v>19</v>
      </c>
      <c r="B566" t="s">
        <v>20</v>
      </c>
      <c r="C566" t="s">
        <v>24</v>
      </c>
      <c r="D566">
        <v>3</v>
      </c>
      <c r="E566" t="s">
        <v>117</v>
      </c>
      <c r="F566">
        <v>4</v>
      </c>
      <c r="G566" s="16" t="s">
        <v>767</v>
      </c>
      <c r="H566" s="16" t="s">
        <v>768</v>
      </c>
      <c r="I566" t="s">
        <v>31</v>
      </c>
    </row>
    <row r="567" spans="1:9" ht="25.5">
      <c r="A567" t="s">
        <v>19</v>
      </c>
      <c r="B567" t="s">
        <v>20</v>
      </c>
      <c r="C567" t="s">
        <v>30</v>
      </c>
      <c r="D567">
        <v>3</v>
      </c>
      <c r="E567" t="s">
        <v>117</v>
      </c>
      <c r="F567">
        <v>20</v>
      </c>
      <c r="G567" s="16" t="s">
        <v>769</v>
      </c>
      <c r="H567" s="16" t="s">
        <v>21</v>
      </c>
      <c r="I567" t="s">
        <v>29</v>
      </c>
    </row>
    <row r="568" spans="1:9" ht="38.25">
      <c r="A568" t="s">
        <v>19</v>
      </c>
      <c r="B568" t="s">
        <v>20</v>
      </c>
      <c r="C568" t="s">
        <v>30</v>
      </c>
      <c r="D568">
        <v>3</v>
      </c>
      <c r="E568" t="s">
        <v>117</v>
      </c>
      <c r="F568">
        <v>22</v>
      </c>
      <c r="G568" s="16" t="s">
        <v>770</v>
      </c>
      <c r="H568" s="16" t="s">
        <v>21</v>
      </c>
      <c r="I568" t="s">
        <v>29</v>
      </c>
    </row>
    <row r="569" spans="1:9" ht="38.25">
      <c r="A569" t="s">
        <v>19</v>
      </c>
      <c r="B569" t="s">
        <v>20</v>
      </c>
      <c r="C569" t="s">
        <v>30</v>
      </c>
      <c r="D569">
        <v>3</v>
      </c>
      <c r="E569" t="s">
        <v>117</v>
      </c>
      <c r="F569">
        <v>24</v>
      </c>
      <c r="G569" s="16" t="s">
        <v>771</v>
      </c>
      <c r="H569" s="16" t="s">
        <v>21</v>
      </c>
      <c r="I569" t="s">
        <v>29</v>
      </c>
    </row>
    <row r="570" spans="1:9" ht="25.5">
      <c r="A570" t="s">
        <v>19</v>
      </c>
      <c r="B570" t="s">
        <v>20</v>
      </c>
      <c r="C570" t="s">
        <v>24</v>
      </c>
      <c r="D570">
        <v>4</v>
      </c>
      <c r="E570" t="s">
        <v>117</v>
      </c>
      <c r="F570">
        <v>1</v>
      </c>
      <c r="G570" s="16" t="s">
        <v>772</v>
      </c>
      <c r="H570" s="16" t="s">
        <v>773</v>
      </c>
      <c r="I570" s="20" t="s">
        <v>31</v>
      </c>
    </row>
    <row r="571" spans="1:9" ht="51">
      <c r="A571" t="s">
        <v>19</v>
      </c>
      <c r="B571" t="s">
        <v>20</v>
      </c>
      <c r="C571" t="s">
        <v>24</v>
      </c>
      <c r="D571">
        <v>4</v>
      </c>
      <c r="E571" t="s">
        <v>774</v>
      </c>
      <c r="F571">
        <v>9</v>
      </c>
      <c r="G571" s="16" t="s">
        <v>775</v>
      </c>
      <c r="H571" s="16" t="s">
        <v>776</v>
      </c>
      <c r="I571" t="s">
        <v>31</v>
      </c>
    </row>
    <row r="572" spans="1:9" ht="191.25">
      <c r="A572" t="s">
        <v>19</v>
      </c>
      <c r="B572" t="s">
        <v>20</v>
      </c>
      <c r="C572" t="s">
        <v>24</v>
      </c>
      <c r="D572">
        <v>4</v>
      </c>
      <c r="E572" t="s">
        <v>774</v>
      </c>
      <c r="F572">
        <v>9</v>
      </c>
      <c r="G572" s="16" t="s">
        <v>777</v>
      </c>
      <c r="H572" s="16" t="s">
        <v>778</v>
      </c>
      <c r="I572" t="s">
        <v>31</v>
      </c>
    </row>
    <row r="573" spans="1:9" ht="51">
      <c r="A573" t="s">
        <v>19</v>
      </c>
      <c r="B573" t="s">
        <v>20</v>
      </c>
      <c r="C573" t="s">
        <v>24</v>
      </c>
      <c r="D573">
        <v>6</v>
      </c>
      <c r="E573" t="s">
        <v>158</v>
      </c>
      <c r="F573">
        <v>10</v>
      </c>
      <c r="G573" s="16" t="s">
        <v>779</v>
      </c>
      <c r="H573" s="16" t="s">
        <v>780</v>
      </c>
      <c r="I573" t="s">
        <v>31</v>
      </c>
    </row>
    <row r="574" spans="1:9" ht="38.25">
      <c r="A574" t="s">
        <v>19</v>
      </c>
      <c r="B574" t="s">
        <v>20</v>
      </c>
      <c r="C574" t="s">
        <v>24</v>
      </c>
      <c r="D574">
        <v>6</v>
      </c>
      <c r="E574" t="s">
        <v>158</v>
      </c>
      <c r="F574">
        <v>10</v>
      </c>
      <c r="G574" s="16" t="s">
        <v>781</v>
      </c>
      <c r="H574" s="16" t="s">
        <v>782</v>
      </c>
      <c r="I574" t="s">
        <v>31</v>
      </c>
    </row>
    <row r="575" spans="1:9" ht="242.25">
      <c r="A575" t="s">
        <v>19</v>
      </c>
      <c r="B575" t="s">
        <v>20</v>
      </c>
      <c r="C575" t="s">
        <v>24</v>
      </c>
      <c r="D575">
        <v>9</v>
      </c>
      <c r="E575" t="s">
        <v>168</v>
      </c>
      <c r="F575">
        <v>25</v>
      </c>
      <c r="G575" s="16" t="s">
        <v>783</v>
      </c>
      <c r="H575" s="16" t="s">
        <v>784</v>
      </c>
      <c r="I575" t="s">
        <v>31</v>
      </c>
    </row>
    <row r="576" spans="1:10" ht="12.75">
      <c r="A576" t="s">
        <v>785</v>
      </c>
      <c r="B576" t="s">
        <v>786</v>
      </c>
      <c r="C576" t="s">
        <v>524</v>
      </c>
      <c r="D576"/>
      <c r="E576"/>
      <c r="F576"/>
      <c r="G576" t="s">
        <v>787</v>
      </c>
      <c r="H576" t="s">
        <v>788</v>
      </c>
      <c r="I576" t="s">
        <v>31</v>
      </c>
      <c r="J576"/>
    </row>
    <row r="629" spans="1:12" s="16" customFormat="1" ht="12.75">
      <c r="A629" s="20"/>
      <c r="B629" s="20"/>
      <c r="C629" s="20"/>
      <c r="D629" s="20"/>
      <c r="E629" s="20"/>
      <c r="F629" s="20"/>
      <c r="G629" s="15"/>
      <c r="H629" s="20"/>
      <c r="I629" s="20"/>
      <c r="J629" s="20"/>
      <c r="K629"/>
      <c r="L629"/>
    </row>
    <row r="633" spans="1:12" s="21" customFormat="1" ht="12.75">
      <c r="A633" s="20"/>
      <c r="B633" s="20"/>
      <c r="C633" s="20"/>
      <c r="D633" s="20"/>
      <c r="E633" s="20"/>
      <c r="F633" s="20"/>
      <c r="G633" s="15"/>
      <c r="H633" s="20"/>
      <c r="I633" s="20"/>
      <c r="J633" s="20"/>
      <c r="K633"/>
      <c r="L633"/>
    </row>
    <row r="634" spans="1:12" s="21" customFormat="1" ht="12.75">
      <c r="A634" s="20"/>
      <c r="B634" s="20"/>
      <c r="C634" s="20"/>
      <c r="D634" s="20"/>
      <c r="E634" s="20"/>
      <c r="F634" s="20"/>
      <c r="G634" s="15"/>
      <c r="H634" s="20"/>
      <c r="I634" s="20"/>
      <c r="J634" s="20"/>
      <c r="K634"/>
      <c r="L634"/>
    </row>
    <row r="635" spans="1:12" s="21" customFormat="1" ht="12.75">
      <c r="A635" s="20"/>
      <c r="B635" s="20"/>
      <c r="C635" s="20"/>
      <c r="D635" s="20"/>
      <c r="E635" s="20"/>
      <c r="F635" s="20"/>
      <c r="G635" s="15"/>
      <c r="H635" s="20"/>
      <c r="I635" s="20"/>
      <c r="J635" s="20"/>
      <c r="K635"/>
      <c r="L635"/>
    </row>
    <row r="636" spans="1:12" s="21" customFormat="1" ht="12.75">
      <c r="A636" s="20"/>
      <c r="B636" s="20"/>
      <c r="C636" s="20"/>
      <c r="D636" s="20"/>
      <c r="E636" s="20"/>
      <c r="F636" s="20"/>
      <c r="G636" s="15"/>
      <c r="H636" s="20"/>
      <c r="I636" s="20"/>
      <c r="J636" s="20"/>
      <c r="K636"/>
      <c r="L636"/>
    </row>
    <row r="637" spans="1:12" s="21" customFormat="1" ht="12.75">
      <c r="A637" s="20"/>
      <c r="B637" s="20"/>
      <c r="C637" s="20"/>
      <c r="D637" s="20"/>
      <c r="E637" s="20"/>
      <c r="F637" s="20"/>
      <c r="G637" s="15"/>
      <c r="H637" s="20"/>
      <c r="I637" s="20"/>
      <c r="J637" s="20"/>
      <c r="K637"/>
      <c r="L637"/>
    </row>
    <row r="638" spans="1:12" s="21" customFormat="1" ht="12.75">
      <c r="A638" s="20"/>
      <c r="B638" s="20"/>
      <c r="C638" s="20"/>
      <c r="D638" s="20"/>
      <c r="E638" s="20"/>
      <c r="F638" s="20"/>
      <c r="G638" s="15"/>
      <c r="H638" s="20"/>
      <c r="I638" s="20"/>
      <c r="J638" s="20"/>
      <c r="K638"/>
      <c r="L638"/>
    </row>
    <row r="639" spans="1:12" s="21" customFormat="1" ht="12.75">
      <c r="A639" s="20"/>
      <c r="B639" s="20"/>
      <c r="C639" s="20"/>
      <c r="D639" s="20"/>
      <c r="E639" s="20"/>
      <c r="F639" s="20"/>
      <c r="G639" s="15"/>
      <c r="H639" s="20"/>
      <c r="I639" s="20"/>
      <c r="J639" s="20"/>
      <c r="K639"/>
      <c r="L639"/>
    </row>
    <row r="640" spans="1:12" s="21" customFormat="1" ht="12.75">
      <c r="A640" s="20"/>
      <c r="B640" s="20"/>
      <c r="C640" s="20"/>
      <c r="D640" s="20"/>
      <c r="E640" s="20"/>
      <c r="F640" s="20"/>
      <c r="G640" s="15"/>
      <c r="H640" s="20"/>
      <c r="I640" s="20"/>
      <c r="J640" s="20"/>
      <c r="K640"/>
      <c r="L640"/>
    </row>
    <row r="641" spans="1:12" s="21" customFormat="1" ht="12.75">
      <c r="A641" s="20"/>
      <c r="B641" s="20"/>
      <c r="C641" s="20"/>
      <c r="D641" s="20"/>
      <c r="E641" s="20"/>
      <c r="F641" s="20"/>
      <c r="G641" s="15"/>
      <c r="H641" s="20"/>
      <c r="I641" s="20"/>
      <c r="J641" s="20"/>
      <c r="K641"/>
      <c r="L641"/>
    </row>
    <row r="660" spans="1:12" s="21" customFormat="1" ht="12.75">
      <c r="A660" s="20"/>
      <c r="B660" s="20"/>
      <c r="C660" s="20"/>
      <c r="D660" s="20"/>
      <c r="E660" s="20"/>
      <c r="F660" s="20"/>
      <c r="G660" s="15"/>
      <c r="H660" s="20"/>
      <c r="I660" s="20"/>
      <c r="J660" s="20"/>
      <c r="K660"/>
      <c r="L660"/>
    </row>
    <row r="661" spans="1:12" s="21" customFormat="1" ht="12.75">
      <c r="A661" s="20"/>
      <c r="B661" s="20"/>
      <c r="C661" s="20"/>
      <c r="D661" s="20"/>
      <c r="E661" s="20"/>
      <c r="F661" s="20"/>
      <c r="G661" s="15"/>
      <c r="H661" s="20"/>
      <c r="I661" s="20"/>
      <c r="J661" s="20"/>
      <c r="K661"/>
      <c r="L661"/>
    </row>
    <row r="662" spans="1:12" s="21" customFormat="1" ht="12.75">
      <c r="A662" s="20"/>
      <c r="B662" s="20"/>
      <c r="C662" s="20"/>
      <c r="D662" s="20"/>
      <c r="E662" s="20"/>
      <c r="F662" s="20"/>
      <c r="G662" s="15"/>
      <c r="H662" s="20"/>
      <c r="I662" s="20"/>
      <c r="J662" s="20"/>
      <c r="K662"/>
      <c r="L662"/>
    </row>
    <row r="663" spans="1:12" s="21" customFormat="1" ht="12.75">
      <c r="A663" s="20"/>
      <c r="B663" s="20"/>
      <c r="C663" s="20"/>
      <c r="D663" s="20"/>
      <c r="E663" s="20"/>
      <c r="F663" s="20"/>
      <c r="G663" s="15"/>
      <c r="H663" s="20"/>
      <c r="I663" s="20"/>
      <c r="J663" s="20"/>
      <c r="K663"/>
      <c r="L663"/>
    </row>
    <row r="664" spans="1:12" s="21" customFormat="1" ht="12.75">
      <c r="A664" s="20"/>
      <c r="B664" s="20"/>
      <c r="C664" s="20"/>
      <c r="D664" s="20"/>
      <c r="E664" s="20"/>
      <c r="F664" s="20"/>
      <c r="G664" s="15"/>
      <c r="H664" s="20"/>
      <c r="I664" s="20"/>
      <c r="J664" s="20"/>
      <c r="K664"/>
      <c r="L664"/>
    </row>
    <row r="665" spans="1:12" s="21" customFormat="1" ht="12.75">
      <c r="A665" s="20"/>
      <c r="B665" s="20"/>
      <c r="C665" s="20"/>
      <c r="D665" s="20"/>
      <c r="E665" s="20"/>
      <c r="F665" s="20"/>
      <c r="G665" s="15"/>
      <c r="H665" s="20"/>
      <c r="I665" s="20"/>
      <c r="J665" s="20"/>
      <c r="K665"/>
      <c r="L665"/>
    </row>
    <row r="666" spans="1:12" s="21" customFormat="1" ht="12.75">
      <c r="A666" s="20"/>
      <c r="B666" s="20"/>
      <c r="C666" s="20"/>
      <c r="D666" s="20"/>
      <c r="E666" s="20"/>
      <c r="F666" s="20"/>
      <c r="G666" s="15"/>
      <c r="H666" s="20"/>
      <c r="I666" s="20"/>
      <c r="J666" s="20"/>
      <c r="K666"/>
      <c r="L666"/>
    </row>
    <row r="667" spans="1:12" s="21" customFormat="1" ht="12.75">
      <c r="A667" s="20"/>
      <c r="B667" s="20"/>
      <c r="C667" s="20"/>
      <c r="D667" s="20"/>
      <c r="E667" s="20"/>
      <c r="F667" s="20"/>
      <c r="G667" s="15"/>
      <c r="H667" s="20"/>
      <c r="I667" s="20"/>
      <c r="J667" s="20"/>
      <c r="K667"/>
      <c r="L667"/>
    </row>
    <row r="668" spans="1:12" s="21" customFormat="1" ht="12.75">
      <c r="A668" s="20"/>
      <c r="B668" s="20"/>
      <c r="C668" s="20"/>
      <c r="D668" s="20"/>
      <c r="E668" s="20"/>
      <c r="F668" s="20"/>
      <c r="G668" s="15"/>
      <c r="H668" s="20"/>
      <c r="I668" s="20"/>
      <c r="J668" s="20"/>
      <c r="K668"/>
      <c r="L668"/>
    </row>
    <row r="669" spans="1:12" s="21" customFormat="1" ht="12.75">
      <c r="A669" s="20"/>
      <c r="B669" s="20"/>
      <c r="C669" s="20"/>
      <c r="D669" s="20"/>
      <c r="E669" s="20"/>
      <c r="F669" s="20"/>
      <c r="G669" s="15"/>
      <c r="H669" s="20"/>
      <c r="I669" s="20"/>
      <c r="J669" s="20"/>
      <c r="K669"/>
      <c r="L669"/>
    </row>
    <row r="670" spans="1:12" s="21" customFormat="1" ht="12.75">
      <c r="A670" s="20"/>
      <c r="B670" s="20"/>
      <c r="C670" s="20"/>
      <c r="D670" s="20"/>
      <c r="E670" s="20"/>
      <c r="F670" s="20"/>
      <c r="G670" s="15"/>
      <c r="H670" s="20"/>
      <c r="I670" s="20"/>
      <c r="J670" s="20"/>
      <c r="K670"/>
      <c r="L670"/>
    </row>
    <row r="671" spans="1:12" s="21" customFormat="1" ht="12.75">
      <c r="A671" s="20"/>
      <c r="B671" s="20"/>
      <c r="C671" s="20"/>
      <c r="D671" s="20"/>
      <c r="E671" s="20"/>
      <c r="F671" s="20"/>
      <c r="G671" s="15"/>
      <c r="H671" s="20"/>
      <c r="I671" s="20"/>
      <c r="J671" s="20"/>
      <c r="K671"/>
      <c r="L671"/>
    </row>
    <row r="672" spans="1:12" s="21" customFormat="1" ht="12.75">
      <c r="A672" s="20"/>
      <c r="B672" s="20"/>
      <c r="C672" s="20"/>
      <c r="D672" s="20"/>
      <c r="E672" s="20"/>
      <c r="F672" s="20"/>
      <c r="G672" s="15"/>
      <c r="H672" s="20"/>
      <c r="I672" s="20"/>
      <c r="J672" s="20"/>
      <c r="K672"/>
      <c r="L672"/>
    </row>
    <row r="673" spans="1:12" s="21" customFormat="1" ht="12.75">
      <c r="A673" s="20"/>
      <c r="B673" s="20"/>
      <c r="C673" s="20"/>
      <c r="D673" s="20"/>
      <c r="E673" s="20"/>
      <c r="F673" s="20"/>
      <c r="G673" s="15"/>
      <c r="H673" s="20"/>
      <c r="I673" s="20"/>
      <c r="J673" s="20"/>
      <c r="K673"/>
      <c r="L673"/>
    </row>
    <row r="674" spans="1:12" s="21" customFormat="1" ht="12.75">
      <c r="A674" s="20"/>
      <c r="B674" s="20"/>
      <c r="C674" s="20"/>
      <c r="D674" s="20"/>
      <c r="E674" s="20"/>
      <c r="F674" s="20"/>
      <c r="G674" s="15"/>
      <c r="H674" s="20"/>
      <c r="I674" s="20"/>
      <c r="J674" s="20"/>
      <c r="K674"/>
      <c r="L674"/>
    </row>
    <row r="675" spans="1:12" s="21" customFormat="1" ht="12.75">
      <c r="A675" s="20"/>
      <c r="B675" s="20"/>
      <c r="C675" s="20"/>
      <c r="D675" s="20"/>
      <c r="E675" s="20"/>
      <c r="F675" s="20"/>
      <c r="G675" s="15"/>
      <c r="H675" s="20"/>
      <c r="I675" s="20"/>
      <c r="J675" s="20"/>
      <c r="K675"/>
      <c r="L675"/>
    </row>
    <row r="676" spans="1:12" s="21" customFormat="1" ht="12.75">
      <c r="A676" s="20"/>
      <c r="B676" s="20"/>
      <c r="C676" s="20"/>
      <c r="D676" s="20"/>
      <c r="E676" s="20"/>
      <c r="F676" s="20"/>
      <c r="G676" s="15"/>
      <c r="H676" s="20"/>
      <c r="I676" s="20"/>
      <c r="J676" s="20"/>
      <c r="K676"/>
      <c r="L676"/>
    </row>
    <row r="677" spans="1:12" s="21" customFormat="1" ht="12.75">
      <c r="A677" s="20"/>
      <c r="B677" s="20"/>
      <c r="C677" s="20"/>
      <c r="D677" s="20"/>
      <c r="E677" s="20"/>
      <c r="F677" s="20"/>
      <c r="G677" s="15"/>
      <c r="H677" s="20"/>
      <c r="I677" s="20"/>
      <c r="J677" s="20"/>
      <c r="K677"/>
      <c r="L677"/>
    </row>
    <row r="678" spans="1:12" s="21" customFormat="1" ht="12.75">
      <c r="A678" s="20"/>
      <c r="B678" s="20"/>
      <c r="C678" s="20"/>
      <c r="D678" s="20"/>
      <c r="E678" s="20"/>
      <c r="F678" s="20"/>
      <c r="G678" s="15"/>
      <c r="H678" s="20"/>
      <c r="I678" s="20"/>
      <c r="J678" s="20"/>
      <c r="K678"/>
      <c r="L678"/>
    </row>
    <row r="679" spans="1:12" s="21" customFormat="1" ht="12.75">
      <c r="A679" s="20"/>
      <c r="B679" s="20"/>
      <c r="C679" s="20"/>
      <c r="D679" s="20"/>
      <c r="E679" s="20"/>
      <c r="F679" s="20"/>
      <c r="G679" s="15"/>
      <c r="H679" s="20"/>
      <c r="I679" s="20"/>
      <c r="J679" s="20"/>
      <c r="K679"/>
      <c r="L679"/>
    </row>
    <row r="680" spans="1:12" s="21" customFormat="1" ht="12.75">
      <c r="A680" s="20"/>
      <c r="B680" s="20"/>
      <c r="C680" s="20"/>
      <c r="D680" s="20"/>
      <c r="E680" s="20"/>
      <c r="F680" s="20"/>
      <c r="G680" s="15"/>
      <c r="H680" s="20"/>
      <c r="I680" s="20"/>
      <c r="J680" s="20"/>
      <c r="K680"/>
      <c r="L680"/>
    </row>
    <row r="681" spans="1:12" s="21" customFormat="1" ht="12.75">
      <c r="A681" s="20"/>
      <c r="B681" s="20"/>
      <c r="C681" s="20"/>
      <c r="D681" s="20"/>
      <c r="E681" s="20"/>
      <c r="F681" s="20"/>
      <c r="G681" s="15"/>
      <c r="H681" s="20"/>
      <c r="I681" s="20"/>
      <c r="J681" s="20"/>
      <c r="K681"/>
      <c r="L681"/>
    </row>
    <row r="682" spans="1:12" s="21" customFormat="1" ht="12.75">
      <c r="A682" s="20"/>
      <c r="B682" s="20"/>
      <c r="C682" s="20"/>
      <c r="D682" s="20"/>
      <c r="E682" s="20"/>
      <c r="F682" s="20"/>
      <c r="G682" s="15"/>
      <c r="H682" s="20"/>
      <c r="I682" s="20"/>
      <c r="J682" s="20"/>
      <c r="K682"/>
      <c r="L682"/>
    </row>
    <row r="683" spans="1:12" s="21" customFormat="1" ht="12.75">
      <c r="A683" s="20"/>
      <c r="B683" s="20"/>
      <c r="C683" s="20"/>
      <c r="D683" s="20"/>
      <c r="E683" s="20"/>
      <c r="F683" s="20"/>
      <c r="G683" s="15"/>
      <c r="H683" s="20"/>
      <c r="I683" s="20"/>
      <c r="J683" s="20"/>
      <c r="K683"/>
      <c r="L683"/>
    </row>
    <row r="684" spans="1:12" s="21" customFormat="1" ht="12.75">
      <c r="A684" s="20"/>
      <c r="B684" s="20"/>
      <c r="C684" s="20"/>
      <c r="D684" s="20"/>
      <c r="E684" s="20"/>
      <c r="F684" s="20"/>
      <c r="G684" s="15"/>
      <c r="H684" s="20"/>
      <c r="I684" s="20"/>
      <c r="J684" s="20"/>
      <c r="K684"/>
      <c r="L684"/>
    </row>
    <row r="685" spans="1:12" s="21" customFormat="1" ht="12.75">
      <c r="A685" s="20"/>
      <c r="B685" s="20"/>
      <c r="C685" s="20"/>
      <c r="D685" s="20"/>
      <c r="E685" s="20"/>
      <c r="F685" s="20"/>
      <c r="G685" s="15"/>
      <c r="H685" s="20"/>
      <c r="I685" s="20"/>
      <c r="J685" s="20"/>
      <c r="K685"/>
      <c r="L685"/>
    </row>
    <row r="686" spans="1:12" s="21" customFormat="1" ht="12.75">
      <c r="A686" s="20"/>
      <c r="B686" s="20"/>
      <c r="C686" s="20"/>
      <c r="D686" s="20"/>
      <c r="E686" s="20"/>
      <c r="F686" s="20"/>
      <c r="G686" s="15"/>
      <c r="H686" s="20"/>
      <c r="I686" s="20"/>
      <c r="J686" s="20"/>
      <c r="K686"/>
      <c r="L686"/>
    </row>
    <row r="687" spans="1:12" s="21" customFormat="1" ht="12.75">
      <c r="A687" s="20"/>
      <c r="B687" s="20"/>
      <c r="C687" s="20"/>
      <c r="D687" s="20"/>
      <c r="E687" s="20"/>
      <c r="F687" s="20"/>
      <c r="G687" s="15"/>
      <c r="H687" s="20"/>
      <c r="I687" s="20"/>
      <c r="J687" s="20"/>
      <c r="K687"/>
      <c r="L687"/>
    </row>
    <row r="688" spans="1:12" s="21" customFormat="1" ht="12.75">
      <c r="A688" s="20"/>
      <c r="B688" s="20"/>
      <c r="C688" s="20"/>
      <c r="D688" s="20"/>
      <c r="E688" s="20"/>
      <c r="F688" s="20"/>
      <c r="G688" s="15"/>
      <c r="H688" s="20"/>
      <c r="I688" s="20"/>
      <c r="J688" s="20"/>
      <c r="K688"/>
      <c r="L688"/>
    </row>
    <row r="689" spans="1:12" s="21" customFormat="1" ht="12.75">
      <c r="A689" s="20"/>
      <c r="B689" s="20"/>
      <c r="C689" s="20"/>
      <c r="D689" s="20"/>
      <c r="E689" s="20"/>
      <c r="F689" s="20"/>
      <c r="G689" s="15"/>
      <c r="H689" s="20"/>
      <c r="I689" s="20"/>
      <c r="J689" s="20"/>
      <c r="K689"/>
      <c r="L689"/>
    </row>
    <row r="690" spans="1:12" s="21" customFormat="1" ht="12.75">
      <c r="A690" s="20"/>
      <c r="B690" s="20"/>
      <c r="C690" s="20"/>
      <c r="D690" s="20"/>
      <c r="E690" s="20"/>
      <c r="F690" s="20"/>
      <c r="G690" s="15"/>
      <c r="H690" s="20"/>
      <c r="I690" s="20"/>
      <c r="J690" s="20"/>
      <c r="K690"/>
      <c r="L690"/>
    </row>
    <row r="691" spans="1:12" s="21" customFormat="1" ht="12.75">
      <c r="A691" s="20"/>
      <c r="B691" s="20"/>
      <c r="C691" s="20"/>
      <c r="D691" s="20"/>
      <c r="E691" s="20"/>
      <c r="F691" s="20"/>
      <c r="G691" s="15"/>
      <c r="H691" s="20"/>
      <c r="I691" s="20"/>
      <c r="J691" s="20"/>
      <c r="K691"/>
      <c r="L691"/>
    </row>
    <row r="692" spans="1:12" s="21" customFormat="1" ht="12.75">
      <c r="A692" s="20"/>
      <c r="B692" s="20"/>
      <c r="C692" s="20"/>
      <c r="D692" s="20"/>
      <c r="E692" s="20"/>
      <c r="F692" s="20"/>
      <c r="G692" s="15"/>
      <c r="H692" s="20"/>
      <c r="I692" s="20"/>
      <c r="J692" s="20"/>
      <c r="K692"/>
      <c r="L692"/>
    </row>
    <row r="693" spans="1:12" s="21" customFormat="1" ht="12.75">
      <c r="A693" s="20"/>
      <c r="B693" s="20"/>
      <c r="C693" s="20"/>
      <c r="D693" s="20"/>
      <c r="E693" s="20"/>
      <c r="F693" s="20"/>
      <c r="G693" s="15"/>
      <c r="H693" s="20"/>
      <c r="I693" s="20"/>
      <c r="J693" s="20"/>
      <c r="K693"/>
      <c r="L693"/>
    </row>
    <row r="694" spans="1:12" s="21" customFormat="1" ht="12.75">
      <c r="A694" s="20"/>
      <c r="B694" s="20"/>
      <c r="C694" s="20"/>
      <c r="D694" s="20"/>
      <c r="E694" s="20"/>
      <c r="F694" s="20"/>
      <c r="G694" s="15"/>
      <c r="H694" s="20"/>
      <c r="I694" s="20"/>
      <c r="J694" s="20"/>
      <c r="K694"/>
      <c r="L694"/>
    </row>
    <row r="695" spans="1:12" s="21" customFormat="1" ht="12.75">
      <c r="A695" s="20"/>
      <c r="B695" s="20"/>
      <c r="C695" s="20"/>
      <c r="D695" s="20"/>
      <c r="E695" s="20"/>
      <c r="F695" s="20"/>
      <c r="G695" s="15"/>
      <c r="H695" s="20"/>
      <c r="I695" s="20"/>
      <c r="J695" s="20"/>
      <c r="K695"/>
      <c r="L695"/>
    </row>
    <row r="696" spans="1:12" s="21" customFormat="1" ht="12.75">
      <c r="A696" s="20"/>
      <c r="B696" s="20"/>
      <c r="C696" s="20"/>
      <c r="D696" s="20"/>
      <c r="E696" s="20"/>
      <c r="F696" s="20"/>
      <c r="G696" s="15"/>
      <c r="H696" s="20"/>
      <c r="I696" s="20"/>
      <c r="J696" s="20"/>
      <c r="K696"/>
      <c r="L696"/>
    </row>
    <row r="697" spans="1:12" s="21" customFormat="1" ht="12.75">
      <c r="A697" s="20"/>
      <c r="B697" s="20"/>
      <c r="C697" s="20"/>
      <c r="D697" s="20"/>
      <c r="E697" s="20"/>
      <c r="F697" s="20"/>
      <c r="G697" s="15"/>
      <c r="H697" s="20"/>
      <c r="I697" s="20"/>
      <c r="J697" s="20"/>
      <c r="K697"/>
      <c r="L697"/>
    </row>
    <row r="698" spans="1:12" s="21" customFormat="1" ht="12.75">
      <c r="A698" s="20"/>
      <c r="B698" s="20"/>
      <c r="C698" s="20"/>
      <c r="D698" s="20"/>
      <c r="E698" s="20"/>
      <c r="F698" s="20"/>
      <c r="G698" s="15"/>
      <c r="H698" s="20"/>
      <c r="I698" s="20"/>
      <c r="J698" s="20"/>
      <c r="K698"/>
      <c r="L698"/>
    </row>
    <row r="699" spans="1:12" s="21" customFormat="1" ht="12.75">
      <c r="A699" s="20"/>
      <c r="B699" s="20"/>
      <c r="C699" s="20"/>
      <c r="D699" s="20"/>
      <c r="E699" s="20"/>
      <c r="F699" s="20"/>
      <c r="G699" s="15"/>
      <c r="H699" s="20"/>
      <c r="I699" s="20"/>
      <c r="J699" s="20"/>
      <c r="K699"/>
      <c r="L699"/>
    </row>
    <row r="700" spans="1:12" s="21" customFormat="1" ht="12.75">
      <c r="A700" s="20"/>
      <c r="B700" s="20"/>
      <c r="C700" s="20"/>
      <c r="D700" s="20"/>
      <c r="E700" s="20"/>
      <c r="F700" s="20"/>
      <c r="G700" s="15"/>
      <c r="H700" s="20"/>
      <c r="I700" s="20"/>
      <c r="J700" s="20"/>
      <c r="K700"/>
      <c r="L700"/>
    </row>
    <row r="701" spans="1:12" s="21" customFormat="1" ht="12.75">
      <c r="A701" s="20"/>
      <c r="B701" s="20"/>
      <c r="C701" s="20"/>
      <c r="D701" s="20"/>
      <c r="E701" s="20"/>
      <c r="F701" s="20"/>
      <c r="G701" s="15"/>
      <c r="H701" s="20"/>
      <c r="I701" s="20"/>
      <c r="J701" s="20"/>
      <c r="K701"/>
      <c r="L701"/>
    </row>
    <row r="702" spans="1:12" s="21" customFormat="1" ht="12.75">
      <c r="A702" s="20"/>
      <c r="B702" s="20"/>
      <c r="C702" s="20"/>
      <c r="D702" s="20"/>
      <c r="E702" s="20"/>
      <c r="F702" s="20"/>
      <c r="G702" s="15"/>
      <c r="H702" s="20"/>
      <c r="I702" s="20"/>
      <c r="J702" s="20"/>
      <c r="K702"/>
      <c r="L702"/>
    </row>
    <row r="703" spans="1:12" s="21" customFormat="1" ht="12.75">
      <c r="A703" s="20"/>
      <c r="B703" s="20"/>
      <c r="C703" s="20"/>
      <c r="D703" s="20"/>
      <c r="E703" s="20"/>
      <c r="F703" s="20"/>
      <c r="G703" s="15"/>
      <c r="H703" s="20"/>
      <c r="I703" s="20"/>
      <c r="J703" s="20"/>
      <c r="K703"/>
      <c r="L703"/>
    </row>
    <row r="704" spans="1:12" s="21" customFormat="1" ht="12.75">
      <c r="A704" s="20"/>
      <c r="B704" s="20"/>
      <c r="C704" s="20"/>
      <c r="D704" s="20"/>
      <c r="E704" s="20"/>
      <c r="F704" s="20"/>
      <c r="G704" s="15"/>
      <c r="H704" s="20"/>
      <c r="I704" s="20"/>
      <c r="J704" s="20"/>
      <c r="K704"/>
      <c r="L704"/>
    </row>
    <row r="705" spans="1:12" s="21" customFormat="1" ht="12.75">
      <c r="A705" s="20"/>
      <c r="B705" s="20"/>
      <c r="C705" s="20"/>
      <c r="D705" s="20"/>
      <c r="E705" s="20"/>
      <c r="F705" s="20"/>
      <c r="G705" s="15"/>
      <c r="H705" s="20"/>
      <c r="I705" s="20"/>
      <c r="J705" s="20"/>
      <c r="K705"/>
      <c r="L705"/>
    </row>
    <row r="706" spans="1:12" s="21" customFormat="1" ht="12.75">
      <c r="A706" s="20"/>
      <c r="B706" s="20"/>
      <c r="C706" s="20"/>
      <c r="D706" s="20"/>
      <c r="E706" s="20"/>
      <c r="F706" s="20"/>
      <c r="G706" s="15"/>
      <c r="H706" s="20"/>
      <c r="I706" s="20"/>
      <c r="J706" s="20"/>
      <c r="K706"/>
      <c r="L706"/>
    </row>
    <row r="707" spans="1:12" s="21" customFormat="1" ht="12.75">
      <c r="A707" s="20"/>
      <c r="B707" s="20"/>
      <c r="C707" s="20"/>
      <c r="D707" s="20"/>
      <c r="E707" s="20"/>
      <c r="F707" s="20"/>
      <c r="G707" s="15"/>
      <c r="H707" s="20"/>
      <c r="I707" s="20"/>
      <c r="J707" s="20"/>
      <c r="K707"/>
      <c r="L707"/>
    </row>
    <row r="708" spans="1:12" s="21" customFormat="1" ht="12.75">
      <c r="A708" s="20"/>
      <c r="B708" s="20"/>
      <c r="C708" s="20"/>
      <c r="D708" s="20"/>
      <c r="E708" s="20"/>
      <c r="F708" s="20"/>
      <c r="G708" s="15"/>
      <c r="H708" s="20"/>
      <c r="I708" s="20"/>
      <c r="J708" s="20"/>
      <c r="K708"/>
      <c r="L708"/>
    </row>
    <row r="709" spans="1:12" s="21" customFormat="1" ht="12.75">
      <c r="A709" s="20"/>
      <c r="B709" s="20"/>
      <c r="C709" s="20"/>
      <c r="D709" s="20"/>
      <c r="E709" s="20"/>
      <c r="F709" s="20"/>
      <c r="G709" s="15"/>
      <c r="H709" s="20"/>
      <c r="I709" s="20"/>
      <c r="J709" s="20"/>
      <c r="K709"/>
      <c r="L709"/>
    </row>
    <row r="710" spans="1:12" s="21" customFormat="1" ht="12.75">
      <c r="A710" s="20"/>
      <c r="B710" s="20"/>
      <c r="C710" s="20"/>
      <c r="D710" s="20"/>
      <c r="E710" s="20"/>
      <c r="F710" s="20"/>
      <c r="G710" s="15"/>
      <c r="H710" s="20"/>
      <c r="I710" s="20"/>
      <c r="J710" s="20"/>
      <c r="K710"/>
      <c r="L710"/>
    </row>
    <row r="711" spans="1:12" s="21" customFormat="1" ht="12.75">
      <c r="A711" s="20"/>
      <c r="B711" s="20"/>
      <c r="C711" s="20"/>
      <c r="D711" s="20"/>
      <c r="E711" s="20"/>
      <c r="F711" s="20"/>
      <c r="G711" s="15"/>
      <c r="H711" s="20"/>
      <c r="I711" s="20"/>
      <c r="J711" s="20"/>
      <c r="K711"/>
      <c r="L711"/>
    </row>
    <row r="712" spans="1:12" s="21" customFormat="1" ht="12.75">
      <c r="A712" s="20"/>
      <c r="B712" s="20"/>
      <c r="C712" s="20"/>
      <c r="D712" s="20"/>
      <c r="E712" s="20"/>
      <c r="F712" s="20"/>
      <c r="G712" s="15"/>
      <c r="H712" s="20"/>
      <c r="I712" s="20"/>
      <c r="J712" s="20"/>
      <c r="K712"/>
      <c r="L712"/>
    </row>
    <row r="713" spans="1:12" s="21" customFormat="1" ht="12.75">
      <c r="A713" s="20"/>
      <c r="B713" s="20"/>
      <c r="C713" s="20"/>
      <c r="D713" s="20"/>
      <c r="E713" s="20"/>
      <c r="F713" s="20"/>
      <c r="G713" s="15"/>
      <c r="H713" s="20"/>
      <c r="I713" s="20"/>
      <c r="J713" s="20"/>
      <c r="K713"/>
      <c r="L713"/>
    </row>
    <row r="714" spans="1:12" s="21" customFormat="1" ht="12.75">
      <c r="A714" s="20"/>
      <c r="B714" s="20"/>
      <c r="C714" s="20"/>
      <c r="D714" s="20"/>
      <c r="E714" s="20"/>
      <c r="F714" s="20"/>
      <c r="G714" s="15"/>
      <c r="H714" s="20"/>
      <c r="I714" s="20"/>
      <c r="J714" s="20"/>
      <c r="K714"/>
      <c r="L714"/>
    </row>
    <row r="715" spans="1:12" s="21" customFormat="1" ht="12.75">
      <c r="A715" s="20"/>
      <c r="B715" s="20"/>
      <c r="C715" s="20"/>
      <c r="D715" s="20"/>
      <c r="E715" s="20"/>
      <c r="F715" s="20"/>
      <c r="G715" s="15"/>
      <c r="H715" s="20"/>
      <c r="I715" s="20"/>
      <c r="J715" s="20"/>
      <c r="K715"/>
      <c r="L715"/>
    </row>
    <row r="716" spans="1:12" s="21" customFormat="1" ht="12.75">
      <c r="A716" s="20"/>
      <c r="B716" s="20"/>
      <c r="C716" s="20"/>
      <c r="D716" s="20"/>
      <c r="E716" s="20"/>
      <c r="F716" s="20"/>
      <c r="G716" s="15"/>
      <c r="H716" s="20"/>
      <c r="I716" s="20"/>
      <c r="J716" s="20"/>
      <c r="K716"/>
      <c r="L716"/>
    </row>
    <row r="717" spans="1:12" s="21" customFormat="1" ht="12.75">
      <c r="A717" s="20"/>
      <c r="B717" s="20"/>
      <c r="C717" s="20"/>
      <c r="D717" s="20"/>
      <c r="E717" s="20"/>
      <c r="F717" s="20"/>
      <c r="G717" s="15"/>
      <c r="H717" s="20"/>
      <c r="I717" s="20"/>
      <c r="J717" s="20"/>
      <c r="K717"/>
      <c r="L717"/>
    </row>
    <row r="718" spans="1:12" s="21" customFormat="1" ht="12.75">
      <c r="A718" s="20"/>
      <c r="B718" s="20"/>
      <c r="C718" s="20"/>
      <c r="D718" s="20"/>
      <c r="E718" s="20"/>
      <c r="F718" s="20"/>
      <c r="G718" s="15"/>
      <c r="H718" s="20"/>
      <c r="I718" s="20"/>
      <c r="J718" s="20"/>
      <c r="K718"/>
      <c r="L718"/>
    </row>
    <row r="719" spans="1:12" s="21" customFormat="1" ht="12.75">
      <c r="A719" s="20"/>
      <c r="B719" s="20"/>
      <c r="C719" s="20"/>
      <c r="D719" s="20"/>
      <c r="E719" s="20"/>
      <c r="F719" s="20"/>
      <c r="G719" s="15"/>
      <c r="H719" s="20"/>
      <c r="I719" s="20"/>
      <c r="J719" s="20"/>
      <c r="K719"/>
      <c r="L719"/>
    </row>
    <row r="720" spans="1:12" s="21" customFormat="1" ht="12.75">
      <c r="A720" s="20"/>
      <c r="B720" s="20"/>
      <c r="C720" s="20"/>
      <c r="D720" s="20"/>
      <c r="E720" s="20"/>
      <c r="F720" s="20"/>
      <c r="G720" s="15"/>
      <c r="H720" s="20"/>
      <c r="I720" s="20"/>
      <c r="J720" s="20"/>
      <c r="K720"/>
      <c r="L720"/>
    </row>
    <row r="721" spans="1:12" s="21" customFormat="1" ht="12.75">
      <c r="A721" s="20"/>
      <c r="B721" s="20"/>
      <c r="C721" s="20"/>
      <c r="D721" s="20"/>
      <c r="E721" s="20"/>
      <c r="F721" s="20"/>
      <c r="G721" s="15"/>
      <c r="H721" s="20"/>
      <c r="I721" s="20"/>
      <c r="J721" s="20"/>
      <c r="K721"/>
      <c r="L721"/>
    </row>
    <row r="722" spans="1:12" s="21" customFormat="1" ht="12.75">
      <c r="A722" s="20"/>
      <c r="B722" s="20"/>
      <c r="C722" s="20"/>
      <c r="D722" s="20"/>
      <c r="E722" s="20"/>
      <c r="F722" s="20"/>
      <c r="G722" s="15"/>
      <c r="H722" s="20"/>
      <c r="I722" s="20"/>
      <c r="J722" s="20"/>
      <c r="K722"/>
      <c r="L722"/>
    </row>
    <row r="723" spans="1:12" s="21" customFormat="1" ht="12.75">
      <c r="A723" s="20"/>
      <c r="B723" s="20"/>
      <c r="C723" s="20"/>
      <c r="D723" s="20"/>
      <c r="E723" s="20"/>
      <c r="F723" s="20"/>
      <c r="G723" s="15"/>
      <c r="H723" s="20"/>
      <c r="I723" s="20"/>
      <c r="J723" s="20"/>
      <c r="K723"/>
      <c r="L723"/>
    </row>
    <row r="724" spans="1:12" s="21" customFormat="1" ht="12.75">
      <c r="A724" s="20"/>
      <c r="B724" s="20"/>
      <c r="C724" s="20"/>
      <c r="D724" s="20"/>
      <c r="E724" s="20"/>
      <c r="F724" s="20"/>
      <c r="G724" s="15"/>
      <c r="H724" s="20"/>
      <c r="I724" s="20"/>
      <c r="J724" s="20"/>
      <c r="K724"/>
      <c r="L724"/>
    </row>
    <row r="725" spans="1:12" s="21" customFormat="1" ht="12.75">
      <c r="A725" s="20"/>
      <c r="B725" s="20"/>
      <c r="C725" s="20"/>
      <c r="D725" s="20"/>
      <c r="E725" s="20"/>
      <c r="F725" s="20"/>
      <c r="G725" s="15"/>
      <c r="H725" s="20"/>
      <c r="I725" s="20"/>
      <c r="J725" s="20"/>
      <c r="K725"/>
      <c r="L725"/>
    </row>
    <row r="726" spans="1:12" s="21" customFormat="1" ht="12.75">
      <c r="A726" s="20"/>
      <c r="B726" s="20"/>
      <c r="C726" s="20"/>
      <c r="D726" s="20"/>
      <c r="E726" s="20"/>
      <c r="F726" s="20"/>
      <c r="G726" s="15"/>
      <c r="H726" s="20"/>
      <c r="I726" s="20"/>
      <c r="J726" s="20"/>
      <c r="K726"/>
      <c r="L726"/>
    </row>
    <row r="727" spans="1:12" s="21" customFormat="1" ht="12.75">
      <c r="A727" s="20"/>
      <c r="B727" s="20"/>
      <c r="C727" s="20"/>
      <c r="D727" s="20"/>
      <c r="E727" s="20"/>
      <c r="F727" s="20"/>
      <c r="G727" s="15"/>
      <c r="H727" s="20"/>
      <c r="I727" s="20"/>
      <c r="J727" s="20"/>
      <c r="K727"/>
      <c r="L727"/>
    </row>
    <row r="728" spans="1:12" s="21" customFormat="1" ht="12.75">
      <c r="A728" s="20"/>
      <c r="B728" s="20"/>
      <c r="C728" s="20"/>
      <c r="D728" s="20"/>
      <c r="E728" s="20"/>
      <c r="F728" s="20"/>
      <c r="G728" s="15"/>
      <c r="H728" s="20"/>
      <c r="I728" s="20"/>
      <c r="J728" s="20"/>
      <c r="K728"/>
      <c r="L728"/>
    </row>
    <row r="729" spans="1:12" s="21" customFormat="1" ht="12.75">
      <c r="A729" s="20"/>
      <c r="B729" s="20"/>
      <c r="C729" s="20"/>
      <c r="D729" s="20"/>
      <c r="E729" s="20"/>
      <c r="F729" s="20"/>
      <c r="G729" s="15"/>
      <c r="H729" s="20"/>
      <c r="I729" s="20"/>
      <c r="J729" s="20"/>
      <c r="K729"/>
      <c r="L729"/>
    </row>
    <row r="730" spans="1:12" s="21" customFormat="1" ht="12.75">
      <c r="A730" s="20"/>
      <c r="B730" s="20"/>
      <c r="C730" s="20"/>
      <c r="D730" s="20"/>
      <c r="E730" s="20"/>
      <c r="F730" s="20"/>
      <c r="G730" s="15"/>
      <c r="H730" s="20"/>
      <c r="I730" s="20"/>
      <c r="J730" s="20"/>
      <c r="K730"/>
      <c r="L730"/>
    </row>
    <row r="731" spans="1:12" s="21" customFormat="1" ht="12.75">
      <c r="A731" s="20"/>
      <c r="B731" s="20"/>
      <c r="C731" s="20"/>
      <c r="D731" s="20"/>
      <c r="E731" s="20"/>
      <c r="F731" s="20"/>
      <c r="G731" s="15"/>
      <c r="H731" s="20"/>
      <c r="I731" s="20"/>
      <c r="J731" s="20"/>
      <c r="K731"/>
      <c r="L731"/>
    </row>
    <row r="732" spans="1:12" s="21" customFormat="1" ht="12.75">
      <c r="A732" s="20"/>
      <c r="B732" s="20"/>
      <c r="C732" s="20"/>
      <c r="D732" s="20"/>
      <c r="E732" s="20"/>
      <c r="F732" s="20"/>
      <c r="G732" s="15"/>
      <c r="H732" s="20"/>
      <c r="I732" s="20"/>
      <c r="J732" s="20"/>
      <c r="K732"/>
      <c r="L732"/>
    </row>
    <row r="733" spans="1:12" s="21" customFormat="1" ht="12.75">
      <c r="A733" s="20"/>
      <c r="B733" s="20"/>
      <c r="C733" s="20"/>
      <c r="D733" s="20"/>
      <c r="E733" s="20"/>
      <c r="F733" s="20"/>
      <c r="G733" s="15"/>
      <c r="H733" s="20"/>
      <c r="I733" s="20"/>
      <c r="J733" s="20"/>
      <c r="K733"/>
      <c r="L733"/>
    </row>
    <row r="734" spans="1:12" s="21" customFormat="1" ht="12.75">
      <c r="A734" s="20"/>
      <c r="B734" s="20"/>
      <c r="C734" s="20"/>
      <c r="D734" s="20"/>
      <c r="E734" s="20"/>
      <c r="F734" s="20"/>
      <c r="G734" s="15"/>
      <c r="H734" s="20"/>
      <c r="I734" s="20"/>
      <c r="J734" s="20"/>
      <c r="K734"/>
      <c r="L734"/>
    </row>
    <row r="735" spans="1:12" s="21" customFormat="1" ht="12.75">
      <c r="A735" s="20"/>
      <c r="B735" s="20"/>
      <c r="C735" s="20"/>
      <c r="D735" s="20"/>
      <c r="E735" s="20"/>
      <c r="F735" s="20"/>
      <c r="G735" s="15"/>
      <c r="H735" s="20"/>
      <c r="I735" s="20"/>
      <c r="J735" s="20"/>
      <c r="K735"/>
      <c r="L735"/>
    </row>
    <row r="736" spans="1:12" s="21" customFormat="1" ht="12.75">
      <c r="A736" s="20"/>
      <c r="B736" s="20"/>
      <c r="C736" s="20"/>
      <c r="D736" s="20"/>
      <c r="E736" s="20"/>
      <c r="F736" s="20"/>
      <c r="G736" s="15"/>
      <c r="H736" s="20"/>
      <c r="I736" s="20"/>
      <c r="J736" s="20"/>
      <c r="K736"/>
      <c r="L736"/>
    </row>
    <row r="737" spans="1:12" s="21" customFormat="1" ht="12.75">
      <c r="A737" s="20"/>
      <c r="B737" s="20"/>
      <c r="C737" s="20"/>
      <c r="D737" s="20"/>
      <c r="E737" s="20"/>
      <c r="F737" s="20"/>
      <c r="G737" s="15"/>
      <c r="H737" s="20"/>
      <c r="I737" s="20"/>
      <c r="J737" s="20"/>
      <c r="K737"/>
      <c r="L737"/>
    </row>
    <row r="738" spans="1:12" s="21" customFormat="1" ht="12.75">
      <c r="A738" s="20"/>
      <c r="B738" s="20"/>
      <c r="C738" s="20"/>
      <c r="D738" s="20"/>
      <c r="E738" s="20"/>
      <c r="F738" s="20"/>
      <c r="G738" s="15"/>
      <c r="H738" s="20"/>
      <c r="I738" s="20"/>
      <c r="J738" s="20"/>
      <c r="K738"/>
      <c r="L738"/>
    </row>
    <row r="739" spans="1:12" s="21" customFormat="1" ht="12.75">
      <c r="A739" s="20"/>
      <c r="B739" s="20"/>
      <c r="C739" s="20"/>
      <c r="D739" s="20"/>
      <c r="E739" s="20"/>
      <c r="F739" s="20"/>
      <c r="G739" s="15"/>
      <c r="H739" s="20"/>
      <c r="I739" s="20"/>
      <c r="J739" s="20"/>
      <c r="K739"/>
      <c r="L739"/>
    </row>
    <row r="740" spans="1:12" s="21" customFormat="1" ht="12.75">
      <c r="A740" s="20"/>
      <c r="B740" s="20"/>
      <c r="C740" s="20"/>
      <c r="D740" s="20"/>
      <c r="E740" s="20"/>
      <c r="F740" s="20"/>
      <c r="G740" s="15"/>
      <c r="H740" s="20"/>
      <c r="I740" s="20"/>
      <c r="J740" s="20"/>
      <c r="K740"/>
      <c r="L740"/>
    </row>
    <row r="741" spans="1:12" s="21" customFormat="1" ht="12.75">
      <c r="A741" s="20"/>
      <c r="B741" s="20"/>
      <c r="C741" s="20"/>
      <c r="D741" s="20"/>
      <c r="E741" s="20"/>
      <c r="F741" s="20"/>
      <c r="G741" s="15"/>
      <c r="H741" s="20"/>
      <c r="I741" s="20"/>
      <c r="J741" s="20"/>
      <c r="K741"/>
      <c r="L741"/>
    </row>
    <row r="742" spans="1:12" s="21" customFormat="1" ht="12.75">
      <c r="A742" s="20"/>
      <c r="B742" s="20"/>
      <c r="C742" s="20"/>
      <c r="D742" s="20"/>
      <c r="E742" s="20"/>
      <c r="F742" s="20"/>
      <c r="G742" s="15"/>
      <c r="H742" s="20"/>
      <c r="I742" s="20"/>
      <c r="J742" s="20"/>
      <c r="K742"/>
      <c r="L742"/>
    </row>
    <row r="743" spans="1:12" s="21" customFormat="1" ht="12.75">
      <c r="A743" s="20"/>
      <c r="B743" s="20"/>
      <c r="C743" s="20"/>
      <c r="D743" s="20"/>
      <c r="E743" s="20"/>
      <c r="F743" s="20"/>
      <c r="G743" s="15"/>
      <c r="H743" s="20"/>
      <c r="I743" s="20"/>
      <c r="J743" s="20"/>
      <c r="K743"/>
      <c r="L743"/>
    </row>
    <row r="744" spans="1:12" s="21" customFormat="1" ht="12.75">
      <c r="A744" s="20"/>
      <c r="B744" s="20"/>
      <c r="C744" s="20"/>
      <c r="D744" s="20"/>
      <c r="E744" s="20"/>
      <c r="F744" s="20"/>
      <c r="G744" s="15"/>
      <c r="H744" s="20"/>
      <c r="I744" s="20"/>
      <c r="J744" s="20"/>
      <c r="K744"/>
      <c r="L744"/>
    </row>
    <row r="745" spans="1:12" s="21" customFormat="1" ht="12.75">
      <c r="A745" s="20"/>
      <c r="B745" s="20"/>
      <c r="C745" s="20"/>
      <c r="D745" s="20"/>
      <c r="E745" s="20"/>
      <c r="F745" s="20"/>
      <c r="G745" s="15"/>
      <c r="H745" s="20"/>
      <c r="I745" s="20"/>
      <c r="J745" s="20"/>
      <c r="K745"/>
      <c r="L745"/>
    </row>
    <row r="746" spans="1:12" s="21" customFormat="1" ht="12.75">
      <c r="A746" s="20"/>
      <c r="B746" s="20"/>
      <c r="C746" s="20"/>
      <c r="D746" s="20"/>
      <c r="E746" s="20"/>
      <c r="F746" s="20"/>
      <c r="G746" s="15"/>
      <c r="H746" s="20"/>
      <c r="I746" s="20"/>
      <c r="J746" s="20"/>
      <c r="K746"/>
      <c r="L746"/>
    </row>
    <row r="747" spans="1:12" s="21" customFormat="1" ht="12.75">
      <c r="A747" s="20"/>
      <c r="B747" s="20"/>
      <c r="C747" s="20"/>
      <c r="D747" s="20"/>
      <c r="E747" s="20"/>
      <c r="F747" s="20"/>
      <c r="G747" s="15"/>
      <c r="H747" s="20"/>
      <c r="I747" s="20"/>
      <c r="J747" s="20"/>
      <c r="K747"/>
      <c r="L747"/>
    </row>
    <row r="748" spans="1:12" s="21" customFormat="1" ht="12.75">
      <c r="A748" s="20"/>
      <c r="B748" s="20"/>
      <c r="C748" s="20"/>
      <c r="D748" s="20"/>
      <c r="E748" s="20"/>
      <c r="F748" s="20"/>
      <c r="G748" s="15"/>
      <c r="H748" s="20"/>
      <c r="I748" s="20"/>
      <c r="J748" s="20"/>
      <c r="K748"/>
      <c r="L748"/>
    </row>
    <row r="749" spans="1:12" s="21" customFormat="1" ht="12.75">
      <c r="A749" s="20"/>
      <c r="B749" s="20"/>
      <c r="C749" s="20"/>
      <c r="D749" s="20"/>
      <c r="E749" s="20"/>
      <c r="F749" s="20"/>
      <c r="G749" s="15"/>
      <c r="H749" s="20"/>
      <c r="I749" s="20"/>
      <c r="J749" s="20"/>
      <c r="K749"/>
      <c r="L749"/>
    </row>
    <row r="750" spans="1:12" s="21" customFormat="1" ht="12.75">
      <c r="A750" s="20"/>
      <c r="B750" s="20"/>
      <c r="C750" s="20"/>
      <c r="D750" s="20"/>
      <c r="E750" s="20"/>
      <c r="F750" s="20"/>
      <c r="G750" s="15"/>
      <c r="H750" s="20"/>
      <c r="I750" s="20"/>
      <c r="J750" s="20"/>
      <c r="K750"/>
      <c r="L750"/>
    </row>
    <row r="751" spans="1:12" s="21" customFormat="1" ht="12.75">
      <c r="A751" s="20"/>
      <c r="B751" s="20"/>
      <c r="C751" s="20"/>
      <c r="D751" s="20"/>
      <c r="E751" s="20"/>
      <c r="F751" s="20"/>
      <c r="G751" s="15"/>
      <c r="H751" s="20"/>
      <c r="I751" s="20"/>
      <c r="J751" s="20"/>
      <c r="K751"/>
      <c r="L751"/>
    </row>
    <row r="752" spans="1:12" s="21" customFormat="1" ht="12.75">
      <c r="A752" s="20"/>
      <c r="B752" s="20"/>
      <c r="C752" s="20"/>
      <c r="D752" s="20"/>
      <c r="E752" s="20"/>
      <c r="F752" s="20"/>
      <c r="G752" s="15"/>
      <c r="H752" s="20"/>
      <c r="I752" s="20"/>
      <c r="J752" s="20"/>
      <c r="K752"/>
      <c r="L752"/>
    </row>
    <row r="753" spans="1:12" s="21" customFormat="1" ht="12.75">
      <c r="A753" s="20"/>
      <c r="B753" s="20"/>
      <c r="C753" s="20"/>
      <c r="D753" s="20"/>
      <c r="E753" s="20"/>
      <c r="F753" s="20"/>
      <c r="G753" s="15"/>
      <c r="H753" s="20"/>
      <c r="I753" s="20"/>
      <c r="J753" s="20"/>
      <c r="K753"/>
      <c r="L753"/>
    </row>
    <row r="754" spans="1:12" s="21" customFormat="1" ht="12.75">
      <c r="A754" s="20"/>
      <c r="B754" s="20"/>
      <c r="C754" s="20"/>
      <c r="D754" s="20"/>
      <c r="E754" s="20"/>
      <c r="F754" s="20"/>
      <c r="G754" s="15"/>
      <c r="H754" s="20"/>
      <c r="I754" s="20"/>
      <c r="J754" s="20"/>
      <c r="K754"/>
      <c r="L754"/>
    </row>
    <row r="755" spans="1:12" s="21" customFormat="1" ht="12.75">
      <c r="A755" s="20"/>
      <c r="B755" s="20"/>
      <c r="C755" s="20"/>
      <c r="D755" s="20"/>
      <c r="E755" s="20"/>
      <c r="F755" s="20"/>
      <c r="G755" s="15"/>
      <c r="H755" s="20"/>
      <c r="I755" s="20"/>
      <c r="J755" s="20"/>
      <c r="K755"/>
      <c r="L755"/>
    </row>
    <row r="756" spans="1:12" s="21" customFormat="1" ht="12.75">
      <c r="A756" s="20"/>
      <c r="B756" s="20"/>
      <c r="C756" s="20"/>
      <c r="D756" s="20"/>
      <c r="E756" s="20"/>
      <c r="F756" s="20"/>
      <c r="G756" s="15"/>
      <c r="H756" s="20"/>
      <c r="I756" s="20"/>
      <c r="J756" s="20"/>
      <c r="K756"/>
      <c r="L756"/>
    </row>
    <row r="757" spans="1:12" s="21" customFormat="1" ht="12.75">
      <c r="A757" s="20"/>
      <c r="B757" s="20"/>
      <c r="C757" s="20"/>
      <c r="D757" s="20"/>
      <c r="E757" s="20"/>
      <c r="F757" s="20"/>
      <c r="G757" s="15"/>
      <c r="H757" s="20"/>
      <c r="I757" s="20"/>
      <c r="J757" s="20"/>
      <c r="K757"/>
      <c r="L757"/>
    </row>
    <row r="758" spans="1:12" s="21" customFormat="1" ht="12.75">
      <c r="A758" s="20"/>
      <c r="B758" s="20"/>
      <c r="C758" s="20"/>
      <c r="D758" s="20"/>
      <c r="E758" s="20"/>
      <c r="F758" s="20"/>
      <c r="G758" s="15"/>
      <c r="H758" s="20"/>
      <c r="I758" s="20"/>
      <c r="J758" s="20"/>
      <c r="K758"/>
      <c r="L758"/>
    </row>
    <row r="759" spans="1:12" s="21" customFormat="1" ht="12.75">
      <c r="A759" s="20"/>
      <c r="B759" s="20"/>
      <c r="C759" s="20"/>
      <c r="D759" s="20"/>
      <c r="E759" s="20"/>
      <c r="F759" s="20"/>
      <c r="G759" s="15"/>
      <c r="H759" s="20"/>
      <c r="I759" s="20"/>
      <c r="J759" s="20"/>
      <c r="K759"/>
      <c r="L759"/>
    </row>
    <row r="760" spans="1:12" s="21" customFormat="1" ht="12.75">
      <c r="A760" s="20"/>
      <c r="B760" s="20"/>
      <c r="C760" s="20"/>
      <c r="D760" s="20"/>
      <c r="E760" s="20"/>
      <c r="F760" s="20"/>
      <c r="G760" s="15"/>
      <c r="H760" s="20"/>
      <c r="I760" s="20"/>
      <c r="J760" s="20"/>
      <c r="K760"/>
      <c r="L760"/>
    </row>
    <row r="761" spans="1:12" s="21" customFormat="1" ht="12.75">
      <c r="A761" s="20"/>
      <c r="B761" s="20"/>
      <c r="C761" s="20"/>
      <c r="D761" s="20"/>
      <c r="E761" s="20"/>
      <c r="F761" s="20"/>
      <c r="G761" s="15"/>
      <c r="H761" s="20"/>
      <c r="I761" s="20"/>
      <c r="J761" s="20"/>
      <c r="K761"/>
      <c r="L761"/>
    </row>
    <row r="762" spans="1:12" s="21" customFormat="1" ht="12.75">
      <c r="A762" s="20"/>
      <c r="B762" s="20"/>
      <c r="C762" s="20"/>
      <c r="D762" s="20"/>
      <c r="E762" s="20"/>
      <c r="F762" s="20"/>
      <c r="G762" s="15"/>
      <c r="H762" s="20"/>
      <c r="I762" s="20"/>
      <c r="J762" s="20"/>
      <c r="K762"/>
      <c r="L762"/>
    </row>
    <row r="763" spans="1:12" s="21" customFormat="1" ht="12.75">
      <c r="A763" s="20"/>
      <c r="B763" s="20"/>
      <c r="C763" s="20"/>
      <c r="D763" s="20"/>
      <c r="E763" s="20"/>
      <c r="F763" s="20"/>
      <c r="G763" s="15"/>
      <c r="H763" s="20"/>
      <c r="I763" s="20"/>
      <c r="J763" s="20"/>
      <c r="K763"/>
      <c r="L763"/>
    </row>
    <row r="764" spans="1:12" s="21" customFormat="1" ht="12.75">
      <c r="A764" s="20"/>
      <c r="B764" s="20"/>
      <c r="C764" s="20"/>
      <c r="D764" s="20"/>
      <c r="E764" s="20"/>
      <c r="F764" s="20"/>
      <c r="G764" s="15"/>
      <c r="H764" s="20"/>
      <c r="I764" s="20"/>
      <c r="J764" s="20"/>
      <c r="K764"/>
      <c r="L764"/>
    </row>
    <row r="765" spans="1:12" s="21" customFormat="1" ht="12.75">
      <c r="A765" s="20"/>
      <c r="B765" s="20"/>
      <c r="C765" s="20"/>
      <c r="D765" s="20"/>
      <c r="E765" s="20"/>
      <c r="F765" s="20"/>
      <c r="G765" s="15"/>
      <c r="H765" s="20"/>
      <c r="I765" s="20"/>
      <c r="J765" s="20"/>
      <c r="K765"/>
      <c r="L765"/>
    </row>
    <row r="766" spans="1:12" s="21" customFormat="1" ht="12.75">
      <c r="A766" s="20"/>
      <c r="B766" s="20"/>
      <c r="C766" s="20"/>
      <c r="D766" s="20"/>
      <c r="E766" s="20"/>
      <c r="F766" s="20"/>
      <c r="G766" s="15"/>
      <c r="H766" s="20"/>
      <c r="I766" s="20"/>
      <c r="J766" s="20"/>
      <c r="K766"/>
      <c r="L766"/>
    </row>
    <row r="767" spans="1:12" s="21" customFormat="1" ht="12.75">
      <c r="A767" s="20"/>
      <c r="B767" s="20"/>
      <c r="C767" s="20"/>
      <c r="D767" s="20"/>
      <c r="E767" s="20"/>
      <c r="F767" s="20"/>
      <c r="G767" s="15"/>
      <c r="H767" s="20"/>
      <c r="I767" s="20"/>
      <c r="J767" s="20"/>
      <c r="K767"/>
      <c r="L767"/>
    </row>
    <row r="768" spans="1:12" s="21" customFormat="1" ht="12.75">
      <c r="A768" s="20"/>
      <c r="B768" s="20"/>
      <c r="C768" s="20"/>
      <c r="D768" s="20"/>
      <c r="E768" s="20"/>
      <c r="F768" s="20"/>
      <c r="G768" s="15"/>
      <c r="H768" s="20"/>
      <c r="I768" s="20"/>
      <c r="J768" s="20"/>
      <c r="K768"/>
      <c r="L768"/>
    </row>
    <row r="769" spans="1:12" s="21" customFormat="1" ht="12.75">
      <c r="A769" s="20"/>
      <c r="B769" s="20"/>
      <c r="C769" s="20"/>
      <c r="D769" s="20"/>
      <c r="E769" s="20"/>
      <c r="F769" s="20"/>
      <c r="G769" s="15"/>
      <c r="H769" s="20"/>
      <c r="I769" s="20"/>
      <c r="J769" s="20"/>
      <c r="K769"/>
      <c r="L769"/>
    </row>
    <row r="770" spans="1:12" s="21" customFormat="1" ht="12.75">
      <c r="A770" s="20"/>
      <c r="B770" s="20"/>
      <c r="C770" s="20"/>
      <c r="D770" s="20"/>
      <c r="E770" s="20"/>
      <c r="F770" s="20"/>
      <c r="G770" s="15"/>
      <c r="H770" s="20"/>
      <c r="I770" s="20"/>
      <c r="J770" s="20"/>
      <c r="K770"/>
      <c r="L770"/>
    </row>
    <row r="771" spans="1:12" s="21" customFormat="1" ht="12.75">
      <c r="A771" s="20"/>
      <c r="B771" s="20"/>
      <c r="C771" s="20"/>
      <c r="D771" s="20"/>
      <c r="E771" s="20"/>
      <c r="F771" s="20"/>
      <c r="G771" s="15"/>
      <c r="H771" s="20"/>
      <c r="I771" s="20"/>
      <c r="J771" s="20"/>
      <c r="K771"/>
      <c r="L771"/>
    </row>
    <row r="772" spans="1:12" s="21" customFormat="1" ht="12.75">
      <c r="A772" s="20"/>
      <c r="B772" s="20"/>
      <c r="C772" s="20"/>
      <c r="D772" s="20"/>
      <c r="E772" s="20"/>
      <c r="F772" s="20"/>
      <c r="G772" s="15"/>
      <c r="H772" s="20"/>
      <c r="I772" s="20"/>
      <c r="J772" s="20"/>
      <c r="K772"/>
      <c r="L772"/>
    </row>
    <row r="773" spans="1:12" s="21" customFormat="1" ht="12.75">
      <c r="A773" s="20"/>
      <c r="B773" s="20"/>
      <c r="C773" s="20"/>
      <c r="D773" s="20"/>
      <c r="E773" s="20"/>
      <c r="F773" s="20"/>
      <c r="G773" s="15"/>
      <c r="H773" s="20"/>
      <c r="I773" s="20"/>
      <c r="J773" s="20"/>
      <c r="K773"/>
      <c r="L773"/>
    </row>
    <row r="774" spans="1:12" s="21" customFormat="1" ht="12.75">
      <c r="A774" s="20"/>
      <c r="B774" s="20"/>
      <c r="C774" s="20"/>
      <c r="D774" s="20"/>
      <c r="E774" s="20"/>
      <c r="F774" s="20"/>
      <c r="G774" s="15"/>
      <c r="H774" s="20"/>
      <c r="I774" s="20"/>
      <c r="J774" s="20"/>
      <c r="K774"/>
      <c r="L774"/>
    </row>
    <row r="775" spans="1:12" s="21" customFormat="1" ht="12.75">
      <c r="A775" s="20"/>
      <c r="B775" s="20"/>
      <c r="C775" s="20"/>
      <c r="D775" s="20"/>
      <c r="E775" s="20"/>
      <c r="F775" s="20"/>
      <c r="G775" s="15"/>
      <c r="H775" s="20"/>
      <c r="I775" s="20"/>
      <c r="J775" s="20"/>
      <c r="K775"/>
      <c r="L775"/>
    </row>
    <row r="776" spans="1:12" s="21" customFormat="1" ht="12.75">
      <c r="A776" s="20"/>
      <c r="B776" s="20"/>
      <c r="C776" s="20"/>
      <c r="D776" s="20"/>
      <c r="E776" s="20"/>
      <c r="F776" s="20"/>
      <c r="G776" s="15"/>
      <c r="H776" s="20"/>
      <c r="I776" s="20"/>
      <c r="J776" s="20"/>
      <c r="K776"/>
      <c r="L776"/>
    </row>
    <row r="777" spans="1:12" s="21" customFormat="1" ht="12.75">
      <c r="A777" s="20"/>
      <c r="B777" s="20"/>
      <c r="C777" s="20"/>
      <c r="D777" s="20"/>
      <c r="E777" s="20"/>
      <c r="F777" s="20"/>
      <c r="G777" s="15"/>
      <c r="H777" s="20"/>
      <c r="I777" s="20"/>
      <c r="J777" s="20"/>
      <c r="K777"/>
      <c r="L777"/>
    </row>
    <row r="778" spans="1:12" s="21" customFormat="1" ht="12.75">
      <c r="A778" s="20"/>
      <c r="B778" s="20"/>
      <c r="C778" s="20"/>
      <c r="D778" s="20"/>
      <c r="E778" s="20"/>
      <c r="F778" s="20"/>
      <c r="G778" s="15"/>
      <c r="H778" s="20"/>
      <c r="I778" s="20"/>
      <c r="J778" s="20"/>
      <c r="K778"/>
      <c r="L778"/>
    </row>
    <row r="779" spans="1:12" s="21" customFormat="1" ht="12.75">
      <c r="A779" s="20"/>
      <c r="B779" s="20"/>
      <c r="C779" s="20"/>
      <c r="D779" s="20"/>
      <c r="E779" s="20"/>
      <c r="F779" s="20"/>
      <c r="G779" s="15"/>
      <c r="H779" s="20"/>
      <c r="I779" s="20"/>
      <c r="J779" s="20"/>
      <c r="K779"/>
      <c r="L779"/>
    </row>
    <row r="780" spans="1:12" s="21" customFormat="1" ht="12.75">
      <c r="A780" s="20"/>
      <c r="B780" s="20"/>
      <c r="C780" s="20"/>
      <c r="D780" s="20"/>
      <c r="E780" s="20"/>
      <c r="F780" s="20"/>
      <c r="G780" s="15"/>
      <c r="H780" s="20"/>
      <c r="I780" s="20"/>
      <c r="J780" s="20"/>
      <c r="K780"/>
      <c r="L780"/>
    </row>
    <row r="781" spans="1:12" s="21" customFormat="1" ht="12.75">
      <c r="A781" s="20"/>
      <c r="B781" s="20"/>
      <c r="C781" s="20"/>
      <c r="D781" s="20"/>
      <c r="E781" s="20"/>
      <c r="F781" s="20"/>
      <c r="G781" s="15"/>
      <c r="H781" s="20"/>
      <c r="I781" s="20"/>
      <c r="J781" s="20"/>
      <c r="K781"/>
      <c r="L781"/>
    </row>
    <row r="782" spans="1:12" s="21" customFormat="1" ht="12.75">
      <c r="A782" s="20"/>
      <c r="B782" s="20"/>
      <c r="C782" s="20"/>
      <c r="D782" s="20"/>
      <c r="E782" s="20"/>
      <c r="F782" s="20"/>
      <c r="G782" s="15"/>
      <c r="H782" s="20"/>
      <c r="I782" s="20"/>
      <c r="J782" s="20"/>
      <c r="K782"/>
      <c r="L782"/>
    </row>
    <row r="783" spans="1:12" s="21" customFormat="1" ht="12.75">
      <c r="A783" s="20"/>
      <c r="B783" s="20"/>
      <c r="C783" s="20"/>
      <c r="D783" s="20"/>
      <c r="E783" s="20"/>
      <c r="F783" s="20"/>
      <c r="G783" s="15"/>
      <c r="H783" s="20"/>
      <c r="I783" s="20"/>
      <c r="J783" s="20"/>
      <c r="K783"/>
      <c r="L783"/>
    </row>
    <row r="784" spans="1:12" s="21" customFormat="1" ht="12.75">
      <c r="A784" s="20"/>
      <c r="B784" s="20"/>
      <c r="C784" s="20"/>
      <c r="D784" s="20"/>
      <c r="E784" s="20"/>
      <c r="F784" s="20"/>
      <c r="G784" s="15"/>
      <c r="H784" s="20"/>
      <c r="I784" s="20"/>
      <c r="J784" s="20"/>
      <c r="K784"/>
      <c r="L784"/>
    </row>
    <row r="785" spans="1:12" s="21" customFormat="1" ht="12.75">
      <c r="A785" s="20"/>
      <c r="B785" s="20"/>
      <c r="C785" s="20"/>
      <c r="D785" s="20"/>
      <c r="E785" s="20"/>
      <c r="F785" s="20"/>
      <c r="G785" s="15"/>
      <c r="H785" s="20"/>
      <c r="I785" s="20"/>
      <c r="J785" s="20"/>
      <c r="K785"/>
      <c r="L785"/>
    </row>
    <row r="786" spans="1:12" s="21" customFormat="1" ht="12.75">
      <c r="A786" s="20"/>
      <c r="B786" s="20"/>
      <c r="C786" s="20"/>
      <c r="D786" s="20"/>
      <c r="E786" s="20"/>
      <c r="F786" s="20"/>
      <c r="G786" s="15"/>
      <c r="H786" s="20"/>
      <c r="I786" s="20"/>
      <c r="J786" s="20"/>
      <c r="K786"/>
      <c r="L786"/>
    </row>
    <row r="787" spans="1:12" s="21" customFormat="1" ht="12.75">
      <c r="A787" s="20"/>
      <c r="B787" s="20"/>
      <c r="C787" s="20"/>
      <c r="D787" s="20"/>
      <c r="E787" s="20"/>
      <c r="F787" s="20"/>
      <c r="G787" s="15"/>
      <c r="H787" s="20"/>
      <c r="I787" s="20"/>
      <c r="J787" s="20"/>
      <c r="K787"/>
      <c r="L787"/>
    </row>
    <row r="788" spans="1:12" s="21" customFormat="1" ht="12.75">
      <c r="A788" s="20"/>
      <c r="B788" s="20"/>
      <c r="C788" s="20"/>
      <c r="D788" s="20"/>
      <c r="E788" s="20"/>
      <c r="F788" s="20"/>
      <c r="G788" s="15"/>
      <c r="H788" s="20"/>
      <c r="I788" s="20"/>
      <c r="J788" s="20"/>
      <c r="K788"/>
      <c r="L788"/>
    </row>
    <row r="789" spans="1:12" s="21" customFormat="1" ht="12.75">
      <c r="A789" s="20"/>
      <c r="B789" s="20"/>
      <c r="C789" s="20"/>
      <c r="D789" s="20"/>
      <c r="E789" s="20"/>
      <c r="F789" s="20"/>
      <c r="G789" s="15"/>
      <c r="H789" s="20"/>
      <c r="I789" s="20"/>
      <c r="J789" s="20"/>
      <c r="K789"/>
      <c r="L789"/>
    </row>
    <row r="790" spans="1:12" s="21" customFormat="1" ht="12.75">
      <c r="A790" s="20"/>
      <c r="B790" s="20"/>
      <c r="C790" s="20"/>
      <c r="D790" s="20"/>
      <c r="E790" s="20"/>
      <c r="F790" s="20"/>
      <c r="G790" s="15"/>
      <c r="H790" s="20"/>
      <c r="I790" s="20"/>
      <c r="J790" s="20"/>
      <c r="K790"/>
      <c r="L790"/>
    </row>
    <row r="791" spans="1:12" s="21" customFormat="1" ht="12.75">
      <c r="A791" s="20"/>
      <c r="B791" s="20"/>
      <c r="C791" s="20"/>
      <c r="D791" s="20"/>
      <c r="E791" s="20"/>
      <c r="F791" s="20"/>
      <c r="G791" s="15"/>
      <c r="H791" s="20"/>
      <c r="I791" s="20"/>
      <c r="J791" s="20"/>
      <c r="K791"/>
      <c r="L791"/>
    </row>
    <row r="792" spans="1:12" s="21" customFormat="1" ht="12.75">
      <c r="A792" s="20"/>
      <c r="B792" s="20"/>
      <c r="C792" s="20"/>
      <c r="D792" s="20"/>
      <c r="E792" s="20"/>
      <c r="F792" s="20"/>
      <c r="G792" s="15"/>
      <c r="H792" s="20"/>
      <c r="I792" s="20"/>
      <c r="J792" s="20"/>
      <c r="K792"/>
      <c r="L792"/>
    </row>
    <row r="793" spans="1:12" s="21" customFormat="1" ht="12.75">
      <c r="A793" s="20"/>
      <c r="B793" s="20"/>
      <c r="C793" s="20"/>
      <c r="D793" s="20"/>
      <c r="E793" s="20"/>
      <c r="F793" s="20"/>
      <c r="G793" s="15"/>
      <c r="H793" s="20"/>
      <c r="I793" s="20"/>
      <c r="J793" s="20"/>
      <c r="K793"/>
      <c r="L793"/>
    </row>
    <row r="794" spans="1:12" s="21" customFormat="1" ht="12.75">
      <c r="A794" s="20"/>
      <c r="B794" s="20"/>
      <c r="C794" s="20"/>
      <c r="D794" s="20"/>
      <c r="E794" s="20"/>
      <c r="F794" s="20"/>
      <c r="G794" s="15"/>
      <c r="H794" s="20"/>
      <c r="I794" s="20"/>
      <c r="J794" s="20"/>
      <c r="K794"/>
      <c r="L794"/>
    </row>
    <row r="795" spans="1:12" s="21" customFormat="1" ht="12.75">
      <c r="A795" s="20"/>
      <c r="B795" s="20"/>
      <c r="C795" s="20"/>
      <c r="D795" s="20"/>
      <c r="E795" s="20"/>
      <c r="F795" s="20"/>
      <c r="G795" s="15"/>
      <c r="H795" s="20"/>
      <c r="I795" s="20"/>
      <c r="J795" s="20"/>
      <c r="K795"/>
      <c r="L795"/>
    </row>
    <row r="796" spans="1:12" s="21" customFormat="1" ht="12.75">
      <c r="A796" s="20"/>
      <c r="B796" s="20"/>
      <c r="C796" s="20"/>
      <c r="D796" s="20"/>
      <c r="E796" s="20"/>
      <c r="F796" s="20"/>
      <c r="G796" s="15"/>
      <c r="H796" s="20"/>
      <c r="I796" s="20"/>
      <c r="J796" s="20"/>
      <c r="K796"/>
      <c r="L796"/>
    </row>
    <row r="797" spans="1:12" s="21" customFormat="1" ht="12.75">
      <c r="A797" s="20"/>
      <c r="B797" s="20"/>
      <c r="C797" s="20"/>
      <c r="D797" s="20"/>
      <c r="E797" s="20"/>
      <c r="F797" s="20"/>
      <c r="G797" s="15"/>
      <c r="H797" s="20"/>
      <c r="I797" s="20"/>
      <c r="J797" s="20"/>
      <c r="K797"/>
      <c r="L797"/>
    </row>
    <row r="798" spans="1:12" s="21" customFormat="1" ht="12.75">
      <c r="A798" s="20"/>
      <c r="B798" s="20"/>
      <c r="C798" s="20"/>
      <c r="D798" s="20"/>
      <c r="E798" s="20"/>
      <c r="F798" s="20"/>
      <c r="G798" s="15"/>
      <c r="H798" s="20"/>
      <c r="I798" s="20"/>
      <c r="J798" s="20"/>
      <c r="K798"/>
      <c r="L798"/>
    </row>
    <row r="799" spans="1:12" s="21" customFormat="1" ht="12.75">
      <c r="A799" s="20"/>
      <c r="B799" s="20"/>
      <c r="C799" s="20"/>
      <c r="D799" s="20"/>
      <c r="E799" s="20"/>
      <c r="F799" s="20"/>
      <c r="G799" s="15"/>
      <c r="H799" s="20"/>
      <c r="I799" s="20"/>
      <c r="J799" s="20"/>
      <c r="K799"/>
      <c r="L799"/>
    </row>
    <row r="800" spans="1:12" s="21" customFormat="1" ht="12.75">
      <c r="A800" s="20"/>
      <c r="B800" s="20"/>
      <c r="C800" s="20"/>
      <c r="D800" s="20"/>
      <c r="E800" s="20"/>
      <c r="F800" s="20"/>
      <c r="G800" s="15"/>
      <c r="H800" s="20"/>
      <c r="I800" s="20"/>
      <c r="J800" s="20"/>
      <c r="K800"/>
      <c r="L800"/>
    </row>
    <row r="801" spans="1:12" s="21" customFormat="1" ht="12.75">
      <c r="A801" s="20"/>
      <c r="B801" s="20"/>
      <c r="C801" s="20"/>
      <c r="D801" s="20"/>
      <c r="E801" s="20"/>
      <c r="F801" s="20"/>
      <c r="G801" s="15"/>
      <c r="H801" s="20"/>
      <c r="I801" s="20"/>
      <c r="J801" s="20"/>
      <c r="K801"/>
      <c r="L801"/>
    </row>
    <row r="802" spans="1:12" s="21" customFormat="1" ht="12.75">
      <c r="A802" s="20"/>
      <c r="B802" s="20"/>
      <c r="C802" s="20"/>
      <c r="D802" s="20"/>
      <c r="E802" s="20"/>
      <c r="F802" s="20"/>
      <c r="G802" s="15"/>
      <c r="H802" s="20"/>
      <c r="I802" s="20"/>
      <c r="J802" s="20"/>
      <c r="K802"/>
      <c r="L802"/>
    </row>
    <row r="803" spans="1:12" s="21" customFormat="1" ht="12.75">
      <c r="A803" s="20"/>
      <c r="B803" s="20"/>
      <c r="C803" s="20"/>
      <c r="D803" s="20"/>
      <c r="E803" s="20"/>
      <c r="F803" s="20"/>
      <c r="G803" s="15"/>
      <c r="H803" s="20"/>
      <c r="I803" s="20"/>
      <c r="J803" s="20"/>
      <c r="K803"/>
      <c r="L803"/>
    </row>
    <row r="804" spans="1:12" s="21" customFormat="1" ht="12.75">
      <c r="A804" s="20"/>
      <c r="B804" s="20"/>
      <c r="C804" s="20"/>
      <c r="D804" s="20"/>
      <c r="E804" s="20"/>
      <c r="F804" s="20"/>
      <c r="G804" s="15"/>
      <c r="H804" s="20"/>
      <c r="I804" s="20"/>
      <c r="J804" s="20"/>
      <c r="K804"/>
      <c r="L804"/>
    </row>
    <row r="805" spans="1:12" s="21" customFormat="1" ht="12.75">
      <c r="A805" s="20"/>
      <c r="B805" s="20"/>
      <c r="C805" s="20"/>
      <c r="D805" s="20"/>
      <c r="E805" s="20"/>
      <c r="F805" s="20"/>
      <c r="G805" s="15"/>
      <c r="H805" s="20"/>
      <c r="I805" s="20"/>
      <c r="J805" s="20"/>
      <c r="K805"/>
      <c r="L805"/>
    </row>
    <row r="806" spans="1:12" s="21" customFormat="1" ht="12.75">
      <c r="A806" s="20"/>
      <c r="B806" s="20"/>
      <c r="C806" s="20"/>
      <c r="D806" s="20"/>
      <c r="E806" s="20"/>
      <c r="F806" s="20"/>
      <c r="G806" s="15"/>
      <c r="H806" s="20"/>
      <c r="I806" s="20"/>
      <c r="J806" s="20"/>
      <c r="K806"/>
      <c r="L806"/>
    </row>
    <row r="807" spans="1:12" s="21" customFormat="1" ht="12.75">
      <c r="A807" s="20"/>
      <c r="B807" s="20"/>
      <c r="C807" s="20"/>
      <c r="D807" s="20"/>
      <c r="E807" s="20"/>
      <c r="F807" s="20"/>
      <c r="G807" s="15"/>
      <c r="H807" s="20"/>
      <c r="I807" s="20"/>
      <c r="J807" s="20"/>
      <c r="K807"/>
      <c r="L807"/>
    </row>
    <row r="808" spans="1:12" s="21" customFormat="1" ht="12.75">
      <c r="A808" s="20"/>
      <c r="B808" s="20"/>
      <c r="C808" s="20"/>
      <c r="D808" s="20"/>
      <c r="E808" s="20"/>
      <c r="F808" s="20"/>
      <c r="G808" s="15"/>
      <c r="H808" s="20"/>
      <c r="I808" s="20"/>
      <c r="J808" s="20"/>
      <c r="K808"/>
      <c r="L808"/>
    </row>
    <row r="809" spans="1:12" s="21" customFormat="1" ht="12.75">
      <c r="A809" s="20"/>
      <c r="B809" s="20"/>
      <c r="C809" s="20"/>
      <c r="D809" s="20"/>
      <c r="E809" s="20"/>
      <c r="F809" s="20"/>
      <c r="G809" s="15"/>
      <c r="H809" s="20"/>
      <c r="I809" s="20"/>
      <c r="J809" s="20"/>
      <c r="K809"/>
      <c r="L809"/>
    </row>
    <row r="810" spans="1:12" s="21" customFormat="1" ht="12.75">
      <c r="A810" s="20"/>
      <c r="B810" s="20"/>
      <c r="C810" s="20"/>
      <c r="D810" s="20"/>
      <c r="E810" s="20"/>
      <c r="F810" s="20"/>
      <c r="G810" s="15"/>
      <c r="H810" s="20"/>
      <c r="I810" s="20"/>
      <c r="J810" s="20"/>
      <c r="K810"/>
      <c r="L810"/>
    </row>
    <row r="811" spans="1:12" s="21" customFormat="1" ht="12.75">
      <c r="A811" s="20"/>
      <c r="B811" s="20"/>
      <c r="C811" s="20"/>
      <c r="D811" s="20"/>
      <c r="E811" s="20"/>
      <c r="F811" s="20"/>
      <c r="G811" s="15"/>
      <c r="H811" s="20"/>
      <c r="I811" s="20"/>
      <c r="J811" s="20"/>
      <c r="K811"/>
      <c r="L811"/>
    </row>
    <row r="812" spans="1:12" s="21" customFormat="1" ht="12.75">
      <c r="A812" s="20"/>
      <c r="B812" s="20"/>
      <c r="C812" s="20"/>
      <c r="D812" s="20"/>
      <c r="E812" s="20"/>
      <c r="F812" s="20"/>
      <c r="G812" s="15"/>
      <c r="H812" s="20"/>
      <c r="I812" s="20"/>
      <c r="J812" s="20"/>
      <c r="K812"/>
      <c r="L812"/>
    </row>
    <row r="813" spans="1:12" s="21" customFormat="1" ht="12.75">
      <c r="A813" s="20"/>
      <c r="B813" s="20"/>
      <c r="C813" s="20"/>
      <c r="D813" s="20"/>
      <c r="E813" s="20"/>
      <c r="F813" s="20"/>
      <c r="G813" s="15"/>
      <c r="H813" s="20"/>
      <c r="I813" s="20"/>
      <c r="J813" s="20"/>
      <c r="K813"/>
      <c r="L813"/>
    </row>
    <row r="814" spans="1:12" s="21" customFormat="1" ht="12.75">
      <c r="A814" s="20"/>
      <c r="B814" s="20"/>
      <c r="C814" s="20"/>
      <c r="D814" s="20"/>
      <c r="E814" s="20"/>
      <c r="F814" s="20"/>
      <c r="G814" s="15"/>
      <c r="H814" s="20"/>
      <c r="I814" s="20"/>
      <c r="J814" s="20"/>
      <c r="K814"/>
      <c r="L814"/>
    </row>
    <row r="815" spans="1:12" s="21" customFormat="1" ht="12.75">
      <c r="A815" s="20"/>
      <c r="B815" s="20"/>
      <c r="C815" s="20"/>
      <c r="D815" s="20"/>
      <c r="E815" s="20"/>
      <c r="F815" s="20"/>
      <c r="G815" s="15"/>
      <c r="H815" s="20"/>
      <c r="I815" s="20"/>
      <c r="J815" s="20"/>
      <c r="K815"/>
      <c r="L815"/>
    </row>
    <row r="816" spans="1:12" s="21" customFormat="1" ht="12.75">
      <c r="A816" s="20"/>
      <c r="B816" s="20"/>
      <c r="C816" s="20"/>
      <c r="D816" s="20"/>
      <c r="E816" s="20"/>
      <c r="F816" s="20"/>
      <c r="G816" s="15"/>
      <c r="H816" s="20"/>
      <c r="I816" s="20"/>
      <c r="J816" s="20"/>
      <c r="K816"/>
      <c r="L816"/>
    </row>
    <row r="817" spans="1:12" s="21" customFormat="1" ht="12.75">
      <c r="A817" s="20"/>
      <c r="B817" s="20"/>
      <c r="C817" s="20"/>
      <c r="D817" s="20"/>
      <c r="E817" s="20"/>
      <c r="F817" s="20"/>
      <c r="G817" s="15"/>
      <c r="H817" s="20"/>
      <c r="I817" s="20"/>
      <c r="J817" s="20"/>
      <c r="K817"/>
      <c r="L817"/>
    </row>
    <row r="818" spans="1:12" s="21" customFormat="1" ht="12.75">
      <c r="A818" s="20"/>
      <c r="B818" s="20"/>
      <c r="C818" s="20"/>
      <c r="D818" s="20"/>
      <c r="E818" s="20"/>
      <c r="F818" s="20"/>
      <c r="G818" s="15"/>
      <c r="H818" s="20"/>
      <c r="I818" s="20"/>
      <c r="J818" s="20"/>
      <c r="K818"/>
      <c r="L818"/>
    </row>
    <row r="819" spans="1:12" s="21" customFormat="1" ht="12.75">
      <c r="A819" s="20"/>
      <c r="B819" s="20"/>
      <c r="C819" s="20"/>
      <c r="D819" s="20"/>
      <c r="E819" s="20"/>
      <c r="F819" s="20"/>
      <c r="G819" s="15"/>
      <c r="H819" s="20"/>
      <c r="I819" s="20"/>
      <c r="J819" s="20"/>
      <c r="K819"/>
      <c r="L819"/>
    </row>
    <row r="820" spans="1:12" s="21" customFormat="1" ht="12.75">
      <c r="A820" s="20"/>
      <c r="B820" s="20"/>
      <c r="C820" s="20"/>
      <c r="D820" s="20"/>
      <c r="E820" s="20"/>
      <c r="F820" s="20"/>
      <c r="G820" s="15"/>
      <c r="H820" s="20"/>
      <c r="I820" s="20"/>
      <c r="J820" s="20"/>
      <c r="K820"/>
      <c r="L820"/>
    </row>
    <row r="821" spans="1:12" s="21" customFormat="1" ht="12.75">
      <c r="A821" s="20"/>
      <c r="B821" s="20"/>
      <c r="C821" s="20"/>
      <c r="D821" s="20"/>
      <c r="E821" s="20"/>
      <c r="F821" s="20"/>
      <c r="G821" s="15"/>
      <c r="H821" s="20"/>
      <c r="I821" s="20"/>
      <c r="J821" s="20"/>
      <c r="K821"/>
      <c r="L821"/>
    </row>
    <row r="822" spans="1:12" s="21" customFormat="1" ht="12.75">
      <c r="A822" s="20"/>
      <c r="B822" s="20"/>
      <c r="C822" s="20"/>
      <c r="D822" s="20"/>
      <c r="E822" s="20"/>
      <c r="F822" s="20"/>
      <c r="G822" s="15"/>
      <c r="H822" s="20"/>
      <c r="I822" s="20"/>
      <c r="J822" s="20"/>
      <c r="K822"/>
      <c r="L822"/>
    </row>
    <row r="823" spans="1:12" s="21" customFormat="1" ht="12.75">
      <c r="A823" s="20"/>
      <c r="B823" s="20"/>
      <c r="C823" s="20"/>
      <c r="D823" s="20"/>
      <c r="E823" s="20"/>
      <c r="F823" s="20"/>
      <c r="G823" s="15"/>
      <c r="H823" s="20"/>
      <c r="I823" s="20"/>
      <c r="J823" s="20"/>
      <c r="K823"/>
      <c r="L823"/>
    </row>
    <row r="824" spans="1:12" s="21" customFormat="1" ht="12.75">
      <c r="A824" s="20"/>
      <c r="B824" s="20"/>
      <c r="C824" s="20"/>
      <c r="D824" s="20"/>
      <c r="E824" s="20"/>
      <c r="F824" s="20"/>
      <c r="G824" s="15"/>
      <c r="H824" s="20"/>
      <c r="I824" s="20"/>
      <c r="J824" s="20"/>
      <c r="K824"/>
      <c r="L824"/>
    </row>
    <row r="825" spans="1:12" s="21" customFormat="1" ht="12.75">
      <c r="A825" s="20"/>
      <c r="B825" s="20"/>
      <c r="C825" s="20"/>
      <c r="D825" s="20"/>
      <c r="E825" s="20"/>
      <c r="F825" s="20"/>
      <c r="G825" s="15"/>
      <c r="H825" s="20"/>
      <c r="I825" s="20"/>
      <c r="J825" s="20"/>
      <c r="K825"/>
      <c r="L825"/>
    </row>
    <row r="826" spans="1:12" s="21" customFormat="1" ht="12.75">
      <c r="A826" s="20"/>
      <c r="B826" s="20"/>
      <c r="C826" s="20"/>
      <c r="D826" s="20"/>
      <c r="E826" s="20"/>
      <c r="F826" s="20"/>
      <c r="G826" s="15"/>
      <c r="H826" s="20"/>
      <c r="I826" s="20"/>
      <c r="J826" s="20"/>
      <c r="K826"/>
      <c r="L826"/>
    </row>
    <row r="827" spans="1:12" s="21" customFormat="1" ht="12.75">
      <c r="A827" s="20"/>
      <c r="B827" s="20"/>
      <c r="C827" s="20"/>
      <c r="D827" s="20"/>
      <c r="E827" s="20"/>
      <c r="F827" s="20"/>
      <c r="G827" s="15"/>
      <c r="H827" s="20"/>
      <c r="I827" s="20"/>
      <c r="J827" s="20"/>
      <c r="K827"/>
      <c r="L827"/>
    </row>
    <row r="828" spans="1:12" s="21" customFormat="1" ht="12.75">
      <c r="A828" s="20"/>
      <c r="B828" s="20"/>
      <c r="C828" s="20"/>
      <c r="D828" s="20"/>
      <c r="E828" s="20"/>
      <c r="F828" s="20"/>
      <c r="G828" s="15"/>
      <c r="H828" s="20"/>
      <c r="I828" s="20"/>
      <c r="J828" s="20"/>
      <c r="K828"/>
      <c r="L828"/>
    </row>
    <row r="829" spans="1:12" s="21" customFormat="1" ht="12.75">
      <c r="A829" s="20"/>
      <c r="B829" s="20"/>
      <c r="C829" s="20"/>
      <c r="D829" s="20"/>
      <c r="E829" s="20"/>
      <c r="F829" s="20"/>
      <c r="G829" s="15"/>
      <c r="H829" s="20"/>
      <c r="I829" s="20"/>
      <c r="J829" s="20"/>
      <c r="K829"/>
      <c r="L829"/>
    </row>
    <row r="830" spans="1:12" s="21" customFormat="1" ht="12.75">
      <c r="A830" s="20"/>
      <c r="B830" s="20"/>
      <c r="C830" s="20"/>
      <c r="D830" s="20"/>
      <c r="E830" s="20"/>
      <c r="F830" s="20"/>
      <c r="G830" s="15"/>
      <c r="H830" s="20"/>
      <c r="I830" s="20"/>
      <c r="J830" s="20"/>
      <c r="K830"/>
      <c r="L830"/>
    </row>
    <row r="831" spans="1:12" s="21" customFormat="1" ht="12.75">
      <c r="A831" s="20"/>
      <c r="B831" s="20"/>
      <c r="C831" s="20"/>
      <c r="D831" s="20"/>
      <c r="E831" s="20"/>
      <c r="F831" s="20"/>
      <c r="G831" s="15"/>
      <c r="H831" s="20"/>
      <c r="I831" s="20"/>
      <c r="J831" s="20"/>
      <c r="K831"/>
      <c r="L831"/>
    </row>
    <row r="832" spans="1:12" s="21" customFormat="1" ht="12.75">
      <c r="A832" s="20"/>
      <c r="B832" s="20"/>
      <c r="C832" s="20"/>
      <c r="D832" s="20"/>
      <c r="E832" s="20"/>
      <c r="F832" s="20"/>
      <c r="G832" s="15"/>
      <c r="H832" s="20"/>
      <c r="I832" s="20"/>
      <c r="J832" s="20"/>
      <c r="K832"/>
      <c r="L832"/>
    </row>
    <row r="833" spans="1:12" s="21" customFormat="1" ht="12.75">
      <c r="A833" s="20"/>
      <c r="B833" s="20"/>
      <c r="C833" s="20"/>
      <c r="D833" s="20"/>
      <c r="E833" s="20"/>
      <c r="F833" s="20"/>
      <c r="G833" s="15"/>
      <c r="H833" s="20"/>
      <c r="I833" s="20"/>
      <c r="J833" s="20"/>
      <c r="K833"/>
      <c r="L833"/>
    </row>
    <row r="834" spans="1:12" s="21" customFormat="1" ht="12.75">
      <c r="A834" s="20"/>
      <c r="B834" s="20"/>
      <c r="C834" s="20"/>
      <c r="D834" s="20"/>
      <c r="E834" s="20"/>
      <c r="F834" s="20"/>
      <c r="G834" s="15"/>
      <c r="H834" s="20"/>
      <c r="I834" s="20"/>
      <c r="J834" s="20"/>
      <c r="K834"/>
      <c r="L834"/>
    </row>
    <row r="835" spans="1:12" s="21" customFormat="1" ht="12.75">
      <c r="A835" s="20"/>
      <c r="B835" s="20"/>
      <c r="C835" s="20"/>
      <c r="D835" s="20"/>
      <c r="E835" s="20"/>
      <c r="F835" s="20"/>
      <c r="G835" s="15"/>
      <c r="H835" s="20"/>
      <c r="I835" s="20"/>
      <c r="J835" s="20"/>
      <c r="K835"/>
      <c r="L835"/>
    </row>
    <row r="836" spans="1:12" s="21" customFormat="1" ht="12.75">
      <c r="A836" s="20"/>
      <c r="B836" s="20"/>
      <c r="C836" s="20"/>
      <c r="D836" s="20"/>
      <c r="E836" s="20"/>
      <c r="F836" s="20"/>
      <c r="G836" s="15"/>
      <c r="H836" s="20"/>
      <c r="I836" s="20"/>
      <c r="J836" s="20"/>
      <c r="K836"/>
      <c r="L836"/>
    </row>
    <row r="837" spans="1:12" s="21" customFormat="1" ht="12.75">
      <c r="A837" s="20"/>
      <c r="B837" s="20"/>
      <c r="C837" s="20"/>
      <c r="D837" s="20"/>
      <c r="E837" s="20"/>
      <c r="F837" s="20"/>
      <c r="G837" s="15"/>
      <c r="H837" s="20"/>
      <c r="I837" s="20"/>
      <c r="J837" s="20"/>
      <c r="K837"/>
      <c r="L837"/>
    </row>
    <row r="838" spans="1:12" s="21" customFormat="1" ht="12.75">
      <c r="A838" s="20"/>
      <c r="B838" s="20"/>
      <c r="C838" s="20"/>
      <c r="D838" s="20"/>
      <c r="E838" s="20"/>
      <c r="F838" s="20"/>
      <c r="G838" s="15"/>
      <c r="H838" s="20"/>
      <c r="I838" s="20"/>
      <c r="J838" s="20"/>
      <c r="K838"/>
      <c r="L838"/>
    </row>
    <row r="839" spans="1:12" s="21" customFormat="1" ht="12.75">
      <c r="A839" s="20"/>
      <c r="B839" s="20"/>
      <c r="C839" s="20"/>
      <c r="D839" s="20"/>
      <c r="E839" s="20"/>
      <c r="F839" s="20"/>
      <c r="G839" s="15"/>
      <c r="H839" s="20"/>
      <c r="I839" s="20"/>
      <c r="J839" s="20"/>
      <c r="K839"/>
      <c r="L839"/>
    </row>
    <row r="840" spans="1:12" s="21" customFormat="1" ht="12.75">
      <c r="A840" s="20"/>
      <c r="B840" s="20"/>
      <c r="C840" s="20"/>
      <c r="D840" s="20"/>
      <c r="E840" s="20"/>
      <c r="F840" s="20"/>
      <c r="G840" s="15"/>
      <c r="H840" s="20"/>
      <c r="I840" s="20"/>
      <c r="J840" s="20"/>
      <c r="K840"/>
      <c r="L840"/>
    </row>
    <row r="841" spans="1:12" s="21" customFormat="1" ht="12.75">
      <c r="A841" s="20"/>
      <c r="B841" s="20"/>
      <c r="C841" s="20"/>
      <c r="D841" s="20"/>
      <c r="E841" s="20"/>
      <c r="F841" s="20"/>
      <c r="G841" s="15"/>
      <c r="H841" s="20"/>
      <c r="I841" s="20"/>
      <c r="J841" s="20"/>
      <c r="K841"/>
      <c r="L841"/>
    </row>
    <row r="842" spans="1:12" s="21" customFormat="1" ht="12.75">
      <c r="A842" s="20"/>
      <c r="B842" s="20"/>
      <c r="C842" s="20"/>
      <c r="D842" s="20"/>
      <c r="E842" s="20"/>
      <c r="F842" s="20"/>
      <c r="G842" s="15"/>
      <c r="H842" s="20"/>
      <c r="I842" s="20"/>
      <c r="J842" s="20"/>
      <c r="K842"/>
      <c r="L842"/>
    </row>
    <row r="843" spans="1:12" s="21" customFormat="1" ht="12.75">
      <c r="A843" s="20"/>
      <c r="B843" s="20"/>
      <c r="C843" s="20"/>
      <c r="D843" s="20"/>
      <c r="E843" s="20"/>
      <c r="F843" s="20"/>
      <c r="G843" s="15"/>
      <c r="H843" s="20"/>
      <c r="I843" s="20"/>
      <c r="J843" s="20"/>
      <c r="K843"/>
      <c r="L843"/>
    </row>
    <row r="844" spans="1:12" s="21" customFormat="1" ht="12.75">
      <c r="A844" s="20"/>
      <c r="B844" s="20"/>
      <c r="C844" s="20"/>
      <c r="D844" s="20"/>
      <c r="E844" s="20"/>
      <c r="F844" s="20"/>
      <c r="G844" s="15"/>
      <c r="H844" s="20"/>
      <c r="I844" s="20"/>
      <c r="J844" s="20"/>
      <c r="K844"/>
      <c r="L844"/>
    </row>
    <row r="845" spans="1:12" s="21" customFormat="1" ht="12.75">
      <c r="A845" s="20"/>
      <c r="B845" s="20"/>
      <c r="C845" s="20"/>
      <c r="D845" s="20"/>
      <c r="E845" s="20"/>
      <c r="F845" s="20"/>
      <c r="G845" s="15"/>
      <c r="H845" s="20"/>
      <c r="I845" s="20"/>
      <c r="J845" s="20"/>
      <c r="K845"/>
      <c r="L845"/>
    </row>
    <row r="846" spans="1:12" s="21" customFormat="1" ht="12.75">
      <c r="A846" s="20"/>
      <c r="B846" s="20"/>
      <c r="C846" s="20"/>
      <c r="D846" s="20"/>
      <c r="E846" s="20"/>
      <c r="F846" s="20"/>
      <c r="G846" s="15"/>
      <c r="H846" s="20"/>
      <c r="I846" s="20"/>
      <c r="J846" s="20"/>
      <c r="K846"/>
      <c r="L846"/>
    </row>
    <row r="847" spans="1:12" s="21" customFormat="1" ht="12.75">
      <c r="A847" s="20"/>
      <c r="B847" s="20"/>
      <c r="C847" s="20"/>
      <c r="D847" s="20"/>
      <c r="E847" s="20"/>
      <c r="F847" s="20"/>
      <c r="G847" s="15"/>
      <c r="H847" s="20"/>
      <c r="I847" s="20"/>
      <c r="J847" s="20"/>
      <c r="K847"/>
      <c r="L847"/>
    </row>
    <row r="848" spans="1:12" s="21" customFormat="1" ht="12.75">
      <c r="A848" s="20"/>
      <c r="B848" s="20"/>
      <c r="C848" s="20"/>
      <c r="D848" s="20"/>
      <c r="E848" s="20"/>
      <c r="F848" s="20"/>
      <c r="G848" s="15"/>
      <c r="H848" s="20"/>
      <c r="I848" s="20"/>
      <c r="J848" s="20"/>
      <c r="K848"/>
      <c r="L848"/>
    </row>
    <row r="849" spans="1:12" s="21" customFormat="1" ht="12.75">
      <c r="A849" s="20"/>
      <c r="B849" s="20"/>
      <c r="C849" s="20"/>
      <c r="D849" s="20"/>
      <c r="E849" s="20"/>
      <c r="F849" s="20"/>
      <c r="G849" s="15"/>
      <c r="H849" s="20"/>
      <c r="I849" s="20"/>
      <c r="J849" s="20"/>
      <c r="K849"/>
      <c r="L849"/>
    </row>
    <row r="850" spans="1:12" s="21" customFormat="1" ht="12.75">
      <c r="A850" s="20"/>
      <c r="B850" s="20"/>
      <c r="C850" s="20"/>
      <c r="D850" s="20"/>
      <c r="E850" s="20"/>
      <c r="F850" s="20"/>
      <c r="G850" s="15"/>
      <c r="H850" s="20"/>
      <c r="I850" s="20"/>
      <c r="J850" s="20"/>
      <c r="K850"/>
      <c r="L850"/>
    </row>
    <row r="851" spans="1:12" s="21" customFormat="1" ht="12.75">
      <c r="A851" s="20"/>
      <c r="B851" s="20"/>
      <c r="C851" s="20"/>
      <c r="D851" s="20"/>
      <c r="E851" s="20"/>
      <c r="F851" s="20"/>
      <c r="G851" s="15"/>
      <c r="H851" s="20"/>
      <c r="I851" s="20"/>
      <c r="J851" s="20"/>
      <c r="K851"/>
      <c r="L851"/>
    </row>
    <row r="852" spans="1:12" s="21" customFormat="1" ht="12.75">
      <c r="A852" s="20"/>
      <c r="B852" s="20"/>
      <c r="C852" s="20"/>
      <c r="D852" s="20"/>
      <c r="E852" s="20"/>
      <c r="F852" s="20"/>
      <c r="G852" s="15"/>
      <c r="H852" s="20"/>
      <c r="I852" s="20"/>
      <c r="J852" s="20"/>
      <c r="K852"/>
      <c r="L852"/>
    </row>
    <row r="853" spans="1:12" s="21" customFormat="1" ht="12.75">
      <c r="A853" s="20"/>
      <c r="B853" s="20"/>
      <c r="C853" s="20"/>
      <c r="D853" s="20"/>
      <c r="E853" s="20"/>
      <c r="F853" s="20"/>
      <c r="G853" s="15"/>
      <c r="H853" s="20"/>
      <c r="I853" s="20"/>
      <c r="J853" s="20"/>
      <c r="K853"/>
      <c r="L853"/>
    </row>
    <row r="854" spans="1:12" s="21" customFormat="1" ht="12.75">
      <c r="A854" s="20"/>
      <c r="B854" s="20"/>
      <c r="C854" s="20"/>
      <c r="D854" s="20"/>
      <c r="E854" s="20"/>
      <c r="F854" s="20"/>
      <c r="G854" s="15"/>
      <c r="H854" s="20"/>
      <c r="I854" s="20"/>
      <c r="J854" s="20"/>
      <c r="K854"/>
      <c r="L854"/>
    </row>
    <row r="855" spans="1:12" s="21" customFormat="1" ht="12.75">
      <c r="A855" s="20"/>
      <c r="B855" s="20"/>
      <c r="C855" s="20"/>
      <c r="D855" s="20"/>
      <c r="E855" s="20"/>
      <c r="F855" s="20"/>
      <c r="G855" s="15"/>
      <c r="H855" s="20"/>
      <c r="I855" s="20"/>
      <c r="J855" s="20"/>
      <c r="K855"/>
      <c r="L855"/>
    </row>
    <row r="856" spans="1:12" s="21" customFormat="1" ht="12.75">
      <c r="A856" s="20"/>
      <c r="B856" s="20"/>
      <c r="C856" s="20"/>
      <c r="D856" s="20"/>
      <c r="E856" s="20"/>
      <c r="F856" s="20"/>
      <c r="G856" s="15"/>
      <c r="H856" s="20"/>
      <c r="I856" s="20"/>
      <c r="J856" s="20"/>
      <c r="K856"/>
      <c r="L856"/>
    </row>
    <row r="857" spans="1:12" s="21" customFormat="1" ht="12.75">
      <c r="A857" s="20"/>
      <c r="B857" s="20"/>
      <c r="C857" s="20"/>
      <c r="D857" s="20"/>
      <c r="E857" s="20"/>
      <c r="F857" s="20"/>
      <c r="G857" s="15"/>
      <c r="H857" s="20"/>
      <c r="I857" s="20"/>
      <c r="J857" s="20"/>
      <c r="K857"/>
      <c r="L857"/>
    </row>
    <row r="858" spans="1:12" s="21" customFormat="1" ht="12.75">
      <c r="A858" s="20"/>
      <c r="B858" s="20"/>
      <c r="C858" s="20"/>
      <c r="D858" s="20"/>
      <c r="E858" s="20"/>
      <c r="F858" s="20"/>
      <c r="G858" s="15"/>
      <c r="H858" s="20"/>
      <c r="I858" s="20"/>
      <c r="J858" s="20"/>
      <c r="K858"/>
      <c r="L858"/>
    </row>
    <row r="859" spans="1:12" s="21" customFormat="1" ht="12.75">
      <c r="A859" s="20"/>
      <c r="B859" s="20"/>
      <c r="C859" s="20"/>
      <c r="D859" s="20"/>
      <c r="E859" s="20"/>
      <c r="F859" s="20"/>
      <c r="G859" s="15"/>
      <c r="H859" s="20"/>
      <c r="I859" s="20"/>
      <c r="J859" s="20"/>
      <c r="K859"/>
      <c r="L859"/>
    </row>
    <row r="860" spans="1:12" s="21" customFormat="1" ht="12.75">
      <c r="A860" s="20"/>
      <c r="B860" s="20"/>
      <c r="C860" s="20"/>
      <c r="D860" s="20"/>
      <c r="E860" s="20"/>
      <c r="F860" s="20"/>
      <c r="G860" s="15"/>
      <c r="H860" s="20"/>
      <c r="I860" s="20"/>
      <c r="J860" s="20"/>
      <c r="K860"/>
      <c r="L860"/>
    </row>
    <row r="861" spans="1:12" s="21" customFormat="1" ht="12.75">
      <c r="A861" s="20"/>
      <c r="B861" s="20"/>
      <c r="C861" s="20"/>
      <c r="D861" s="20"/>
      <c r="E861" s="20"/>
      <c r="F861" s="20"/>
      <c r="G861" s="15"/>
      <c r="H861" s="20"/>
      <c r="I861" s="20"/>
      <c r="J861" s="20"/>
      <c r="K861"/>
      <c r="L861"/>
    </row>
    <row r="862" spans="1:12" s="21" customFormat="1" ht="12.75">
      <c r="A862" s="20"/>
      <c r="B862" s="20"/>
      <c r="C862" s="20"/>
      <c r="D862" s="20"/>
      <c r="E862" s="20"/>
      <c r="F862" s="20"/>
      <c r="G862" s="15"/>
      <c r="H862" s="20"/>
      <c r="I862" s="20"/>
      <c r="J862" s="20"/>
      <c r="K862"/>
      <c r="L862"/>
    </row>
    <row r="863" spans="1:12" s="21" customFormat="1" ht="12.75">
      <c r="A863" s="20"/>
      <c r="B863" s="20"/>
      <c r="C863" s="20"/>
      <c r="D863" s="20"/>
      <c r="E863" s="20"/>
      <c r="F863" s="20"/>
      <c r="G863" s="15"/>
      <c r="H863" s="20"/>
      <c r="I863" s="20"/>
      <c r="J863" s="20"/>
      <c r="K863"/>
      <c r="L863"/>
    </row>
    <row r="864" spans="1:12" s="21" customFormat="1" ht="12.75">
      <c r="A864" s="20"/>
      <c r="B864" s="20"/>
      <c r="C864" s="20"/>
      <c r="D864" s="20"/>
      <c r="E864" s="20"/>
      <c r="F864" s="20"/>
      <c r="G864" s="15"/>
      <c r="H864" s="20"/>
      <c r="I864" s="20"/>
      <c r="J864" s="20"/>
      <c r="K864"/>
      <c r="L864"/>
    </row>
    <row r="865" spans="1:12" s="21" customFormat="1" ht="12.75">
      <c r="A865" s="20"/>
      <c r="B865" s="20"/>
      <c r="C865" s="20"/>
      <c r="D865" s="20"/>
      <c r="E865" s="20"/>
      <c r="F865" s="20"/>
      <c r="G865" s="15"/>
      <c r="H865" s="20"/>
      <c r="I865" s="20"/>
      <c r="J865" s="20"/>
      <c r="K865"/>
      <c r="L865"/>
    </row>
    <row r="866" spans="1:12" s="21" customFormat="1" ht="12.75">
      <c r="A866" s="20"/>
      <c r="B866" s="20"/>
      <c r="C866" s="20"/>
      <c r="D866" s="20"/>
      <c r="E866" s="20"/>
      <c r="F866" s="20"/>
      <c r="G866" s="15"/>
      <c r="H866" s="20"/>
      <c r="I866" s="20"/>
      <c r="J866" s="20"/>
      <c r="K866"/>
      <c r="L866"/>
    </row>
    <row r="867" spans="1:12" s="21" customFormat="1" ht="12.75">
      <c r="A867" s="20"/>
      <c r="B867" s="20"/>
      <c r="C867" s="20"/>
      <c r="D867" s="20"/>
      <c r="E867" s="20"/>
      <c r="F867" s="20"/>
      <c r="G867" s="15"/>
      <c r="H867" s="20"/>
      <c r="I867" s="20"/>
      <c r="J867" s="20"/>
      <c r="K867"/>
      <c r="L867"/>
    </row>
    <row r="868" spans="1:12" s="21" customFormat="1" ht="12.75">
      <c r="A868" s="20"/>
      <c r="B868" s="20"/>
      <c r="C868" s="20"/>
      <c r="D868" s="20"/>
      <c r="E868" s="20"/>
      <c r="F868" s="20"/>
      <c r="G868" s="15"/>
      <c r="H868" s="20"/>
      <c r="I868" s="20"/>
      <c r="J868" s="20"/>
      <c r="K868"/>
      <c r="L868"/>
    </row>
    <row r="869" spans="1:12" s="21" customFormat="1" ht="12.75">
      <c r="A869" s="20"/>
      <c r="B869" s="20"/>
      <c r="C869" s="20"/>
      <c r="D869" s="20"/>
      <c r="E869" s="20"/>
      <c r="F869" s="20"/>
      <c r="G869" s="15"/>
      <c r="H869" s="20"/>
      <c r="I869" s="20"/>
      <c r="J869" s="20"/>
      <c r="K869"/>
      <c r="L869"/>
    </row>
    <row r="870" spans="1:12" s="21" customFormat="1" ht="12.75">
      <c r="A870" s="20"/>
      <c r="B870" s="20"/>
      <c r="C870" s="20"/>
      <c r="D870" s="20"/>
      <c r="E870" s="20"/>
      <c r="F870" s="20"/>
      <c r="G870" s="15"/>
      <c r="H870" s="20"/>
      <c r="I870" s="20"/>
      <c r="J870" s="20"/>
      <c r="K870"/>
      <c r="L870"/>
    </row>
    <row r="871" spans="1:12" s="21" customFormat="1" ht="12.75">
      <c r="A871" s="20"/>
      <c r="B871" s="20"/>
      <c r="C871" s="20"/>
      <c r="D871" s="20"/>
      <c r="E871" s="20"/>
      <c r="F871" s="20"/>
      <c r="G871" s="15"/>
      <c r="H871" s="20"/>
      <c r="I871" s="20"/>
      <c r="J871" s="20"/>
      <c r="K871"/>
      <c r="L871"/>
    </row>
    <row r="872" spans="1:12" s="21" customFormat="1" ht="12.75">
      <c r="A872" s="20"/>
      <c r="B872" s="20"/>
      <c r="C872" s="20"/>
      <c r="D872" s="20"/>
      <c r="E872" s="20"/>
      <c r="F872" s="20"/>
      <c r="G872" s="15"/>
      <c r="H872" s="20"/>
      <c r="I872" s="20"/>
      <c r="J872" s="20"/>
      <c r="K872"/>
      <c r="L872"/>
    </row>
    <row r="873" spans="1:12" s="21" customFormat="1" ht="12.75">
      <c r="A873" s="20"/>
      <c r="B873" s="20"/>
      <c r="C873" s="20"/>
      <c r="D873" s="20"/>
      <c r="E873" s="20"/>
      <c r="F873" s="20"/>
      <c r="G873" s="15"/>
      <c r="H873" s="20"/>
      <c r="I873" s="20"/>
      <c r="J873" s="20"/>
      <c r="K873"/>
      <c r="L873"/>
    </row>
    <row r="874" spans="1:12" s="21" customFormat="1" ht="12.75">
      <c r="A874" s="20"/>
      <c r="B874" s="20"/>
      <c r="C874" s="20"/>
      <c r="D874" s="20"/>
      <c r="E874" s="20"/>
      <c r="F874" s="20"/>
      <c r="G874" s="15"/>
      <c r="H874" s="20"/>
      <c r="I874" s="20"/>
      <c r="J874" s="20"/>
      <c r="K874"/>
      <c r="L874"/>
    </row>
    <row r="875" spans="1:12" s="21" customFormat="1" ht="12.75">
      <c r="A875" s="20"/>
      <c r="B875" s="20"/>
      <c r="C875" s="20"/>
      <c r="D875" s="20"/>
      <c r="E875" s="20"/>
      <c r="F875" s="20"/>
      <c r="G875" s="15"/>
      <c r="H875" s="20"/>
      <c r="I875" s="20"/>
      <c r="J875" s="20"/>
      <c r="K875"/>
      <c r="L875"/>
    </row>
    <row r="876" spans="1:12" s="21" customFormat="1" ht="12.75">
      <c r="A876" s="20"/>
      <c r="B876" s="20"/>
      <c r="C876" s="20"/>
      <c r="D876" s="20"/>
      <c r="E876" s="20"/>
      <c r="F876" s="20"/>
      <c r="G876" s="15"/>
      <c r="H876" s="20"/>
      <c r="I876" s="20"/>
      <c r="J876" s="20"/>
      <c r="K876"/>
      <c r="L876"/>
    </row>
    <row r="877" spans="1:12" s="21" customFormat="1" ht="12.75">
      <c r="A877" s="20"/>
      <c r="B877" s="20"/>
      <c r="C877" s="20"/>
      <c r="D877" s="20"/>
      <c r="E877" s="20"/>
      <c r="F877" s="20"/>
      <c r="G877" s="15"/>
      <c r="H877" s="20"/>
      <c r="I877" s="20"/>
      <c r="J877" s="20"/>
      <c r="K877"/>
      <c r="L877"/>
    </row>
    <row r="878" spans="1:12" s="21" customFormat="1" ht="12.75">
      <c r="A878" s="20"/>
      <c r="B878" s="20"/>
      <c r="C878" s="20"/>
      <c r="D878" s="20"/>
      <c r="E878" s="20"/>
      <c r="F878" s="20"/>
      <c r="G878" s="15"/>
      <c r="H878" s="20"/>
      <c r="I878" s="20"/>
      <c r="J878" s="20"/>
      <c r="K878"/>
      <c r="L878"/>
    </row>
    <row r="879" spans="1:12" s="21" customFormat="1" ht="12.75">
      <c r="A879" s="20"/>
      <c r="B879" s="20"/>
      <c r="C879" s="20"/>
      <c r="D879" s="20"/>
      <c r="E879" s="20"/>
      <c r="F879" s="20"/>
      <c r="G879" s="15"/>
      <c r="H879" s="20"/>
      <c r="I879" s="20"/>
      <c r="J879" s="20"/>
      <c r="K879"/>
      <c r="L879"/>
    </row>
    <row r="880" spans="1:12" s="21" customFormat="1" ht="12.75">
      <c r="A880" s="20"/>
      <c r="B880" s="20"/>
      <c r="C880" s="20"/>
      <c r="D880" s="20"/>
      <c r="E880" s="20"/>
      <c r="F880" s="20"/>
      <c r="G880" s="15"/>
      <c r="H880" s="20"/>
      <c r="I880" s="20"/>
      <c r="J880" s="20"/>
      <c r="K880"/>
      <c r="L880"/>
    </row>
    <row r="881" spans="1:12" s="21" customFormat="1" ht="12.75">
      <c r="A881" s="20"/>
      <c r="B881" s="20"/>
      <c r="C881" s="20"/>
      <c r="D881" s="20"/>
      <c r="E881" s="20"/>
      <c r="F881" s="20"/>
      <c r="G881" s="15"/>
      <c r="H881" s="20"/>
      <c r="I881" s="20"/>
      <c r="J881" s="20"/>
      <c r="K881"/>
      <c r="L881"/>
    </row>
    <row r="882" spans="1:12" s="21" customFormat="1" ht="12.75">
      <c r="A882" s="20"/>
      <c r="B882" s="20"/>
      <c r="C882" s="20"/>
      <c r="D882" s="20"/>
      <c r="E882" s="20"/>
      <c r="F882" s="20"/>
      <c r="G882" s="15"/>
      <c r="H882" s="20"/>
      <c r="I882" s="20"/>
      <c r="J882" s="20"/>
      <c r="K882"/>
      <c r="L882"/>
    </row>
    <row r="883" spans="1:12" s="21" customFormat="1" ht="12.75">
      <c r="A883" s="20"/>
      <c r="B883" s="20"/>
      <c r="C883" s="20"/>
      <c r="D883" s="20"/>
      <c r="E883" s="20"/>
      <c r="F883" s="20"/>
      <c r="G883" s="15"/>
      <c r="H883" s="20"/>
      <c r="I883" s="20"/>
      <c r="J883" s="20"/>
      <c r="K883"/>
      <c r="L883"/>
    </row>
    <row r="884" spans="1:12" s="21" customFormat="1" ht="12.75">
      <c r="A884" s="20"/>
      <c r="B884" s="20"/>
      <c r="C884" s="20"/>
      <c r="D884" s="20"/>
      <c r="E884" s="20"/>
      <c r="F884" s="20"/>
      <c r="G884" s="15"/>
      <c r="H884" s="20"/>
      <c r="I884" s="20"/>
      <c r="J884" s="20"/>
      <c r="K884"/>
      <c r="L884"/>
    </row>
    <row r="885" spans="1:12" s="21" customFormat="1" ht="12.75">
      <c r="A885" s="20"/>
      <c r="B885" s="20"/>
      <c r="C885" s="20"/>
      <c r="D885" s="20"/>
      <c r="E885" s="20"/>
      <c r="F885" s="20"/>
      <c r="G885" s="15"/>
      <c r="H885" s="20"/>
      <c r="I885" s="20"/>
      <c r="J885" s="20"/>
      <c r="K885"/>
      <c r="L885"/>
    </row>
    <row r="886" spans="1:12" s="21" customFormat="1" ht="12.75">
      <c r="A886" s="20"/>
      <c r="B886" s="20"/>
      <c r="C886" s="20"/>
      <c r="D886" s="20"/>
      <c r="E886" s="20"/>
      <c r="F886" s="20"/>
      <c r="G886" s="15"/>
      <c r="H886" s="20"/>
      <c r="I886" s="20"/>
      <c r="J886" s="20"/>
      <c r="K886"/>
      <c r="L886"/>
    </row>
    <row r="887" spans="1:12" s="21" customFormat="1" ht="12.75">
      <c r="A887" s="20"/>
      <c r="B887" s="20"/>
      <c r="C887" s="20"/>
      <c r="D887" s="20"/>
      <c r="E887" s="20"/>
      <c r="F887" s="20"/>
      <c r="G887" s="15"/>
      <c r="H887" s="20"/>
      <c r="I887" s="20"/>
      <c r="J887" s="20"/>
      <c r="K887"/>
      <c r="L887"/>
    </row>
    <row r="888" spans="1:12" s="21" customFormat="1" ht="12.75">
      <c r="A888" s="20"/>
      <c r="B888" s="20"/>
      <c r="C888" s="20"/>
      <c r="D888" s="20"/>
      <c r="E888" s="20"/>
      <c r="F888" s="20"/>
      <c r="G888" s="15"/>
      <c r="H888" s="20"/>
      <c r="I888" s="20"/>
      <c r="J888" s="20"/>
      <c r="K888"/>
      <c r="L888"/>
    </row>
    <row r="889" spans="1:12" s="21" customFormat="1" ht="12.75">
      <c r="A889" s="20"/>
      <c r="B889" s="20"/>
      <c r="C889" s="20"/>
      <c r="D889" s="20"/>
      <c r="E889" s="20"/>
      <c r="F889" s="20"/>
      <c r="G889" s="15"/>
      <c r="H889" s="20"/>
      <c r="I889" s="20"/>
      <c r="J889" s="20"/>
      <c r="K889"/>
      <c r="L889"/>
    </row>
    <row r="890" spans="1:12" s="21" customFormat="1" ht="12.75">
      <c r="A890" s="20"/>
      <c r="B890" s="20"/>
      <c r="C890" s="20"/>
      <c r="D890" s="20"/>
      <c r="E890" s="20"/>
      <c r="F890" s="20"/>
      <c r="G890" s="15"/>
      <c r="H890" s="20"/>
      <c r="I890" s="20"/>
      <c r="J890" s="20"/>
      <c r="K890"/>
      <c r="L890"/>
    </row>
    <row r="891" spans="1:12" s="21" customFormat="1" ht="12.75">
      <c r="A891" s="20"/>
      <c r="B891" s="20"/>
      <c r="C891" s="20"/>
      <c r="D891" s="20"/>
      <c r="E891" s="20"/>
      <c r="F891" s="20"/>
      <c r="G891" s="15"/>
      <c r="H891" s="20"/>
      <c r="I891" s="20"/>
      <c r="J891" s="20"/>
      <c r="K891"/>
      <c r="L891"/>
    </row>
    <row r="892" spans="1:12" s="21" customFormat="1" ht="12.75">
      <c r="A892" s="20"/>
      <c r="B892" s="20"/>
      <c r="C892" s="20"/>
      <c r="D892" s="20"/>
      <c r="E892" s="20"/>
      <c r="F892" s="20"/>
      <c r="G892" s="15"/>
      <c r="H892" s="20"/>
      <c r="I892" s="20"/>
      <c r="J892" s="20"/>
      <c r="K892"/>
      <c r="L892"/>
    </row>
    <row r="893" spans="1:12" s="21" customFormat="1" ht="12.75">
      <c r="A893" s="20"/>
      <c r="B893" s="20"/>
      <c r="C893" s="20"/>
      <c r="D893" s="20"/>
      <c r="E893" s="20"/>
      <c r="F893" s="20"/>
      <c r="G893" s="15"/>
      <c r="H893" s="20"/>
      <c r="I893" s="20"/>
      <c r="J893" s="20"/>
      <c r="K893"/>
      <c r="L893"/>
    </row>
    <row r="894" spans="1:12" s="21" customFormat="1" ht="12.75">
      <c r="A894" s="20"/>
      <c r="B894" s="20"/>
      <c r="C894" s="20"/>
      <c r="D894" s="20"/>
      <c r="E894" s="20"/>
      <c r="F894" s="20"/>
      <c r="G894" s="15"/>
      <c r="H894" s="20"/>
      <c r="I894" s="20"/>
      <c r="J894" s="20"/>
      <c r="K894"/>
      <c r="L894"/>
    </row>
    <row r="895" spans="1:12" s="21" customFormat="1" ht="12.75">
      <c r="A895" s="20"/>
      <c r="B895" s="20"/>
      <c r="C895" s="20"/>
      <c r="D895" s="20"/>
      <c r="E895" s="20"/>
      <c r="F895" s="20"/>
      <c r="G895" s="15"/>
      <c r="H895" s="20"/>
      <c r="I895" s="20"/>
      <c r="J895" s="20"/>
      <c r="K895"/>
      <c r="L895"/>
    </row>
    <row r="896" spans="1:12" s="21" customFormat="1" ht="12.75">
      <c r="A896" s="20"/>
      <c r="B896" s="20"/>
      <c r="C896" s="20"/>
      <c r="D896" s="20"/>
      <c r="E896" s="20"/>
      <c r="F896" s="20"/>
      <c r="G896" s="15"/>
      <c r="H896" s="20"/>
      <c r="I896" s="20"/>
      <c r="J896" s="20"/>
      <c r="K896"/>
      <c r="L896"/>
    </row>
    <row r="897" spans="1:12" s="21" customFormat="1" ht="12.75">
      <c r="A897" s="20"/>
      <c r="B897" s="20"/>
      <c r="C897" s="20"/>
      <c r="D897" s="20"/>
      <c r="E897" s="20"/>
      <c r="F897" s="20"/>
      <c r="G897" s="15"/>
      <c r="H897" s="20"/>
      <c r="I897" s="20"/>
      <c r="J897" s="20"/>
      <c r="K897"/>
      <c r="L897"/>
    </row>
    <row r="898" spans="1:12" s="21" customFormat="1" ht="12.75">
      <c r="A898" s="20"/>
      <c r="B898" s="20"/>
      <c r="C898" s="20"/>
      <c r="D898" s="20"/>
      <c r="E898" s="20"/>
      <c r="F898" s="20"/>
      <c r="G898" s="15"/>
      <c r="H898" s="20"/>
      <c r="I898" s="20"/>
      <c r="J898" s="20"/>
      <c r="K898"/>
      <c r="L898"/>
    </row>
    <row r="899" spans="1:12" s="21" customFormat="1" ht="12.75">
      <c r="A899" s="20"/>
      <c r="B899" s="20"/>
      <c r="C899" s="20"/>
      <c r="D899" s="20"/>
      <c r="E899" s="20"/>
      <c r="F899" s="20"/>
      <c r="G899" s="15"/>
      <c r="H899" s="20"/>
      <c r="I899" s="20"/>
      <c r="J899" s="20"/>
      <c r="K899"/>
      <c r="L899"/>
    </row>
    <row r="900" spans="1:12" s="21" customFormat="1" ht="12.75">
      <c r="A900" s="20"/>
      <c r="B900" s="20"/>
      <c r="C900" s="20"/>
      <c r="D900" s="20"/>
      <c r="E900" s="20"/>
      <c r="F900" s="20"/>
      <c r="G900" s="15"/>
      <c r="H900" s="20"/>
      <c r="I900" s="20"/>
      <c r="J900" s="20"/>
      <c r="K900"/>
      <c r="L900"/>
    </row>
    <row r="901" spans="1:12" s="21" customFormat="1" ht="12.75">
      <c r="A901" s="20"/>
      <c r="B901" s="20"/>
      <c r="C901" s="20"/>
      <c r="D901" s="20"/>
      <c r="E901" s="20"/>
      <c r="F901" s="20"/>
      <c r="G901" s="15"/>
      <c r="H901" s="20"/>
      <c r="I901" s="20"/>
      <c r="J901" s="20"/>
      <c r="K901"/>
      <c r="L901"/>
    </row>
    <row r="902" spans="1:12" s="21" customFormat="1" ht="12.75">
      <c r="A902" s="20"/>
      <c r="B902" s="20"/>
      <c r="C902" s="20"/>
      <c r="D902" s="20"/>
      <c r="E902" s="20"/>
      <c r="F902" s="20"/>
      <c r="G902" s="15"/>
      <c r="H902" s="20"/>
      <c r="I902" s="20"/>
      <c r="J902" s="20"/>
      <c r="K902"/>
      <c r="L902"/>
    </row>
    <row r="903" spans="1:12" s="21" customFormat="1" ht="12.75">
      <c r="A903" s="20"/>
      <c r="B903" s="20"/>
      <c r="C903" s="20"/>
      <c r="D903" s="20"/>
      <c r="E903" s="20"/>
      <c r="F903" s="20"/>
      <c r="G903" s="15"/>
      <c r="H903" s="20"/>
      <c r="I903" s="20"/>
      <c r="J903" s="20"/>
      <c r="K903"/>
      <c r="L903"/>
    </row>
    <row r="904" spans="1:12" s="21" customFormat="1" ht="12.75">
      <c r="A904" s="20"/>
      <c r="B904" s="20"/>
      <c r="C904" s="20"/>
      <c r="D904" s="20"/>
      <c r="E904" s="20"/>
      <c r="F904" s="20"/>
      <c r="G904" s="15"/>
      <c r="H904" s="20"/>
      <c r="I904" s="20"/>
      <c r="J904" s="20"/>
      <c r="K904"/>
      <c r="L904"/>
    </row>
    <row r="905" spans="1:12" s="21" customFormat="1" ht="12.75">
      <c r="A905" s="20"/>
      <c r="B905" s="20"/>
      <c r="C905" s="20"/>
      <c r="D905" s="20"/>
      <c r="E905" s="20"/>
      <c r="F905" s="20"/>
      <c r="G905" s="15"/>
      <c r="H905" s="20"/>
      <c r="I905" s="20"/>
      <c r="J905" s="20"/>
      <c r="K905"/>
      <c r="L905"/>
    </row>
    <row r="906" spans="1:12" s="21" customFormat="1" ht="12.75">
      <c r="A906" s="20"/>
      <c r="B906" s="20"/>
      <c r="C906" s="20"/>
      <c r="D906" s="20"/>
      <c r="E906" s="20"/>
      <c r="F906" s="20"/>
      <c r="G906" s="15"/>
      <c r="H906" s="20"/>
      <c r="I906" s="20"/>
      <c r="J906" s="20"/>
      <c r="K906"/>
      <c r="L906"/>
    </row>
    <row r="907" spans="1:12" s="21" customFormat="1" ht="12.75">
      <c r="A907" s="20"/>
      <c r="B907" s="20"/>
      <c r="C907" s="20"/>
      <c r="D907" s="20"/>
      <c r="E907" s="20"/>
      <c r="F907" s="20"/>
      <c r="G907" s="15"/>
      <c r="H907" s="20"/>
      <c r="I907" s="20"/>
      <c r="J907" s="20"/>
      <c r="K907"/>
      <c r="L907"/>
    </row>
    <row r="908" spans="1:12" s="21" customFormat="1" ht="12.75">
      <c r="A908" s="20"/>
      <c r="B908" s="20"/>
      <c r="C908" s="20"/>
      <c r="D908" s="20"/>
      <c r="E908" s="20"/>
      <c r="F908" s="20"/>
      <c r="G908" s="15"/>
      <c r="H908" s="20"/>
      <c r="I908" s="20"/>
      <c r="J908" s="20"/>
      <c r="K908"/>
      <c r="L908"/>
    </row>
    <row r="909" spans="1:12" s="21" customFormat="1" ht="12.75">
      <c r="A909" s="20"/>
      <c r="B909" s="20"/>
      <c r="C909" s="20"/>
      <c r="D909" s="20"/>
      <c r="E909" s="20"/>
      <c r="F909" s="20"/>
      <c r="G909" s="15"/>
      <c r="H909" s="20"/>
      <c r="I909" s="20"/>
      <c r="J909" s="20"/>
      <c r="K909"/>
      <c r="L909"/>
    </row>
    <row r="910" spans="1:12" s="21" customFormat="1" ht="12.75">
      <c r="A910" s="20"/>
      <c r="B910" s="20"/>
      <c r="C910" s="20"/>
      <c r="D910" s="20"/>
      <c r="E910" s="20"/>
      <c r="F910" s="20"/>
      <c r="G910" s="15"/>
      <c r="H910" s="20"/>
      <c r="I910" s="20"/>
      <c r="J910" s="20"/>
      <c r="K910"/>
      <c r="L910"/>
    </row>
    <row r="911" spans="1:12" s="21" customFormat="1" ht="12.75">
      <c r="A911" s="20"/>
      <c r="B911" s="20"/>
      <c r="C911" s="20"/>
      <c r="D911" s="20"/>
      <c r="E911" s="20"/>
      <c r="F911" s="20"/>
      <c r="G911" s="15"/>
      <c r="H911" s="20"/>
      <c r="I911" s="20"/>
      <c r="J911" s="20"/>
      <c r="K911"/>
      <c r="L911"/>
    </row>
    <row r="912" spans="1:12" s="21" customFormat="1" ht="12.75">
      <c r="A912" s="20"/>
      <c r="B912" s="20"/>
      <c r="C912" s="20"/>
      <c r="D912" s="20"/>
      <c r="E912" s="20"/>
      <c r="F912" s="20"/>
      <c r="G912" s="15"/>
      <c r="H912" s="20"/>
      <c r="I912" s="20"/>
      <c r="J912" s="20"/>
      <c r="K912"/>
      <c r="L912"/>
    </row>
    <row r="913" spans="1:12" s="21" customFormat="1" ht="12.75">
      <c r="A913" s="20"/>
      <c r="B913" s="20"/>
      <c r="C913" s="20"/>
      <c r="D913" s="20"/>
      <c r="E913" s="20"/>
      <c r="F913" s="20"/>
      <c r="G913" s="15"/>
      <c r="H913" s="20"/>
      <c r="I913" s="20"/>
      <c r="J913" s="20"/>
      <c r="K913"/>
      <c r="L913"/>
    </row>
    <row r="914" spans="1:12" s="21" customFormat="1" ht="12.75">
      <c r="A914" s="20"/>
      <c r="B914" s="20"/>
      <c r="C914" s="20"/>
      <c r="D914" s="20"/>
      <c r="E914" s="20"/>
      <c r="F914" s="20"/>
      <c r="G914" s="15"/>
      <c r="H914" s="20"/>
      <c r="I914" s="20"/>
      <c r="J914" s="20"/>
      <c r="K914"/>
      <c r="L914"/>
    </row>
    <row r="915" spans="1:12" s="21" customFormat="1" ht="12.75">
      <c r="A915" s="20"/>
      <c r="B915" s="20"/>
      <c r="C915" s="20"/>
      <c r="D915" s="20"/>
      <c r="E915" s="20"/>
      <c r="F915" s="20"/>
      <c r="G915" s="15"/>
      <c r="H915" s="20"/>
      <c r="I915" s="20"/>
      <c r="J915" s="20"/>
      <c r="K915"/>
      <c r="L915"/>
    </row>
    <row r="916" spans="1:12" s="21" customFormat="1" ht="12.75">
      <c r="A916" s="20"/>
      <c r="B916" s="20"/>
      <c r="C916" s="20"/>
      <c r="D916" s="20"/>
      <c r="E916" s="20"/>
      <c r="F916" s="20"/>
      <c r="G916" s="15"/>
      <c r="H916" s="20"/>
      <c r="I916" s="20"/>
      <c r="J916" s="20"/>
      <c r="K916"/>
      <c r="L916"/>
    </row>
    <row r="917" spans="1:12" s="21" customFormat="1" ht="12.75">
      <c r="A917" s="20"/>
      <c r="B917" s="20"/>
      <c r="C917" s="20"/>
      <c r="D917" s="20"/>
      <c r="E917" s="20"/>
      <c r="F917" s="20"/>
      <c r="G917" s="15"/>
      <c r="H917" s="20"/>
      <c r="I917" s="20"/>
      <c r="J917" s="20"/>
      <c r="K917"/>
      <c r="L917"/>
    </row>
    <row r="918" spans="1:12" s="21" customFormat="1" ht="12.75">
      <c r="A918" s="20"/>
      <c r="B918" s="20"/>
      <c r="C918" s="20"/>
      <c r="D918" s="20"/>
      <c r="E918" s="20"/>
      <c r="F918" s="20"/>
      <c r="G918" s="15"/>
      <c r="H918" s="20"/>
      <c r="I918" s="20"/>
      <c r="J918" s="20"/>
      <c r="K918"/>
      <c r="L918"/>
    </row>
    <row r="919" spans="1:12" s="21" customFormat="1" ht="12.75">
      <c r="A919" s="20"/>
      <c r="B919" s="20"/>
      <c r="C919" s="20"/>
      <c r="D919" s="20"/>
      <c r="E919" s="20"/>
      <c r="F919" s="20"/>
      <c r="G919" s="15"/>
      <c r="H919" s="20"/>
      <c r="I919" s="20"/>
      <c r="J919" s="20"/>
      <c r="K919"/>
      <c r="L919"/>
    </row>
    <row r="920" spans="1:12" s="21" customFormat="1" ht="12.75">
      <c r="A920" s="20"/>
      <c r="B920" s="20"/>
      <c r="C920" s="20"/>
      <c r="D920" s="20"/>
      <c r="E920" s="20"/>
      <c r="F920" s="20"/>
      <c r="G920" s="15"/>
      <c r="H920" s="20"/>
      <c r="I920" s="20"/>
      <c r="J920" s="20"/>
      <c r="K920"/>
      <c r="L920"/>
    </row>
    <row r="921" spans="1:12" s="21" customFormat="1" ht="12.75">
      <c r="A921" s="20"/>
      <c r="B921" s="20"/>
      <c r="C921" s="20"/>
      <c r="D921" s="20"/>
      <c r="E921" s="20"/>
      <c r="F921" s="20"/>
      <c r="G921" s="15"/>
      <c r="H921" s="20"/>
      <c r="I921" s="20"/>
      <c r="J921" s="20"/>
      <c r="K921"/>
      <c r="L921"/>
    </row>
    <row r="922" spans="1:12" s="21" customFormat="1" ht="12.75">
      <c r="A922" s="20"/>
      <c r="B922" s="20"/>
      <c r="C922" s="20"/>
      <c r="D922" s="20"/>
      <c r="E922" s="20"/>
      <c r="F922" s="20"/>
      <c r="G922" s="15"/>
      <c r="H922" s="20"/>
      <c r="I922" s="20"/>
      <c r="J922" s="20"/>
      <c r="K922"/>
      <c r="L922"/>
    </row>
    <row r="923" spans="1:12" s="21" customFormat="1" ht="12.75">
      <c r="A923" s="20"/>
      <c r="B923" s="20"/>
      <c r="C923" s="20"/>
      <c r="D923" s="20"/>
      <c r="E923" s="20"/>
      <c r="F923" s="20"/>
      <c r="G923" s="15"/>
      <c r="H923" s="20"/>
      <c r="I923" s="20"/>
      <c r="J923" s="20"/>
      <c r="K923"/>
      <c r="L923"/>
    </row>
    <row r="924" spans="1:12" s="21" customFormat="1" ht="12.75">
      <c r="A924" s="20"/>
      <c r="B924" s="20"/>
      <c r="C924" s="20"/>
      <c r="D924" s="20"/>
      <c r="E924" s="20"/>
      <c r="F924" s="20"/>
      <c r="G924" s="15"/>
      <c r="H924" s="20"/>
      <c r="I924" s="20"/>
      <c r="J924" s="20"/>
      <c r="K924"/>
      <c r="L924"/>
    </row>
    <row r="925" spans="1:12" s="21" customFormat="1" ht="12.75">
      <c r="A925" s="20"/>
      <c r="B925" s="20"/>
      <c r="C925" s="20"/>
      <c r="D925" s="20"/>
      <c r="E925" s="20"/>
      <c r="F925" s="20"/>
      <c r="G925" s="15"/>
      <c r="H925" s="20"/>
      <c r="I925" s="20"/>
      <c r="J925" s="20"/>
      <c r="K925"/>
      <c r="L925"/>
    </row>
    <row r="926" spans="1:12" s="21" customFormat="1" ht="12.75">
      <c r="A926" s="20"/>
      <c r="B926" s="20"/>
      <c r="C926" s="20"/>
      <c r="D926" s="20"/>
      <c r="E926" s="20"/>
      <c r="F926" s="20"/>
      <c r="G926" s="15"/>
      <c r="H926" s="20"/>
      <c r="I926" s="20"/>
      <c r="J926" s="20"/>
      <c r="K926"/>
      <c r="L926"/>
    </row>
    <row r="927" spans="1:12" s="21" customFormat="1" ht="12.75">
      <c r="A927" s="20"/>
      <c r="B927" s="20"/>
      <c r="C927" s="20"/>
      <c r="D927" s="20"/>
      <c r="E927" s="20"/>
      <c r="F927" s="20"/>
      <c r="G927" s="15"/>
      <c r="H927" s="20"/>
      <c r="I927" s="20"/>
      <c r="J927" s="20"/>
      <c r="K927"/>
      <c r="L927"/>
    </row>
    <row r="928" spans="1:12" s="21" customFormat="1" ht="12.75">
      <c r="A928" s="20"/>
      <c r="B928" s="20"/>
      <c r="C928" s="20"/>
      <c r="D928" s="20"/>
      <c r="E928" s="20"/>
      <c r="F928" s="20"/>
      <c r="G928" s="15"/>
      <c r="H928" s="20"/>
      <c r="I928" s="20"/>
      <c r="J928" s="20"/>
      <c r="K928"/>
      <c r="L928"/>
    </row>
    <row r="929" spans="1:12" s="21" customFormat="1" ht="12.75">
      <c r="A929" s="20"/>
      <c r="B929" s="20"/>
      <c r="C929" s="20"/>
      <c r="D929" s="20"/>
      <c r="E929" s="20"/>
      <c r="F929" s="20"/>
      <c r="G929" s="15"/>
      <c r="H929" s="20"/>
      <c r="I929" s="20"/>
      <c r="J929" s="20"/>
      <c r="K929"/>
      <c r="L929"/>
    </row>
    <row r="930" spans="1:12" s="21" customFormat="1" ht="12.75">
      <c r="A930" s="20"/>
      <c r="B930" s="20"/>
      <c r="C930" s="20"/>
      <c r="D930" s="20"/>
      <c r="E930" s="20"/>
      <c r="F930" s="20"/>
      <c r="G930" s="15"/>
      <c r="H930" s="20"/>
      <c r="I930" s="20"/>
      <c r="J930" s="20"/>
      <c r="K930"/>
      <c r="L930"/>
    </row>
    <row r="931" spans="1:12" s="21" customFormat="1" ht="12.75">
      <c r="A931" s="20"/>
      <c r="B931" s="20"/>
      <c r="C931" s="20"/>
      <c r="D931" s="20"/>
      <c r="E931" s="20"/>
      <c r="F931" s="20"/>
      <c r="G931" s="15"/>
      <c r="H931" s="20"/>
      <c r="I931" s="20"/>
      <c r="J931" s="20"/>
      <c r="K931"/>
      <c r="L931"/>
    </row>
    <row r="932" spans="1:12" s="21" customFormat="1" ht="12.75">
      <c r="A932" s="20"/>
      <c r="B932" s="20"/>
      <c r="C932" s="20"/>
      <c r="D932" s="20"/>
      <c r="E932" s="20"/>
      <c r="F932" s="20"/>
      <c r="G932" s="15"/>
      <c r="H932" s="20"/>
      <c r="I932" s="20"/>
      <c r="J932" s="20"/>
      <c r="K932"/>
      <c r="L932"/>
    </row>
    <row r="933" spans="1:12" s="21" customFormat="1" ht="12.75">
      <c r="A933" s="20"/>
      <c r="B933" s="20"/>
      <c r="C933" s="20"/>
      <c r="D933" s="20"/>
      <c r="E933" s="20"/>
      <c r="F933" s="20"/>
      <c r="G933" s="15"/>
      <c r="H933" s="20"/>
      <c r="I933" s="20"/>
      <c r="J933" s="20"/>
      <c r="K933"/>
      <c r="L933"/>
    </row>
    <row r="934" spans="1:12" s="21" customFormat="1" ht="12.75">
      <c r="A934" s="20"/>
      <c r="B934" s="20"/>
      <c r="C934" s="20"/>
      <c r="D934" s="20"/>
      <c r="E934" s="20"/>
      <c r="F934" s="20"/>
      <c r="G934" s="15"/>
      <c r="H934" s="20"/>
      <c r="I934" s="20"/>
      <c r="J934" s="20"/>
      <c r="K934"/>
      <c r="L934"/>
    </row>
    <row r="935" spans="1:12" s="21" customFormat="1" ht="12.75">
      <c r="A935" s="20"/>
      <c r="B935" s="20"/>
      <c r="C935" s="20"/>
      <c r="D935" s="20"/>
      <c r="E935" s="20"/>
      <c r="F935" s="20"/>
      <c r="G935" s="15"/>
      <c r="H935" s="20"/>
      <c r="I935" s="20"/>
      <c r="J935" s="20"/>
      <c r="K935"/>
      <c r="L935"/>
    </row>
    <row r="936" spans="1:12" s="21" customFormat="1" ht="12.75">
      <c r="A936" s="20"/>
      <c r="B936" s="20"/>
      <c r="C936" s="20"/>
      <c r="D936" s="20"/>
      <c r="E936" s="20"/>
      <c r="F936" s="20"/>
      <c r="G936" s="15"/>
      <c r="H936" s="20"/>
      <c r="I936" s="20"/>
      <c r="J936" s="20"/>
      <c r="K936"/>
      <c r="L936"/>
    </row>
    <row r="937" spans="1:12" s="21" customFormat="1" ht="12.75">
      <c r="A937" s="20"/>
      <c r="B937" s="20"/>
      <c r="C937" s="20"/>
      <c r="D937" s="20"/>
      <c r="E937" s="20"/>
      <c r="F937" s="20"/>
      <c r="G937" s="15"/>
      <c r="H937" s="20"/>
      <c r="I937" s="20"/>
      <c r="J937" s="20"/>
      <c r="K937"/>
      <c r="L937"/>
    </row>
    <row r="938" spans="1:12" s="21" customFormat="1" ht="12.75">
      <c r="A938" s="20"/>
      <c r="B938" s="20"/>
      <c r="C938" s="20"/>
      <c r="D938" s="20"/>
      <c r="E938" s="20"/>
      <c r="F938" s="20"/>
      <c r="G938" s="15"/>
      <c r="H938" s="20"/>
      <c r="I938" s="20"/>
      <c r="J938" s="20"/>
      <c r="K938"/>
      <c r="L938"/>
    </row>
    <row r="939" spans="1:12" s="21" customFormat="1" ht="12.75">
      <c r="A939" s="20"/>
      <c r="B939" s="20"/>
      <c r="C939" s="20"/>
      <c r="D939" s="20"/>
      <c r="E939" s="20"/>
      <c r="F939" s="20"/>
      <c r="G939" s="15"/>
      <c r="H939" s="20"/>
      <c r="I939" s="20"/>
      <c r="J939" s="20"/>
      <c r="K939"/>
      <c r="L939"/>
    </row>
    <row r="940" spans="1:12" s="21" customFormat="1" ht="12.75">
      <c r="A940" s="20"/>
      <c r="B940" s="20"/>
      <c r="C940" s="20"/>
      <c r="D940" s="20"/>
      <c r="E940" s="20"/>
      <c r="F940" s="20"/>
      <c r="G940" s="15"/>
      <c r="H940" s="20"/>
      <c r="I940" s="20"/>
      <c r="J940" s="20"/>
      <c r="K940"/>
      <c r="L940"/>
    </row>
    <row r="941" spans="1:12" s="21" customFormat="1" ht="12.75">
      <c r="A941" s="20"/>
      <c r="B941" s="20"/>
      <c r="C941" s="20"/>
      <c r="D941" s="20"/>
      <c r="E941" s="20"/>
      <c r="F941" s="20"/>
      <c r="G941" s="15"/>
      <c r="H941" s="20"/>
      <c r="I941" s="20"/>
      <c r="J941" s="20"/>
      <c r="K941"/>
      <c r="L941"/>
    </row>
    <row r="942" spans="1:12" s="21" customFormat="1" ht="12.75">
      <c r="A942" s="20"/>
      <c r="B942" s="20"/>
      <c r="C942" s="20"/>
      <c r="D942" s="20"/>
      <c r="E942" s="20"/>
      <c r="F942" s="20"/>
      <c r="G942" s="15"/>
      <c r="H942" s="20"/>
      <c r="I942" s="20"/>
      <c r="J942" s="20"/>
      <c r="K942"/>
      <c r="L942"/>
    </row>
    <row r="943" spans="1:12" s="21" customFormat="1" ht="12.75">
      <c r="A943" s="20"/>
      <c r="B943" s="20"/>
      <c r="C943" s="20"/>
      <c r="D943" s="20"/>
      <c r="E943" s="20"/>
      <c r="F943" s="20"/>
      <c r="G943" s="15"/>
      <c r="H943" s="20"/>
      <c r="I943" s="20"/>
      <c r="J943" s="20"/>
      <c r="K943"/>
      <c r="L943"/>
    </row>
    <row r="944" spans="1:12" s="21" customFormat="1" ht="12.75">
      <c r="A944" s="20"/>
      <c r="B944" s="20"/>
      <c r="C944" s="20"/>
      <c r="D944" s="20"/>
      <c r="E944" s="20"/>
      <c r="F944" s="20"/>
      <c r="G944" s="15"/>
      <c r="H944" s="20"/>
      <c r="I944" s="20"/>
      <c r="J944" s="20"/>
      <c r="K944"/>
      <c r="L944"/>
    </row>
    <row r="945" spans="1:12" s="21" customFormat="1" ht="12.75">
      <c r="A945" s="20"/>
      <c r="B945" s="20"/>
      <c r="C945" s="20"/>
      <c r="D945" s="20"/>
      <c r="E945" s="20"/>
      <c r="F945" s="20"/>
      <c r="G945" s="15"/>
      <c r="H945" s="20"/>
      <c r="I945" s="20"/>
      <c r="J945" s="20"/>
      <c r="K945"/>
      <c r="L945"/>
    </row>
    <row r="946" spans="1:12" s="21" customFormat="1" ht="12.75">
      <c r="A946" s="20"/>
      <c r="B946" s="20"/>
      <c r="C946" s="20"/>
      <c r="D946" s="20"/>
      <c r="E946" s="20"/>
      <c r="F946" s="20"/>
      <c r="G946" s="15"/>
      <c r="H946" s="20"/>
      <c r="I946" s="20"/>
      <c r="J946" s="20"/>
      <c r="K946"/>
      <c r="L946"/>
    </row>
    <row r="947" spans="1:12" s="21" customFormat="1" ht="12.75">
      <c r="A947" s="20"/>
      <c r="B947" s="20"/>
      <c r="C947" s="20"/>
      <c r="D947" s="20"/>
      <c r="E947" s="20"/>
      <c r="F947" s="20"/>
      <c r="G947" s="15"/>
      <c r="H947" s="20"/>
      <c r="I947" s="20"/>
      <c r="J947" s="20"/>
      <c r="K947"/>
      <c r="L947"/>
    </row>
    <row r="948" spans="1:12" s="21" customFormat="1" ht="12.75">
      <c r="A948" s="20"/>
      <c r="B948" s="20"/>
      <c r="C948" s="20"/>
      <c r="D948" s="20"/>
      <c r="E948" s="20"/>
      <c r="F948" s="20"/>
      <c r="G948" s="15"/>
      <c r="H948" s="20"/>
      <c r="I948" s="20"/>
      <c r="J948" s="20"/>
      <c r="K948"/>
      <c r="L948"/>
    </row>
    <row r="949" spans="1:12" s="21" customFormat="1" ht="12.75">
      <c r="A949" s="20"/>
      <c r="B949" s="20"/>
      <c r="C949" s="20"/>
      <c r="D949" s="20"/>
      <c r="E949" s="20"/>
      <c r="F949" s="20"/>
      <c r="G949" s="15"/>
      <c r="H949" s="20"/>
      <c r="I949" s="20"/>
      <c r="J949" s="20"/>
      <c r="K949"/>
      <c r="L949"/>
    </row>
    <row r="950" spans="1:12" s="21" customFormat="1" ht="12.75">
      <c r="A950" s="20"/>
      <c r="B950" s="20"/>
      <c r="C950" s="20"/>
      <c r="D950" s="20"/>
      <c r="E950" s="20"/>
      <c r="F950" s="20"/>
      <c r="G950" s="15"/>
      <c r="H950" s="20"/>
      <c r="I950" s="20"/>
      <c r="J950" s="20"/>
      <c r="K950"/>
      <c r="L950"/>
    </row>
    <row r="951" spans="1:12" s="21" customFormat="1" ht="12.75">
      <c r="A951" s="20"/>
      <c r="B951" s="20"/>
      <c r="C951" s="20"/>
      <c r="D951" s="20"/>
      <c r="E951" s="20"/>
      <c r="F951" s="20"/>
      <c r="G951" s="15"/>
      <c r="H951" s="20"/>
      <c r="I951" s="20"/>
      <c r="J951" s="20"/>
      <c r="K951"/>
      <c r="L951"/>
    </row>
    <row r="952" spans="1:12" s="21" customFormat="1" ht="12.75">
      <c r="A952" s="20"/>
      <c r="B952" s="20"/>
      <c r="C952" s="20"/>
      <c r="D952" s="20"/>
      <c r="E952" s="20"/>
      <c r="F952" s="20"/>
      <c r="G952" s="15"/>
      <c r="H952" s="20"/>
      <c r="I952" s="20"/>
      <c r="J952" s="20"/>
      <c r="K952"/>
      <c r="L952"/>
    </row>
    <row r="953" spans="1:12" s="21" customFormat="1" ht="12.75">
      <c r="A953" s="20"/>
      <c r="B953" s="20"/>
      <c r="C953" s="20"/>
      <c r="D953" s="20"/>
      <c r="E953" s="20"/>
      <c r="F953" s="20"/>
      <c r="G953" s="15"/>
      <c r="H953" s="20"/>
      <c r="I953" s="20"/>
      <c r="J953" s="20"/>
      <c r="K953"/>
      <c r="L953"/>
    </row>
    <row r="954" spans="1:12" s="21" customFormat="1" ht="12.75">
      <c r="A954" s="20"/>
      <c r="B954" s="20"/>
      <c r="C954" s="20"/>
      <c r="D954" s="20"/>
      <c r="E954" s="20"/>
      <c r="F954" s="20"/>
      <c r="G954" s="15"/>
      <c r="H954" s="20"/>
      <c r="I954" s="20"/>
      <c r="J954" s="20"/>
      <c r="K954"/>
      <c r="L954"/>
    </row>
    <row r="955" spans="1:12" s="21" customFormat="1" ht="12.75">
      <c r="A955" s="20"/>
      <c r="B955" s="20"/>
      <c r="C955" s="20"/>
      <c r="D955" s="20"/>
      <c r="E955" s="20"/>
      <c r="F955" s="20"/>
      <c r="G955" s="15"/>
      <c r="H955" s="20"/>
      <c r="I955" s="20"/>
      <c r="J955" s="20"/>
      <c r="K955"/>
      <c r="L955"/>
    </row>
    <row r="956" spans="1:12" s="21" customFormat="1" ht="12.75">
      <c r="A956" s="20"/>
      <c r="B956" s="20"/>
      <c r="C956" s="20"/>
      <c r="D956" s="20"/>
      <c r="E956" s="20"/>
      <c r="F956" s="20"/>
      <c r="G956" s="15"/>
      <c r="H956" s="20"/>
      <c r="I956" s="20"/>
      <c r="J956" s="20"/>
      <c r="K956"/>
      <c r="L956"/>
    </row>
    <row r="957" spans="1:12" s="21" customFormat="1" ht="12.75">
      <c r="A957" s="20"/>
      <c r="B957" s="20"/>
      <c r="C957" s="20"/>
      <c r="D957" s="20"/>
      <c r="E957" s="20"/>
      <c r="F957" s="20"/>
      <c r="G957" s="15"/>
      <c r="H957" s="20"/>
      <c r="I957" s="20"/>
      <c r="J957" s="20"/>
      <c r="K957"/>
      <c r="L957"/>
    </row>
    <row r="958" spans="1:12" s="21" customFormat="1" ht="12.75">
      <c r="A958" s="20"/>
      <c r="B958" s="20"/>
      <c r="C958" s="20"/>
      <c r="D958" s="20"/>
      <c r="E958" s="20"/>
      <c r="F958" s="20"/>
      <c r="G958" s="15"/>
      <c r="H958" s="20"/>
      <c r="I958" s="20"/>
      <c r="J958" s="20"/>
      <c r="K958"/>
      <c r="L958"/>
    </row>
    <row r="959" spans="1:12" s="21" customFormat="1" ht="12.75">
      <c r="A959" s="20"/>
      <c r="B959" s="20"/>
      <c r="C959" s="20"/>
      <c r="D959" s="20"/>
      <c r="E959" s="20"/>
      <c r="F959" s="20"/>
      <c r="G959" s="15"/>
      <c r="H959" s="20"/>
      <c r="I959" s="20"/>
      <c r="J959" s="20"/>
      <c r="K959"/>
      <c r="L959"/>
    </row>
    <row r="960" spans="1:12" s="21" customFormat="1" ht="12.75">
      <c r="A960" s="20"/>
      <c r="B960" s="20"/>
      <c r="C960" s="20"/>
      <c r="D960" s="20"/>
      <c r="E960" s="20"/>
      <c r="F960" s="20"/>
      <c r="G960" s="15"/>
      <c r="H960" s="20"/>
      <c r="I960" s="20"/>
      <c r="J960" s="20"/>
      <c r="K960"/>
      <c r="L960"/>
    </row>
    <row r="961" spans="1:12" s="21" customFormat="1" ht="12.75">
      <c r="A961" s="20"/>
      <c r="B961" s="20"/>
      <c r="C961" s="20"/>
      <c r="D961" s="20"/>
      <c r="E961" s="20"/>
      <c r="F961" s="20"/>
      <c r="G961" s="15"/>
      <c r="H961" s="20"/>
      <c r="I961" s="20"/>
      <c r="J961" s="20"/>
      <c r="K961"/>
      <c r="L961"/>
    </row>
    <row r="962" spans="1:12" s="21" customFormat="1" ht="12.75">
      <c r="A962" s="20"/>
      <c r="B962" s="20"/>
      <c r="C962" s="20"/>
      <c r="D962" s="20"/>
      <c r="E962" s="20"/>
      <c r="F962" s="20"/>
      <c r="G962" s="15"/>
      <c r="H962" s="20"/>
      <c r="I962" s="20"/>
      <c r="J962" s="20"/>
      <c r="K962"/>
      <c r="L962"/>
    </row>
    <row r="963" spans="1:12" s="21" customFormat="1" ht="12.75">
      <c r="A963" s="20"/>
      <c r="B963" s="20"/>
      <c r="C963" s="20"/>
      <c r="D963" s="20"/>
      <c r="E963" s="20"/>
      <c r="F963" s="20"/>
      <c r="G963" s="15"/>
      <c r="H963" s="20"/>
      <c r="I963" s="20"/>
      <c r="J963" s="20"/>
      <c r="K963"/>
      <c r="L963"/>
    </row>
    <row r="964" spans="1:12" s="21" customFormat="1" ht="12.75">
      <c r="A964" s="20"/>
      <c r="B964" s="20"/>
      <c r="C964" s="20"/>
      <c r="D964" s="20"/>
      <c r="E964" s="20"/>
      <c r="F964" s="20"/>
      <c r="G964" s="15"/>
      <c r="H964" s="20"/>
      <c r="I964" s="20"/>
      <c r="J964" s="20"/>
      <c r="K964"/>
      <c r="L964"/>
    </row>
    <row r="965" spans="1:12" s="21" customFormat="1" ht="12.75">
      <c r="A965" s="20"/>
      <c r="B965" s="20"/>
      <c r="C965" s="20"/>
      <c r="D965" s="20"/>
      <c r="E965" s="20"/>
      <c r="F965" s="20"/>
      <c r="G965" s="15"/>
      <c r="H965" s="20"/>
      <c r="I965" s="20"/>
      <c r="J965" s="20"/>
      <c r="K965"/>
      <c r="L965"/>
    </row>
    <row r="966" spans="1:12" s="21" customFormat="1" ht="12.75">
      <c r="A966" s="20"/>
      <c r="B966" s="20"/>
      <c r="C966" s="20"/>
      <c r="D966" s="20"/>
      <c r="E966" s="20"/>
      <c r="F966" s="20"/>
      <c r="G966" s="15"/>
      <c r="H966" s="20"/>
      <c r="I966" s="20"/>
      <c r="J966" s="20"/>
      <c r="K966"/>
      <c r="L966"/>
    </row>
    <row r="967" spans="1:12" s="21" customFormat="1" ht="12.75">
      <c r="A967" s="20"/>
      <c r="B967" s="20"/>
      <c r="C967" s="20"/>
      <c r="D967" s="20"/>
      <c r="E967" s="20"/>
      <c r="F967" s="20"/>
      <c r="G967" s="15"/>
      <c r="H967" s="20"/>
      <c r="I967" s="20"/>
      <c r="J967" s="20"/>
      <c r="K967"/>
      <c r="L967"/>
    </row>
    <row r="968" spans="1:12" s="21" customFormat="1" ht="12.75">
      <c r="A968" s="20"/>
      <c r="B968" s="20"/>
      <c r="C968" s="20"/>
      <c r="D968" s="20"/>
      <c r="E968" s="20"/>
      <c r="F968" s="20"/>
      <c r="G968" s="15"/>
      <c r="H968" s="20"/>
      <c r="I968" s="20"/>
      <c r="J968" s="20"/>
      <c r="K968"/>
      <c r="L968"/>
    </row>
    <row r="969" spans="1:12" s="21" customFormat="1" ht="12.75">
      <c r="A969" s="20"/>
      <c r="B969" s="20"/>
      <c r="C969" s="20"/>
      <c r="D969" s="20"/>
      <c r="E969" s="20"/>
      <c r="F969" s="20"/>
      <c r="G969" s="15"/>
      <c r="H969" s="20"/>
      <c r="I969" s="20"/>
      <c r="J969" s="20"/>
      <c r="K969"/>
      <c r="L969"/>
    </row>
    <row r="970" spans="1:12" s="21" customFormat="1" ht="12.75">
      <c r="A970" s="20"/>
      <c r="B970" s="20"/>
      <c r="C970" s="20"/>
      <c r="D970" s="20"/>
      <c r="E970" s="20"/>
      <c r="F970" s="20"/>
      <c r="G970" s="15"/>
      <c r="H970" s="20"/>
      <c r="I970" s="20"/>
      <c r="J970" s="20"/>
      <c r="K970"/>
      <c r="L970"/>
    </row>
    <row r="971" spans="1:12" s="21" customFormat="1" ht="12.75">
      <c r="A971" s="20"/>
      <c r="B971" s="20"/>
      <c r="C971" s="20"/>
      <c r="D971" s="20"/>
      <c r="E971" s="20"/>
      <c r="F971" s="20"/>
      <c r="G971" s="15"/>
      <c r="H971" s="20"/>
      <c r="I971" s="20"/>
      <c r="J971" s="20"/>
      <c r="K971"/>
      <c r="L971"/>
    </row>
    <row r="972" spans="1:12" s="21" customFormat="1" ht="12.75">
      <c r="A972" s="20"/>
      <c r="B972" s="20"/>
      <c r="C972" s="20"/>
      <c r="D972" s="20"/>
      <c r="E972" s="20"/>
      <c r="F972" s="20"/>
      <c r="G972" s="15"/>
      <c r="H972" s="20"/>
      <c r="I972" s="20"/>
      <c r="J972" s="20"/>
      <c r="K972"/>
      <c r="L972"/>
    </row>
    <row r="973" spans="1:12" s="21" customFormat="1" ht="12.75">
      <c r="A973" s="20"/>
      <c r="B973" s="20"/>
      <c r="C973" s="20"/>
      <c r="D973" s="20"/>
      <c r="E973" s="20"/>
      <c r="F973" s="20"/>
      <c r="G973" s="15"/>
      <c r="H973" s="20"/>
      <c r="I973" s="20"/>
      <c r="J973" s="20"/>
      <c r="K973"/>
      <c r="L973"/>
    </row>
    <row r="974" spans="1:12" s="21" customFormat="1" ht="12.75">
      <c r="A974" s="20"/>
      <c r="B974" s="20"/>
      <c r="C974" s="20"/>
      <c r="D974" s="20"/>
      <c r="E974" s="20"/>
      <c r="F974" s="20"/>
      <c r="G974" s="15"/>
      <c r="H974" s="20"/>
      <c r="I974" s="20"/>
      <c r="J974" s="20"/>
      <c r="K974"/>
      <c r="L974"/>
    </row>
    <row r="975" spans="1:12" s="21" customFormat="1" ht="12.75">
      <c r="A975" s="20"/>
      <c r="B975" s="20"/>
      <c r="C975" s="20"/>
      <c r="D975" s="20"/>
      <c r="E975" s="20"/>
      <c r="F975" s="20"/>
      <c r="G975" s="15"/>
      <c r="H975" s="20"/>
      <c r="I975" s="20"/>
      <c r="J975" s="20"/>
      <c r="K975"/>
      <c r="L975"/>
    </row>
    <row r="976" spans="1:12" s="21" customFormat="1" ht="12.75">
      <c r="A976" s="20"/>
      <c r="B976" s="20"/>
      <c r="C976" s="20"/>
      <c r="D976" s="20"/>
      <c r="E976" s="20"/>
      <c r="F976" s="20"/>
      <c r="G976" s="15"/>
      <c r="H976" s="20"/>
      <c r="I976" s="20"/>
      <c r="J976" s="20"/>
      <c r="K976"/>
      <c r="L976"/>
    </row>
    <row r="977" spans="1:12" s="21" customFormat="1" ht="12.75">
      <c r="A977" s="20"/>
      <c r="B977" s="20"/>
      <c r="C977" s="20"/>
      <c r="D977" s="20"/>
      <c r="E977" s="20"/>
      <c r="F977" s="20"/>
      <c r="G977" s="15"/>
      <c r="H977" s="20"/>
      <c r="I977" s="20"/>
      <c r="J977" s="20"/>
      <c r="K977"/>
      <c r="L977"/>
    </row>
    <row r="978" spans="1:12" s="21" customFormat="1" ht="12.75">
      <c r="A978" s="20"/>
      <c r="B978" s="20"/>
      <c r="C978" s="20"/>
      <c r="D978" s="20"/>
      <c r="E978" s="20"/>
      <c r="F978" s="20"/>
      <c r="G978" s="15"/>
      <c r="H978" s="20"/>
      <c r="I978" s="20"/>
      <c r="J978" s="20"/>
      <c r="K978"/>
      <c r="L978"/>
    </row>
    <row r="979" spans="1:12" s="21" customFormat="1" ht="12.75">
      <c r="A979" s="20"/>
      <c r="B979" s="20"/>
      <c r="C979" s="20"/>
      <c r="D979" s="20"/>
      <c r="E979" s="20"/>
      <c r="F979" s="20"/>
      <c r="G979" s="15"/>
      <c r="H979" s="20"/>
      <c r="I979" s="20"/>
      <c r="J979" s="20"/>
      <c r="K979"/>
      <c r="L979"/>
    </row>
    <row r="980" spans="1:12" s="21" customFormat="1" ht="12.75">
      <c r="A980" s="20"/>
      <c r="B980" s="20"/>
      <c r="C980" s="20"/>
      <c r="D980" s="20"/>
      <c r="E980" s="20"/>
      <c r="F980" s="20"/>
      <c r="G980" s="15"/>
      <c r="H980" s="20"/>
      <c r="I980" s="20"/>
      <c r="J980" s="20"/>
      <c r="K980"/>
      <c r="L980"/>
    </row>
    <row r="981" spans="1:12" s="21" customFormat="1" ht="12.75">
      <c r="A981" s="20"/>
      <c r="B981" s="20"/>
      <c r="C981" s="20"/>
      <c r="D981" s="20"/>
      <c r="E981" s="20"/>
      <c r="F981" s="20"/>
      <c r="G981" s="15"/>
      <c r="H981" s="20"/>
      <c r="I981" s="20"/>
      <c r="J981" s="20"/>
      <c r="K981"/>
      <c r="L981"/>
    </row>
    <row r="982" spans="1:12" s="21" customFormat="1" ht="12.75">
      <c r="A982" s="20"/>
      <c r="B982" s="20"/>
      <c r="C982" s="20"/>
      <c r="D982" s="20"/>
      <c r="E982" s="20"/>
      <c r="F982" s="20"/>
      <c r="G982" s="15"/>
      <c r="H982" s="20"/>
      <c r="I982" s="20"/>
      <c r="J982" s="20"/>
      <c r="K982"/>
      <c r="L982"/>
    </row>
    <row r="983" spans="1:12" s="21" customFormat="1" ht="12.75">
      <c r="A983" s="20"/>
      <c r="B983" s="20"/>
      <c r="C983" s="20"/>
      <c r="D983" s="20"/>
      <c r="E983" s="20"/>
      <c r="F983" s="20"/>
      <c r="G983" s="15"/>
      <c r="H983" s="20"/>
      <c r="I983" s="20"/>
      <c r="J983" s="20"/>
      <c r="K983"/>
      <c r="L983"/>
    </row>
    <row r="984" spans="1:12" s="21" customFormat="1" ht="12.75">
      <c r="A984" s="20"/>
      <c r="B984" s="20"/>
      <c r="C984" s="20"/>
      <c r="D984" s="20"/>
      <c r="E984" s="20"/>
      <c r="F984" s="20"/>
      <c r="G984" s="15"/>
      <c r="H984" s="20"/>
      <c r="I984" s="20"/>
      <c r="J984" s="20"/>
      <c r="K984"/>
      <c r="L984"/>
    </row>
    <row r="985" spans="1:12" s="21" customFormat="1" ht="12.75">
      <c r="A985" s="20"/>
      <c r="B985" s="20"/>
      <c r="C985" s="20"/>
      <c r="D985" s="20"/>
      <c r="E985" s="20"/>
      <c r="F985" s="20"/>
      <c r="G985" s="15"/>
      <c r="H985" s="20"/>
      <c r="I985" s="20"/>
      <c r="J985" s="20"/>
      <c r="K985"/>
      <c r="L985"/>
    </row>
    <row r="986" spans="1:12" s="21" customFormat="1" ht="12.75">
      <c r="A986" s="20"/>
      <c r="B986" s="20"/>
      <c r="C986" s="20"/>
      <c r="D986" s="20"/>
      <c r="E986" s="20"/>
      <c r="F986" s="20"/>
      <c r="G986" s="15"/>
      <c r="H986" s="20"/>
      <c r="I986" s="20"/>
      <c r="J986" s="20"/>
      <c r="K986"/>
      <c r="L986"/>
    </row>
    <row r="987" spans="1:12" s="21" customFormat="1" ht="12.75">
      <c r="A987" s="20"/>
      <c r="B987" s="20"/>
      <c r="C987" s="20"/>
      <c r="D987" s="20"/>
      <c r="E987" s="20"/>
      <c r="F987" s="20"/>
      <c r="G987" s="15"/>
      <c r="H987" s="20"/>
      <c r="I987" s="20"/>
      <c r="J987" s="20"/>
      <c r="K987"/>
      <c r="L987"/>
    </row>
    <row r="988" spans="1:12" s="21" customFormat="1" ht="12.75">
      <c r="A988" s="20"/>
      <c r="B988" s="20"/>
      <c r="C988" s="20"/>
      <c r="D988" s="20"/>
      <c r="E988" s="20"/>
      <c r="F988" s="20"/>
      <c r="G988" s="15"/>
      <c r="H988" s="20"/>
      <c r="I988" s="20"/>
      <c r="J988" s="20"/>
      <c r="K988"/>
      <c r="L988"/>
    </row>
    <row r="989" spans="1:12" s="21" customFormat="1" ht="12.75">
      <c r="A989" s="20"/>
      <c r="B989" s="20"/>
      <c r="C989" s="20"/>
      <c r="D989" s="20"/>
      <c r="E989" s="20"/>
      <c r="F989" s="20"/>
      <c r="G989" s="15"/>
      <c r="H989" s="20"/>
      <c r="I989" s="20"/>
      <c r="J989" s="20"/>
      <c r="K989"/>
      <c r="L989"/>
    </row>
    <row r="990" spans="1:12" s="21" customFormat="1" ht="12.75">
      <c r="A990" s="20"/>
      <c r="B990" s="20"/>
      <c r="C990" s="20"/>
      <c r="D990" s="20"/>
      <c r="E990" s="20"/>
      <c r="F990" s="20"/>
      <c r="G990" s="15"/>
      <c r="H990" s="20"/>
      <c r="I990" s="20"/>
      <c r="J990" s="20"/>
      <c r="K990"/>
      <c r="L990"/>
    </row>
    <row r="991" spans="1:12" s="21" customFormat="1" ht="12.75">
      <c r="A991" s="20"/>
      <c r="B991" s="20"/>
      <c r="C991" s="20"/>
      <c r="D991" s="20"/>
      <c r="E991" s="20"/>
      <c r="F991" s="20"/>
      <c r="G991" s="15"/>
      <c r="H991" s="20"/>
      <c r="I991" s="20"/>
      <c r="J991" s="20"/>
      <c r="K991"/>
      <c r="L991"/>
    </row>
    <row r="992" spans="1:12" s="21" customFormat="1" ht="12.75">
      <c r="A992" s="20"/>
      <c r="B992" s="20"/>
      <c r="C992" s="20"/>
      <c r="D992" s="20"/>
      <c r="E992" s="20"/>
      <c r="F992" s="20"/>
      <c r="G992" s="15"/>
      <c r="H992" s="20"/>
      <c r="I992" s="20"/>
      <c r="J992" s="20"/>
      <c r="K992"/>
      <c r="L992"/>
    </row>
    <row r="993" spans="1:12" s="16" customFormat="1" ht="12.75">
      <c r="A993" s="20"/>
      <c r="B993" s="20"/>
      <c r="C993" s="20"/>
      <c r="D993" s="20"/>
      <c r="E993" s="20"/>
      <c r="F993" s="20"/>
      <c r="G993" s="15"/>
      <c r="H993" s="20"/>
      <c r="I993" s="20"/>
      <c r="J993" s="20"/>
      <c r="K993"/>
      <c r="L993"/>
    </row>
    <row r="994" spans="1:12" s="16" customFormat="1" ht="12.75">
      <c r="A994" s="20"/>
      <c r="B994" s="20"/>
      <c r="C994" s="20"/>
      <c r="D994" s="20"/>
      <c r="E994" s="20"/>
      <c r="F994" s="20"/>
      <c r="G994" s="15"/>
      <c r="H994" s="20"/>
      <c r="I994" s="20"/>
      <c r="J994" s="20"/>
      <c r="K994"/>
      <c r="L994"/>
    </row>
    <row r="995" spans="1:12" s="16" customFormat="1" ht="12.75">
      <c r="A995" s="20"/>
      <c r="B995" s="20"/>
      <c r="C995" s="20"/>
      <c r="D995" s="20"/>
      <c r="E995" s="20"/>
      <c r="F995" s="20"/>
      <c r="G995" s="15"/>
      <c r="H995" s="20"/>
      <c r="I995" s="20"/>
      <c r="J995" s="20"/>
      <c r="K995"/>
      <c r="L995"/>
    </row>
    <row r="996" spans="1:12" s="16" customFormat="1" ht="12.75">
      <c r="A996" s="20"/>
      <c r="B996" s="20"/>
      <c r="C996" s="20"/>
      <c r="D996" s="20"/>
      <c r="E996" s="20"/>
      <c r="F996" s="20"/>
      <c r="G996" s="15"/>
      <c r="H996" s="20"/>
      <c r="I996" s="20"/>
      <c r="J996" s="20"/>
      <c r="K996"/>
      <c r="L996"/>
    </row>
    <row r="997" spans="1:12" s="16" customFormat="1" ht="12.75">
      <c r="A997" s="20"/>
      <c r="B997" s="20"/>
      <c r="C997" s="20"/>
      <c r="D997" s="20"/>
      <c r="E997" s="20"/>
      <c r="F997" s="20"/>
      <c r="G997" s="15"/>
      <c r="H997" s="20"/>
      <c r="I997" s="20"/>
      <c r="J997" s="20"/>
      <c r="K997"/>
      <c r="L997"/>
    </row>
    <row r="998" spans="1:12" s="16" customFormat="1" ht="12.75">
      <c r="A998" s="20"/>
      <c r="B998" s="20"/>
      <c r="C998" s="20"/>
      <c r="D998" s="20"/>
      <c r="E998" s="20"/>
      <c r="F998" s="20"/>
      <c r="G998" s="15"/>
      <c r="H998" s="20"/>
      <c r="I998" s="20"/>
      <c r="J998" s="20"/>
      <c r="K998"/>
      <c r="L998"/>
    </row>
    <row r="999" spans="1:12" s="16" customFormat="1" ht="12.75">
      <c r="A999" s="20"/>
      <c r="B999" s="20"/>
      <c r="C999" s="20"/>
      <c r="D999" s="20"/>
      <c r="E999" s="20"/>
      <c r="F999" s="20"/>
      <c r="G999" s="15"/>
      <c r="H999" s="20"/>
      <c r="I999" s="20"/>
      <c r="J999" s="20"/>
      <c r="K999"/>
      <c r="L999"/>
    </row>
    <row r="1000" spans="1:12" s="16" customFormat="1" ht="12.75">
      <c r="A1000" s="20"/>
      <c r="B1000" s="20"/>
      <c r="C1000" s="20"/>
      <c r="D1000" s="20"/>
      <c r="E1000" s="20"/>
      <c r="F1000" s="20"/>
      <c r="G1000" s="15"/>
      <c r="H1000" s="20"/>
      <c r="I1000" s="20"/>
      <c r="J1000" s="20"/>
      <c r="K1000"/>
      <c r="L1000"/>
    </row>
    <row r="1001" spans="1:12" s="16" customFormat="1" ht="12.75">
      <c r="A1001" s="20"/>
      <c r="B1001" s="20"/>
      <c r="C1001" s="20"/>
      <c r="D1001" s="20"/>
      <c r="E1001" s="20"/>
      <c r="F1001" s="20"/>
      <c r="G1001" s="15"/>
      <c r="H1001" s="20"/>
      <c r="I1001" s="20"/>
      <c r="J1001" s="20"/>
      <c r="K1001"/>
      <c r="L1001"/>
    </row>
    <row r="1002" spans="1:12" s="16" customFormat="1" ht="12.75">
      <c r="A1002" s="20"/>
      <c r="B1002" s="20"/>
      <c r="C1002" s="20"/>
      <c r="D1002" s="20"/>
      <c r="E1002" s="20"/>
      <c r="F1002" s="20"/>
      <c r="G1002" s="15"/>
      <c r="H1002" s="20"/>
      <c r="I1002" s="20"/>
      <c r="J1002" s="20"/>
      <c r="K1002"/>
      <c r="L1002"/>
    </row>
    <row r="1003" spans="1:12" s="16" customFormat="1" ht="12.75">
      <c r="A1003" s="20"/>
      <c r="B1003" s="20"/>
      <c r="C1003" s="20"/>
      <c r="D1003" s="20"/>
      <c r="E1003" s="20"/>
      <c r="F1003" s="20"/>
      <c r="G1003" s="15"/>
      <c r="H1003" s="20"/>
      <c r="I1003" s="20"/>
      <c r="J1003" s="20"/>
      <c r="K1003"/>
      <c r="L1003"/>
    </row>
    <row r="1004" spans="1:12" s="16" customFormat="1" ht="12.75">
      <c r="A1004" s="20"/>
      <c r="B1004" s="20"/>
      <c r="C1004" s="20"/>
      <c r="D1004" s="20"/>
      <c r="E1004" s="20"/>
      <c r="F1004" s="20"/>
      <c r="G1004" s="15"/>
      <c r="H1004" s="20"/>
      <c r="I1004" s="20"/>
      <c r="J1004" s="20"/>
      <c r="K1004"/>
      <c r="L1004"/>
    </row>
    <row r="1005" spans="1:12" s="16" customFormat="1" ht="12.75">
      <c r="A1005" s="20"/>
      <c r="B1005" s="20"/>
      <c r="C1005" s="20"/>
      <c r="D1005" s="20"/>
      <c r="E1005" s="20"/>
      <c r="F1005" s="20"/>
      <c r="G1005" s="15"/>
      <c r="H1005" s="20"/>
      <c r="I1005" s="20"/>
      <c r="J1005" s="20"/>
      <c r="K1005"/>
      <c r="L1005"/>
    </row>
    <row r="1006" spans="1:12" s="16" customFormat="1" ht="12.75">
      <c r="A1006" s="20"/>
      <c r="B1006" s="20"/>
      <c r="C1006" s="20"/>
      <c r="D1006" s="20"/>
      <c r="E1006" s="20"/>
      <c r="F1006" s="20"/>
      <c r="G1006" s="15"/>
      <c r="H1006" s="20"/>
      <c r="I1006" s="20"/>
      <c r="J1006" s="20"/>
      <c r="K1006"/>
      <c r="L1006"/>
    </row>
    <row r="1007" spans="1:12" s="16" customFormat="1" ht="12.75">
      <c r="A1007" s="20"/>
      <c r="B1007" s="20"/>
      <c r="C1007" s="20"/>
      <c r="D1007" s="20"/>
      <c r="E1007" s="20"/>
      <c r="F1007" s="20"/>
      <c r="G1007" s="15"/>
      <c r="H1007" s="20"/>
      <c r="I1007" s="20"/>
      <c r="J1007" s="20"/>
      <c r="K1007"/>
      <c r="L1007"/>
    </row>
    <row r="1008" spans="1:12" s="16" customFormat="1" ht="12.75">
      <c r="A1008" s="20"/>
      <c r="B1008" s="20"/>
      <c r="C1008" s="20"/>
      <c r="D1008" s="20"/>
      <c r="E1008" s="20"/>
      <c r="F1008" s="20"/>
      <c r="G1008" s="15"/>
      <c r="H1008" s="20"/>
      <c r="I1008" s="20"/>
      <c r="J1008" s="20"/>
      <c r="K1008"/>
      <c r="L1008"/>
    </row>
    <row r="1009" spans="1:12" s="16" customFormat="1" ht="12.75">
      <c r="A1009" s="20"/>
      <c r="B1009" s="20"/>
      <c r="C1009" s="20"/>
      <c r="D1009" s="20"/>
      <c r="E1009" s="20"/>
      <c r="F1009" s="20"/>
      <c r="G1009" s="15"/>
      <c r="H1009" s="20"/>
      <c r="I1009" s="20"/>
      <c r="J1009" s="20"/>
      <c r="K1009"/>
      <c r="L1009"/>
    </row>
    <row r="1010" spans="1:12" s="16" customFormat="1" ht="12.75">
      <c r="A1010" s="20"/>
      <c r="B1010" s="20"/>
      <c r="C1010" s="20"/>
      <c r="D1010" s="20"/>
      <c r="E1010" s="20"/>
      <c r="F1010" s="20"/>
      <c r="G1010" s="15"/>
      <c r="H1010" s="20"/>
      <c r="I1010" s="20"/>
      <c r="J1010" s="20"/>
      <c r="K1010"/>
      <c r="L1010"/>
    </row>
    <row r="1011" spans="1:12" s="16" customFormat="1" ht="12.75">
      <c r="A1011" s="20"/>
      <c r="B1011" s="20"/>
      <c r="C1011" s="20"/>
      <c r="D1011" s="20"/>
      <c r="E1011" s="20"/>
      <c r="F1011" s="20"/>
      <c r="G1011" s="15"/>
      <c r="H1011" s="20"/>
      <c r="I1011" s="20"/>
      <c r="J1011" s="20"/>
      <c r="K1011"/>
      <c r="L1011"/>
    </row>
    <row r="1012" spans="1:12" s="16" customFormat="1" ht="12.75">
      <c r="A1012" s="20"/>
      <c r="B1012" s="20"/>
      <c r="C1012" s="20"/>
      <c r="D1012" s="20"/>
      <c r="E1012" s="20"/>
      <c r="F1012" s="20"/>
      <c r="G1012" s="15"/>
      <c r="H1012" s="20"/>
      <c r="I1012" s="20"/>
      <c r="J1012" s="20"/>
      <c r="K1012"/>
      <c r="L1012"/>
    </row>
    <row r="1013" spans="1:12" s="16" customFormat="1" ht="12.75">
      <c r="A1013" s="20"/>
      <c r="B1013" s="20"/>
      <c r="C1013" s="20"/>
      <c r="D1013" s="20"/>
      <c r="E1013" s="20"/>
      <c r="F1013" s="20"/>
      <c r="G1013" s="15"/>
      <c r="H1013" s="20"/>
      <c r="I1013" s="20"/>
      <c r="J1013" s="20"/>
      <c r="K1013"/>
      <c r="L1013"/>
    </row>
    <row r="1014" spans="1:12" s="16" customFormat="1" ht="12.75">
      <c r="A1014" s="20"/>
      <c r="B1014" s="20"/>
      <c r="C1014" s="20"/>
      <c r="D1014" s="20"/>
      <c r="E1014" s="20"/>
      <c r="F1014" s="20"/>
      <c r="G1014" s="15"/>
      <c r="H1014" s="20"/>
      <c r="I1014" s="20"/>
      <c r="J1014" s="20"/>
      <c r="K1014"/>
      <c r="L1014"/>
    </row>
    <row r="1015" spans="1:12" s="16" customFormat="1" ht="12.75">
      <c r="A1015" s="20"/>
      <c r="B1015" s="20"/>
      <c r="C1015" s="20"/>
      <c r="D1015" s="20"/>
      <c r="E1015" s="20"/>
      <c r="F1015" s="20"/>
      <c r="G1015" s="15"/>
      <c r="H1015" s="20"/>
      <c r="I1015" s="20"/>
      <c r="J1015" s="20"/>
      <c r="K1015"/>
      <c r="L1015"/>
    </row>
    <row r="1016" spans="1:12" s="16" customFormat="1" ht="12.75">
      <c r="A1016" s="20"/>
      <c r="B1016" s="20"/>
      <c r="C1016" s="20"/>
      <c r="D1016" s="20"/>
      <c r="E1016" s="20"/>
      <c r="F1016" s="20"/>
      <c r="G1016" s="15"/>
      <c r="H1016" s="20"/>
      <c r="I1016" s="20"/>
      <c r="J1016" s="20"/>
      <c r="K1016"/>
      <c r="L1016"/>
    </row>
    <row r="1017" spans="1:12" s="16" customFormat="1" ht="12.75">
      <c r="A1017" s="20"/>
      <c r="B1017" s="20"/>
      <c r="C1017" s="20"/>
      <c r="D1017" s="20"/>
      <c r="E1017" s="20"/>
      <c r="F1017" s="20"/>
      <c r="G1017" s="15"/>
      <c r="H1017" s="20"/>
      <c r="I1017" s="20"/>
      <c r="J1017" s="20"/>
      <c r="K1017"/>
      <c r="L1017"/>
    </row>
    <row r="1018" spans="1:12" s="16" customFormat="1" ht="12.75">
      <c r="A1018" s="20"/>
      <c r="B1018" s="20"/>
      <c r="C1018" s="20"/>
      <c r="D1018" s="20"/>
      <c r="E1018" s="20"/>
      <c r="F1018" s="20"/>
      <c r="G1018" s="15"/>
      <c r="H1018" s="20"/>
      <c r="I1018" s="20"/>
      <c r="J1018" s="20"/>
      <c r="K1018"/>
      <c r="L1018"/>
    </row>
    <row r="1019" spans="1:12" s="16" customFormat="1" ht="12.75">
      <c r="A1019" s="20"/>
      <c r="B1019" s="20"/>
      <c r="C1019" s="20"/>
      <c r="D1019" s="20"/>
      <c r="E1019" s="20"/>
      <c r="F1019" s="20"/>
      <c r="G1019" s="15"/>
      <c r="H1019" s="20"/>
      <c r="I1019" s="20"/>
      <c r="J1019" s="20"/>
      <c r="K1019"/>
      <c r="L1019"/>
    </row>
    <row r="1020" spans="1:12" s="16" customFormat="1" ht="12.75">
      <c r="A1020" s="20"/>
      <c r="B1020" s="20"/>
      <c r="C1020" s="20"/>
      <c r="D1020" s="20"/>
      <c r="E1020" s="20"/>
      <c r="F1020" s="20"/>
      <c r="G1020" s="15"/>
      <c r="H1020" s="20"/>
      <c r="I1020" s="20"/>
      <c r="J1020" s="20"/>
      <c r="K1020"/>
      <c r="L1020"/>
    </row>
    <row r="1021" spans="1:12" s="16" customFormat="1" ht="12.75">
      <c r="A1021" s="20"/>
      <c r="B1021" s="20"/>
      <c r="C1021" s="20"/>
      <c r="D1021" s="20"/>
      <c r="E1021" s="20"/>
      <c r="F1021" s="20"/>
      <c r="G1021" s="15"/>
      <c r="H1021" s="20"/>
      <c r="I1021" s="20"/>
      <c r="J1021" s="20"/>
      <c r="K1021"/>
      <c r="L1021"/>
    </row>
    <row r="1022" spans="1:12" s="16" customFormat="1" ht="12.75">
      <c r="A1022" s="20"/>
      <c r="B1022" s="20"/>
      <c r="C1022" s="20"/>
      <c r="D1022" s="20"/>
      <c r="E1022" s="20"/>
      <c r="F1022" s="20"/>
      <c r="G1022" s="15"/>
      <c r="H1022" s="20"/>
      <c r="I1022" s="20"/>
      <c r="J1022" s="20"/>
      <c r="K1022"/>
      <c r="L1022"/>
    </row>
    <row r="1023" spans="1:12" s="16" customFormat="1" ht="12.75">
      <c r="A1023" s="20"/>
      <c r="B1023" s="20"/>
      <c r="C1023" s="20"/>
      <c r="D1023" s="20"/>
      <c r="E1023" s="20"/>
      <c r="F1023" s="20"/>
      <c r="G1023" s="15"/>
      <c r="H1023" s="20"/>
      <c r="I1023" s="20"/>
      <c r="J1023" s="20"/>
      <c r="K1023"/>
      <c r="L1023"/>
    </row>
    <row r="1024" spans="1:12" s="16" customFormat="1" ht="12.75">
      <c r="A1024" s="20"/>
      <c r="B1024" s="20"/>
      <c r="C1024" s="20"/>
      <c r="D1024" s="20"/>
      <c r="E1024" s="20"/>
      <c r="F1024" s="20"/>
      <c r="G1024" s="15"/>
      <c r="H1024" s="20"/>
      <c r="I1024" s="20"/>
      <c r="J1024" s="20"/>
      <c r="K1024"/>
      <c r="L1024"/>
    </row>
    <row r="1025" spans="1:12" s="16" customFormat="1" ht="12.75">
      <c r="A1025" s="20"/>
      <c r="B1025" s="20"/>
      <c r="C1025" s="20"/>
      <c r="D1025" s="20"/>
      <c r="E1025" s="20"/>
      <c r="F1025" s="20"/>
      <c r="G1025" s="15"/>
      <c r="H1025" s="20"/>
      <c r="I1025" s="20"/>
      <c r="J1025" s="20"/>
      <c r="K1025"/>
      <c r="L1025"/>
    </row>
    <row r="1026" spans="1:12" s="16" customFormat="1" ht="12.75">
      <c r="A1026" s="20"/>
      <c r="B1026" s="20"/>
      <c r="C1026" s="20"/>
      <c r="D1026" s="20"/>
      <c r="E1026" s="20"/>
      <c r="F1026" s="20"/>
      <c r="G1026" s="15"/>
      <c r="H1026" s="20"/>
      <c r="I1026" s="20"/>
      <c r="J1026" s="20"/>
      <c r="K1026"/>
      <c r="L1026"/>
    </row>
    <row r="1027" spans="1:12" s="16" customFormat="1" ht="12.75">
      <c r="A1027" s="20"/>
      <c r="B1027" s="20"/>
      <c r="C1027" s="20"/>
      <c r="D1027" s="20"/>
      <c r="E1027" s="20"/>
      <c r="F1027" s="20"/>
      <c r="G1027" s="15"/>
      <c r="H1027" s="20"/>
      <c r="I1027" s="20"/>
      <c r="J1027" s="20"/>
      <c r="K1027"/>
      <c r="L1027"/>
    </row>
    <row r="1028" spans="1:12" s="16" customFormat="1" ht="12.75">
      <c r="A1028" s="20"/>
      <c r="B1028" s="20"/>
      <c r="C1028" s="20"/>
      <c r="D1028" s="20"/>
      <c r="E1028" s="20"/>
      <c r="F1028" s="20"/>
      <c r="G1028" s="15"/>
      <c r="H1028" s="20"/>
      <c r="I1028" s="20"/>
      <c r="J1028" s="20"/>
      <c r="K1028"/>
      <c r="L1028"/>
    </row>
    <row r="1029" spans="1:12" s="16" customFormat="1" ht="12.75">
      <c r="A1029" s="20"/>
      <c r="B1029" s="20"/>
      <c r="C1029" s="20"/>
      <c r="D1029" s="20"/>
      <c r="E1029" s="20"/>
      <c r="F1029" s="20"/>
      <c r="G1029" s="15"/>
      <c r="H1029" s="20"/>
      <c r="I1029" s="20"/>
      <c r="J1029" s="20"/>
      <c r="K1029"/>
      <c r="L1029"/>
    </row>
    <row r="1030" spans="1:12" s="16" customFormat="1" ht="12.75">
      <c r="A1030" s="20"/>
      <c r="B1030" s="20"/>
      <c r="C1030" s="20"/>
      <c r="D1030" s="20"/>
      <c r="E1030" s="20"/>
      <c r="F1030" s="20"/>
      <c r="G1030" s="15"/>
      <c r="H1030" s="20"/>
      <c r="I1030" s="20"/>
      <c r="J1030" s="20"/>
      <c r="K1030"/>
      <c r="L1030"/>
    </row>
    <row r="1031" spans="1:12" s="16" customFormat="1" ht="12.75">
      <c r="A1031" s="20"/>
      <c r="B1031" s="20"/>
      <c r="C1031" s="20"/>
      <c r="D1031" s="20"/>
      <c r="E1031" s="20"/>
      <c r="F1031" s="20"/>
      <c r="G1031" s="15"/>
      <c r="H1031" s="20"/>
      <c r="I1031" s="20"/>
      <c r="J1031" s="20"/>
      <c r="K1031"/>
      <c r="L1031"/>
    </row>
    <row r="1032" spans="1:12" s="16" customFormat="1" ht="12.75">
      <c r="A1032" s="20"/>
      <c r="B1032" s="20"/>
      <c r="C1032" s="20"/>
      <c r="D1032" s="20"/>
      <c r="E1032" s="20"/>
      <c r="F1032" s="20"/>
      <c r="G1032" s="15"/>
      <c r="H1032" s="20"/>
      <c r="I1032" s="20"/>
      <c r="J1032" s="20"/>
      <c r="K1032"/>
      <c r="L1032"/>
    </row>
    <row r="1033" spans="1:12" s="16" customFormat="1" ht="12.75">
      <c r="A1033" s="20"/>
      <c r="B1033" s="20"/>
      <c r="C1033" s="20"/>
      <c r="D1033" s="20"/>
      <c r="E1033" s="20"/>
      <c r="F1033" s="20"/>
      <c r="G1033" s="15"/>
      <c r="H1033" s="20"/>
      <c r="I1033" s="20"/>
      <c r="J1033" s="20"/>
      <c r="K1033"/>
      <c r="L1033"/>
    </row>
    <row r="1034" spans="1:12" s="16" customFormat="1" ht="12.75">
      <c r="A1034" s="20"/>
      <c r="B1034" s="20"/>
      <c r="C1034" s="20"/>
      <c r="D1034" s="20"/>
      <c r="E1034" s="20"/>
      <c r="F1034" s="20"/>
      <c r="G1034" s="15"/>
      <c r="H1034" s="20"/>
      <c r="I1034" s="20"/>
      <c r="J1034" s="20"/>
      <c r="K1034"/>
      <c r="L1034"/>
    </row>
    <row r="1066" spans="1:12" s="21" customFormat="1" ht="12.75">
      <c r="A1066" s="20"/>
      <c r="B1066" s="20"/>
      <c r="C1066" s="20"/>
      <c r="D1066" s="20"/>
      <c r="E1066" s="20"/>
      <c r="F1066" s="20"/>
      <c r="G1066" s="15"/>
      <c r="H1066" s="20"/>
      <c r="I1066" s="20"/>
      <c r="J1066" s="20"/>
      <c r="K1066"/>
      <c r="L1066"/>
    </row>
    <row r="1067" spans="1:12" s="21" customFormat="1" ht="12.75">
      <c r="A1067" s="20"/>
      <c r="B1067" s="20"/>
      <c r="C1067" s="20"/>
      <c r="D1067" s="20"/>
      <c r="E1067" s="20"/>
      <c r="F1067" s="20"/>
      <c r="G1067" s="15"/>
      <c r="H1067" s="20"/>
      <c r="I1067" s="20"/>
      <c r="J1067" s="20"/>
      <c r="K1067"/>
      <c r="L1067"/>
    </row>
    <row r="1068" spans="1:12" s="21" customFormat="1" ht="12.75">
      <c r="A1068" s="20"/>
      <c r="B1068" s="20"/>
      <c r="C1068" s="20"/>
      <c r="D1068" s="20"/>
      <c r="E1068" s="20"/>
      <c r="F1068" s="20"/>
      <c r="G1068" s="15"/>
      <c r="H1068" s="20"/>
      <c r="I1068" s="20"/>
      <c r="J1068" s="20"/>
      <c r="K1068"/>
      <c r="L1068"/>
    </row>
    <row r="1069" spans="1:12" s="21" customFormat="1" ht="12.75">
      <c r="A1069" s="20"/>
      <c r="B1069" s="20"/>
      <c r="C1069" s="20"/>
      <c r="D1069" s="20"/>
      <c r="E1069" s="20"/>
      <c r="F1069" s="20"/>
      <c r="G1069" s="15"/>
      <c r="H1069" s="20"/>
      <c r="I1069" s="20"/>
      <c r="J1069" s="20"/>
      <c r="K1069"/>
      <c r="L1069"/>
    </row>
    <row r="1070" spans="1:12" s="21" customFormat="1" ht="12.75">
      <c r="A1070" s="20"/>
      <c r="B1070" s="20"/>
      <c r="C1070" s="20"/>
      <c r="D1070" s="20"/>
      <c r="E1070" s="20"/>
      <c r="F1070" s="20"/>
      <c r="G1070" s="15"/>
      <c r="H1070" s="20"/>
      <c r="I1070" s="20"/>
      <c r="J1070" s="20"/>
      <c r="K1070"/>
      <c r="L1070"/>
    </row>
    <row r="1071" spans="1:12" s="21" customFormat="1" ht="12.75">
      <c r="A1071" s="20"/>
      <c r="B1071" s="20"/>
      <c r="C1071" s="20"/>
      <c r="D1071" s="20"/>
      <c r="E1071" s="20"/>
      <c r="F1071" s="20"/>
      <c r="G1071" s="15"/>
      <c r="H1071" s="20"/>
      <c r="I1071" s="20"/>
      <c r="J1071" s="20"/>
      <c r="K1071"/>
      <c r="L1071"/>
    </row>
    <row r="1072" spans="1:12" s="21" customFormat="1" ht="12.75">
      <c r="A1072" s="20"/>
      <c r="B1072" s="20"/>
      <c r="C1072" s="20"/>
      <c r="D1072" s="20"/>
      <c r="E1072" s="20"/>
      <c r="F1072" s="20"/>
      <c r="G1072" s="15"/>
      <c r="H1072" s="20"/>
      <c r="I1072" s="20"/>
      <c r="J1072" s="20"/>
      <c r="K1072"/>
      <c r="L1072"/>
    </row>
    <row r="1073" spans="1:12" s="21" customFormat="1" ht="12.75">
      <c r="A1073" s="20"/>
      <c r="B1073" s="20"/>
      <c r="C1073" s="20"/>
      <c r="D1073" s="20"/>
      <c r="E1073" s="20"/>
      <c r="F1073" s="20"/>
      <c r="G1073" s="15"/>
      <c r="H1073" s="20"/>
      <c r="I1073" s="20"/>
      <c r="J1073" s="20"/>
      <c r="K1073"/>
      <c r="L1073"/>
    </row>
    <row r="1074" spans="1:12" s="21" customFormat="1" ht="12.75">
      <c r="A1074" s="20"/>
      <c r="B1074" s="20"/>
      <c r="C1074" s="20"/>
      <c r="D1074" s="20"/>
      <c r="E1074" s="20"/>
      <c r="F1074" s="20"/>
      <c r="G1074" s="15"/>
      <c r="H1074" s="20"/>
      <c r="I1074" s="20"/>
      <c r="J1074" s="20"/>
      <c r="K1074"/>
      <c r="L1074"/>
    </row>
    <row r="1075" spans="1:12" s="21" customFormat="1" ht="12.75">
      <c r="A1075" s="20"/>
      <c r="B1075" s="20"/>
      <c r="C1075" s="20"/>
      <c r="D1075" s="20"/>
      <c r="E1075" s="20"/>
      <c r="F1075" s="20"/>
      <c r="G1075" s="15"/>
      <c r="H1075" s="20"/>
      <c r="I1075" s="20"/>
      <c r="J1075" s="20"/>
      <c r="K1075"/>
      <c r="L1075"/>
    </row>
    <row r="1076" spans="1:12" s="21" customFormat="1" ht="12.75">
      <c r="A1076" s="20"/>
      <c r="B1076" s="20"/>
      <c r="C1076" s="20"/>
      <c r="D1076" s="20"/>
      <c r="E1076" s="20"/>
      <c r="F1076" s="20"/>
      <c r="G1076" s="15"/>
      <c r="H1076" s="20"/>
      <c r="I1076" s="20"/>
      <c r="J1076" s="20"/>
      <c r="K1076"/>
      <c r="L1076"/>
    </row>
    <row r="1077" spans="1:12" s="21" customFormat="1" ht="12.75">
      <c r="A1077" s="20"/>
      <c r="B1077" s="20"/>
      <c r="C1077" s="20"/>
      <c r="D1077" s="20"/>
      <c r="E1077" s="20"/>
      <c r="F1077" s="20"/>
      <c r="G1077" s="15"/>
      <c r="H1077" s="20"/>
      <c r="I1077" s="20"/>
      <c r="J1077" s="20"/>
      <c r="K1077"/>
      <c r="L1077"/>
    </row>
    <row r="1078" spans="1:12" s="21" customFormat="1" ht="12.75">
      <c r="A1078" s="20"/>
      <c r="B1078" s="20"/>
      <c r="C1078" s="20"/>
      <c r="D1078" s="20"/>
      <c r="E1078" s="20"/>
      <c r="F1078" s="20"/>
      <c r="G1078" s="15"/>
      <c r="H1078" s="20"/>
      <c r="I1078" s="20"/>
      <c r="J1078" s="20"/>
      <c r="K1078"/>
      <c r="L1078"/>
    </row>
    <row r="1079" spans="1:12" s="21" customFormat="1" ht="12.75">
      <c r="A1079" s="20"/>
      <c r="B1079" s="20"/>
      <c r="C1079" s="20"/>
      <c r="D1079" s="20"/>
      <c r="E1079" s="20"/>
      <c r="F1079" s="20"/>
      <c r="G1079" s="15"/>
      <c r="H1079" s="20"/>
      <c r="I1079" s="20"/>
      <c r="J1079" s="20"/>
      <c r="K1079"/>
      <c r="L1079"/>
    </row>
    <row r="1080" spans="1:12" s="21" customFormat="1" ht="12.75">
      <c r="A1080" s="20"/>
      <c r="B1080" s="20"/>
      <c r="C1080" s="20"/>
      <c r="D1080" s="20"/>
      <c r="E1080" s="20"/>
      <c r="F1080" s="20"/>
      <c r="G1080" s="15"/>
      <c r="H1080" s="20"/>
      <c r="I1080" s="20"/>
      <c r="J1080" s="20"/>
      <c r="K1080"/>
      <c r="L1080"/>
    </row>
    <row r="1081" spans="1:12" s="21" customFormat="1" ht="12.75">
      <c r="A1081" s="20"/>
      <c r="B1081" s="20"/>
      <c r="C1081" s="20"/>
      <c r="D1081" s="20"/>
      <c r="E1081" s="20"/>
      <c r="F1081" s="20"/>
      <c r="G1081" s="15"/>
      <c r="H1081" s="20"/>
      <c r="I1081" s="20"/>
      <c r="J1081" s="20"/>
      <c r="K1081"/>
      <c r="L1081"/>
    </row>
    <row r="1082" spans="1:12" s="21" customFormat="1" ht="12.75">
      <c r="A1082" s="20"/>
      <c r="B1082" s="20"/>
      <c r="C1082" s="20"/>
      <c r="D1082" s="20"/>
      <c r="E1082" s="20"/>
      <c r="F1082" s="20"/>
      <c r="G1082" s="15"/>
      <c r="H1082" s="20"/>
      <c r="I1082" s="20"/>
      <c r="J1082" s="20"/>
      <c r="K1082"/>
      <c r="L1082"/>
    </row>
    <row r="1083" spans="1:12" s="21" customFormat="1" ht="12.75">
      <c r="A1083" s="20"/>
      <c r="B1083" s="20"/>
      <c r="C1083" s="20"/>
      <c r="D1083" s="20"/>
      <c r="E1083" s="20"/>
      <c r="F1083" s="20"/>
      <c r="G1083" s="15"/>
      <c r="H1083" s="20"/>
      <c r="I1083" s="20"/>
      <c r="J1083" s="20"/>
      <c r="K1083"/>
      <c r="L1083"/>
    </row>
    <row r="1084" spans="1:12" s="21" customFormat="1" ht="12.75">
      <c r="A1084" s="20"/>
      <c r="B1084" s="20"/>
      <c r="C1084" s="20"/>
      <c r="D1084" s="20"/>
      <c r="E1084" s="20"/>
      <c r="F1084" s="20"/>
      <c r="G1084" s="15"/>
      <c r="H1084" s="20"/>
      <c r="I1084" s="20"/>
      <c r="J1084" s="20"/>
      <c r="K1084"/>
      <c r="L1084"/>
    </row>
    <row r="1085" spans="1:12" s="21" customFormat="1" ht="12.75">
      <c r="A1085" s="20"/>
      <c r="B1085" s="20"/>
      <c r="C1085" s="20"/>
      <c r="D1085" s="20"/>
      <c r="E1085" s="20"/>
      <c r="F1085" s="20"/>
      <c r="G1085" s="15"/>
      <c r="H1085" s="20"/>
      <c r="I1085" s="20"/>
      <c r="J1085" s="20"/>
      <c r="K1085"/>
      <c r="L1085"/>
    </row>
    <row r="1086" spans="1:12" s="21" customFormat="1" ht="12.75">
      <c r="A1086" s="20"/>
      <c r="B1086" s="20"/>
      <c r="C1086" s="20"/>
      <c r="D1086" s="20"/>
      <c r="E1086" s="20"/>
      <c r="F1086" s="20"/>
      <c r="G1086" s="15"/>
      <c r="H1086" s="20"/>
      <c r="I1086" s="20"/>
      <c r="J1086" s="20"/>
      <c r="K1086"/>
      <c r="L1086"/>
    </row>
    <row r="1087" spans="1:12" s="21" customFormat="1" ht="12.75">
      <c r="A1087" s="20"/>
      <c r="B1087" s="20"/>
      <c r="C1087" s="20"/>
      <c r="D1087" s="20"/>
      <c r="E1087" s="20"/>
      <c r="F1087" s="20"/>
      <c r="G1087" s="15"/>
      <c r="H1087" s="20"/>
      <c r="I1087" s="20"/>
      <c r="J1087" s="20"/>
      <c r="K1087"/>
      <c r="L1087"/>
    </row>
    <row r="1088" spans="1:12" s="21" customFormat="1" ht="12.75">
      <c r="A1088" s="20"/>
      <c r="B1088" s="20"/>
      <c r="C1088" s="20"/>
      <c r="D1088" s="20"/>
      <c r="E1088" s="20"/>
      <c r="F1088" s="20"/>
      <c r="G1088" s="15"/>
      <c r="H1088" s="20"/>
      <c r="I1088" s="20"/>
      <c r="J1088" s="20"/>
      <c r="K1088"/>
      <c r="L1088"/>
    </row>
    <row r="1089" spans="1:12" s="21" customFormat="1" ht="12.75">
      <c r="A1089" s="20"/>
      <c r="B1089" s="20"/>
      <c r="C1089" s="20"/>
      <c r="D1089" s="20"/>
      <c r="E1089" s="20"/>
      <c r="F1089" s="20"/>
      <c r="G1089" s="15"/>
      <c r="H1089" s="20"/>
      <c r="I1089" s="20"/>
      <c r="J1089" s="20"/>
      <c r="K1089"/>
      <c r="L1089"/>
    </row>
    <row r="1090" spans="1:12" s="21" customFormat="1" ht="12.75">
      <c r="A1090" s="20"/>
      <c r="B1090" s="20"/>
      <c r="C1090" s="20"/>
      <c r="D1090" s="20"/>
      <c r="E1090" s="20"/>
      <c r="F1090" s="20"/>
      <c r="G1090" s="15"/>
      <c r="H1090" s="20"/>
      <c r="I1090" s="20"/>
      <c r="J1090" s="20"/>
      <c r="K1090"/>
      <c r="L1090"/>
    </row>
    <row r="1091" spans="1:12" s="21" customFormat="1" ht="12.75">
      <c r="A1091" s="20"/>
      <c r="B1091" s="20"/>
      <c r="C1091" s="20"/>
      <c r="D1091" s="20"/>
      <c r="E1091" s="20"/>
      <c r="F1091" s="20"/>
      <c r="G1091" s="15"/>
      <c r="H1091" s="20"/>
      <c r="I1091" s="20"/>
      <c r="J1091" s="20"/>
      <c r="K1091"/>
      <c r="L1091"/>
    </row>
    <row r="1092" spans="1:12" s="21" customFormat="1" ht="12.75">
      <c r="A1092" s="20"/>
      <c r="B1092" s="20"/>
      <c r="C1092" s="20"/>
      <c r="D1092" s="20"/>
      <c r="E1092" s="20"/>
      <c r="F1092" s="20"/>
      <c r="G1092" s="15"/>
      <c r="H1092" s="20"/>
      <c r="I1092" s="20"/>
      <c r="J1092" s="20"/>
      <c r="K1092"/>
      <c r="L1092"/>
    </row>
    <row r="1093" spans="1:12" s="21" customFormat="1" ht="12.75">
      <c r="A1093" s="20"/>
      <c r="B1093" s="20"/>
      <c r="C1093" s="20"/>
      <c r="D1093" s="20"/>
      <c r="E1093" s="20"/>
      <c r="F1093" s="20"/>
      <c r="G1093" s="15"/>
      <c r="H1093" s="20"/>
      <c r="I1093" s="20"/>
      <c r="J1093" s="20"/>
      <c r="K1093"/>
      <c r="L1093"/>
    </row>
    <row r="1094" spans="1:12" s="21" customFormat="1" ht="12.75">
      <c r="A1094" s="20"/>
      <c r="B1094" s="20"/>
      <c r="C1094" s="20"/>
      <c r="D1094" s="20"/>
      <c r="E1094" s="20"/>
      <c r="F1094" s="20"/>
      <c r="G1094" s="15"/>
      <c r="H1094" s="20"/>
      <c r="I1094" s="20"/>
      <c r="J1094" s="20"/>
      <c r="K1094"/>
      <c r="L1094"/>
    </row>
    <row r="1095" spans="1:12" s="21" customFormat="1" ht="12.75">
      <c r="A1095" s="20"/>
      <c r="B1095" s="20"/>
      <c r="C1095" s="20"/>
      <c r="D1095" s="20"/>
      <c r="E1095" s="20"/>
      <c r="F1095" s="20"/>
      <c r="G1095" s="15"/>
      <c r="H1095" s="20"/>
      <c r="I1095" s="20"/>
      <c r="J1095" s="20"/>
      <c r="K1095"/>
      <c r="L1095"/>
    </row>
    <row r="1096" spans="1:12" s="21" customFormat="1" ht="12.75">
      <c r="A1096" s="20"/>
      <c r="B1096" s="20"/>
      <c r="C1096" s="20"/>
      <c r="D1096" s="20"/>
      <c r="E1096" s="20"/>
      <c r="F1096" s="20"/>
      <c r="G1096" s="15"/>
      <c r="H1096" s="20"/>
      <c r="I1096" s="20"/>
      <c r="J1096" s="20"/>
      <c r="K1096"/>
      <c r="L1096"/>
    </row>
    <row r="1097" spans="1:12" s="21" customFormat="1" ht="12.75">
      <c r="A1097" s="20"/>
      <c r="B1097" s="20"/>
      <c r="C1097" s="20"/>
      <c r="D1097" s="20"/>
      <c r="E1097" s="20"/>
      <c r="F1097" s="20"/>
      <c r="G1097" s="15"/>
      <c r="H1097" s="20"/>
      <c r="I1097" s="20"/>
      <c r="J1097" s="20"/>
      <c r="K1097"/>
      <c r="L1097"/>
    </row>
    <row r="1098" spans="1:12" s="21" customFormat="1" ht="12.75">
      <c r="A1098" s="20"/>
      <c r="B1098" s="20"/>
      <c r="C1098" s="20"/>
      <c r="D1098" s="20"/>
      <c r="E1098" s="20"/>
      <c r="F1098" s="20"/>
      <c r="G1098" s="15"/>
      <c r="H1098" s="20"/>
      <c r="I1098" s="20"/>
      <c r="J1098" s="20"/>
      <c r="K1098"/>
      <c r="L1098"/>
    </row>
    <row r="1099" spans="1:12" s="21" customFormat="1" ht="12.75">
      <c r="A1099" s="20"/>
      <c r="B1099" s="20"/>
      <c r="C1099" s="20"/>
      <c r="D1099" s="20"/>
      <c r="E1099" s="20"/>
      <c r="F1099" s="20"/>
      <c r="G1099" s="15"/>
      <c r="H1099" s="20"/>
      <c r="I1099" s="20"/>
      <c r="J1099" s="20"/>
      <c r="K1099"/>
      <c r="L1099"/>
    </row>
    <row r="1100" spans="1:12" s="21" customFormat="1" ht="12.75">
      <c r="A1100" s="20"/>
      <c r="B1100" s="20"/>
      <c r="C1100" s="20"/>
      <c r="D1100" s="20"/>
      <c r="E1100" s="20"/>
      <c r="F1100" s="20"/>
      <c r="G1100" s="15"/>
      <c r="H1100" s="20"/>
      <c r="I1100" s="20"/>
      <c r="J1100" s="20"/>
      <c r="K1100"/>
      <c r="L1100"/>
    </row>
    <row r="1101" spans="1:12" s="21" customFormat="1" ht="12.75">
      <c r="A1101" s="20"/>
      <c r="B1101" s="20"/>
      <c r="C1101" s="20"/>
      <c r="D1101" s="20"/>
      <c r="E1101" s="20"/>
      <c r="F1101" s="20"/>
      <c r="G1101" s="15"/>
      <c r="H1101" s="20"/>
      <c r="I1101" s="20"/>
      <c r="J1101" s="20"/>
      <c r="K1101"/>
      <c r="L1101"/>
    </row>
    <row r="1102" spans="1:12" s="21" customFormat="1" ht="12.75">
      <c r="A1102" s="20"/>
      <c r="B1102" s="20"/>
      <c r="C1102" s="20"/>
      <c r="D1102" s="20"/>
      <c r="E1102" s="20"/>
      <c r="F1102" s="20"/>
      <c r="G1102" s="15"/>
      <c r="H1102" s="20"/>
      <c r="I1102" s="20"/>
      <c r="J1102" s="20"/>
      <c r="K1102"/>
      <c r="L1102"/>
    </row>
    <row r="1103" spans="1:12" s="21" customFormat="1" ht="12.75">
      <c r="A1103" s="20"/>
      <c r="B1103" s="20"/>
      <c r="C1103" s="20"/>
      <c r="D1103" s="20"/>
      <c r="E1103" s="20"/>
      <c r="F1103" s="20"/>
      <c r="G1103" s="15"/>
      <c r="H1103" s="20"/>
      <c r="I1103" s="20"/>
      <c r="J1103" s="20"/>
      <c r="K1103"/>
      <c r="L1103"/>
    </row>
    <row r="1104" spans="1:12" s="21" customFormat="1" ht="12.75">
      <c r="A1104" s="20"/>
      <c r="B1104" s="20"/>
      <c r="C1104" s="20"/>
      <c r="D1104" s="20"/>
      <c r="E1104" s="20"/>
      <c r="F1104" s="20"/>
      <c r="G1104" s="15"/>
      <c r="H1104" s="20"/>
      <c r="I1104" s="20"/>
      <c r="J1104" s="20"/>
      <c r="K1104"/>
      <c r="L1104"/>
    </row>
    <row r="1105" spans="1:12" s="21" customFormat="1" ht="12.75">
      <c r="A1105" s="20"/>
      <c r="B1105" s="20"/>
      <c r="C1105" s="20"/>
      <c r="D1105" s="20"/>
      <c r="E1105" s="20"/>
      <c r="F1105" s="20"/>
      <c r="G1105" s="15"/>
      <c r="H1105" s="20"/>
      <c r="I1105" s="20"/>
      <c r="J1105" s="20"/>
      <c r="K1105"/>
      <c r="L1105"/>
    </row>
    <row r="1106" spans="1:12" s="21" customFormat="1" ht="12.75">
      <c r="A1106" s="20"/>
      <c r="B1106" s="20"/>
      <c r="C1106" s="20"/>
      <c r="D1106" s="20"/>
      <c r="E1106" s="20"/>
      <c r="F1106" s="20"/>
      <c r="G1106" s="15"/>
      <c r="H1106" s="20"/>
      <c r="I1106" s="20"/>
      <c r="J1106" s="20"/>
      <c r="K1106"/>
      <c r="L1106"/>
    </row>
    <row r="1107" spans="1:12" s="21" customFormat="1" ht="12.75">
      <c r="A1107" s="20"/>
      <c r="B1107" s="20"/>
      <c r="C1107" s="20"/>
      <c r="D1107" s="20"/>
      <c r="E1107" s="20"/>
      <c r="F1107" s="20"/>
      <c r="G1107" s="15"/>
      <c r="H1107" s="20"/>
      <c r="I1107" s="20"/>
      <c r="J1107" s="20"/>
      <c r="K1107"/>
      <c r="L1107"/>
    </row>
    <row r="1108" spans="1:12" s="21" customFormat="1" ht="12.75">
      <c r="A1108" s="20"/>
      <c r="B1108" s="20"/>
      <c r="C1108" s="20"/>
      <c r="D1108" s="20"/>
      <c r="E1108" s="20"/>
      <c r="F1108" s="20"/>
      <c r="G1108" s="15"/>
      <c r="H1108" s="20"/>
      <c r="I1108" s="20"/>
      <c r="J1108" s="20"/>
      <c r="K1108"/>
      <c r="L1108"/>
    </row>
    <row r="1109" spans="1:12" s="21" customFormat="1" ht="12.75">
      <c r="A1109" s="20"/>
      <c r="B1109" s="20"/>
      <c r="C1109" s="20"/>
      <c r="D1109" s="20"/>
      <c r="E1109" s="20"/>
      <c r="F1109" s="20"/>
      <c r="G1109" s="15"/>
      <c r="H1109" s="20"/>
      <c r="I1109" s="20"/>
      <c r="J1109" s="20"/>
      <c r="K1109"/>
      <c r="L1109"/>
    </row>
    <row r="1110" spans="1:12" s="21" customFormat="1" ht="12.75">
      <c r="A1110" s="20"/>
      <c r="B1110" s="20"/>
      <c r="C1110" s="20"/>
      <c r="D1110" s="20"/>
      <c r="E1110" s="20"/>
      <c r="F1110" s="20"/>
      <c r="G1110" s="15"/>
      <c r="H1110" s="20"/>
      <c r="I1110" s="20"/>
      <c r="J1110" s="20"/>
      <c r="K1110"/>
      <c r="L1110"/>
    </row>
    <row r="1111" spans="1:12" s="21" customFormat="1" ht="12.75">
      <c r="A1111" s="20"/>
      <c r="B1111" s="20"/>
      <c r="C1111" s="20"/>
      <c r="D1111" s="20"/>
      <c r="E1111" s="20"/>
      <c r="F1111" s="20"/>
      <c r="G1111" s="15"/>
      <c r="H1111" s="20"/>
      <c r="I1111" s="20"/>
      <c r="J1111" s="20"/>
      <c r="K1111"/>
      <c r="L1111"/>
    </row>
    <row r="1112" spans="1:12" s="21" customFormat="1" ht="12.75">
      <c r="A1112" s="20"/>
      <c r="B1112" s="20"/>
      <c r="C1112" s="20"/>
      <c r="D1112" s="20"/>
      <c r="E1112" s="20"/>
      <c r="F1112" s="20"/>
      <c r="G1112" s="15"/>
      <c r="H1112" s="20"/>
      <c r="I1112" s="20"/>
      <c r="J1112" s="20"/>
      <c r="K1112"/>
      <c r="L1112"/>
    </row>
    <row r="1113" spans="1:12" s="21" customFormat="1" ht="12.75">
      <c r="A1113" s="20"/>
      <c r="B1113" s="20"/>
      <c r="C1113" s="20"/>
      <c r="D1113" s="20"/>
      <c r="E1113" s="20"/>
      <c r="F1113" s="20"/>
      <c r="G1113" s="15"/>
      <c r="H1113" s="20"/>
      <c r="I1113" s="20"/>
      <c r="J1113" s="20"/>
      <c r="K1113"/>
      <c r="L1113"/>
    </row>
    <row r="1114" spans="1:12" s="21" customFormat="1" ht="12.75">
      <c r="A1114" s="20"/>
      <c r="B1114" s="20"/>
      <c r="C1114" s="20"/>
      <c r="D1114" s="20"/>
      <c r="E1114" s="20"/>
      <c r="F1114" s="20"/>
      <c r="G1114" s="15"/>
      <c r="H1114" s="20"/>
      <c r="I1114" s="20"/>
      <c r="J1114" s="20"/>
      <c r="K1114"/>
      <c r="L1114"/>
    </row>
    <row r="1115" spans="1:12" s="21" customFormat="1" ht="12.75">
      <c r="A1115" s="20"/>
      <c r="B1115" s="20"/>
      <c r="C1115" s="20"/>
      <c r="D1115" s="20"/>
      <c r="E1115" s="20"/>
      <c r="F1115" s="20"/>
      <c r="G1115" s="15"/>
      <c r="H1115" s="20"/>
      <c r="I1115" s="20"/>
      <c r="J1115" s="20"/>
      <c r="K1115"/>
      <c r="L1115"/>
    </row>
    <row r="1116" spans="1:12" s="21" customFormat="1" ht="12.75">
      <c r="A1116" s="20"/>
      <c r="B1116" s="20"/>
      <c r="C1116" s="20"/>
      <c r="D1116" s="20"/>
      <c r="E1116" s="20"/>
      <c r="F1116" s="20"/>
      <c r="G1116" s="15"/>
      <c r="H1116" s="20"/>
      <c r="I1116" s="20"/>
      <c r="J1116" s="20"/>
      <c r="K1116"/>
      <c r="L1116"/>
    </row>
    <row r="1117" spans="1:12" s="21" customFormat="1" ht="12.75">
      <c r="A1117" s="20"/>
      <c r="B1117" s="20"/>
      <c r="C1117" s="20"/>
      <c r="D1117" s="20"/>
      <c r="E1117" s="20"/>
      <c r="F1117" s="20"/>
      <c r="G1117" s="15"/>
      <c r="H1117" s="20"/>
      <c r="I1117" s="20"/>
      <c r="J1117" s="20"/>
      <c r="K1117"/>
      <c r="L1117"/>
    </row>
    <row r="1118" spans="1:12" s="21" customFormat="1" ht="12.75">
      <c r="A1118" s="20"/>
      <c r="B1118" s="20"/>
      <c r="C1118" s="20"/>
      <c r="D1118" s="20"/>
      <c r="E1118" s="20"/>
      <c r="F1118" s="20"/>
      <c r="G1118" s="15"/>
      <c r="H1118" s="20"/>
      <c r="I1118" s="20"/>
      <c r="J1118" s="20"/>
      <c r="K1118"/>
      <c r="L1118"/>
    </row>
    <row r="1119" spans="1:12" s="21" customFormat="1" ht="12.75">
      <c r="A1119" s="20"/>
      <c r="B1119" s="20"/>
      <c r="C1119" s="20"/>
      <c r="D1119" s="20"/>
      <c r="E1119" s="20"/>
      <c r="F1119" s="20"/>
      <c r="G1119" s="15"/>
      <c r="H1119" s="20"/>
      <c r="I1119" s="20"/>
      <c r="J1119" s="20"/>
      <c r="K1119"/>
      <c r="L1119"/>
    </row>
    <row r="1120" spans="1:12" s="21" customFormat="1" ht="12.75">
      <c r="A1120" s="20"/>
      <c r="B1120" s="20"/>
      <c r="C1120" s="20"/>
      <c r="D1120" s="20"/>
      <c r="E1120" s="20"/>
      <c r="F1120" s="20"/>
      <c r="G1120" s="15"/>
      <c r="H1120" s="20"/>
      <c r="I1120" s="20"/>
      <c r="J1120" s="20"/>
      <c r="K1120"/>
      <c r="L1120"/>
    </row>
    <row r="1121" spans="1:12" s="21" customFormat="1" ht="12.75">
      <c r="A1121" s="20"/>
      <c r="B1121" s="20"/>
      <c r="C1121" s="20"/>
      <c r="D1121" s="20"/>
      <c r="E1121" s="20"/>
      <c r="F1121" s="20"/>
      <c r="G1121" s="15"/>
      <c r="H1121" s="20"/>
      <c r="I1121" s="20"/>
      <c r="J1121" s="20"/>
      <c r="K1121"/>
      <c r="L1121"/>
    </row>
    <row r="1122" spans="1:12" s="21" customFormat="1" ht="12.75">
      <c r="A1122" s="20"/>
      <c r="B1122" s="20"/>
      <c r="C1122" s="20"/>
      <c r="D1122" s="20"/>
      <c r="E1122" s="20"/>
      <c r="F1122" s="20"/>
      <c r="G1122" s="15"/>
      <c r="H1122" s="20"/>
      <c r="I1122" s="20"/>
      <c r="J1122" s="20"/>
      <c r="K1122"/>
      <c r="L1122"/>
    </row>
    <row r="1123" spans="1:12" s="21" customFormat="1" ht="12.75">
      <c r="A1123" s="20"/>
      <c r="B1123" s="20"/>
      <c r="C1123" s="20"/>
      <c r="D1123" s="20"/>
      <c r="E1123" s="20"/>
      <c r="F1123" s="20"/>
      <c r="G1123" s="15"/>
      <c r="H1123" s="20"/>
      <c r="I1123" s="20"/>
      <c r="J1123" s="20"/>
      <c r="K1123"/>
      <c r="L1123"/>
    </row>
    <row r="1124" spans="1:12" s="21" customFormat="1" ht="12.75">
      <c r="A1124" s="20"/>
      <c r="B1124" s="20"/>
      <c r="C1124" s="20"/>
      <c r="D1124" s="20"/>
      <c r="E1124" s="20"/>
      <c r="F1124" s="20"/>
      <c r="G1124" s="15"/>
      <c r="H1124" s="20"/>
      <c r="I1124" s="20"/>
      <c r="J1124" s="20"/>
      <c r="K1124"/>
      <c r="L1124"/>
    </row>
    <row r="1125" spans="1:12" s="21" customFormat="1" ht="12.75">
      <c r="A1125" s="20"/>
      <c r="B1125" s="20"/>
      <c r="C1125" s="20"/>
      <c r="D1125" s="20"/>
      <c r="E1125" s="20"/>
      <c r="F1125" s="20"/>
      <c r="G1125" s="15"/>
      <c r="H1125" s="20"/>
      <c r="I1125" s="20"/>
      <c r="J1125" s="20"/>
      <c r="K1125"/>
      <c r="L1125"/>
    </row>
    <row r="1126" spans="1:12" s="21" customFormat="1" ht="12.75">
      <c r="A1126" s="20"/>
      <c r="B1126" s="20"/>
      <c r="C1126" s="20"/>
      <c r="D1126" s="20"/>
      <c r="E1126" s="20"/>
      <c r="F1126" s="20"/>
      <c r="G1126" s="15"/>
      <c r="H1126" s="20"/>
      <c r="I1126" s="20"/>
      <c r="J1126" s="20"/>
      <c r="K1126"/>
      <c r="L1126"/>
    </row>
    <row r="1127" spans="1:12" s="21" customFormat="1" ht="12.75">
      <c r="A1127" s="20"/>
      <c r="B1127" s="20"/>
      <c r="C1127" s="20"/>
      <c r="D1127" s="20"/>
      <c r="E1127" s="20"/>
      <c r="F1127" s="20"/>
      <c r="G1127" s="15"/>
      <c r="H1127" s="20"/>
      <c r="I1127" s="20"/>
      <c r="J1127" s="20"/>
      <c r="K1127"/>
      <c r="L1127"/>
    </row>
    <row r="1128" spans="1:12" s="21" customFormat="1" ht="12.75">
      <c r="A1128" s="20"/>
      <c r="B1128" s="20"/>
      <c r="C1128" s="20"/>
      <c r="D1128" s="20"/>
      <c r="E1128" s="20"/>
      <c r="F1128" s="20"/>
      <c r="G1128" s="15"/>
      <c r="H1128" s="20"/>
      <c r="I1128" s="20"/>
      <c r="J1128" s="20"/>
      <c r="K1128"/>
      <c r="L1128"/>
    </row>
    <row r="1129" spans="1:12" s="21" customFormat="1" ht="12.75">
      <c r="A1129" s="20"/>
      <c r="B1129" s="20"/>
      <c r="C1129" s="20"/>
      <c r="D1129" s="20"/>
      <c r="E1129" s="20"/>
      <c r="F1129" s="20"/>
      <c r="G1129" s="15"/>
      <c r="H1129" s="20"/>
      <c r="I1129" s="20"/>
      <c r="J1129" s="20"/>
      <c r="K1129"/>
      <c r="L1129"/>
    </row>
    <row r="1130" spans="1:12" s="21" customFormat="1" ht="12.75">
      <c r="A1130" s="20"/>
      <c r="B1130" s="20"/>
      <c r="C1130" s="20"/>
      <c r="D1130" s="20"/>
      <c r="E1130" s="20"/>
      <c r="F1130" s="20"/>
      <c r="G1130" s="15"/>
      <c r="H1130" s="20"/>
      <c r="I1130" s="20"/>
      <c r="J1130" s="20"/>
      <c r="K1130"/>
      <c r="L1130"/>
    </row>
    <row r="1131" spans="1:12" s="21" customFormat="1" ht="12.75">
      <c r="A1131" s="20"/>
      <c r="B1131" s="20"/>
      <c r="C1131" s="20"/>
      <c r="D1131" s="20"/>
      <c r="E1131" s="20"/>
      <c r="F1131" s="20"/>
      <c r="G1131" s="15"/>
      <c r="H1131" s="20"/>
      <c r="I1131" s="20"/>
      <c r="J1131" s="20"/>
      <c r="K1131"/>
      <c r="L1131"/>
    </row>
    <row r="1132" spans="1:12" s="21" customFormat="1" ht="12.75">
      <c r="A1132" s="20"/>
      <c r="B1132" s="20"/>
      <c r="C1132" s="20"/>
      <c r="D1132" s="20"/>
      <c r="E1132" s="20"/>
      <c r="F1132" s="20"/>
      <c r="G1132" s="15"/>
      <c r="H1132" s="20"/>
      <c r="I1132" s="20"/>
      <c r="J1132" s="20"/>
      <c r="K1132"/>
      <c r="L1132"/>
    </row>
    <row r="1133" spans="1:12" s="21" customFormat="1" ht="12.75">
      <c r="A1133" s="20"/>
      <c r="B1133" s="20"/>
      <c r="C1133" s="20"/>
      <c r="D1133" s="20"/>
      <c r="E1133" s="20"/>
      <c r="F1133" s="20"/>
      <c r="G1133" s="15"/>
      <c r="H1133" s="20"/>
      <c r="I1133" s="20"/>
      <c r="J1133" s="20"/>
      <c r="K1133"/>
      <c r="L1133"/>
    </row>
    <row r="1134" spans="1:12" s="21" customFormat="1" ht="12.75">
      <c r="A1134" s="20"/>
      <c r="B1134" s="20"/>
      <c r="C1134" s="20"/>
      <c r="D1134" s="20"/>
      <c r="E1134" s="20"/>
      <c r="F1134" s="20"/>
      <c r="G1134" s="15"/>
      <c r="H1134" s="20"/>
      <c r="I1134" s="20"/>
      <c r="J1134" s="20"/>
      <c r="K1134"/>
      <c r="L1134"/>
    </row>
    <row r="1135" spans="1:12" s="21" customFormat="1" ht="12.75">
      <c r="A1135" s="20"/>
      <c r="B1135" s="20"/>
      <c r="C1135" s="20"/>
      <c r="D1135" s="20"/>
      <c r="E1135" s="20"/>
      <c r="F1135" s="20"/>
      <c r="G1135" s="15"/>
      <c r="H1135" s="20"/>
      <c r="I1135" s="20"/>
      <c r="J1135" s="20"/>
      <c r="K1135"/>
      <c r="L1135"/>
    </row>
    <row r="1136" spans="1:12" s="21" customFormat="1" ht="12.75">
      <c r="A1136" s="20"/>
      <c r="B1136" s="20"/>
      <c r="C1136" s="20"/>
      <c r="D1136" s="20"/>
      <c r="E1136" s="20"/>
      <c r="F1136" s="20"/>
      <c r="G1136" s="15"/>
      <c r="H1136" s="20"/>
      <c r="I1136" s="20"/>
      <c r="J1136" s="20"/>
      <c r="K1136"/>
      <c r="L1136"/>
    </row>
    <row r="1137" spans="1:12" s="21" customFormat="1" ht="12.75">
      <c r="A1137" s="20"/>
      <c r="B1137" s="20"/>
      <c r="C1137" s="20"/>
      <c r="D1137" s="20"/>
      <c r="E1137" s="20"/>
      <c r="F1137" s="20"/>
      <c r="G1137" s="15"/>
      <c r="H1137" s="20"/>
      <c r="I1137" s="20"/>
      <c r="J1137" s="20"/>
      <c r="K1137"/>
      <c r="L1137"/>
    </row>
    <row r="1138" spans="1:12" s="21" customFormat="1" ht="12.75">
      <c r="A1138" s="20"/>
      <c r="B1138" s="20"/>
      <c r="C1138" s="20"/>
      <c r="D1138" s="20"/>
      <c r="E1138" s="20"/>
      <c r="F1138" s="20"/>
      <c r="G1138" s="15"/>
      <c r="H1138" s="20"/>
      <c r="I1138" s="20"/>
      <c r="J1138" s="20"/>
      <c r="K1138"/>
      <c r="L1138"/>
    </row>
    <row r="1139" spans="1:12" s="21" customFormat="1" ht="12.75">
      <c r="A1139" s="20"/>
      <c r="B1139" s="20"/>
      <c r="C1139" s="20"/>
      <c r="D1139" s="20"/>
      <c r="E1139" s="20"/>
      <c r="F1139" s="20"/>
      <c r="G1139" s="15"/>
      <c r="H1139" s="20"/>
      <c r="I1139" s="20"/>
      <c r="J1139" s="20"/>
      <c r="K1139"/>
      <c r="L1139"/>
    </row>
    <row r="1140" spans="1:12" s="21" customFormat="1" ht="12.75">
      <c r="A1140" s="20"/>
      <c r="B1140" s="20"/>
      <c r="C1140" s="20"/>
      <c r="D1140" s="20"/>
      <c r="E1140" s="20"/>
      <c r="F1140" s="20"/>
      <c r="G1140" s="15"/>
      <c r="H1140" s="20"/>
      <c r="I1140" s="20"/>
      <c r="J1140" s="20"/>
      <c r="K1140"/>
      <c r="L1140"/>
    </row>
    <row r="1141" spans="1:12" s="21" customFormat="1" ht="12.75">
      <c r="A1141" s="20"/>
      <c r="B1141" s="20"/>
      <c r="C1141" s="20"/>
      <c r="D1141" s="20"/>
      <c r="E1141" s="20"/>
      <c r="F1141" s="20"/>
      <c r="G1141" s="15"/>
      <c r="H1141" s="20"/>
      <c r="I1141" s="20"/>
      <c r="J1141" s="20"/>
      <c r="K1141"/>
      <c r="L1141"/>
    </row>
    <row r="1142" spans="1:12" s="21" customFormat="1" ht="12.75">
      <c r="A1142" s="20"/>
      <c r="B1142" s="20"/>
      <c r="C1142" s="20"/>
      <c r="D1142" s="20"/>
      <c r="E1142" s="20"/>
      <c r="F1142" s="20"/>
      <c r="G1142" s="15"/>
      <c r="H1142" s="20"/>
      <c r="I1142" s="20"/>
      <c r="J1142" s="20"/>
      <c r="K1142"/>
      <c r="L1142"/>
    </row>
    <row r="1143" spans="1:12" s="21" customFormat="1" ht="12.75">
      <c r="A1143" s="20"/>
      <c r="B1143" s="20"/>
      <c r="C1143" s="20"/>
      <c r="D1143" s="20"/>
      <c r="E1143" s="20"/>
      <c r="F1143" s="20"/>
      <c r="G1143" s="15"/>
      <c r="H1143" s="20"/>
      <c r="I1143" s="20"/>
      <c r="J1143" s="20"/>
      <c r="K1143"/>
      <c r="L1143"/>
    </row>
    <row r="1144" spans="1:12" s="21" customFormat="1" ht="12.75">
      <c r="A1144" s="20"/>
      <c r="B1144" s="20"/>
      <c r="C1144" s="20"/>
      <c r="D1144" s="20"/>
      <c r="E1144" s="20"/>
      <c r="F1144" s="20"/>
      <c r="G1144" s="15"/>
      <c r="H1144" s="20"/>
      <c r="I1144" s="20"/>
      <c r="J1144" s="20"/>
      <c r="K1144"/>
      <c r="L1144"/>
    </row>
    <row r="1145" spans="1:12" s="21" customFormat="1" ht="12.75">
      <c r="A1145" s="20"/>
      <c r="B1145" s="20"/>
      <c r="C1145" s="20"/>
      <c r="D1145" s="20"/>
      <c r="E1145" s="20"/>
      <c r="F1145" s="20"/>
      <c r="G1145" s="15"/>
      <c r="H1145" s="20"/>
      <c r="I1145" s="20"/>
      <c r="J1145" s="20"/>
      <c r="K1145"/>
      <c r="L1145"/>
    </row>
    <row r="1146" spans="1:12" s="21" customFormat="1" ht="12.75">
      <c r="A1146" s="20"/>
      <c r="B1146" s="20"/>
      <c r="C1146" s="20"/>
      <c r="D1146" s="20"/>
      <c r="E1146" s="20"/>
      <c r="F1146" s="20"/>
      <c r="G1146" s="15"/>
      <c r="H1146" s="20"/>
      <c r="I1146" s="20"/>
      <c r="J1146" s="20"/>
      <c r="K1146"/>
      <c r="L1146"/>
    </row>
    <row r="1147" spans="1:12" s="21" customFormat="1" ht="12.75">
      <c r="A1147" s="20"/>
      <c r="B1147" s="20"/>
      <c r="C1147" s="20"/>
      <c r="D1147" s="20"/>
      <c r="E1147" s="20"/>
      <c r="F1147" s="20"/>
      <c r="G1147" s="15"/>
      <c r="H1147" s="20"/>
      <c r="I1147" s="20"/>
      <c r="J1147" s="20"/>
      <c r="K1147"/>
      <c r="L1147"/>
    </row>
    <row r="1148" spans="1:12" s="21" customFormat="1" ht="12.75">
      <c r="A1148" s="20"/>
      <c r="B1148" s="20"/>
      <c r="C1148" s="20"/>
      <c r="D1148" s="20"/>
      <c r="E1148" s="20"/>
      <c r="F1148" s="20"/>
      <c r="G1148" s="15"/>
      <c r="H1148" s="20"/>
      <c r="I1148" s="20"/>
      <c r="J1148" s="20"/>
      <c r="K1148"/>
      <c r="L1148"/>
    </row>
    <row r="1149" spans="1:12" s="21" customFormat="1" ht="12.75">
      <c r="A1149" s="20"/>
      <c r="B1149" s="20"/>
      <c r="C1149" s="20"/>
      <c r="D1149" s="20"/>
      <c r="E1149" s="20"/>
      <c r="F1149" s="20"/>
      <c r="G1149" s="15"/>
      <c r="H1149" s="20"/>
      <c r="I1149" s="20"/>
      <c r="J1149" s="20"/>
      <c r="K1149"/>
      <c r="L1149"/>
    </row>
    <row r="1150" spans="1:12" s="21" customFormat="1" ht="12.75">
      <c r="A1150" s="20"/>
      <c r="B1150" s="20"/>
      <c r="C1150" s="20"/>
      <c r="D1150" s="20"/>
      <c r="E1150" s="20"/>
      <c r="F1150" s="20"/>
      <c r="G1150" s="15"/>
      <c r="H1150" s="20"/>
      <c r="I1150" s="20"/>
      <c r="J1150" s="20"/>
      <c r="K1150"/>
      <c r="L1150"/>
    </row>
    <row r="1151" spans="1:12" s="21" customFormat="1" ht="12.75">
      <c r="A1151" s="20"/>
      <c r="B1151" s="20"/>
      <c r="C1151" s="20"/>
      <c r="D1151" s="20"/>
      <c r="E1151" s="20"/>
      <c r="F1151" s="20"/>
      <c r="G1151" s="15"/>
      <c r="H1151" s="20"/>
      <c r="I1151" s="20"/>
      <c r="J1151" s="20"/>
      <c r="K1151"/>
      <c r="L1151"/>
    </row>
    <row r="1152" spans="1:12" s="21" customFormat="1" ht="12.75">
      <c r="A1152" s="20"/>
      <c r="B1152" s="20"/>
      <c r="C1152" s="20"/>
      <c r="D1152" s="20"/>
      <c r="E1152" s="20"/>
      <c r="F1152" s="20"/>
      <c r="G1152" s="15"/>
      <c r="H1152" s="20"/>
      <c r="I1152" s="20"/>
      <c r="J1152" s="20"/>
      <c r="K1152"/>
      <c r="L1152"/>
    </row>
    <row r="1153" spans="1:12" s="21" customFormat="1" ht="12.75">
      <c r="A1153" s="20"/>
      <c r="B1153" s="20"/>
      <c r="C1153" s="20"/>
      <c r="D1153" s="20"/>
      <c r="E1153" s="20"/>
      <c r="F1153" s="20"/>
      <c r="G1153" s="15"/>
      <c r="H1153" s="20"/>
      <c r="I1153" s="20"/>
      <c r="J1153" s="20"/>
      <c r="K1153"/>
      <c r="L1153"/>
    </row>
    <row r="1154" spans="1:12" s="21" customFormat="1" ht="12.75">
      <c r="A1154" s="20"/>
      <c r="B1154" s="20"/>
      <c r="C1154" s="20"/>
      <c r="D1154" s="20"/>
      <c r="E1154" s="20"/>
      <c r="F1154" s="20"/>
      <c r="G1154" s="15"/>
      <c r="H1154" s="20"/>
      <c r="I1154" s="20"/>
      <c r="J1154" s="20"/>
      <c r="K1154"/>
      <c r="L1154"/>
    </row>
    <row r="1155" spans="1:12" s="21" customFormat="1" ht="12.75">
      <c r="A1155" s="20"/>
      <c r="B1155" s="20"/>
      <c r="C1155" s="20"/>
      <c r="D1155" s="20"/>
      <c r="E1155" s="20"/>
      <c r="F1155" s="20"/>
      <c r="G1155" s="15"/>
      <c r="H1155" s="20"/>
      <c r="I1155" s="20"/>
      <c r="J1155" s="20"/>
      <c r="K1155"/>
      <c r="L1155"/>
    </row>
    <row r="1156" spans="1:12" s="21" customFormat="1" ht="12.75">
      <c r="A1156" s="20"/>
      <c r="B1156" s="20"/>
      <c r="C1156" s="20"/>
      <c r="D1156" s="20"/>
      <c r="E1156" s="20"/>
      <c r="F1156" s="20"/>
      <c r="G1156" s="15"/>
      <c r="H1156" s="20"/>
      <c r="I1156" s="20"/>
      <c r="J1156" s="20"/>
      <c r="K1156"/>
      <c r="L1156"/>
    </row>
    <row r="1157" spans="1:12" s="21" customFormat="1" ht="12.75">
      <c r="A1157" s="20"/>
      <c r="B1157" s="20"/>
      <c r="C1157" s="20"/>
      <c r="D1157" s="20"/>
      <c r="E1157" s="20"/>
      <c r="F1157" s="20"/>
      <c r="G1157" s="15"/>
      <c r="H1157" s="20"/>
      <c r="I1157" s="20"/>
      <c r="J1157" s="20"/>
      <c r="K1157"/>
      <c r="L1157"/>
    </row>
    <row r="1158" spans="1:12" s="21" customFormat="1" ht="12.75">
      <c r="A1158" s="20"/>
      <c r="B1158" s="20"/>
      <c r="C1158" s="20"/>
      <c r="D1158" s="20"/>
      <c r="E1158" s="20"/>
      <c r="F1158" s="20"/>
      <c r="G1158" s="15"/>
      <c r="H1158" s="20"/>
      <c r="I1158" s="20"/>
      <c r="J1158" s="20"/>
      <c r="K1158"/>
      <c r="L1158"/>
    </row>
    <row r="1159" spans="1:12" s="21" customFormat="1" ht="12.75">
      <c r="A1159" s="20"/>
      <c r="B1159" s="20"/>
      <c r="C1159" s="20"/>
      <c r="D1159" s="20"/>
      <c r="E1159" s="20"/>
      <c r="F1159" s="20"/>
      <c r="G1159" s="15"/>
      <c r="H1159" s="20"/>
      <c r="I1159" s="20"/>
      <c r="J1159" s="20"/>
      <c r="K1159"/>
      <c r="L1159"/>
    </row>
    <row r="1160" spans="1:12" s="21" customFormat="1" ht="12.75">
      <c r="A1160" s="20"/>
      <c r="B1160" s="20"/>
      <c r="C1160" s="20"/>
      <c r="D1160" s="20"/>
      <c r="E1160" s="20"/>
      <c r="F1160" s="20"/>
      <c r="G1160" s="15"/>
      <c r="H1160" s="20"/>
      <c r="I1160" s="20"/>
      <c r="J1160" s="20"/>
      <c r="K1160"/>
      <c r="L1160"/>
    </row>
    <row r="1161" spans="1:12" s="21" customFormat="1" ht="12.75">
      <c r="A1161" s="20"/>
      <c r="B1161" s="20"/>
      <c r="C1161" s="20"/>
      <c r="D1161" s="20"/>
      <c r="E1161" s="20"/>
      <c r="F1161" s="20"/>
      <c r="G1161" s="15"/>
      <c r="H1161" s="20"/>
      <c r="I1161" s="20"/>
      <c r="J1161" s="20"/>
      <c r="K1161"/>
      <c r="L1161"/>
    </row>
    <row r="1162" spans="1:12" s="21" customFormat="1" ht="12.75">
      <c r="A1162" s="20"/>
      <c r="B1162" s="20"/>
      <c r="C1162" s="20"/>
      <c r="D1162" s="20"/>
      <c r="E1162" s="20"/>
      <c r="F1162" s="20"/>
      <c r="G1162" s="15"/>
      <c r="H1162" s="20"/>
      <c r="I1162" s="20"/>
      <c r="J1162" s="20"/>
      <c r="K1162"/>
      <c r="L1162"/>
    </row>
    <row r="1163" spans="1:12" s="21" customFormat="1" ht="12.75">
      <c r="A1163" s="20"/>
      <c r="B1163" s="20"/>
      <c r="C1163" s="20"/>
      <c r="D1163" s="20"/>
      <c r="E1163" s="20"/>
      <c r="F1163" s="20"/>
      <c r="G1163" s="15"/>
      <c r="H1163" s="20"/>
      <c r="I1163" s="20"/>
      <c r="J1163" s="20"/>
      <c r="K1163"/>
      <c r="L1163"/>
    </row>
    <row r="1164" spans="1:12" s="21" customFormat="1" ht="12.75">
      <c r="A1164" s="20"/>
      <c r="B1164" s="20"/>
      <c r="C1164" s="20"/>
      <c r="D1164" s="20"/>
      <c r="E1164" s="20"/>
      <c r="F1164" s="20"/>
      <c r="G1164" s="15"/>
      <c r="H1164" s="20"/>
      <c r="I1164" s="20"/>
      <c r="J1164" s="20"/>
      <c r="K1164"/>
      <c r="L1164"/>
    </row>
    <row r="1165" spans="1:12" s="21" customFormat="1" ht="12.75">
      <c r="A1165" s="20"/>
      <c r="B1165" s="20"/>
      <c r="C1165" s="20"/>
      <c r="D1165" s="20"/>
      <c r="E1165" s="20"/>
      <c r="F1165" s="20"/>
      <c r="G1165" s="15"/>
      <c r="H1165" s="20"/>
      <c r="I1165" s="20"/>
      <c r="J1165" s="20"/>
      <c r="K1165"/>
      <c r="L1165"/>
    </row>
    <row r="1166" spans="1:12" s="21" customFormat="1" ht="12.75">
      <c r="A1166" s="20"/>
      <c r="B1166" s="20"/>
      <c r="C1166" s="20"/>
      <c r="D1166" s="20"/>
      <c r="E1166" s="20"/>
      <c r="F1166" s="20"/>
      <c r="G1166" s="15"/>
      <c r="H1166" s="20"/>
      <c r="I1166" s="20"/>
      <c r="J1166" s="20"/>
      <c r="K1166"/>
      <c r="L1166"/>
    </row>
    <row r="1167" spans="1:12" s="21" customFormat="1" ht="12.75">
      <c r="A1167" s="20"/>
      <c r="B1167" s="20"/>
      <c r="C1167" s="20"/>
      <c r="D1167" s="20"/>
      <c r="E1167" s="20"/>
      <c r="F1167" s="20"/>
      <c r="G1167" s="15"/>
      <c r="H1167" s="20"/>
      <c r="I1167" s="20"/>
      <c r="J1167" s="20"/>
      <c r="K1167"/>
      <c r="L1167"/>
    </row>
    <row r="1168" spans="1:12" s="21" customFormat="1" ht="12.75">
      <c r="A1168" s="20"/>
      <c r="B1168" s="20"/>
      <c r="C1168" s="20"/>
      <c r="D1168" s="20"/>
      <c r="E1168" s="20"/>
      <c r="F1168" s="20"/>
      <c r="G1168" s="15"/>
      <c r="H1168" s="20"/>
      <c r="I1168" s="20"/>
      <c r="J1168" s="20"/>
      <c r="K1168"/>
      <c r="L1168"/>
    </row>
    <row r="1169" spans="1:12" s="21" customFormat="1" ht="12.75">
      <c r="A1169" s="20"/>
      <c r="B1169" s="20"/>
      <c r="C1169" s="20"/>
      <c r="D1169" s="20"/>
      <c r="E1169" s="20"/>
      <c r="F1169" s="20"/>
      <c r="G1169" s="15"/>
      <c r="H1169" s="20"/>
      <c r="I1169" s="20"/>
      <c r="J1169" s="20"/>
      <c r="K1169"/>
      <c r="L1169"/>
    </row>
    <row r="1170" spans="1:12" s="21" customFormat="1" ht="12.75">
      <c r="A1170" s="20"/>
      <c r="B1170" s="20"/>
      <c r="C1170" s="20"/>
      <c r="D1170" s="20"/>
      <c r="E1170" s="20"/>
      <c r="F1170" s="20"/>
      <c r="G1170" s="15"/>
      <c r="H1170" s="20"/>
      <c r="I1170" s="20"/>
      <c r="J1170" s="20"/>
      <c r="K1170"/>
      <c r="L1170"/>
    </row>
    <row r="1171" spans="1:12" s="21" customFormat="1" ht="12.75">
      <c r="A1171" s="20"/>
      <c r="B1171" s="20"/>
      <c r="C1171" s="20"/>
      <c r="D1171" s="20"/>
      <c r="E1171" s="20"/>
      <c r="F1171" s="20"/>
      <c r="G1171" s="15"/>
      <c r="H1171" s="20"/>
      <c r="I1171" s="20"/>
      <c r="J1171" s="20"/>
      <c r="K1171"/>
      <c r="L1171"/>
    </row>
    <row r="1172" spans="1:12" s="21" customFormat="1" ht="12.75">
      <c r="A1172" s="20"/>
      <c r="B1172" s="20"/>
      <c r="C1172" s="20"/>
      <c r="D1172" s="20"/>
      <c r="E1172" s="20"/>
      <c r="F1172" s="20"/>
      <c r="G1172" s="15"/>
      <c r="H1172" s="20"/>
      <c r="I1172" s="20"/>
      <c r="J1172" s="20"/>
      <c r="K1172"/>
      <c r="L1172"/>
    </row>
    <row r="1173" spans="1:12" s="21" customFormat="1" ht="12.75">
      <c r="A1173" s="20"/>
      <c r="B1173" s="20"/>
      <c r="C1173" s="20"/>
      <c r="D1173" s="20"/>
      <c r="E1173" s="20"/>
      <c r="F1173" s="20"/>
      <c r="G1173" s="15"/>
      <c r="H1173" s="20"/>
      <c r="I1173" s="20"/>
      <c r="J1173" s="20"/>
      <c r="K1173"/>
      <c r="L1173"/>
    </row>
    <row r="1174" spans="1:12" s="21" customFormat="1" ht="12.75">
      <c r="A1174" s="20"/>
      <c r="B1174" s="20"/>
      <c r="C1174" s="20"/>
      <c r="D1174" s="20"/>
      <c r="E1174" s="20"/>
      <c r="F1174" s="20"/>
      <c r="G1174" s="15"/>
      <c r="H1174" s="20"/>
      <c r="I1174" s="20"/>
      <c r="J1174" s="20"/>
      <c r="K1174"/>
      <c r="L1174"/>
    </row>
    <row r="1175" spans="1:12" s="21" customFormat="1" ht="12.75">
      <c r="A1175" s="20"/>
      <c r="B1175" s="20"/>
      <c r="C1175" s="20"/>
      <c r="D1175" s="20"/>
      <c r="E1175" s="20"/>
      <c r="F1175" s="20"/>
      <c r="G1175" s="15"/>
      <c r="H1175" s="20"/>
      <c r="I1175" s="20"/>
      <c r="J1175" s="20"/>
      <c r="K1175"/>
      <c r="L1175"/>
    </row>
    <row r="1176" spans="1:12" s="21" customFormat="1" ht="12.75">
      <c r="A1176" s="20"/>
      <c r="B1176" s="20"/>
      <c r="C1176" s="20"/>
      <c r="D1176" s="20"/>
      <c r="E1176" s="20"/>
      <c r="F1176" s="20"/>
      <c r="G1176" s="15"/>
      <c r="H1176" s="20"/>
      <c r="I1176" s="20"/>
      <c r="J1176" s="20"/>
      <c r="K1176"/>
      <c r="L1176"/>
    </row>
    <row r="1177" spans="1:12" s="21" customFormat="1" ht="12.75">
      <c r="A1177" s="20"/>
      <c r="B1177" s="20"/>
      <c r="C1177" s="20"/>
      <c r="D1177" s="20"/>
      <c r="E1177" s="20"/>
      <c r="F1177" s="20"/>
      <c r="G1177" s="15"/>
      <c r="H1177" s="20"/>
      <c r="I1177" s="20"/>
      <c r="J1177" s="20"/>
      <c r="K1177"/>
      <c r="L1177"/>
    </row>
    <row r="1178" spans="1:12" s="21" customFormat="1" ht="12.75">
      <c r="A1178" s="20"/>
      <c r="B1178" s="20"/>
      <c r="C1178" s="20"/>
      <c r="D1178" s="20"/>
      <c r="E1178" s="20"/>
      <c r="F1178" s="20"/>
      <c r="G1178" s="15"/>
      <c r="H1178" s="20"/>
      <c r="I1178" s="20"/>
      <c r="J1178" s="20"/>
      <c r="K1178"/>
      <c r="L1178"/>
    </row>
    <row r="1179" spans="1:12" s="21" customFormat="1" ht="12.75">
      <c r="A1179" s="20"/>
      <c r="B1179" s="20"/>
      <c r="C1179" s="20"/>
      <c r="D1179" s="20"/>
      <c r="E1179" s="20"/>
      <c r="F1179" s="20"/>
      <c r="G1179" s="15"/>
      <c r="H1179" s="20"/>
      <c r="I1179" s="20"/>
      <c r="J1179" s="20"/>
      <c r="K1179"/>
      <c r="L1179"/>
    </row>
    <row r="1180" spans="1:12" s="21" customFormat="1" ht="12.75">
      <c r="A1180" s="20"/>
      <c r="B1180" s="20"/>
      <c r="C1180" s="20"/>
      <c r="D1180" s="20"/>
      <c r="E1180" s="20"/>
      <c r="F1180" s="20"/>
      <c r="G1180" s="15"/>
      <c r="H1180" s="20"/>
      <c r="I1180" s="20"/>
      <c r="J1180" s="20"/>
      <c r="K1180"/>
      <c r="L1180"/>
    </row>
    <row r="1181" spans="1:12" s="21" customFormat="1" ht="12.75">
      <c r="A1181" s="20"/>
      <c r="B1181" s="20"/>
      <c r="C1181" s="20"/>
      <c r="D1181" s="20"/>
      <c r="E1181" s="20"/>
      <c r="F1181" s="20"/>
      <c r="G1181" s="15"/>
      <c r="H1181" s="20"/>
      <c r="I1181" s="20"/>
      <c r="J1181" s="20"/>
      <c r="K1181"/>
      <c r="L1181"/>
    </row>
    <row r="1182" spans="1:12" s="21" customFormat="1" ht="12.75">
      <c r="A1182" s="20"/>
      <c r="B1182" s="20"/>
      <c r="C1182" s="20"/>
      <c r="D1182" s="20"/>
      <c r="E1182" s="20"/>
      <c r="F1182" s="20"/>
      <c r="G1182" s="15"/>
      <c r="H1182" s="20"/>
      <c r="I1182" s="20"/>
      <c r="J1182" s="20"/>
      <c r="K1182"/>
      <c r="L1182"/>
    </row>
    <row r="1183" spans="1:12" s="21" customFormat="1" ht="12.75">
      <c r="A1183" s="20"/>
      <c r="B1183" s="20"/>
      <c r="C1183" s="20"/>
      <c r="D1183" s="20"/>
      <c r="E1183" s="20"/>
      <c r="F1183" s="20"/>
      <c r="G1183" s="15"/>
      <c r="H1183" s="20"/>
      <c r="I1183" s="20"/>
      <c r="J1183" s="20"/>
      <c r="K1183"/>
      <c r="L1183"/>
    </row>
    <row r="1184" spans="1:12" s="21" customFormat="1" ht="12.75">
      <c r="A1184" s="20"/>
      <c r="B1184" s="20"/>
      <c r="C1184" s="20"/>
      <c r="D1184" s="20"/>
      <c r="E1184" s="20"/>
      <c r="F1184" s="20"/>
      <c r="G1184" s="15"/>
      <c r="H1184" s="20"/>
      <c r="I1184" s="20"/>
      <c r="J1184" s="20"/>
      <c r="K1184"/>
      <c r="L1184"/>
    </row>
    <row r="1185" spans="1:12" s="21" customFormat="1" ht="12.75">
      <c r="A1185" s="20"/>
      <c r="B1185" s="20"/>
      <c r="C1185" s="20"/>
      <c r="D1185" s="20"/>
      <c r="E1185" s="20"/>
      <c r="F1185" s="20"/>
      <c r="G1185" s="15"/>
      <c r="H1185" s="20"/>
      <c r="I1185" s="20"/>
      <c r="J1185" s="20"/>
      <c r="K1185"/>
      <c r="L1185"/>
    </row>
    <row r="1186" spans="1:12" s="21" customFormat="1" ht="12.75">
      <c r="A1186" s="20"/>
      <c r="B1186" s="20"/>
      <c r="C1186" s="20"/>
      <c r="D1186" s="20"/>
      <c r="E1186" s="20"/>
      <c r="F1186" s="20"/>
      <c r="G1186" s="15"/>
      <c r="H1186" s="20"/>
      <c r="I1186" s="20"/>
      <c r="J1186" s="20"/>
      <c r="K1186"/>
      <c r="L1186"/>
    </row>
    <row r="1187" spans="1:12" s="21" customFormat="1" ht="12.75">
      <c r="A1187" s="20"/>
      <c r="B1187" s="20"/>
      <c r="C1187" s="20"/>
      <c r="D1187" s="20"/>
      <c r="E1187" s="20"/>
      <c r="F1187" s="20"/>
      <c r="G1187" s="15"/>
      <c r="H1187" s="20"/>
      <c r="I1187" s="20"/>
      <c r="J1187" s="20"/>
      <c r="K1187"/>
      <c r="L1187"/>
    </row>
    <row r="1188" spans="1:12" s="21" customFormat="1" ht="12.75">
      <c r="A1188" s="20"/>
      <c r="B1188" s="20"/>
      <c r="C1188" s="20"/>
      <c r="D1188" s="20"/>
      <c r="E1188" s="20"/>
      <c r="F1188" s="20"/>
      <c r="G1188" s="15"/>
      <c r="H1188" s="20"/>
      <c r="I1188" s="20"/>
      <c r="J1188" s="20"/>
      <c r="K1188"/>
      <c r="L1188"/>
    </row>
    <row r="1189" spans="1:12" s="21" customFormat="1" ht="12.75">
      <c r="A1189" s="20"/>
      <c r="B1189" s="20"/>
      <c r="C1189" s="20"/>
      <c r="D1189" s="20"/>
      <c r="E1189" s="20"/>
      <c r="F1189" s="20"/>
      <c r="G1189" s="15"/>
      <c r="H1189" s="20"/>
      <c r="I1189" s="20"/>
      <c r="J1189" s="20"/>
      <c r="K1189"/>
      <c r="L1189"/>
    </row>
    <row r="1190" spans="1:12" s="21" customFormat="1" ht="12.75">
      <c r="A1190" s="20"/>
      <c r="B1190" s="20"/>
      <c r="C1190" s="20"/>
      <c r="D1190" s="20"/>
      <c r="E1190" s="20"/>
      <c r="F1190" s="20"/>
      <c r="G1190" s="15"/>
      <c r="H1190" s="20"/>
      <c r="I1190" s="20"/>
      <c r="J1190" s="20"/>
      <c r="K1190"/>
      <c r="L1190"/>
    </row>
    <row r="1191" spans="1:12" s="21" customFormat="1" ht="12.75">
      <c r="A1191" s="20"/>
      <c r="B1191" s="20"/>
      <c r="C1191" s="20"/>
      <c r="D1191" s="20"/>
      <c r="E1191" s="20"/>
      <c r="F1191" s="20"/>
      <c r="G1191" s="15"/>
      <c r="H1191" s="20"/>
      <c r="I1191" s="20"/>
      <c r="J1191" s="20"/>
      <c r="K1191"/>
      <c r="L1191"/>
    </row>
    <row r="1192" spans="1:12" s="21" customFormat="1" ht="12.75">
      <c r="A1192" s="20"/>
      <c r="B1192" s="20"/>
      <c r="C1192" s="20"/>
      <c r="D1192" s="20"/>
      <c r="E1192" s="20"/>
      <c r="F1192" s="20"/>
      <c r="G1192" s="15"/>
      <c r="H1192" s="20"/>
      <c r="I1192" s="20"/>
      <c r="J1192" s="20"/>
      <c r="K1192"/>
      <c r="L1192"/>
    </row>
    <row r="1193" spans="1:12" s="21" customFormat="1" ht="12.75">
      <c r="A1193" s="20"/>
      <c r="B1193" s="20"/>
      <c r="C1193" s="20"/>
      <c r="D1193" s="20"/>
      <c r="E1193" s="20"/>
      <c r="F1193" s="20"/>
      <c r="G1193" s="15"/>
      <c r="H1193" s="20"/>
      <c r="I1193" s="20"/>
      <c r="J1193" s="20"/>
      <c r="K1193"/>
      <c r="L1193"/>
    </row>
    <row r="1194" spans="1:12" s="21" customFormat="1" ht="12.75">
      <c r="A1194" s="20"/>
      <c r="B1194" s="20"/>
      <c r="C1194" s="20"/>
      <c r="D1194" s="20"/>
      <c r="E1194" s="20"/>
      <c r="F1194" s="20"/>
      <c r="G1194" s="15"/>
      <c r="H1194" s="20"/>
      <c r="I1194" s="20"/>
      <c r="J1194" s="20"/>
      <c r="K1194"/>
      <c r="L1194"/>
    </row>
    <row r="1195" spans="1:12" s="21" customFormat="1" ht="12.75">
      <c r="A1195" s="20"/>
      <c r="B1195" s="20"/>
      <c r="C1195" s="20"/>
      <c r="D1195" s="20"/>
      <c r="E1195" s="20"/>
      <c r="F1195" s="20"/>
      <c r="G1195" s="15"/>
      <c r="H1195" s="20"/>
      <c r="I1195" s="20"/>
      <c r="J1195" s="20"/>
      <c r="K1195"/>
      <c r="L1195"/>
    </row>
    <row r="1196" spans="1:12" s="21" customFormat="1" ht="12.75">
      <c r="A1196" s="20"/>
      <c r="B1196" s="20"/>
      <c r="C1196" s="20"/>
      <c r="D1196" s="20"/>
      <c r="E1196" s="20"/>
      <c r="F1196" s="20"/>
      <c r="G1196" s="15"/>
      <c r="H1196" s="20"/>
      <c r="I1196" s="20"/>
      <c r="J1196" s="20"/>
      <c r="K1196"/>
      <c r="L1196"/>
    </row>
    <row r="1197" spans="1:12" s="21" customFormat="1" ht="12.75">
      <c r="A1197" s="20"/>
      <c r="B1197" s="20"/>
      <c r="C1197" s="20"/>
      <c r="D1197" s="20"/>
      <c r="E1197" s="20"/>
      <c r="F1197" s="20"/>
      <c r="G1197" s="15"/>
      <c r="H1197" s="20"/>
      <c r="I1197" s="20"/>
      <c r="J1197" s="20"/>
      <c r="K1197"/>
      <c r="L1197"/>
    </row>
    <row r="1198" spans="1:12" s="21" customFormat="1" ht="12.75">
      <c r="A1198" s="20"/>
      <c r="B1198" s="20"/>
      <c r="C1198" s="20"/>
      <c r="D1198" s="20"/>
      <c r="E1198" s="20"/>
      <c r="F1198" s="20"/>
      <c r="G1198" s="15"/>
      <c r="H1198" s="20"/>
      <c r="I1198" s="20"/>
      <c r="J1198" s="20"/>
      <c r="K1198"/>
      <c r="L1198"/>
    </row>
    <row r="1199" spans="1:12" s="21" customFormat="1" ht="12.75">
      <c r="A1199" s="20"/>
      <c r="B1199" s="20"/>
      <c r="C1199" s="20"/>
      <c r="D1199" s="20"/>
      <c r="E1199" s="20"/>
      <c r="F1199" s="20"/>
      <c r="G1199" s="15"/>
      <c r="H1199" s="20"/>
      <c r="I1199" s="20"/>
      <c r="J1199" s="20"/>
      <c r="K1199"/>
      <c r="L1199"/>
    </row>
    <row r="1200" spans="1:12" s="21" customFormat="1" ht="12.75">
      <c r="A1200" s="20"/>
      <c r="B1200" s="20"/>
      <c r="C1200" s="20"/>
      <c r="D1200" s="20"/>
      <c r="E1200" s="20"/>
      <c r="F1200" s="20"/>
      <c r="G1200" s="15"/>
      <c r="H1200" s="20"/>
      <c r="I1200" s="20"/>
      <c r="J1200" s="20"/>
      <c r="K1200"/>
      <c r="L1200"/>
    </row>
    <row r="1201" spans="1:12" s="21" customFormat="1" ht="12.75">
      <c r="A1201" s="20"/>
      <c r="B1201" s="20"/>
      <c r="C1201" s="20"/>
      <c r="D1201" s="20"/>
      <c r="E1201" s="20"/>
      <c r="F1201" s="20"/>
      <c r="G1201" s="15"/>
      <c r="H1201" s="20"/>
      <c r="I1201" s="20"/>
      <c r="J1201" s="20"/>
      <c r="K1201"/>
      <c r="L1201"/>
    </row>
    <row r="1202" spans="1:12" s="21" customFormat="1" ht="12.75">
      <c r="A1202" s="20"/>
      <c r="B1202" s="20"/>
      <c r="C1202" s="20"/>
      <c r="D1202" s="20"/>
      <c r="E1202" s="20"/>
      <c r="F1202" s="20"/>
      <c r="G1202" s="15"/>
      <c r="H1202" s="20"/>
      <c r="I1202" s="20"/>
      <c r="J1202" s="20"/>
      <c r="K1202"/>
      <c r="L1202"/>
    </row>
    <row r="1203" spans="1:12" s="21" customFormat="1" ht="12.75">
      <c r="A1203" s="20"/>
      <c r="B1203" s="20"/>
      <c r="C1203" s="20"/>
      <c r="D1203" s="20"/>
      <c r="E1203" s="20"/>
      <c r="F1203" s="20"/>
      <c r="G1203" s="15"/>
      <c r="H1203" s="20"/>
      <c r="I1203" s="20"/>
      <c r="J1203" s="20"/>
      <c r="K1203"/>
      <c r="L1203"/>
    </row>
    <row r="1204" spans="1:12" s="21" customFormat="1" ht="12.75">
      <c r="A1204" s="20"/>
      <c r="B1204" s="20"/>
      <c r="C1204" s="20"/>
      <c r="D1204" s="20"/>
      <c r="E1204" s="20"/>
      <c r="F1204" s="20"/>
      <c r="G1204" s="15"/>
      <c r="H1204" s="20"/>
      <c r="I1204" s="20"/>
      <c r="J1204" s="20"/>
      <c r="K1204"/>
      <c r="L1204"/>
    </row>
    <row r="1205" spans="1:12" s="21" customFormat="1" ht="12.75">
      <c r="A1205" s="20"/>
      <c r="B1205" s="20"/>
      <c r="C1205" s="20"/>
      <c r="D1205" s="20"/>
      <c r="E1205" s="20"/>
      <c r="F1205" s="20"/>
      <c r="G1205" s="15"/>
      <c r="H1205" s="20"/>
      <c r="I1205" s="20"/>
      <c r="J1205" s="20"/>
      <c r="K1205"/>
      <c r="L1205"/>
    </row>
    <row r="1206" spans="1:12" s="21" customFormat="1" ht="12.75">
      <c r="A1206" s="20"/>
      <c r="B1206" s="20"/>
      <c r="C1206" s="20"/>
      <c r="D1206" s="20"/>
      <c r="E1206" s="20"/>
      <c r="F1206" s="20"/>
      <c r="G1206" s="15"/>
      <c r="H1206" s="20"/>
      <c r="I1206" s="20"/>
      <c r="J1206" s="20"/>
      <c r="K1206"/>
      <c r="L1206"/>
    </row>
    <row r="1207" spans="1:12" s="21" customFormat="1" ht="12.75">
      <c r="A1207" s="20"/>
      <c r="B1207" s="20"/>
      <c r="C1207" s="20"/>
      <c r="D1207" s="20"/>
      <c r="E1207" s="20"/>
      <c r="F1207" s="20"/>
      <c r="G1207" s="15"/>
      <c r="H1207" s="20"/>
      <c r="I1207" s="20"/>
      <c r="J1207" s="20"/>
      <c r="K1207"/>
      <c r="L1207"/>
    </row>
    <row r="1208" spans="1:12" s="21" customFormat="1" ht="12.75">
      <c r="A1208" s="20"/>
      <c r="B1208" s="20"/>
      <c r="C1208" s="20"/>
      <c r="D1208" s="20"/>
      <c r="E1208" s="20"/>
      <c r="F1208" s="20"/>
      <c r="G1208" s="15"/>
      <c r="H1208" s="20"/>
      <c r="I1208" s="20"/>
      <c r="J1208" s="20"/>
      <c r="K1208"/>
      <c r="L1208"/>
    </row>
    <row r="1209" spans="1:12" s="21" customFormat="1" ht="12.75">
      <c r="A1209" s="20"/>
      <c r="B1209" s="20"/>
      <c r="C1209" s="20"/>
      <c r="D1209" s="20"/>
      <c r="E1209" s="20"/>
      <c r="F1209" s="20"/>
      <c r="G1209" s="15"/>
      <c r="H1209" s="20"/>
      <c r="I1209" s="20"/>
      <c r="J1209" s="20"/>
      <c r="K1209"/>
      <c r="L1209"/>
    </row>
    <row r="1210" spans="1:12" s="21" customFormat="1" ht="12.75">
      <c r="A1210" s="20"/>
      <c r="B1210" s="20"/>
      <c r="C1210" s="20"/>
      <c r="D1210" s="20"/>
      <c r="E1210" s="20"/>
      <c r="F1210" s="20"/>
      <c r="G1210" s="15"/>
      <c r="H1210" s="20"/>
      <c r="I1210" s="20"/>
      <c r="J1210" s="20"/>
      <c r="K1210"/>
      <c r="L1210"/>
    </row>
    <row r="1211" spans="1:12" s="21" customFormat="1" ht="12.75">
      <c r="A1211" s="20"/>
      <c r="B1211" s="20"/>
      <c r="C1211" s="20"/>
      <c r="D1211" s="20"/>
      <c r="E1211" s="20"/>
      <c r="F1211" s="20"/>
      <c r="G1211" s="15"/>
      <c r="H1211" s="20"/>
      <c r="I1211" s="20"/>
      <c r="J1211" s="20"/>
      <c r="K1211"/>
      <c r="L1211"/>
    </row>
    <row r="1212" spans="1:12" s="21" customFormat="1" ht="12.75">
      <c r="A1212" s="20"/>
      <c r="B1212" s="20"/>
      <c r="C1212" s="20"/>
      <c r="D1212" s="20"/>
      <c r="E1212" s="20"/>
      <c r="F1212" s="20"/>
      <c r="G1212" s="15"/>
      <c r="H1212" s="20"/>
      <c r="I1212" s="20"/>
      <c r="J1212" s="20"/>
      <c r="K1212"/>
      <c r="L1212"/>
    </row>
    <row r="1213" spans="1:12" s="21" customFormat="1" ht="12.75">
      <c r="A1213" s="20"/>
      <c r="B1213" s="20"/>
      <c r="C1213" s="20"/>
      <c r="D1213" s="20"/>
      <c r="E1213" s="20"/>
      <c r="F1213" s="20"/>
      <c r="G1213" s="15"/>
      <c r="H1213" s="20"/>
      <c r="I1213" s="20"/>
      <c r="J1213" s="20"/>
      <c r="K1213"/>
      <c r="L1213"/>
    </row>
    <row r="1214" spans="1:12" s="21" customFormat="1" ht="12.75">
      <c r="A1214" s="20"/>
      <c r="B1214" s="20"/>
      <c r="C1214" s="20"/>
      <c r="D1214" s="20"/>
      <c r="E1214" s="20"/>
      <c r="F1214" s="20"/>
      <c r="G1214" s="15"/>
      <c r="H1214" s="20"/>
      <c r="I1214" s="20"/>
      <c r="J1214" s="20"/>
      <c r="K1214"/>
      <c r="L1214"/>
    </row>
    <row r="1215" spans="1:12" s="21" customFormat="1" ht="12.75">
      <c r="A1215" s="20"/>
      <c r="B1215" s="20"/>
      <c r="C1215" s="20"/>
      <c r="D1215" s="20"/>
      <c r="E1215" s="20"/>
      <c r="F1215" s="20"/>
      <c r="G1215" s="15"/>
      <c r="H1215" s="20"/>
      <c r="I1215" s="20"/>
      <c r="J1215" s="20"/>
      <c r="K1215"/>
      <c r="L1215"/>
    </row>
    <row r="1216" spans="1:12" s="21" customFormat="1" ht="12.75">
      <c r="A1216" s="20"/>
      <c r="B1216" s="20"/>
      <c r="C1216" s="20"/>
      <c r="D1216" s="20"/>
      <c r="E1216" s="20"/>
      <c r="F1216" s="20"/>
      <c r="G1216" s="15"/>
      <c r="H1216" s="20"/>
      <c r="I1216" s="20"/>
      <c r="J1216" s="20"/>
      <c r="K1216"/>
      <c r="L1216"/>
    </row>
    <row r="1217" spans="1:12" s="21" customFormat="1" ht="12.75">
      <c r="A1217" s="20"/>
      <c r="B1217" s="20"/>
      <c r="C1217" s="20"/>
      <c r="D1217" s="20"/>
      <c r="E1217" s="20"/>
      <c r="F1217" s="20"/>
      <c r="G1217" s="15"/>
      <c r="H1217" s="20"/>
      <c r="I1217" s="20"/>
      <c r="J1217" s="20"/>
      <c r="K1217"/>
      <c r="L1217"/>
    </row>
    <row r="1218" spans="1:12" s="21" customFormat="1" ht="12.75">
      <c r="A1218" s="20"/>
      <c r="B1218" s="20"/>
      <c r="C1218" s="20"/>
      <c r="D1218" s="20"/>
      <c r="E1218" s="20"/>
      <c r="F1218" s="20"/>
      <c r="G1218" s="15"/>
      <c r="H1218" s="20"/>
      <c r="I1218" s="20"/>
      <c r="J1218" s="20"/>
      <c r="K1218"/>
      <c r="L1218"/>
    </row>
    <row r="1219" spans="1:12" s="21" customFormat="1" ht="12.75">
      <c r="A1219" s="20"/>
      <c r="B1219" s="20"/>
      <c r="C1219" s="20"/>
      <c r="D1219" s="20"/>
      <c r="E1219" s="20"/>
      <c r="F1219" s="20"/>
      <c r="G1219" s="15"/>
      <c r="H1219" s="20"/>
      <c r="I1219" s="20"/>
      <c r="J1219" s="20"/>
      <c r="K1219"/>
      <c r="L1219"/>
    </row>
    <row r="1297" spans="1:12" s="16" customFormat="1" ht="12.75">
      <c r="A1297" s="20"/>
      <c r="B1297" s="20"/>
      <c r="C1297" s="20"/>
      <c r="D1297" s="20"/>
      <c r="E1297" s="20"/>
      <c r="F1297" s="20"/>
      <c r="G1297" s="15"/>
      <c r="H1297" s="20"/>
      <c r="I1297" s="20"/>
      <c r="J1297" s="20"/>
      <c r="K1297"/>
      <c r="L1297"/>
    </row>
    <row r="1298" spans="1:12" s="16" customFormat="1" ht="12.75">
      <c r="A1298" s="20"/>
      <c r="B1298" s="20"/>
      <c r="C1298" s="20"/>
      <c r="D1298" s="20"/>
      <c r="E1298" s="20"/>
      <c r="F1298" s="20"/>
      <c r="G1298" s="15"/>
      <c r="H1298" s="20"/>
      <c r="I1298" s="20"/>
      <c r="J1298" s="20"/>
      <c r="K1298"/>
      <c r="L1298"/>
    </row>
    <row r="1299" spans="1:12" s="16" customFormat="1" ht="12.75">
      <c r="A1299" s="20"/>
      <c r="B1299" s="20"/>
      <c r="C1299" s="20"/>
      <c r="D1299" s="20"/>
      <c r="E1299" s="20"/>
      <c r="F1299" s="20"/>
      <c r="G1299" s="15"/>
      <c r="H1299" s="20"/>
      <c r="I1299" s="20"/>
      <c r="J1299" s="20"/>
      <c r="K1299"/>
      <c r="L1299"/>
    </row>
    <row r="1300" spans="1:12" s="16" customFormat="1" ht="12.75">
      <c r="A1300" s="20"/>
      <c r="B1300" s="20"/>
      <c r="C1300" s="20"/>
      <c r="D1300" s="20"/>
      <c r="E1300" s="20"/>
      <c r="F1300" s="20"/>
      <c r="G1300" s="15"/>
      <c r="H1300" s="20"/>
      <c r="I1300" s="20"/>
      <c r="J1300" s="20"/>
      <c r="K1300"/>
      <c r="L1300"/>
    </row>
    <row r="1301" spans="1:12" s="16" customFormat="1" ht="12.75">
      <c r="A1301" s="20"/>
      <c r="B1301" s="20"/>
      <c r="C1301" s="20"/>
      <c r="D1301" s="20"/>
      <c r="E1301" s="20"/>
      <c r="F1301" s="20"/>
      <c r="G1301" s="15"/>
      <c r="H1301" s="20"/>
      <c r="I1301" s="20"/>
      <c r="J1301" s="20"/>
      <c r="K1301"/>
      <c r="L1301"/>
    </row>
    <row r="1302" spans="1:12" s="16" customFormat="1" ht="12.75">
      <c r="A1302" s="20"/>
      <c r="B1302" s="20"/>
      <c r="C1302" s="20"/>
      <c r="D1302" s="20"/>
      <c r="E1302" s="20"/>
      <c r="F1302" s="20"/>
      <c r="G1302" s="15"/>
      <c r="H1302" s="20"/>
      <c r="I1302" s="20"/>
      <c r="J1302" s="20"/>
      <c r="K1302"/>
      <c r="L1302"/>
    </row>
    <row r="1303" spans="1:12" s="16" customFormat="1" ht="12.75">
      <c r="A1303" s="20"/>
      <c r="B1303" s="20"/>
      <c r="C1303" s="20"/>
      <c r="D1303" s="20"/>
      <c r="E1303" s="20"/>
      <c r="F1303" s="20"/>
      <c r="G1303" s="15"/>
      <c r="H1303" s="20"/>
      <c r="I1303" s="20"/>
      <c r="J1303" s="20"/>
      <c r="K1303"/>
      <c r="L1303"/>
    </row>
    <row r="1396" spans="1:12" s="16" customFormat="1" ht="12.75">
      <c r="A1396" s="20"/>
      <c r="B1396" s="20"/>
      <c r="C1396" s="20"/>
      <c r="D1396" s="20"/>
      <c r="E1396" s="20"/>
      <c r="F1396" s="20"/>
      <c r="G1396" s="15"/>
      <c r="H1396" s="20"/>
      <c r="I1396" s="20"/>
      <c r="J1396" s="20"/>
      <c r="K1396"/>
      <c r="L1396"/>
    </row>
    <row r="1397" spans="1:12" s="16" customFormat="1" ht="12.75">
      <c r="A1397" s="20"/>
      <c r="B1397" s="20"/>
      <c r="C1397" s="20"/>
      <c r="D1397" s="20"/>
      <c r="E1397" s="20"/>
      <c r="F1397" s="20"/>
      <c r="G1397" s="15"/>
      <c r="H1397" s="20"/>
      <c r="I1397" s="20"/>
      <c r="J1397" s="20"/>
      <c r="K1397"/>
      <c r="L1397"/>
    </row>
    <row r="1398" spans="1:12" s="16" customFormat="1" ht="12.75">
      <c r="A1398" s="20"/>
      <c r="B1398" s="20"/>
      <c r="C1398" s="20"/>
      <c r="D1398" s="20"/>
      <c r="E1398" s="20"/>
      <c r="F1398" s="20"/>
      <c r="G1398" s="15"/>
      <c r="H1398" s="20"/>
      <c r="I1398" s="20"/>
      <c r="J1398" s="20"/>
      <c r="K1398"/>
      <c r="L1398"/>
    </row>
    <row r="1399" spans="1:12" s="16" customFormat="1" ht="12.75">
      <c r="A1399" s="20"/>
      <c r="B1399" s="20"/>
      <c r="C1399" s="20"/>
      <c r="D1399" s="20"/>
      <c r="E1399" s="20"/>
      <c r="F1399" s="20"/>
      <c r="G1399" s="15"/>
      <c r="H1399" s="20"/>
      <c r="I1399" s="20"/>
      <c r="J1399" s="20"/>
      <c r="K1399"/>
      <c r="L1399"/>
    </row>
    <row r="1400" spans="1:12" s="16" customFormat="1" ht="12.75">
      <c r="A1400" s="20"/>
      <c r="B1400" s="20"/>
      <c r="C1400" s="20"/>
      <c r="D1400" s="20"/>
      <c r="E1400" s="20"/>
      <c r="F1400" s="20"/>
      <c r="G1400" s="15"/>
      <c r="H1400" s="20"/>
      <c r="I1400" s="20"/>
      <c r="J1400" s="20"/>
      <c r="K1400"/>
      <c r="L1400"/>
    </row>
    <row r="1401" spans="1:12" s="16" customFormat="1" ht="12.75">
      <c r="A1401" s="20"/>
      <c r="B1401" s="20"/>
      <c r="C1401" s="20"/>
      <c r="D1401" s="20"/>
      <c r="E1401" s="20"/>
      <c r="F1401" s="20"/>
      <c r="G1401" s="15"/>
      <c r="H1401" s="20"/>
      <c r="I1401" s="20"/>
      <c r="J1401" s="20"/>
      <c r="K1401"/>
      <c r="L1401"/>
    </row>
    <row r="1402" spans="1:12" s="16" customFormat="1" ht="12.75">
      <c r="A1402" s="20"/>
      <c r="B1402" s="20"/>
      <c r="C1402" s="20"/>
      <c r="D1402" s="20"/>
      <c r="E1402" s="20"/>
      <c r="F1402" s="20"/>
      <c r="G1402" s="15"/>
      <c r="H1402" s="20"/>
      <c r="I1402" s="20"/>
      <c r="J1402" s="20"/>
      <c r="K1402"/>
      <c r="L1402"/>
    </row>
    <row r="1403" spans="1:12" s="16" customFormat="1" ht="12.75">
      <c r="A1403" s="20"/>
      <c r="B1403" s="20"/>
      <c r="C1403" s="20"/>
      <c r="D1403" s="20"/>
      <c r="E1403" s="20"/>
      <c r="F1403" s="20"/>
      <c r="G1403" s="15"/>
      <c r="H1403" s="20"/>
      <c r="I1403" s="20"/>
      <c r="J1403" s="20"/>
      <c r="K1403"/>
      <c r="L1403"/>
    </row>
    <row r="1404" spans="1:12" s="16" customFormat="1" ht="12.75">
      <c r="A1404" s="20"/>
      <c r="B1404" s="20"/>
      <c r="C1404" s="20"/>
      <c r="D1404" s="20"/>
      <c r="E1404" s="20"/>
      <c r="F1404" s="20"/>
      <c r="G1404" s="15"/>
      <c r="H1404" s="20"/>
      <c r="I1404" s="20"/>
      <c r="J1404" s="20"/>
      <c r="K1404"/>
      <c r="L1404"/>
    </row>
    <row r="1405" spans="1:12" s="16" customFormat="1" ht="12.75">
      <c r="A1405" s="20"/>
      <c r="B1405" s="20"/>
      <c r="C1405" s="20"/>
      <c r="D1405" s="20"/>
      <c r="E1405" s="20"/>
      <c r="F1405" s="20"/>
      <c r="G1405" s="15"/>
      <c r="H1405" s="20"/>
      <c r="I1405" s="20"/>
      <c r="J1405" s="20"/>
      <c r="K1405"/>
      <c r="L1405"/>
    </row>
    <row r="1406" spans="1:12" s="16" customFormat="1" ht="12.75">
      <c r="A1406" s="20"/>
      <c r="B1406" s="20"/>
      <c r="C1406" s="20"/>
      <c r="D1406" s="20"/>
      <c r="E1406" s="20"/>
      <c r="F1406" s="20"/>
      <c r="G1406" s="15"/>
      <c r="H1406" s="20"/>
      <c r="I1406" s="20"/>
      <c r="J1406" s="20"/>
      <c r="K1406"/>
      <c r="L1406"/>
    </row>
    <row r="1407" spans="1:12" s="16" customFormat="1" ht="12.75">
      <c r="A1407" s="20"/>
      <c r="B1407" s="20"/>
      <c r="C1407" s="20"/>
      <c r="D1407" s="20"/>
      <c r="E1407" s="20"/>
      <c r="F1407" s="20"/>
      <c r="G1407" s="15"/>
      <c r="H1407" s="20"/>
      <c r="I1407" s="20"/>
      <c r="J1407" s="20"/>
      <c r="K1407"/>
      <c r="L1407"/>
    </row>
    <row r="1408" spans="1:12" s="16" customFormat="1" ht="12.75">
      <c r="A1408" s="20"/>
      <c r="B1408" s="20"/>
      <c r="C1408" s="20"/>
      <c r="D1408" s="20"/>
      <c r="E1408" s="20"/>
      <c r="F1408" s="20"/>
      <c r="G1408" s="15"/>
      <c r="H1408" s="20"/>
      <c r="I1408" s="20"/>
      <c r="J1408" s="20"/>
      <c r="K1408"/>
      <c r="L1408"/>
    </row>
    <row r="1409" spans="1:12" s="16" customFormat="1" ht="12.75">
      <c r="A1409" s="20"/>
      <c r="B1409" s="20"/>
      <c r="C1409" s="20"/>
      <c r="D1409" s="20"/>
      <c r="E1409" s="20"/>
      <c r="F1409" s="20"/>
      <c r="G1409" s="15"/>
      <c r="H1409" s="20"/>
      <c r="I1409" s="20"/>
      <c r="J1409" s="20"/>
      <c r="K1409"/>
      <c r="L1409"/>
    </row>
    <row r="1410" spans="1:12" s="16" customFormat="1" ht="12.75">
      <c r="A1410" s="20"/>
      <c r="B1410" s="20"/>
      <c r="C1410" s="20"/>
      <c r="D1410" s="20"/>
      <c r="E1410" s="20"/>
      <c r="F1410" s="20"/>
      <c r="G1410" s="15"/>
      <c r="H1410" s="20"/>
      <c r="I1410" s="20"/>
      <c r="J1410" s="20"/>
      <c r="K1410"/>
      <c r="L1410"/>
    </row>
    <row r="1411" spans="1:12" s="16" customFormat="1" ht="12.75">
      <c r="A1411" s="20"/>
      <c r="B1411" s="20"/>
      <c r="C1411" s="20"/>
      <c r="D1411" s="20"/>
      <c r="E1411" s="20"/>
      <c r="F1411" s="20"/>
      <c r="G1411" s="15"/>
      <c r="H1411" s="20"/>
      <c r="I1411" s="20"/>
      <c r="J1411" s="20"/>
      <c r="K1411"/>
      <c r="L1411"/>
    </row>
    <row r="1412" spans="1:12" s="16" customFormat="1" ht="12.75">
      <c r="A1412" s="20"/>
      <c r="B1412" s="20"/>
      <c r="C1412" s="20"/>
      <c r="D1412" s="20"/>
      <c r="E1412" s="20"/>
      <c r="F1412" s="20"/>
      <c r="G1412" s="15"/>
      <c r="H1412" s="20"/>
      <c r="I1412" s="20"/>
      <c r="J1412" s="20"/>
      <c r="K1412"/>
      <c r="L1412"/>
    </row>
    <row r="1413" spans="1:12" s="16" customFormat="1" ht="12.75">
      <c r="A1413" s="20"/>
      <c r="B1413" s="20"/>
      <c r="C1413" s="20"/>
      <c r="D1413" s="20"/>
      <c r="E1413" s="20"/>
      <c r="F1413" s="20"/>
      <c r="G1413" s="15"/>
      <c r="H1413" s="20"/>
      <c r="I1413" s="20"/>
      <c r="J1413" s="20"/>
      <c r="K1413"/>
      <c r="L1413"/>
    </row>
    <row r="1414" spans="1:12" s="16" customFormat="1" ht="12.75">
      <c r="A1414" s="20"/>
      <c r="B1414" s="20"/>
      <c r="C1414" s="20"/>
      <c r="D1414" s="20"/>
      <c r="E1414" s="20"/>
      <c r="F1414" s="20"/>
      <c r="G1414" s="15"/>
      <c r="H1414" s="20"/>
      <c r="I1414" s="20"/>
      <c r="J1414" s="20"/>
      <c r="K1414"/>
      <c r="L1414"/>
    </row>
    <row r="1415" spans="1:12" s="16" customFormat="1" ht="12.75">
      <c r="A1415" s="20"/>
      <c r="B1415" s="20"/>
      <c r="C1415" s="20"/>
      <c r="D1415" s="20"/>
      <c r="E1415" s="20"/>
      <c r="F1415" s="20"/>
      <c r="G1415" s="15"/>
      <c r="H1415" s="20"/>
      <c r="I1415" s="20"/>
      <c r="J1415" s="20"/>
      <c r="K1415"/>
      <c r="L1415"/>
    </row>
    <row r="1416" spans="1:12" s="16" customFormat="1" ht="12.75">
      <c r="A1416" s="20"/>
      <c r="B1416" s="20"/>
      <c r="C1416" s="20"/>
      <c r="D1416" s="20"/>
      <c r="E1416" s="20"/>
      <c r="F1416" s="20"/>
      <c r="G1416" s="15"/>
      <c r="H1416" s="20"/>
      <c r="I1416" s="20"/>
      <c r="J1416" s="20"/>
      <c r="K1416"/>
      <c r="L1416"/>
    </row>
    <row r="1417" spans="1:12" s="16" customFormat="1" ht="12.75">
      <c r="A1417" s="20"/>
      <c r="B1417" s="20"/>
      <c r="C1417" s="20"/>
      <c r="D1417" s="20"/>
      <c r="E1417" s="20"/>
      <c r="F1417" s="20"/>
      <c r="G1417" s="15"/>
      <c r="H1417" s="20"/>
      <c r="I1417" s="20"/>
      <c r="J1417" s="20"/>
      <c r="K1417"/>
      <c r="L1417"/>
    </row>
    <row r="1418" spans="1:12" s="16" customFormat="1" ht="12.75">
      <c r="A1418" s="20"/>
      <c r="B1418" s="20"/>
      <c r="C1418" s="20"/>
      <c r="D1418" s="20"/>
      <c r="E1418" s="20"/>
      <c r="F1418" s="20"/>
      <c r="G1418" s="15"/>
      <c r="H1418" s="20"/>
      <c r="I1418" s="20"/>
      <c r="J1418" s="20"/>
      <c r="K1418"/>
      <c r="L1418"/>
    </row>
    <row r="1419" spans="1:12" s="16" customFormat="1" ht="12.75">
      <c r="A1419" s="20"/>
      <c r="B1419" s="20"/>
      <c r="C1419" s="20"/>
      <c r="D1419" s="20"/>
      <c r="E1419" s="20"/>
      <c r="F1419" s="20"/>
      <c r="G1419" s="15"/>
      <c r="H1419" s="20"/>
      <c r="I1419" s="20"/>
      <c r="J1419" s="20"/>
      <c r="K1419"/>
      <c r="L1419"/>
    </row>
    <row r="1420" spans="1:12" s="16" customFormat="1" ht="12.75">
      <c r="A1420" s="20"/>
      <c r="B1420" s="20"/>
      <c r="C1420" s="20"/>
      <c r="D1420" s="20"/>
      <c r="E1420" s="20"/>
      <c r="F1420" s="20"/>
      <c r="G1420" s="15"/>
      <c r="H1420" s="20"/>
      <c r="I1420" s="20"/>
      <c r="J1420" s="20"/>
      <c r="K1420"/>
      <c r="L1420"/>
    </row>
    <row r="1421" spans="1:12" s="16" customFormat="1" ht="12.75">
      <c r="A1421" s="20"/>
      <c r="B1421" s="20"/>
      <c r="C1421" s="20"/>
      <c r="D1421" s="20"/>
      <c r="E1421" s="20"/>
      <c r="F1421" s="20"/>
      <c r="G1421" s="15"/>
      <c r="H1421" s="20"/>
      <c r="I1421" s="20"/>
      <c r="J1421" s="20"/>
      <c r="K1421"/>
      <c r="L1421"/>
    </row>
    <row r="1422" spans="1:12" s="16" customFormat="1" ht="12.75">
      <c r="A1422" s="20"/>
      <c r="B1422" s="20"/>
      <c r="C1422" s="20"/>
      <c r="D1422" s="20"/>
      <c r="E1422" s="20"/>
      <c r="F1422" s="20"/>
      <c r="G1422" s="15"/>
      <c r="H1422" s="20"/>
      <c r="I1422" s="20"/>
      <c r="J1422" s="20"/>
      <c r="K1422"/>
      <c r="L1422"/>
    </row>
    <row r="1423" spans="1:12" s="16" customFormat="1" ht="12.75">
      <c r="A1423" s="20"/>
      <c r="B1423" s="20"/>
      <c r="C1423" s="20"/>
      <c r="D1423" s="20"/>
      <c r="E1423" s="20"/>
      <c r="F1423" s="20"/>
      <c r="G1423" s="15"/>
      <c r="H1423" s="20"/>
      <c r="I1423" s="20"/>
      <c r="J1423" s="20"/>
      <c r="K1423"/>
      <c r="L1423"/>
    </row>
    <row r="1424" spans="1:12" s="16" customFormat="1" ht="12.75">
      <c r="A1424" s="20"/>
      <c r="B1424" s="20"/>
      <c r="C1424" s="20"/>
      <c r="D1424" s="20"/>
      <c r="E1424" s="20"/>
      <c r="F1424" s="20"/>
      <c r="G1424" s="15"/>
      <c r="H1424" s="20"/>
      <c r="I1424" s="20"/>
      <c r="J1424" s="20"/>
      <c r="K1424"/>
      <c r="L1424"/>
    </row>
    <row r="1425" spans="1:12" s="16" customFormat="1" ht="12.75">
      <c r="A1425" s="20"/>
      <c r="B1425" s="20"/>
      <c r="C1425" s="20"/>
      <c r="D1425" s="20"/>
      <c r="E1425" s="20"/>
      <c r="F1425" s="20"/>
      <c r="G1425" s="15"/>
      <c r="H1425" s="20"/>
      <c r="I1425" s="20"/>
      <c r="J1425" s="20"/>
      <c r="K1425"/>
      <c r="L1425"/>
    </row>
    <row r="1426" spans="1:12" s="16" customFormat="1" ht="12.75">
      <c r="A1426" s="20"/>
      <c r="B1426" s="20"/>
      <c r="C1426" s="20"/>
      <c r="D1426" s="20"/>
      <c r="E1426" s="20"/>
      <c r="F1426" s="20"/>
      <c r="G1426" s="15"/>
      <c r="H1426" s="20"/>
      <c r="I1426" s="20"/>
      <c r="J1426" s="20"/>
      <c r="K1426"/>
      <c r="L1426"/>
    </row>
    <row r="1427" spans="1:12" s="16" customFormat="1" ht="12.75">
      <c r="A1427" s="20"/>
      <c r="B1427" s="20"/>
      <c r="C1427" s="20"/>
      <c r="D1427" s="20"/>
      <c r="E1427" s="20"/>
      <c r="F1427" s="20"/>
      <c r="G1427" s="15"/>
      <c r="H1427" s="20"/>
      <c r="I1427" s="20"/>
      <c r="J1427" s="20"/>
      <c r="K1427"/>
      <c r="L1427"/>
    </row>
    <row r="1428" spans="1:12" s="16" customFormat="1" ht="12.75">
      <c r="A1428" s="20"/>
      <c r="B1428" s="20"/>
      <c r="C1428" s="20"/>
      <c r="D1428" s="20"/>
      <c r="E1428" s="20"/>
      <c r="F1428" s="20"/>
      <c r="G1428" s="15"/>
      <c r="H1428" s="20"/>
      <c r="I1428" s="20"/>
      <c r="J1428" s="20"/>
      <c r="K1428"/>
      <c r="L1428"/>
    </row>
    <row r="1429" spans="1:12" s="16" customFormat="1" ht="12.75">
      <c r="A1429" s="20"/>
      <c r="B1429" s="20"/>
      <c r="C1429" s="20"/>
      <c r="D1429" s="20"/>
      <c r="E1429" s="20"/>
      <c r="F1429" s="20"/>
      <c r="G1429" s="15"/>
      <c r="H1429" s="20"/>
      <c r="I1429" s="20"/>
      <c r="J1429" s="20"/>
      <c r="K1429"/>
      <c r="L1429"/>
    </row>
    <row r="1430" spans="1:12" s="16" customFormat="1" ht="12.75">
      <c r="A1430" s="20"/>
      <c r="B1430" s="20"/>
      <c r="C1430" s="20"/>
      <c r="D1430" s="20"/>
      <c r="E1430" s="20"/>
      <c r="F1430" s="20"/>
      <c r="G1430" s="15"/>
      <c r="H1430" s="20"/>
      <c r="I1430" s="20"/>
      <c r="J1430" s="20"/>
      <c r="K1430"/>
      <c r="L1430"/>
    </row>
    <row r="1431" spans="1:12" s="16" customFormat="1" ht="12.75">
      <c r="A1431" s="20"/>
      <c r="B1431" s="20"/>
      <c r="C1431" s="20"/>
      <c r="D1431" s="20"/>
      <c r="E1431" s="20"/>
      <c r="F1431" s="20"/>
      <c r="G1431" s="15"/>
      <c r="H1431" s="20"/>
      <c r="I1431" s="20"/>
      <c r="J1431" s="20"/>
      <c r="K1431"/>
      <c r="L1431"/>
    </row>
    <row r="1601" spans="1:12" s="16" customFormat="1" ht="12.75">
      <c r="A1601" s="20"/>
      <c r="B1601" s="20"/>
      <c r="C1601" s="20"/>
      <c r="D1601" s="20"/>
      <c r="E1601" s="20"/>
      <c r="F1601" s="20"/>
      <c r="G1601" s="15"/>
      <c r="H1601" s="20"/>
      <c r="I1601" s="20"/>
      <c r="J1601" s="20"/>
      <c r="K1601"/>
      <c r="L1601"/>
    </row>
    <row r="1602" spans="1:12" s="16" customFormat="1" ht="12.75">
      <c r="A1602" s="20"/>
      <c r="B1602" s="20"/>
      <c r="C1602" s="20"/>
      <c r="D1602" s="20"/>
      <c r="E1602" s="20"/>
      <c r="F1602" s="20"/>
      <c r="G1602" s="15"/>
      <c r="H1602" s="20"/>
      <c r="I1602" s="20"/>
      <c r="J1602" s="20"/>
      <c r="K1602"/>
      <c r="L1602"/>
    </row>
    <row r="1603" spans="1:12" s="16" customFormat="1" ht="12.75">
      <c r="A1603" s="20"/>
      <c r="B1603" s="20"/>
      <c r="C1603" s="20"/>
      <c r="D1603" s="20"/>
      <c r="E1603" s="20"/>
      <c r="F1603" s="20"/>
      <c r="G1603" s="15"/>
      <c r="H1603" s="20"/>
      <c r="I1603" s="20"/>
      <c r="J1603" s="20"/>
      <c r="K1603"/>
      <c r="L1603"/>
    </row>
    <row r="1604" spans="1:12" s="16" customFormat="1" ht="12.75">
      <c r="A1604" s="20"/>
      <c r="B1604" s="20"/>
      <c r="C1604" s="20"/>
      <c r="D1604" s="20"/>
      <c r="E1604" s="20"/>
      <c r="F1604" s="20"/>
      <c r="G1604" s="15"/>
      <c r="H1604" s="20"/>
      <c r="I1604" s="20"/>
      <c r="J1604" s="20"/>
      <c r="K1604"/>
      <c r="L1604"/>
    </row>
    <row r="1605" spans="1:12" s="16" customFormat="1" ht="12.75">
      <c r="A1605" s="20"/>
      <c r="B1605" s="20"/>
      <c r="C1605" s="20"/>
      <c r="D1605" s="20"/>
      <c r="E1605" s="20"/>
      <c r="F1605" s="20"/>
      <c r="G1605" s="15"/>
      <c r="H1605" s="20"/>
      <c r="I1605" s="20"/>
      <c r="J1605" s="20"/>
      <c r="K1605"/>
      <c r="L1605"/>
    </row>
    <row r="1606" spans="1:12" s="16" customFormat="1" ht="12.75">
      <c r="A1606" s="20"/>
      <c r="B1606" s="20"/>
      <c r="C1606" s="20"/>
      <c r="D1606" s="20"/>
      <c r="E1606" s="20"/>
      <c r="F1606" s="20"/>
      <c r="G1606" s="15"/>
      <c r="H1606" s="20"/>
      <c r="I1606" s="20"/>
      <c r="J1606" s="20"/>
      <c r="K1606"/>
      <c r="L1606"/>
    </row>
    <row r="1607" spans="1:12" s="16" customFormat="1" ht="12.75">
      <c r="A1607" s="20"/>
      <c r="B1607" s="20"/>
      <c r="C1607" s="20"/>
      <c r="D1607" s="20"/>
      <c r="E1607" s="20"/>
      <c r="F1607" s="20"/>
      <c r="G1607" s="15"/>
      <c r="H1607" s="20"/>
      <c r="I1607" s="20"/>
      <c r="J1607" s="20"/>
      <c r="K1607"/>
      <c r="L1607"/>
    </row>
    <row r="1608" spans="1:12" s="16" customFormat="1" ht="12.75">
      <c r="A1608" s="20"/>
      <c r="B1608" s="20"/>
      <c r="C1608" s="20"/>
      <c r="D1608" s="20"/>
      <c r="E1608" s="20"/>
      <c r="F1608" s="20"/>
      <c r="G1608" s="15"/>
      <c r="H1608" s="20"/>
      <c r="I1608" s="20"/>
      <c r="J1608" s="20"/>
      <c r="K1608"/>
      <c r="L1608"/>
    </row>
    <row r="1609" spans="1:12" s="16" customFormat="1" ht="12.75">
      <c r="A1609" s="20"/>
      <c r="B1609" s="20"/>
      <c r="C1609" s="20"/>
      <c r="D1609" s="20"/>
      <c r="E1609" s="20"/>
      <c r="F1609" s="20"/>
      <c r="G1609" s="15"/>
      <c r="H1609" s="20"/>
      <c r="I1609" s="20"/>
      <c r="J1609" s="20"/>
      <c r="K1609"/>
      <c r="L1609"/>
    </row>
    <row r="1610" spans="1:12" s="16" customFormat="1" ht="12.75">
      <c r="A1610" s="20"/>
      <c r="B1610" s="20"/>
      <c r="C1610" s="20"/>
      <c r="D1610" s="20"/>
      <c r="E1610" s="20"/>
      <c r="F1610" s="20"/>
      <c r="G1610" s="15"/>
      <c r="H1610" s="20"/>
      <c r="I1610" s="20"/>
      <c r="J1610" s="20"/>
      <c r="K1610"/>
      <c r="L1610"/>
    </row>
    <row r="1611" spans="1:12" s="16" customFormat="1" ht="12.75">
      <c r="A1611" s="20"/>
      <c r="B1611" s="20"/>
      <c r="C1611" s="20"/>
      <c r="D1611" s="20"/>
      <c r="E1611" s="20"/>
      <c r="F1611" s="20"/>
      <c r="G1611" s="15"/>
      <c r="H1611" s="20"/>
      <c r="I1611" s="20"/>
      <c r="J1611" s="20"/>
      <c r="K1611"/>
      <c r="L1611"/>
    </row>
    <row r="1612" spans="1:12" s="16" customFormat="1" ht="12.75">
      <c r="A1612" s="20"/>
      <c r="B1612" s="20"/>
      <c r="C1612" s="20"/>
      <c r="D1612" s="20"/>
      <c r="E1612" s="20"/>
      <c r="F1612" s="20"/>
      <c r="G1612" s="15"/>
      <c r="H1612" s="20"/>
      <c r="I1612" s="20"/>
      <c r="J1612" s="20"/>
      <c r="K1612"/>
      <c r="L1612"/>
    </row>
    <row r="1613" spans="1:12" s="16" customFormat="1" ht="12.75">
      <c r="A1613" s="20"/>
      <c r="B1613" s="20"/>
      <c r="C1613" s="20"/>
      <c r="D1613" s="20"/>
      <c r="E1613" s="20"/>
      <c r="F1613" s="20"/>
      <c r="G1613" s="15"/>
      <c r="H1613" s="20"/>
      <c r="I1613" s="20"/>
      <c r="J1613" s="20"/>
      <c r="K1613"/>
      <c r="L1613"/>
    </row>
    <row r="1614" spans="1:12" s="16" customFormat="1" ht="12.75">
      <c r="A1614" s="20"/>
      <c r="B1614" s="20"/>
      <c r="C1614" s="20"/>
      <c r="D1614" s="20"/>
      <c r="E1614" s="20"/>
      <c r="F1614" s="20"/>
      <c r="G1614" s="15"/>
      <c r="H1614" s="20"/>
      <c r="I1614" s="20"/>
      <c r="J1614" s="20"/>
      <c r="K1614"/>
      <c r="L1614"/>
    </row>
    <row r="1615" spans="1:12" s="16" customFormat="1" ht="12.75">
      <c r="A1615" s="20"/>
      <c r="B1615" s="20"/>
      <c r="C1615" s="20"/>
      <c r="D1615" s="20"/>
      <c r="E1615" s="20"/>
      <c r="F1615" s="20"/>
      <c r="G1615" s="15"/>
      <c r="H1615" s="20"/>
      <c r="I1615" s="20"/>
      <c r="J1615" s="20"/>
      <c r="K1615"/>
      <c r="L1615"/>
    </row>
    <row r="1616" spans="1:12" s="16" customFormat="1" ht="12.75">
      <c r="A1616" s="20"/>
      <c r="B1616" s="20"/>
      <c r="C1616" s="20"/>
      <c r="D1616" s="20"/>
      <c r="E1616" s="20"/>
      <c r="F1616" s="20"/>
      <c r="G1616" s="15"/>
      <c r="H1616" s="20"/>
      <c r="I1616" s="20"/>
      <c r="J1616" s="20"/>
      <c r="K1616"/>
      <c r="L1616"/>
    </row>
    <row r="1810" spans="1:12" s="16" customFormat="1" ht="12.75">
      <c r="A1810" s="20"/>
      <c r="B1810" s="20"/>
      <c r="C1810" s="20"/>
      <c r="D1810" s="20"/>
      <c r="E1810" s="20"/>
      <c r="F1810" s="20"/>
      <c r="G1810" s="15"/>
      <c r="H1810" s="20"/>
      <c r="I1810" s="20"/>
      <c r="J1810" s="20"/>
      <c r="K1810"/>
      <c r="L1810"/>
    </row>
    <row r="1811" spans="1:12" s="16" customFormat="1" ht="12.75">
      <c r="A1811" s="20"/>
      <c r="B1811" s="20"/>
      <c r="C1811" s="20"/>
      <c r="D1811" s="20"/>
      <c r="E1811" s="20"/>
      <c r="F1811" s="20"/>
      <c r="G1811" s="15"/>
      <c r="H1811" s="20"/>
      <c r="I1811" s="20"/>
      <c r="J1811" s="20"/>
      <c r="K1811"/>
      <c r="L1811"/>
    </row>
    <row r="1848" spans="1:12" s="16" customFormat="1" ht="12.75">
      <c r="A1848" s="20"/>
      <c r="B1848" s="20"/>
      <c r="C1848" s="20"/>
      <c r="D1848" s="20"/>
      <c r="E1848" s="20"/>
      <c r="F1848" s="20"/>
      <c r="G1848" s="15"/>
      <c r="H1848" s="20"/>
      <c r="I1848" s="20"/>
      <c r="J1848" s="20"/>
      <c r="K1848"/>
      <c r="L1848"/>
    </row>
    <row r="2022" spans="1:12" s="19" customFormat="1" ht="12.75">
      <c r="A2022" s="20"/>
      <c r="B2022" s="20"/>
      <c r="C2022" s="20"/>
      <c r="D2022" s="20"/>
      <c r="E2022" s="20"/>
      <c r="F2022" s="20"/>
      <c r="G2022" s="15"/>
      <c r="H2022" s="20"/>
      <c r="I2022" s="20"/>
      <c r="J2022" s="20"/>
      <c r="K2022"/>
      <c r="L2022"/>
    </row>
    <row r="2023" spans="1:12" s="19" customFormat="1" ht="12.75">
      <c r="A2023" s="20"/>
      <c r="B2023" s="20"/>
      <c r="C2023" s="20"/>
      <c r="D2023" s="20"/>
      <c r="E2023" s="20"/>
      <c r="F2023" s="20"/>
      <c r="G2023" s="15"/>
      <c r="H2023" s="20"/>
      <c r="I2023" s="20"/>
      <c r="J2023" s="20"/>
      <c r="K2023"/>
      <c r="L2023"/>
    </row>
    <row r="2024" spans="1:12" s="19" customFormat="1" ht="12.75">
      <c r="A2024" s="20"/>
      <c r="B2024" s="20"/>
      <c r="C2024" s="20"/>
      <c r="D2024" s="20"/>
      <c r="E2024" s="20"/>
      <c r="F2024" s="20"/>
      <c r="G2024" s="15"/>
      <c r="H2024" s="20"/>
      <c r="I2024" s="20"/>
      <c r="J2024" s="20"/>
      <c r="K2024"/>
      <c r="L2024"/>
    </row>
    <row r="2025" spans="1:12" s="19" customFormat="1" ht="12.75">
      <c r="A2025" s="20"/>
      <c r="B2025" s="20"/>
      <c r="C2025" s="20"/>
      <c r="D2025" s="20"/>
      <c r="E2025" s="20"/>
      <c r="F2025" s="20"/>
      <c r="G2025" s="15"/>
      <c r="H2025" s="20"/>
      <c r="I2025" s="20"/>
      <c r="J2025" s="20"/>
      <c r="K2025"/>
      <c r="L2025"/>
    </row>
    <row r="2026" spans="1:12" s="19" customFormat="1" ht="12.75">
      <c r="A2026" s="20"/>
      <c r="B2026" s="20"/>
      <c r="C2026" s="20"/>
      <c r="D2026" s="20"/>
      <c r="E2026" s="20"/>
      <c r="F2026" s="20"/>
      <c r="G2026" s="15"/>
      <c r="H2026" s="20"/>
      <c r="I2026" s="20"/>
      <c r="J2026" s="20"/>
      <c r="K2026"/>
      <c r="L2026"/>
    </row>
    <row r="2027" spans="1:12" s="19" customFormat="1" ht="12.75">
      <c r="A2027" s="20"/>
      <c r="B2027" s="20"/>
      <c r="C2027" s="20"/>
      <c r="D2027" s="20"/>
      <c r="E2027" s="20"/>
      <c r="F2027" s="20"/>
      <c r="G2027" s="15"/>
      <c r="H2027" s="20"/>
      <c r="I2027" s="20"/>
      <c r="J2027" s="20"/>
      <c r="K2027"/>
      <c r="L2027"/>
    </row>
    <row r="2028" spans="1:12" s="19" customFormat="1" ht="12.75">
      <c r="A2028" s="20"/>
      <c r="B2028" s="20"/>
      <c r="C2028" s="20"/>
      <c r="D2028" s="20"/>
      <c r="E2028" s="20"/>
      <c r="F2028" s="20"/>
      <c r="G2028" s="15"/>
      <c r="H2028" s="20"/>
      <c r="I2028" s="20"/>
      <c r="J2028" s="20"/>
      <c r="K2028"/>
      <c r="L2028"/>
    </row>
    <row r="2029" spans="1:12" s="19" customFormat="1" ht="12.75">
      <c r="A2029" s="20"/>
      <c r="B2029" s="20"/>
      <c r="C2029" s="20"/>
      <c r="D2029" s="20"/>
      <c r="E2029" s="20"/>
      <c r="F2029" s="20"/>
      <c r="G2029" s="15"/>
      <c r="H2029" s="20"/>
      <c r="I2029" s="20"/>
      <c r="J2029" s="20"/>
      <c r="K2029"/>
      <c r="L2029"/>
    </row>
    <row r="2030" spans="1:12" s="19" customFormat="1" ht="12.75">
      <c r="A2030" s="20"/>
      <c r="B2030" s="20"/>
      <c r="C2030" s="20"/>
      <c r="D2030" s="20"/>
      <c r="E2030" s="20"/>
      <c r="F2030" s="20"/>
      <c r="G2030" s="15"/>
      <c r="H2030" s="20"/>
      <c r="I2030" s="20"/>
      <c r="J2030" s="20"/>
      <c r="K2030"/>
      <c r="L2030"/>
    </row>
    <row r="2031" spans="1:12" s="19" customFormat="1" ht="12.75">
      <c r="A2031" s="20"/>
      <c r="B2031" s="20"/>
      <c r="C2031" s="20"/>
      <c r="D2031" s="20"/>
      <c r="E2031" s="20"/>
      <c r="F2031" s="20"/>
      <c r="G2031" s="15"/>
      <c r="H2031" s="20"/>
      <c r="I2031" s="20"/>
      <c r="J2031" s="20"/>
      <c r="K2031"/>
      <c r="L2031"/>
    </row>
    <row r="2032" spans="1:12" s="19" customFormat="1" ht="12.75">
      <c r="A2032" s="20"/>
      <c r="B2032" s="20"/>
      <c r="C2032" s="20"/>
      <c r="D2032" s="20"/>
      <c r="E2032" s="20"/>
      <c r="F2032" s="20"/>
      <c r="G2032" s="15"/>
      <c r="H2032" s="20"/>
      <c r="I2032" s="20"/>
      <c r="J2032" s="20"/>
      <c r="K2032"/>
      <c r="L2032"/>
    </row>
    <row r="2033" spans="1:12" s="19" customFormat="1" ht="12.75">
      <c r="A2033" s="20"/>
      <c r="B2033" s="20"/>
      <c r="C2033" s="20"/>
      <c r="D2033" s="20"/>
      <c r="E2033" s="20"/>
      <c r="F2033" s="20"/>
      <c r="G2033" s="15"/>
      <c r="H2033" s="20"/>
      <c r="I2033" s="20"/>
      <c r="J2033" s="20"/>
      <c r="K2033"/>
      <c r="L2033"/>
    </row>
    <row r="2034" spans="1:12" s="19" customFormat="1" ht="12.75">
      <c r="A2034" s="20"/>
      <c r="B2034" s="20"/>
      <c r="C2034" s="20"/>
      <c r="D2034" s="20"/>
      <c r="E2034" s="20"/>
      <c r="F2034" s="20"/>
      <c r="G2034" s="15"/>
      <c r="H2034" s="20"/>
      <c r="I2034" s="20"/>
      <c r="J2034" s="20"/>
      <c r="K2034"/>
      <c r="L2034"/>
    </row>
    <row r="2035" spans="1:12" s="19" customFormat="1" ht="12.75">
      <c r="A2035" s="20"/>
      <c r="B2035" s="20"/>
      <c r="C2035" s="20"/>
      <c r="D2035" s="20"/>
      <c r="E2035" s="20"/>
      <c r="F2035" s="20"/>
      <c r="G2035" s="15"/>
      <c r="H2035" s="20"/>
      <c r="I2035" s="20"/>
      <c r="J2035" s="20"/>
      <c r="K2035"/>
      <c r="L2035"/>
    </row>
    <row r="2036" spans="1:12" s="19" customFormat="1" ht="12.75">
      <c r="A2036" s="20"/>
      <c r="B2036" s="20"/>
      <c r="C2036" s="20"/>
      <c r="D2036" s="20"/>
      <c r="E2036" s="20"/>
      <c r="F2036" s="20"/>
      <c r="G2036" s="15"/>
      <c r="H2036" s="20"/>
      <c r="I2036" s="20"/>
      <c r="J2036" s="20"/>
      <c r="K2036"/>
      <c r="L2036"/>
    </row>
    <row r="2037" spans="1:12" s="19" customFormat="1" ht="12.75">
      <c r="A2037" s="20"/>
      <c r="B2037" s="20"/>
      <c r="C2037" s="20"/>
      <c r="D2037" s="20"/>
      <c r="E2037" s="20"/>
      <c r="F2037" s="20"/>
      <c r="G2037" s="15"/>
      <c r="H2037" s="20"/>
      <c r="I2037" s="20"/>
      <c r="J2037" s="20"/>
      <c r="K2037"/>
      <c r="L2037"/>
    </row>
    <row r="2038" spans="1:12" s="19" customFormat="1" ht="12.75">
      <c r="A2038" s="20"/>
      <c r="B2038" s="20"/>
      <c r="C2038" s="20"/>
      <c r="D2038" s="20"/>
      <c r="E2038" s="20"/>
      <c r="F2038" s="20"/>
      <c r="G2038" s="15"/>
      <c r="H2038" s="20"/>
      <c r="I2038" s="20"/>
      <c r="J2038" s="20"/>
      <c r="K2038"/>
      <c r="L2038"/>
    </row>
    <row r="2039" spans="1:12" s="19" customFormat="1" ht="12.75">
      <c r="A2039" s="20"/>
      <c r="B2039" s="20"/>
      <c r="C2039" s="20"/>
      <c r="D2039" s="20"/>
      <c r="E2039" s="20"/>
      <c r="F2039" s="20"/>
      <c r="G2039" s="15"/>
      <c r="H2039" s="20"/>
      <c r="I2039" s="20"/>
      <c r="J2039" s="20"/>
      <c r="K2039"/>
      <c r="L2039"/>
    </row>
    <row r="2040" spans="1:12" s="19" customFormat="1" ht="12.75">
      <c r="A2040" s="20"/>
      <c r="B2040" s="20"/>
      <c r="C2040" s="20"/>
      <c r="D2040" s="20"/>
      <c r="E2040" s="20"/>
      <c r="F2040" s="20"/>
      <c r="G2040" s="15"/>
      <c r="H2040" s="20"/>
      <c r="I2040" s="20"/>
      <c r="J2040" s="20"/>
      <c r="K2040"/>
      <c r="L2040"/>
    </row>
    <row r="2041" spans="1:12" s="19" customFormat="1" ht="12.75">
      <c r="A2041" s="20"/>
      <c r="B2041" s="20"/>
      <c r="C2041" s="20"/>
      <c r="D2041" s="20"/>
      <c r="E2041" s="20"/>
      <c r="F2041" s="20"/>
      <c r="G2041" s="15"/>
      <c r="H2041" s="20"/>
      <c r="I2041" s="20"/>
      <c r="J2041" s="20"/>
      <c r="K2041"/>
      <c r="L2041"/>
    </row>
    <row r="2042" spans="1:12" s="19" customFormat="1" ht="12.75">
      <c r="A2042" s="20"/>
      <c r="B2042" s="20"/>
      <c r="C2042" s="20"/>
      <c r="D2042" s="20"/>
      <c r="E2042" s="20"/>
      <c r="F2042" s="20"/>
      <c r="G2042" s="15"/>
      <c r="H2042" s="20"/>
      <c r="I2042" s="20"/>
      <c r="J2042" s="20"/>
      <c r="K2042"/>
      <c r="L2042"/>
    </row>
    <row r="2043" spans="1:12" s="19" customFormat="1" ht="12.75">
      <c r="A2043" s="20"/>
      <c r="B2043" s="20"/>
      <c r="C2043" s="20"/>
      <c r="D2043" s="20"/>
      <c r="E2043" s="20"/>
      <c r="F2043" s="20"/>
      <c r="G2043" s="15"/>
      <c r="H2043" s="20"/>
      <c r="I2043" s="20"/>
      <c r="J2043" s="20"/>
      <c r="K2043"/>
      <c r="L2043"/>
    </row>
    <row r="2044" spans="1:12" s="19" customFormat="1" ht="12.75">
      <c r="A2044" s="20"/>
      <c r="B2044" s="20"/>
      <c r="C2044" s="20"/>
      <c r="D2044" s="20"/>
      <c r="E2044" s="20"/>
      <c r="F2044" s="20"/>
      <c r="G2044" s="15"/>
      <c r="H2044" s="20"/>
      <c r="I2044" s="20"/>
      <c r="J2044" s="20"/>
      <c r="K2044"/>
      <c r="L2044"/>
    </row>
    <row r="2045" spans="1:12" s="19" customFormat="1" ht="12.75">
      <c r="A2045" s="20"/>
      <c r="B2045" s="20"/>
      <c r="C2045" s="20"/>
      <c r="D2045" s="20"/>
      <c r="E2045" s="20"/>
      <c r="F2045" s="20"/>
      <c r="G2045" s="15"/>
      <c r="H2045" s="20"/>
      <c r="I2045" s="20"/>
      <c r="J2045" s="20"/>
      <c r="K2045"/>
      <c r="L2045"/>
    </row>
    <row r="2046" spans="1:12" s="19" customFormat="1" ht="12.75">
      <c r="A2046" s="20"/>
      <c r="B2046" s="20"/>
      <c r="C2046" s="20"/>
      <c r="D2046" s="20"/>
      <c r="E2046" s="20"/>
      <c r="F2046" s="20"/>
      <c r="G2046" s="15"/>
      <c r="H2046" s="20"/>
      <c r="I2046" s="20"/>
      <c r="J2046" s="20"/>
      <c r="K2046"/>
      <c r="L2046"/>
    </row>
    <row r="2047" spans="1:12" s="19" customFormat="1" ht="12.75">
      <c r="A2047" s="20"/>
      <c r="B2047" s="20"/>
      <c r="C2047" s="20"/>
      <c r="D2047" s="20"/>
      <c r="E2047" s="20"/>
      <c r="F2047" s="20"/>
      <c r="G2047" s="15"/>
      <c r="H2047" s="20"/>
      <c r="I2047" s="20"/>
      <c r="J2047" s="20"/>
      <c r="K2047"/>
      <c r="L2047"/>
    </row>
    <row r="2048" spans="1:12" s="19" customFormat="1" ht="12.75">
      <c r="A2048" s="20"/>
      <c r="B2048" s="20"/>
      <c r="C2048" s="20"/>
      <c r="D2048" s="20"/>
      <c r="E2048" s="20"/>
      <c r="F2048" s="20"/>
      <c r="G2048" s="15"/>
      <c r="H2048" s="20"/>
      <c r="I2048" s="20"/>
      <c r="J2048" s="20"/>
      <c r="K2048"/>
      <c r="L2048"/>
    </row>
    <row r="2049" spans="1:12" s="19" customFormat="1" ht="12.75">
      <c r="A2049" s="20"/>
      <c r="B2049" s="20"/>
      <c r="C2049" s="20"/>
      <c r="D2049" s="20"/>
      <c r="E2049" s="20"/>
      <c r="F2049" s="20"/>
      <c r="G2049" s="15"/>
      <c r="H2049" s="20"/>
      <c r="I2049" s="20"/>
      <c r="J2049" s="20"/>
      <c r="K2049"/>
      <c r="L2049"/>
    </row>
    <row r="2050" spans="1:12" s="19" customFormat="1" ht="12.75">
      <c r="A2050" s="20"/>
      <c r="B2050" s="20"/>
      <c r="C2050" s="20"/>
      <c r="D2050" s="20"/>
      <c r="E2050" s="20"/>
      <c r="F2050" s="20"/>
      <c r="G2050" s="15"/>
      <c r="H2050" s="20"/>
      <c r="I2050" s="20"/>
      <c r="J2050" s="20"/>
      <c r="K2050"/>
      <c r="L2050"/>
    </row>
    <row r="2051" spans="1:12" s="19" customFormat="1" ht="12.75">
      <c r="A2051" s="20"/>
      <c r="B2051" s="20"/>
      <c r="C2051" s="20"/>
      <c r="D2051" s="20"/>
      <c r="E2051" s="20"/>
      <c r="F2051" s="20"/>
      <c r="G2051" s="15"/>
      <c r="H2051" s="20"/>
      <c r="I2051" s="20"/>
      <c r="J2051" s="20"/>
      <c r="K2051"/>
      <c r="L2051"/>
    </row>
    <row r="2052" spans="1:12" s="19" customFormat="1" ht="12.75">
      <c r="A2052" s="20"/>
      <c r="B2052" s="20"/>
      <c r="C2052" s="20"/>
      <c r="D2052" s="20"/>
      <c r="E2052" s="20"/>
      <c r="F2052" s="20"/>
      <c r="G2052" s="15"/>
      <c r="H2052" s="20"/>
      <c r="I2052" s="20"/>
      <c r="J2052" s="20"/>
      <c r="K2052"/>
      <c r="L2052"/>
    </row>
    <row r="2053" spans="1:12" s="19" customFormat="1" ht="12.75">
      <c r="A2053" s="20"/>
      <c r="B2053" s="20"/>
      <c r="C2053" s="20"/>
      <c r="D2053" s="20"/>
      <c r="E2053" s="20"/>
      <c r="F2053" s="20"/>
      <c r="G2053" s="15"/>
      <c r="H2053" s="20"/>
      <c r="I2053" s="20"/>
      <c r="J2053" s="20"/>
      <c r="K2053"/>
      <c r="L2053"/>
    </row>
    <row r="2054" spans="1:12" s="19" customFormat="1" ht="12.75">
      <c r="A2054" s="20"/>
      <c r="B2054" s="20"/>
      <c r="C2054" s="20"/>
      <c r="D2054" s="20"/>
      <c r="E2054" s="20"/>
      <c r="F2054" s="20"/>
      <c r="G2054" s="15"/>
      <c r="H2054" s="20"/>
      <c r="I2054" s="20"/>
      <c r="J2054" s="20"/>
      <c r="K2054"/>
      <c r="L2054"/>
    </row>
    <row r="2055" spans="1:12" s="19" customFormat="1" ht="12.75">
      <c r="A2055" s="20"/>
      <c r="B2055" s="20"/>
      <c r="C2055" s="20"/>
      <c r="D2055" s="20"/>
      <c r="E2055" s="20"/>
      <c r="F2055" s="20"/>
      <c r="G2055" s="15"/>
      <c r="H2055" s="20"/>
      <c r="I2055" s="20"/>
      <c r="J2055" s="20"/>
      <c r="K2055"/>
      <c r="L2055"/>
    </row>
    <row r="2056" spans="1:12" s="19" customFormat="1" ht="12.75">
      <c r="A2056" s="20"/>
      <c r="B2056" s="20"/>
      <c r="C2056" s="20"/>
      <c r="D2056" s="20"/>
      <c r="E2056" s="20"/>
      <c r="F2056" s="20"/>
      <c r="G2056" s="15"/>
      <c r="H2056" s="20"/>
      <c r="I2056" s="20"/>
      <c r="J2056" s="20"/>
      <c r="K2056"/>
      <c r="L2056"/>
    </row>
    <row r="2057" spans="1:12" s="19" customFormat="1" ht="12.75">
      <c r="A2057" s="20"/>
      <c r="B2057" s="20"/>
      <c r="C2057" s="20"/>
      <c r="D2057" s="20"/>
      <c r="E2057" s="20"/>
      <c r="F2057" s="20"/>
      <c r="G2057" s="15"/>
      <c r="H2057" s="20"/>
      <c r="I2057" s="20"/>
      <c r="J2057" s="20"/>
      <c r="K2057"/>
      <c r="L2057"/>
    </row>
    <row r="2058" spans="1:12" s="19" customFormat="1" ht="12.75">
      <c r="A2058" s="20"/>
      <c r="B2058" s="20"/>
      <c r="C2058" s="20"/>
      <c r="D2058" s="20"/>
      <c r="E2058" s="20"/>
      <c r="F2058" s="20"/>
      <c r="G2058" s="15"/>
      <c r="H2058" s="20"/>
      <c r="I2058" s="20"/>
      <c r="J2058" s="20"/>
      <c r="K2058"/>
      <c r="L2058"/>
    </row>
    <row r="2059" spans="1:12" s="19" customFormat="1" ht="12.75">
      <c r="A2059" s="20"/>
      <c r="B2059" s="20"/>
      <c r="C2059" s="20"/>
      <c r="D2059" s="20"/>
      <c r="E2059" s="20"/>
      <c r="F2059" s="20"/>
      <c r="G2059" s="15"/>
      <c r="H2059" s="20"/>
      <c r="I2059" s="20"/>
      <c r="J2059" s="20"/>
      <c r="K2059"/>
      <c r="L2059"/>
    </row>
    <row r="2060" spans="1:12" s="19" customFormat="1" ht="12.75">
      <c r="A2060" s="20"/>
      <c r="B2060" s="20"/>
      <c r="C2060" s="20"/>
      <c r="D2060" s="20"/>
      <c r="E2060" s="20"/>
      <c r="F2060" s="20"/>
      <c r="G2060" s="15"/>
      <c r="H2060" s="20"/>
      <c r="I2060" s="20"/>
      <c r="J2060" s="20"/>
      <c r="K2060"/>
      <c r="L2060"/>
    </row>
    <row r="2061" spans="1:12" s="19" customFormat="1" ht="12.75">
      <c r="A2061" s="20"/>
      <c r="B2061" s="20"/>
      <c r="C2061" s="20"/>
      <c r="D2061" s="20"/>
      <c r="E2061" s="20"/>
      <c r="F2061" s="20"/>
      <c r="G2061" s="15"/>
      <c r="H2061" s="20"/>
      <c r="I2061" s="20"/>
      <c r="J2061" s="20"/>
      <c r="K2061"/>
      <c r="L2061"/>
    </row>
    <row r="2062" spans="1:12" s="19" customFormat="1" ht="12.75">
      <c r="A2062" s="20"/>
      <c r="B2062" s="20"/>
      <c r="C2062" s="20"/>
      <c r="D2062" s="20"/>
      <c r="E2062" s="20"/>
      <c r="F2062" s="20"/>
      <c r="G2062" s="15"/>
      <c r="H2062" s="20"/>
      <c r="I2062" s="20"/>
      <c r="J2062" s="20"/>
      <c r="K2062"/>
      <c r="L2062"/>
    </row>
    <row r="2063" spans="1:12" s="19" customFormat="1" ht="12.75">
      <c r="A2063" s="20"/>
      <c r="B2063" s="20"/>
      <c r="C2063" s="20"/>
      <c r="D2063" s="20"/>
      <c r="E2063" s="20"/>
      <c r="F2063" s="20"/>
      <c r="G2063" s="15"/>
      <c r="H2063" s="20"/>
      <c r="I2063" s="20"/>
      <c r="J2063" s="20"/>
      <c r="K2063"/>
      <c r="L2063"/>
    </row>
    <row r="2064" spans="1:12" s="19" customFormat="1" ht="12.75">
      <c r="A2064" s="20"/>
      <c r="B2064" s="20"/>
      <c r="C2064" s="20"/>
      <c r="D2064" s="20"/>
      <c r="E2064" s="20"/>
      <c r="F2064" s="20"/>
      <c r="G2064" s="15"/>
      <c r="H2064" s="20"/>
      <c r="I2064" s="20"/>
      <c r="J2064" s="20"/>
      <c r="K2064"/>
      <c r="L2064"/>
    </row>
    <row r="2065" spans="1:12" s="19" customFormat="1" ht="12.75">
      <c r="A2065" s="20"/>
      <c r="B2065" s="20"/>
      <c r="C2065" s="20"/>
      <c r="D2065" s="20"/>
      <c r="E2065" s="20"/>
      <c r="F2065" s="20"/>
      <c r="G2065" s="15"/>
      <c r="H2065" s="20"/>
      <c r="I2065" s="20"/>
      <c r="J2065" s="20"/>
      <c r="K2065"/>
      <c r="L2065"/>
    </row>
    <row r="2066" spans="1:12" s="19" customFormat="1" ht="12.75">
      <c r="A2066" s="20"/>
      <c r="B2066" s="20"/>
      <c r="C2066" s="20"/>
      <c r="D2066" s="20"/>
      <c r="E2066" s="20"/>
      <c r="F2066" s="20"/>
      <c r="G2066" s="15"/>
      <c r="H2066" s="20"/>
      <c r="I2066" s="20"/>
      <c r="J2066" s="20"/>
      <c r="K2066"/>
      <c r="L2066"/>
    </row>
    <row r="2067" spans="1:12" s="19" customFormat="1" ht="12.75">
      <c r="A2067" s="20"/>
      <c r="B2067" s="20"/>
      <c r="C2067" s="20"/>
      <c r="D2067" s="20"/>
      <c r="E2067" s="20"/>
      <c r="F2067" s="20"/>
      <c r="G2067" s="15"/>
      <c r="H2067" s="20"/>
      <c r="I2067" s="20"/>
      <c r="J2067" s="20"/>
      <c r="K2067"/>
      <c r="L2067"/>
    </row>
    <row r="2241" spans="1:12" s="24" customFormat="1" ht="12.75">
      <c r="A2241" s="20"/>
      <c r="B2241" s="20"/>
      <c r="C2241" s="20"/>
      <c r="D2241" s="20"/>
      <c r="E2241" s="20"/>
      <c r="F2241" s="20"/>
      <c r="G2241" s="15"/>
      <c r="H2241" s="20"/>
      <c r="I2241" s="20"/>
      <c r="J2241" s="20"/>
      <c r="K2241"/>
      <c r="L2241"/>
    </row>
    <row r="2242" spans="1:12" s="24" customFormat="1" ht="12.75">
      <c r="A2242" s="20"/>
      <c r="B2242" s="20"/>
      <c r="C2242" s="20"/>
      <c r="D2242" s="20"/>
      <c r="E2242" s="20"/>
      <c r="F2242" s="20"/>
      <c r="G2242" s="15"/>
      <c r="H2242" s="20"/>
      <c r="I2242" s="20"/>
      <c r="J2242" s="20"/>
      <c r="K2242"/>
      <c r="L2242"/>
    </row>
    <row r="2243" spans="1:12" s="24" customFormat="1" ht="12.75">
      <c r="A2243" s="20"/>
      <c r="B2243" s="20"/>
      <c r="C2243" s="20"/>
      <c r="D2243" s="20"/>
      <c r="E2243" s="20"/>
      <c r="F2243" s="20"/>
      <c r="G2243" s="15"/>
      <c r="H2243" s="20"/>
      <c r="I2243" s="20"/>
      <c r="J2243" s="20"/>
      <c r="K2243"/>
      <c r="L2243"/>
    </row>
    <row r="2244" spans="1:12" s="24" customFormat="1" ht="12.75">
      <c r="A2244" s="20"/>
      <c r="B2244" s="20"/>
      <c r="C2244" s="20"/>
      <c r="D2244" s="20"/>
      <c r="E2244" s="20"/>
      <c r="F2244" s="20"/>
      <c r="G2244" s="15"/>
      <c r="H2244" s="20"/>
      <c r="I2244" s="20"/>
      <c r="J2244" s="20"/>
      <c r="K2244"/>
      <c r="L2244"/>
    </row>
    <row r="2245" spans="1:12" s="24" customFormat="1" ht="12.75">
      <c r="A2245" s="20"/>
      <c r="B2245" s="20"/>
      <c r="C2245" s="20"/>
      <c r="D2245" s="20"/>
      <c r="E2245" s="20"/>
      <c r="F2245" s="20"/>
      <c r="G2245" s="15"/>
      <c r="H2245" s="20"/>
      <c r="I2245" s="20"/>
      <c r="J2245" s="20"/>
      <c r="K2245"/>
      <c r="L2245"/>
    </row>
    <row r="2246" spans="1:12" s="24" customFormat="1" ht="12.75">
      <c r="A2246" s="20"/>
      <c r="B2246" s="20"/>
      <c r="C2246" s="20"/>
      <c r="D2246" s="20"/>
      <c r="E2246" s="20"/>
      <c r="F2246" s="20"/>
      <c r="G2246" s="15"/>
      <c r="H2246" s="20"/>
      <c r="I2246" s="20"/>
      <c r="J2246" s="20"/>
      <c r="K2246"/>
      <c r="L2246"/>
    </row>
    <row r="2247" spans="1:12" s="24" customFormat="1" ht="12.75">
      <c r="A2247" s="20"/>
      <c r="B2247" s="20"/>
      <c r="C2247" s="20"/>
      <c r="D2247" s="20"/>
      <c r="E2247" s="20"/>
      <c r="F2247" s="20"/>
      <c r="G2247" s="15"/>
      <c r="H2247" s="20"/>
      <c r="I2247" s="20"/>
      <c r="J2247" s="20"/>
      <c r="K2247"/>
      <c r="L2247"/>
    </row>
    <row r="2248" spans="1:12" s="24" customFormat="1" ht="12.75">
      <c r="A2248" s="20"/>
      <c r="B2248" s="20"/>
      <c r="C2248" s="20"/>
      <c r="D2248" s="20"/>
      <c r="E2248" s="20"/>
      <c r="F2248" s="20"/>
      <c r="G2248" s="15"/>
      <c r="H2248" s="20"/>
      <c r="I2248" s="20"/>
      <c r="J2248" s="20"/>
      <c r="K2248"/>
      <c r="L2248"/>
    </row>
    <row r="2249" spans="1:12" s="24" customFormat="1" ht="12.75">
      <c r="A2249" s="20"/>
      <c r="B2249" s="20"/>
      <c r="C2249" s="20"/>
      <c r="D2249" s="20"/>
      <c r="E2249" s="20"/>
      <c r="F2249" s="20"/>
      <c r="G2249" s="15"/>
      <c r="H2249" s="20"/>
      <c r="I2249" s="20"/>
      <c r="J2249" s="20"/>
      <c r="K2249"/>
      <c r="L2249"/>
    </row>
    <row r="2259" spans="1:12" s="24" customFormat="1" ht="12.75">
      <c r="A2259" s="20"/>
      <c r="B2259" s="20"/>
      <c r="C2259" s="20"/>
      <c r="D2259" s="20"/>
      <c r="E2259" s="20"/>
      <c r="F2259" s="20"/>
      <c r="G2259" s="15"/>
      <c r="H2259" s="20"/>
      <c r="I2259" s="20"/>
      <c r="J2259" s="20"/>
      <c r="K2259"/>
      <c r="L2259"/>
    </row>
    <row r="2260" spans="1:12" s="24" customFormat="1" ht="12.75">
      <c r="A2260" s="20"/>
      <c r="B2260" s="20"/>
      <c r="C2260" s="20"/>
      <c r="D2260" s="20"/>
      <c r="E2260" s="20"/>
      <c r="F2260" s="20"/>
      <c r="G2260" s="15"/>
      <c r="H2260" s="20"/>
      <c r="I2260" s="20"/>
      <c r="J2260" s="20"/>
      <c r="K2260"/>
      <c r="L2260"/>
    </row>
    <row r="2261" spans="1:12" s="24" customFormat="1" ht="12.75">
      <c r="A2261" s="20"/>
      <c r="B2261" s="20"/>
      <c r="C2261" s="20"/>
      <c r="D2261" s="20"/>
      <c r="E2261" s="20"/>
      <c r="F2261" s="20"/>
      <c r="G2261" s="15"/>
      <c r="H2261" s="20"/>
      <c r="I2261" s="20"/>
      <c r="J2261" s="20"/>
      <c r="K2261"/>
      <c r="L2261"/>
    </row>
    <row r="2262" spans="1:12" s="24" customFormat="1" ht="12.75">
      <c r="A2262" s="20"/>
      <c r="B2262" s="20"/>
      <c r="C2262" s="20"/>
      <c r="D2262" s="20"/>
      <c r="E2262" s="20"/>
      <c r="F2262" s="20"/>
      <c r="G2262" s="15"/>
      <c r="H2262" s="20"/>
      <c r="I2262" s="20"/>
      <c r="J2262" s="20"/>
      <c r="K2262"/>
      <c r="L2262"/>
    </row>
    <row r="2263" spans="1:12" s="24" customFormat="1" ht="12.75">
      <c r="A2263" s="20"/>
      <c r="B2263" s="20"/>
      <c r="C2263" s="20"/>
      <c r="D2263" s="20"/>
      <c r="E2263" s="20"/>
      <c r="F2263" s="20"/>
      <c r="G2263" s="15"/>
      <c r="H2263" s="20"/>
      <c r="I2263" s="20"/>
      <c r="J2263" s="20"/>
      <c r="K2263"/>
      <c r="L2263"/>
    </row>
    <row r="2264" spans="1:12" s="24" customFormat="1" ht="12.75">
      <c r="A2264" s="20"/>
      <c r="B2264" s="20"/>
      <c r="C2264" s="20"/>
      <c r="D2264" s="20"/>
      <c r="E2264" s="20"/>
      <c r="F2264" s="20"/>
      <c r="G2264" s="15"/>
      <c r="H2264" s="20"/>
      <c r="I2264" s="20"/>
      <c r="J2264" s="20"/>
      <c r="K2264"/>
      <c r="L2264"/>
    </row>
    <row r="2265" spans="1:12" s="24" customFormat="1" ht="12.75">
      <c r="A2265" s="20"/>
      <c r="B2265" s="20"/>
      <c r="C2265" s="20"/>
      <c r="D2265" s="20"/>
      <c r="E2265" s="20"/>
      <c r="F2265" s="20"/>
      <c r="G2265" s="15"/>
      <c r="H2265" s="20"/>
      <c r="I2265" s="20"/>
      <c r="J2265" s="20"/>
      <c r="K2265"/>
      <c r="L2265"/>
    </row>
    <row r="2266" spans="1:12" s="24" customFormat="1" ht="12.75">
      <c r="A2266" s="20"/>
      <c r="B2266" s="20"/>
      <c r="C2266" s="20"/>
      <c r="D2266" s="20"/>
      <c r="E2266" s="20"/>
      <c r="F2266" s="20"/>
      <c r="G2266" s="15"/>
      <c r="H2266" s="20"/>
      <c r="I2266" s="20"/>
      <c r="J2266" s="20"/>
      <c r="K2266"/>
      <c r="L2266"/>
    </row>
    <row r="2326" spans="1:12" s="15" customFormat="1" ht="12.75">
      <c r="A2326" s="20"/>
      <c r="B2326" s="20"/>
      <c r="C2326" s="20"/>
      <c r="D2326" s="20"/>
      <c r="E2326" s="20"/>
      <c r="F2326" s="20"/>
      <c r="H2326" s="20"/>
      <c r="I2326" s="20"/>
      <c r="J2326" s="20"/>
      <c r="K2326"/>
      <c r="L2326"/>
    </row>
    <row r="2327" spans="1:12" s="15" customFormat="1" ht="12.75">
      <c r="A2327" s="20"/>
      <c r="B2327" s="20"/>
      <c r="C2327" s="20"/>
      <c r="D2327" s="20"/>
      <c r="E2327" s="20"/>
      <c r="F2327" s="20"/>
      <c r="H2327" s="20"/>
      <c r="I2327" s="20"/>
      <c r="J2327" s="20"/>
      <c r="K2327"/>
      <c r="L2327"/>
    </row>
    <row r="2328" spans="1:12" s="15" customFormat="1" ht="12.75">
      <c r="A2328" s="20"/>
      <c r="B2328" s="20"/>
      <c r="C2328" s="20"/>
      <c r="D2328" s="20"/>
      <c r="E2328" s="20"/>
      <c r="F2328" s="20"/>
      <c r="H2328" s="20"/>
      <c r="I2328" s="20"/>
      <c r="J2328" s="20"/>
      <c r="K2328"/>
      <c r="L2328"/>
    </row>
    <row r="2329" spans="1:12" s="15" customFormat="1" ht="12.75">
      <c r="A2329" s="20"/>
      <c r="B2329" s="20"/>
      <c r="C2329" s="20"/>
      <c r="D2329" s="20"/>
      <c r="E2329" s="20"/>
      <c r="F2329" s="20"/>
      <c r="H2329" s="20"/>
      <c r="I2329" s="20"/>
      <c r="J2329" s="20"/>
      <c r="K2329"/>
      <c r="L2329"/>
    </row>
    <row r="2330" spans="1:12" s="15" customFormat="1" ht="12.75">
      <c r="A2330" s="20"/>
      <c r="B2330" s="20"/>
      <c r="C2330" s="20"/>
      <c r="D2330" s="20"/>
      <c r="E2330" s="20"/>
      <c r="F2330" s="20"/>
      <c r="H2330" s="20"/>
      <c r="I2330" s="20"/>
      <c r="J2330" s="20"/>
      <c r="K2330"/>
      <c r="L2330"/>
    </row>
    <row r="2331" spans="1:12" s="15" customFormat="1" ht="12.75">
      <c r="A2331" s="20"/>
      <c r="B2331" s="20"/>
      <c r="C2331" s="20"/>
      <c r="D2331" s="20"/>
      <c r="E2331" s="20"/>
      <c r="F2331" s="20"/>
      <c r="H2331" s="20"/>
      <c r="I2331" s="20"/>
      <c r="J2331" s="20"/>
      <c r="K2331"/>
      <c r="L2331"/>
    </row>
    <row r="2332" spans="1:12" s="15" customFormat="1" ht="12.75">
      <c r="A2332" s="20"/>
      <c r="B2332" s="20"/>
      <c r="C2332" s="20"/>
      <c r="D2332" s="20"/>
      <c r="E2332" s="20"/>
      <c r="F2332" s="20"/>
      <c r="H2332" s="20"/>
      <c r="I2332" s="20"/>
      <c r="J2332" s="20"/>
      <c r="K2332"/>
      <c r="L2332"/>
    </row>
    <row r="2333" spans="1:12" s="15" customFormat="1" ht="12.75">
      <c r="A2333" s="20"/>
      <c r="B2333" s="20"/>
      <c r="C2333" s="20"/>
      <c r="D2333" s="20"/>
      <c r="E2333" s="20"/>
      <c r="F2333" s="20"/>
      <c r="H2333" s="20"/>
      <c r="I2333" s="20"/>
      <c r="J2333" s="20"/>
      <c r="K2333"/>
      <c r="L2333"/>
    </row>
    <row r="2334" spans="1:12" s="15" customFormat="1" ht="12.75">
      <c r="A2334" s="20"/>
      <c r="B2334" s="20"/>
      <c r="C2334" s="20"/>
      <c r="D2334" s="20"/>
      <c r="E2334" s="20"/>
      <c r="F2334" s="20"/>
      <c r="H2334" s="20"/>
      <c r="I2334" s="20"/>
      <c r="J2334" s="20"/>
      <c r="K2334"/>
      <c r="L2334"/>
    </row>
    <row r="2335" spans="1:12" s="15" customFormat="1" ht="12.75">
      <c r="A2335" s="20"/>
      <c r="B2335" s="20"/>
      <c r="C2335" s="20"/>
      <c r="D2335" s="20"/>
      <c r="E2335" s="20"/>
      <c r="F2335" s="20"/>
      <c r="H2335" s="20"/>
      <c r="I2335" s="20"/>
      <c r="J2335" s="20"/>
      <c r="K2335"/>
      <c r="L2335"/>
    </row>
    <row r="2336" spans="1:12" s="15" customFormat="1" ht="12.75">
      <c r="A2336" s="20"/>
      <c r="B2336" s="20"/>
      <c r="C2336" s="20"/>
      <c r="D2336" s="20"/>
      <c r="E2336" s="20"/>
      <c r="F2336" s="20"/>
      <c r="H2336" s="20"/>
      <c r="I2336" s="20"/>
      <c r="J2336" s="20"/>
      <c r="K2336"/>
      <c r="L2336"/>
    </row>
    <row r="2337" spans="1:12" s="15" customFormat="1" ht="12.75">
      <c r="A2337" s="20"/>
      <c r="B2337" s="20"/>
      <c r="C2337" s="20"/>
      <c r="D2337" s="20"/>
      <c r="E2337" s="20"/>
      <c r="F2337" s="20"/>
      <c r="H2337" s="20"/>
      <c r="I2337" s="20"/>
      <c r="J2337" s="20"/>
      <c r="K2337"/>
      <c r="L2337"/>
    </row>
    <row r="2338" spans="1:12" s="15" customFormat="1" ht="12.75">
      <c r="A2338" s="20"/>
      <c r="B2338" s="20"/>
      <c r="C2338" s="20"/>
      <c r="D2338" s="20"/>
      <c r="E2338" s="20"/>
      <c r="F2338" s="20"/>
      <c r="H2338" s="20"/>
      <c r="I2338" s="20"/>
      <c r="J2338" s="20"/>
      <c r="K2338"/>
      <c r="L2338"/>
    </row>
    <row r="2339" spans="1:12" s="15" customFormat="1" ht="12.75">
      <c r="A2339" s="20"/>
      <c r="B2339" s="20"/>
      <c r="C2339" s="20"/>
      <c r="D2339" s="20"/>
      <c r="E2339" s="20"/>
      <c r="F2339" s="20"/>
      <c r="H2339" s="20"/>
      <c r="I2339" s="20"/>
      <c r="J2339" s="20"/>
      <c r="K2339"/>
      <c r="L2339"/>
    </row>
    <row r="2340" spans="1:12" s="15" customFormat="1" ht="12.75">
      <c r="A2340" s="20"/>
      <c r="B2340" s="20"/>
      <c r="C2340" s="20"/>
      <c r="D2340" s="20"/>
      <c r="E2340" s="20"/>
      <c r="F2340" s="20"/>
      <c r="H2340" s="20"/>
      <c r="I2340" s="20"/>
      <c r="J2340" s="20"/>
      <c r="K2340"/>
      <c r="L2340"/>
    </row>
    <row r="2341" spans="1:12" s="15" customFormat="1" ht="12.75">
      <c r="A2341" s="20"/>
      <c r="B2341" s="20"/>
      <c r="C2341" s="20"/>
      <c r="D2341" s="20"/>
      <c r="E2341" s="20"/>
      <c r="F2341" s="20"/>
      <c r="H2341" s="20"/>
      <c r="I2341" s="20"/>
      <c r="J2341" s="20"/>
      <c r="K2341"/>
      <c r="L2341"/>
    </row>
    <row r="2342" spans="1:12" s="15" customFormat="1" ht="12.75">
      <c r="A2342" s="20"/>
      <c r="B2342" s="20"/>
      <c r="C2342" s="20"/>
      <c r="D2342" s="20"/>
      <c r="E2342" s="20"/>
      <c r="F2342" s="20"/>
      <c r="H2342" s="20"/>
      <c r="I2342" s="20"/>
      <c r="J2342" s="20"/>
      <c r="K2342"/>
      <c r="L2342"/>
    </row>
    <row r="2343" spans="1:12" s="15" customFormat="1" ht="12.75">
      <c r="A2343" s="20"/>
      <c r="B2343" s="20"/>
      <c r="C2343" s="20"/>
      <c r="D2343" s="20"/>
      <c r="E2343" s="20"/>
      <c r="F2343" s="20"/>
      <c r="H2343" s="20"/>
      <c r="I2343" s="20"/>
      <c r="J2343" s="20"/>
      <c r="K2343"/>
      <c r="L2343"/>
    </row>
    <row r="2344" spans="1:12" s="15" customFormat="1" ht="12.75">
      <c r="A2344" s="20"/>
      <c r="B2344" s="20"/>
      <c r="C2344" s="20"/>
      <c r="D2344" s="20"/>
      <c r="E2344" s="20"/>
      <c r="F2344" s="20"/>
      <c r="H2344" s="20"/>
      <c r="I2344" s="20"/>
      <c r="J2344" s="20"/>
      <c r="K2344"/>
      <c r="L2344"/>
    </row>
    <row r="2345" spans="1:12" s="15" customFormat="1" ht="12.75">
      <c r="A2345" s="20"/>
      <c r="B2345" s="20"/>
      <c r="C2345" s="20"/>
      <c r="D2345" s="20"/>
      <c r="E2345" s="20"/>
      <c r="F2345" s="20"/>
      <c r="H2345" s="20"/>
      <c r="I2345" s="20"/>
      <c r="J2345" s="20"/>
      <c r="K2345"/>
      <c r="L2345"/>
    </row>
    <row r="2346" spans="1:12" s="15" customFormat="1" ht="12.75">
      <c r="A2346" s="20"/>
      <c r="B2346" s="20"/>
      <c r="C2346" s="20"/>
      <c r="D2346" s="20"/>
      <c r="E2346" s="20"/>
      <c r="F2346" s="20"/>
      <c r="H2346" s="20"/>
      <c r="I2346" s="20"/>
      <c r="J2346" s="20"/>
      <c r="K2346"/>
      <c r="L2346"/>
    </row>
    <row r="2347" spans="1:12" s="15" customFormat="1" ht="12.75">
      <c r="A2347" s="20"/>
      <c r="B2347" s="20"/>
      <c r="C2347" s="20"/>
      <c r="D2347" s="20"/>
      <c r="E2347" s="20"/>
      <c r="F2347" s="20"/>
      <c r="H2347" s="20"/>
      <c r="I2347" s="20"/>
      <c r="J2347" s="20"/>
      <c r="K2347"/>
      <c r="L2347"/>
    </row>
    <row r="2348" spans="1:12" s="15" customFormat="1" ht="12.75">
      <c r="A2348" s="20"/>
      <c r="B2348" s="20"/>
      <c r="C2348" s="20"/>
      <c r="D2348" s="20"/>
      <c r="E2348" s="20"/>
      <c r="F2348" s="20"/>
      <c r="H2348" s="20"/>
      <c r="I2348" s="20"/>
      <c r="J2348" s="20"/>
      <c r="K2348"/>
      <c r="L2348"/>
    </row>
    <row r="2349" spans="1:12" s="15" customFormat="1" ht="12.75">
      <c r="A2349" s="20"/>
      <c r="B2349" s="20"/>
      <c r="C2349" s="20"/>
      <c r="D2349" s="20"/>
      <c r="E2349" s="20"/>
      <c r="F2349" s="20"/>
      <c r="H2349" s="20"/>
      <c r="I2349" s="20"/>
      <c r="J2349" s="20"/>
      <c r="K2349"/>
      <c r="L2349"/>
    </row>
    <row r="2350" spans="1:12" s="15" customFormat="1" ht="12.75">
      <c r="A2350" s="20"/>
      <c r="B2350" s="20"/>
      <c r="C2350" s="20"/>
      <c r="D2350" s="20"/>
      <c r="E2350" s="20"/>
      <c r="F2350" s="20"/>
      <c r="H2350" s="20"/>
      <c r="I2350" s="20"/>
      <c r="J2350" s="20"/>
      <c r="K2350"/>
      <c r="L2350"/>
    </row>
    <row r="2351" spans="1:12" s="15" customFormat="1" ht="12.75">
      <c r="A2351" s="20"/>
      <c r="B2351" s="20"/>
      <c r="C2351" s="20"/>
      <c r="D2351" s="20"/>
      <c r="E2351" s="20"/>
      <c r="F2351" s="20"/>
      <c r="H2351" s="20"/>
      <c r="I2351" s="20"/>
      <c r="J2351" s="20"/>
      <c r="K2351"/>
      <c r="L2351"/>
    </row>
    <row r="2352" spans="1:12" s="15" customFormat="1" ht="12.75">
      <c r="A2352" s="20"/>
      <c r="B2352" s="20"/>
      <c r="C2352" s="20"/>
      <c r="D2352" s="20"/>
      <c r="E2352" s="20"/>
      <c r="F2352" s="20"/>
      <c r="H2352" s="20"/>
      <c r="I2352" s="20"/>
      <c r="J2352" s="20"/>
      <c r="K2352"/>
      <c r="L2352"/>
    </row>
    <row r="2353" spans="1:12" s="15" customFormat="1" ht="12.75">
      <c r="A2353" s="20"/>
      <c r="B2353" s="20"/>
      <c r="C2353" s="20"/>
      <c r="D2353" s="20"/>
      <c r="E2353" s="20"/>
      <c r="F2353" s="20"/>
      <c r="H2353" s="20"/>
      <c r="I2353" s="20"/>
      <c r="J2353" s="20"/>
      <c r="K2353"/>
      <c r="L2353"/>
    </row>
    <row r="2354" spans="1:12" s="15" customFormat="1" ht="12.75">
      <c r="A2354" s="20"/>
      <c r="B2354" s="20"/>
      <c r="C2354" s="20"/>
      <c r="D2354" s="20"/>
      <c r="E2354" s="20"/>
      <c r="F2354" s="20"/>
      <c r="H2354" s="20"/>
      <c r="I2354" s="20"/>
      <c r="J2354" s="20"/>
      <c r="K2354"/>
      <c r="L2354"/>
    </row>
    <row r="2355" spans="1:12" s="15" customFormat="1" ht="12.75">
      <c r="A2355" s="20"/>
      <c r="B2355" s="20"/>
      <c r="C2355" s="20"/>
      <c r="D2355" s="20"/>
      <c r="E2355" s="20"/>
      <c r="F2355" s="20"/>
      <c r="H2355" s="20"/>
      <c r="I2355" s="20"/>
      <c r="J2355" s="20"/>
      <c r="K2355"/>
      <c r="L2355"/>
    </row>
    <row r="2356" spans="1:12" s="15" customFormat="1" ht="12.75">
      <c r="A2356" s="20"/>
      <c r="B2356" s="20"/>
      <c r="C2356" s="20"/>
      <c r="D2356" s="20"/>
      <c r="E2356" s="20"/>
      <c r="F2356" s="20"/>
      <c r="H2356" s="20"/>
      <c r="I2356" s="20"/>
      <c r="J2356" s="20"/>
      <c r="K2356"/>
      <c r="L2356"/>
    </row>
    <row r="2357" spans="1:12" s="15" customFormat="1" ht="12.75">
      <c r="A2357" s="20"/>
      <c r="B2357" s="20"/>
      <c r="C2357" s="20"/>
      <c r="D2357" s="20"/>
      <c r="E2357" s="20"/>
      <c r="F2357" s="20"/>
      <c r="H2357" s="20"/>
      <c r="I2357" s="20"/>
      <c r="J2357" s="20"/>
      <c r="K2357"/>
      <c r="L2357"/>
    </row>
    <row r="2358" spans="1:12" s="15" customFormat="1" ht="12.75">
      <c r="A2358" s="20"/>
      <c r="B2358" s="20"/>
      <c r="C2358" s="20"/>
      <c r="D2358" s="20"/>
      <c r="E2358" s="20"/>
      <c r="F2358" s="20"/>
      <c r="H2358" s="20"/>
      <c r="I2358" s="20"/>
      <c r="J2358" s="20"/>
      <c r="K2358"/>
      <c r="L2358"/>
    </row>
    <row r="2359" spans="1:12" s="15" customFormat="1" ht="12.75">
      <c r="A2359" s="20"/>
      <c r="B2359" s="20"/>
      <c r="C2359" s="20"/>
      <c r="D2359" s="20"/>
      <c r="E2359" s="20"/>
      <c r="F2359" s="20"/>
      <c r="H2359" s="20"/>
      <c r="I2359" s="20"/>
      <c r="J2359" s="20"/>
      <c r="K2359"/>
      <c r="L2359"/>
    </row>
    <row r="2360" spans="1:12" s="15" customFormat="1" ht="12.75">
      <c r="A2360" s="20"/>
      <c r="B2360" s="20"/>
      <c r="C2360" s="20"/>
      <c r="D2360" s="20"/>
      <c r="E2360" s="20"/>
      <c r="F2360" s="20"/>
      <c r="H2360" s="20"/>
      <c r="I2360" s="20"/>
      <c r="J2360" s="20"/>
      <c r="K2360"/>
      <c r="L2360"/>
    </row>
    <row r="2361" spans="1:12" s="15" customFormat="1" ht="12.75">
      <c r="A2361" s="20"/>
      <c r="B2361" s="20"/>
      <c r="C2361" s="20"/>
      <c r="D2361" s="20"/>
      <c r="E2361" s="20"/>
      <c r="F2361" s="20"/>
      <c r="H2361" s="20"/>
      <c r="I2361" s="20"/>
      <c r="J2361" s="20"/>
      <c r="K2361"/>
      <c r="L2361"/>
    </row>
    <row r="2362" spans="1:12" s="15" customFormat="1" ht="12.75">
      <c r="A2362" s="20"/>
      <c r="B2362" s="20"/>
      <c r="C2362" s="20"/>
      <c r="D2362" s="20"/>
      <c r="E2362" s="20"/>
      <c r="F2362" s="20"/>
      <c r="H2362" s="20"/>
      <c r="I2362" s="20"/>
      <c r="J2362" s="20"/>
      <c r="K2362"/>
      <c r="L2362"/>
    </row>
    <row r="2363" spans="1:12" s="15" customFormat="1" ht="12.75">
      <c r="A2363" s="20"/>
      <c r="B2363" s="20"/>
      <c r="C2363" s="20"/>
      <c r="D2363" s="20"/>
      <c r="E2363" s="20"/>
      <c r="F2363" s="20"/>
      <c r="H2363" s="20"/>
      <c r="I2363" s="20"/>
      <c r="J2363" s="20"/>
      <c r="K2363"/>
      <c r="L2363"/>
    </row>
    <row r="2364" spans="1:12" s="15" customFormat="1" ht="12.75">
      <c r="A2364" s="20"/>
      <c r="B2364" s="20"/>
      <c r="C2364" s="20"/>
      <c r="D2364" s="20"/>
      <c r="E2364" s="20"/>
      <c r="F2364" s="20"/>
      <c r="H2364" s="20"/>
      <c r="I2364" s="20"/>
      <c r="J2364" s="20"/>
      <c r="K2364"/>
      <c r="L2364"/>
    </row>
    <row r="2365" spans="1:12" s="15" customFormat="1" ht="12.75">
      <c r="A2365" s="20"/>
      <c r="B2365" s="20"/>
      <c r="C2365" s="20"/>
      <c r="D2365" s="20"/>
      <c r="E2365" s="20"/>
      <c r="F2365" s="20"/>
      <c r="H2365" s="20"/>
      <c r="I2365" s="20"/>
      <c r="J2365" s="20"/>
      <c r="K2365"/>
      <c r="L2365"/>
    </row>
    <row r="2366" spans="1:12" s="15" customFormat="1" ht="12.75">
      <c r="A2366" s="20"/>
      <c r="B2366" s="20"/>
      <c r="C2366" s="20"/>
      <c r="D2366" s="20"/>
      <c r="E2366" s="20"/>
      <c r="F2366" s="20"/>
      <c r="H2366" s="20"/>
      <c r="I2366" s="20"/>
      <c r="J2366" s="20"/>
      <c r="K2366"/>
      <c r="L2366"/>
    </row>
    <row r="2367" spans="1:12" s="15" customFormat="1" ht="12.75">
      <c r="A2367" s="20"/>
      <c r="B2367" s="20"/>
      <c r="C2367" s="20"/>
      <c r="D2367" s="20"/>
      <c r="E2367" s="20"/>
      <c r="F2367" s="20"/>
      <c r="H2367" s="20"/>
      <c r="I2367" s="20"/>
      <c r="J2367" s="20"/>
      <c r="K2367"/>
      <c r="L2367"/>
    </row>
    <row r="2368" spans="1:12" s="15" customFormat="1" ht="12.75">
      <c r="A2368" s="20"/>
      <c r="B2368" s="20"/>
      <c r="C2368" s="20"/>
      <c r="D2368" s="20"/>
      <c r="E2368" s="20"/>
      <c r="F2368" s="20"/>
      <c r="H2368" s="20"/>
      <c r="I2368" s="20"/>
      <c r="J2368" s="20"/>
      <c r="K2368"/>
      <c r="L2368"/>
    </row>
    <row r="2369" spans="1:12" s="15" customFormat="1" ht="12.75">
      <c r="A2369" s="20"/>
      <c r="B2369" s="20"/>
      <c r="C2369" s="20"/>
      <c r="D2369" s="20"/>
      <c r="E2369" s="20"/>
      <c r="F2369" s="20"/>
      <c r="H2369" s="20"/>
      <c r="I2369" s="20"/>
      <c r="J2369" s="20"/>
      <c r="K2369"/>
      <c r="L2369"/>
    </row>
    <row r="2370" spans="1:12" s="15" customFormat="1" ht="12.75">
      <c r="A2370" s="20"/>
      <c r="B2370" s="20"/>
      <c r="C2370" s="20"/>
      <c r="D2370" s="20"/>
      <c r="E2370" s="20"/>
      <c r="F2370" s="20"/>
      <c r="H2370" s="20"/>
      <c r="I2370" s="20"/>
      <c r="J2370" s="20"/>
      <c r="K2370"/>
      <c r="L2370"/>
    </row>
    <row r="2371" spans="1:12" s="15" customFormat="1" ht="12.75">
      <c r="A2371" s="20"/>
      <c r="B2371" s="20"/>
      <c r="C2371" s="20"/>
      <c r="D2371" s="20"/>
      <c r="E2371" s="20"/>
      <c r="F2371" s="20"/>
      <c r="H2371" s="20"/>
      <c r="I2371" s="20"/>
      <c r="J2371" s="20"/>
      <c r="K2371"/>
      <c r="L2371"/>
    </row>
    <row r="2372" spans="1:12" s="15" customFormat="1" ht="12.75">
      <c r="A2372" s="20"/>
      <c r="B2372" s="20"/>
      <c r="C2372" s="20"/>
      <c r="D2372" s="20"/>
      <c r="E2372" s="20"/>
      <c r="F2372" s="20"/>
      <c r="H2372" s="20"/>
      <c r="I2372" s="20"/>
      <c r="J2372" s="20"/>
      <c r="K2372"/>
      <c r="L2372"/>
    </row>
    <row r="2373" spans="1:12" s="15" customFormat="1" ht="12.75">
      <c r="A2373" s="20"/>
      <c r="B2373" s="20"/>
      <c r="C2373" s="20"/>
      <c r="D2373" s="20"/>
      <c r="E2373" s="20"/>
      <c r="F2373" s="20"/>
      <c r="H2373" s="20"/>
      <c r="I2373" s="20"/>
      <c r="J2373" s="20"/>
      <c r="K2373"/>
      <c r="L2373"/>
    </row>
    <row r="2374" spans="1:12" s="15" customFormat="1" ht="12.75">
      <c r="A2374" s="20"/>
      <c r="B2374" s="20"/>
      <c r="C2374" s="20"/>
      <c r="D2374" s="20"/>
      <c r="E2374" s="20"/>
      <c r="F2374" s="20"/>
      <c r="H2374" s="20"/>
      <c r="I2374" s="20"/>
      <c r="J2374" s="20"/>
      <c r="K2374"/>
      <c r="L2374"/>
    </row>
    <row r="2375" spans="1:12" s="15" customFormat="1" ht="12.75">
      <c r="A2375" s="20"/>
      <c r="B2375" s="20"/>
      <c r="C2375" s="20"/>
      <c r="D2375" s="20"/>
      <c r="E2375" s="20"/>
      <c r="F2375" s="20"/>
      <c r="H2375" s="20"/>
      <c r="I2375" s="20"/>
      <c r="J2375" s="20"/>
      <c r="K2375"/>
      <c r="L2375"/>
    </row>
    <row r="2376" spans="1:12" s="15" customFormat="1" ht="12.75">
      <c r="A2376" s="20"/>
      <c r="B2376" s="20"/>
      <c r="C2376" s="20"/>
      <c r="D2376" s="20"/>
      <c r="E2376" s="20"/>
      <c r="F2376" s="20"/>
      <c r="H2376" s="20"/>
      <c r="I2376" s="20"/>
      <c r="J2376" s="20"/>
      <c r="K2376"/>
      <c r="L2376"/>
    </row>
    <row r="2377" spans="1:12" s="15" customFormat="1" ht="12.75">
      <c r="A2377" s="20"/>
      <c r="B2377" s="20"/>
      <c r="C2377" s="20"/>
      <c r="D2377" s="20"/>
      <c r="E2377" s="20"/>
      <c r="F2377" s="20"/>
      <c r="H2377" s="20"/>
      <c r="I2377" s="20"/>
      <c r="J2377" s="20"/>
      <c r="K2377"/>
      <c r="L2377"/>
    </row>
    <row r="2378" spans="1:12" s="15" customFormat="1" ht="12.75">
      <c r="A2378" s="20"/>
      <c r="B2378" s="20"/>
      <c r="C2378" s="20"/>
      <c r="D2378" s="20"/>
      <c r="E2378" s="20"/>
      <c r="F2378" s="20"/>
      <c r="H2378" s="20"/>
      <c r="I2378" s="20"/>
      <c r="J2378" s="20"/>
      <c r="K2378"/>
      <c r="L2378"/>
    </row>
    <row r="2379" spans="1:12" s="15" customFormat="1" ht="12.75">
      <c r="A2379" s="20"/>
      <c r="B2379" s="20"/>
      <c r="C2379" s="20"/>
      <c r="D2379" s="20"/>
      <c r="E2379" s="20"/>
      <c r="F2379" s="20"/>
      <c r="H2379" s="20"/>
      <c r="I2379" s="20"/>
      <c r="J2379" s="20"/>
      <c r="K2379"/>
      <c r="L2379"/>
    </row>
    <row r="2380" spans="1:12" s="15" customFormat="1" ht="12.75">
      <c r="A2380" s="20"/>
      <c r="B2380" s="20"/>
      <c r="C2380" s="20"/>
      <c r="D2380" s="20"/>
      <c r="E2380" s="20"/>
      <c r="F2380" s="20"/>
      <c r="H2380" s="20"/>
      <c r="I2380" s="20"/>
      <c r="J2380" s="20"/>
      <c r="K2380"/>
      <c r="L2380"/>
    </row>
    <row r="2381" spans="1:12" s="15" customFormat="1" ht="12.75">
      <c r="A2381" s="20"/>
      <c r="B2381" s="20"/>
      <c r="C2381" s="20"/>
      <c r="D2381" s="20"/>
      <c r="E2381" s="20"/>
      <c r="F2381" s="20"/>
      <c r="H2381" s="20"/>
      <c r="I2381" s="20"/>
      <c r="J2381" s="20"/>
      <c r="K2381"/>
      <c r="L2381"/>
    </row>
    <row r="2382" spans="1:12" s="15" customFormat="1" ht="12.75">
      <c r="A2382" s="20"/>
      <c r="B2382" s="20"/>
      <c r="C2382" s="20"/>
      <c r="D2382" s="20"/>
      <c r="E2382" s="20"/>
      <c r="F2382" s="20"/>
      <c r="H2382" s="20"/>
      <c r="I2382" s="20"/>
      <c r="J2382" s="20"/>
      <c r="K2382"/>
      <c r="L2382"/>
    </row>
    <row r="2383" spans="1:12" s="31" customFormat="1" ht="12.75">
      <c r="A2383" s="20"/>
      <c r="B2383" s="20"/>
      <c r="C2383" s="20"/>
      <c r="D2383" s="20"/>
      <c r="E2383" s="20"/>
      <c r="F2383" s="20"/>
      <c r="G2383" s="15"/>
      <c r="H2383" s="20"/>
      <c r="I2383" s="20"/>
      <c r="J2383" s="20"/>
      <c r="K2383"/>
      <c r="L2383"/>
    </row>
    <row r="2384" spans="1:12" s="31" customFormat="1" ht="12.75">
      <c r="A2384" s="20"/>
      <c r="B2384" s="20"/>
      <c r="C2384" s="20"/>
      <c r="D2384" s="20"/>
      <c r="E2384" s="20"/>
      <c r="F2384" s="20"/>
      <c r="G2384" s="15"/>
      <c r="H2384" s="20"/>
      <c r="I2384" s="20"/>
      <c r="J2384" s="20"/>
      <c r="K2384"/>
      <c r="L2384"/>
    </row>
    <row r="2385" spans="1:12" s="31" customFormat="1" ht="12.75">
      <c r="A2385" s="20"/>
      <c r="B2385" s="20"/>
      <c r="C2385" s="20"/>
      <c r="D2385" s="20"/>
      <c r="E2385" s="20"/>
      <c r="F2385" s="20"/>
      <c r="G2385" s="15"/>
      <c r="H2385" s="20"/>
      <c r="I2385" s="20"/>
      <c r="J2385" s="20"/>
      <c r="K2385"/>
      <c r="L2385"/>
    </row>
    <row r="2386" spans="1:12" s="31" customFormat="1" ht="12.75">
      <c r="A2386" s="20"/>
      <c r="B2386" s="20"/>
      <c r="C2386" s="20"/>
      <c r="D2386" s="20"/>
      <c r="E2386" s="20"/>
      <c r="F2386" s="20"/>
      <c r="G2386" s="15"/>
      <c r="H2386" s="20"/>
      <c r="I2386" s="20"/>
      <c r="J2386" s="20"/>
      <c r="K2386"/>
      <c r="L2386"/>
    </row>
    <row r="2387" spans="1:12" s="31" customFormat="1" ht="12.75">
      <c r="A2387" s="20"/>
      <c r="B2387" s="20"/>
      <c r="C2387" s="20"/>
      <c r="D2387" s="20"/>
      <c r="E2387" s="20"/>
      <c r="F2387" s="20"/>
      <c r="G2387" s="15"/>
      <c r="H2387" s="20"/>
      <c r="I2387" s="20"/>
      <c r="J2387" s="20"/>
      <c r="K2387"/>
      <c r="L2387"/>
    </row>
    <row r="2388" spans="1:12" s="31" customFormat="1" ht="12.75">
      <c r="A2388" s="20"/>
      <c r="B2388" s="20"/>
      <c r="C2388" s="20"/>
      <c r="D2388" s="20"/>
      <c r="E2388" s="20"/>
      <c r="F2388" s="20"/>
      <c r="G2388" s="15"/>
      <c r="H2388" s="20"/>
      <c r="I2388" s="20"/>
      <c r="J2388" s="20"/>
      <c r="K2388"/>
      <c r="L2388"/>
    </row>
    <row r="2389" spans="1:12" s="31" customFormat="1" ht="12.75">
      <c r="A2389" s="20"/>
      <c r="B2389" s="20"/>
      <c r="C2389" s="20"/>
      <c r="D2389" s="20"/>
      <c r="E2389" s="20"/>
      <c r="F2389" s="20"/>
      <c r="G2389" s="15"/>
      <c r="H2389" s="20"/>
      <c r="I2389" s="20"/>
      <c r="J2389" s="20"/>
      <c r="K2389"/>
      <c r="L2389"/>
    </row>
    <row r="2390" spans="1:12" s="31" customFormat="1" ht="12.75">
      <c r="A2390" s="20"/>
      <c r="B2390" s="20"/>
      <c r="C2390" s="20"/>
      <c r="D2390" s="20"/>
      <c r="E2390" s="20"/>
      <c r="F2390" s="20"/>
      <c r="G2390" s="15"/>
      <c r="H2390" s="20"/>
      <c r="I2390" s="20"/>
      <c r="J2390" s="20"/>
      <c r="K2390"/>
      <c r="L2390"/>
    </row>
    <row r="2391" spans="1:12" s="31" customFormat="1" ht="12.75">
      <c r="A2391" s="20"/>
      <c r="B2391" s="20"/>
      <c r="C2391" s="20"/>
      <c r="D2391" s="20"/>
      <c r="E2391" s="20"/>
      <c r="F2391" s="20"/>
      <c r="G2391" s="15"/>
      <c r="H2391" s="20"/>
      <c r="I2391" s="20"/>
      <c r="J2391" s="20"/>
      <c r="K2391"/>
      <c r="L2391"/>
    </row>
    <row r="2392" spans="1:12" s="31" customFormat="1" ht="12.75">
      <c r="A2392" s="20"/>
      <c r="B2392" s="20"/>
      <c r="C2392" s="20"/>
      <c r="D2392" s="20"/>
      <c r="E2392" s="20"/>
      <c r="F2392" s="20"/>
      <c r="G2392" s="15"/>
      <c r="H2392" s="20"/>
      <c r="I2392" s="20"/>
      <c r="J2392" s="20"/>
      <c r="K2392"/>
      <c r="L2392"/>
    </row>
    <row r="2393" spans="1:12" s="31" customFormat="1" ht="12.75">
      <c r="A2393" s="20"/>
      <c r="B2393" s="20"/>
      <c r="C2393" s="20"/>
      <c r="D2393" s="20"/>
      <c r="E2393" s="20"/>
      <c r="F2393" s="20"/>
      <c r="G2393" s="15"/>
      <c r="H2393" s="20"/>
      <c r="I2393" s="20"/>
      <c r="J2393" s="20"/>
      <c r="K2393"/>
      <c r="L2393"/>
    </row>
    <row r="2394" spans="1:12" s="31" customFormat="1" ht="12.75">
      <c r="A2394" s="20"/>
      <c r="B2394" s="20"/>
      <c r="C2394" s="20"/>
      <c r="D2394" s="20"/>
      <c r="E2394" s="20"/>
      <c r="F2394" s="20"/>
      <c r="G2394" s="15"/>
      <c r="H2394" s="20"/>
      <c r="I2394" s="20"/>
      <c r="J2394" s="20"/>
      <c r="K2394"/>
      <c r="L2394"/>
    </row>
    <row r="2395" spans="1:12" s="31" customFormat="1" ht="12.75">
      <c r="A2395" s="20"/>
      <c r="B2395" s="20"/>
      <c r="C2395" s="20"/>
      <c r="D2395" s="20"/>
      <c r="E2395" s="20"/>
      <c r="F2395" s="20"/>
      <c r="G2395" s="15"/>
      <c r="H2395" s="20"/>
      <c r="I2395" s="20"/>
      <c r="J2395" s="20"/>
      <c r="K2395"/>
      <c r="L2395"/>
    </row>
    <row r="2396" spans="1:12" s="31" customFormat="1" ht="12.75">
      <c r="A2396" s="20"/>
      <c r="B2396" s="20"/>
      <c r="C2396" s="20"/>
      <c r="D2396" s="20"/>
      <c r="E2396" s="20"/>
      <c r="F2396" s="20"/>
      <c r="G2396" s="15"/>
      <c r="H2396" s="20"/>
      <c r="I2396" s="20"/>
      <c r="J2396" s="20"/>
      <c r="K2396"/>
      <c r="L2396"/>
    </row>
    <row r="2397" spans="1:12" s="31" customFormat="1" ht="12.75">
      <c r="A2397" s="20"/>
      <c r="B2397" s="20"/>
      <c r="C2397" s="20"/>
      <c r="D2397" s="20"/>
      <c r="E2397" s="20"/>
      <c r="F2397" s="20"/>
      <c r="G2397" s="15"/>
      <c r="H2397" s="20"/>
      <c r="I2397" s="20"/>
      <c r="J2397" s="20"/>
      <c r="K2397"/>
      <c r="L2397"/>
    </row>
    <row r="2398" spans="1:12" s="31" customFormat="1" ht="12.75">
      <c r="A2398" s="20"/>
      <c r="B2398" s="20"/>
      <c r="C2398" s="20"/>
      <c r="D2398" s="20"/>
      <c r="E2398" s="20"/>
      <c r="F2398" s="20"/>
      <c r="G2398" s="15"/>
      <c r="H2398" s="20"/>
      <c r="I2398" s="20"/>
      <c r="J2398" s="20"/>
      <c r="K2398"/>
      <c r="L2398"/>
    </row>
    <row r="2399" spans="1:12" s="31" customFormat="1" ht="12.75">
      <c r="A2399" s="20"/>
      <c r="B2399" s="20"/>
      <c r="C2399" s="20"/>
      <c r="D2399" s="20"/>
      <c r="E2399" s="20"/>
      <c r="F2399" s="20"/>
      <c r="G2399" s="15"/>
      <c r="H2399" s="20"/>
      <c r="I2399" s="20"/>
      <c r="J2399" s="20"/>
      <c r="K2399"/>
      <c r="L2399"/>
    </row>
    <row r="2400" spans="1:12" s="31" customFormat="1" ht="12.75">
      <c r="A2400" s="20"/>
      <c r="B2400" s="20"/>
      <c r="C2400" s="20"/>
      <c r="D2400" s="20"/>
      <c r="E2400" s="20"/>
      <c r="F2400" s="20"/>
      <c r="G2400" s="15"/>
      <c r="H2400" s="20"/>
      <c r="I2400" s="20"/>
      <c r="J2400" s="20"/>
      <c r="K2400"/>
      <c r="L2400"/>
    </row>
    <row r="2401" spans="1:12" s="31" customFormat="1" ht="12.75">
      <c r="A2401" s="20"/>
      <c r="B2401" s="20"/>
      <c r="C2401" s="20"/>
      <c r="D2401" s="20"/>
      <c r="E2401" s="20"/>
      <c r="F2401" s="20"/>
      <c r="G2401" s="15"/>
      <c r="H2401" s="20"/>
      <c r="I2401" s="20"/>
      <c r="J2401" s="20"/>
      <c r="K2401"/>
      <c r="L2401"/>
    </row>
    <row r="2402" spans="1:12" s="31" customFormat="1" ht="12.75">
      <c r="A2402" s="20"/>
      <c r="B2402" s="20"/>
      <c r="C2402" s="20"/>
      <c r="D2402" s="20"/>
      <c r="E2402" s="20"/>
      <c r="F2402" s="20"/>
      <c r="G2402" s="15"/>
      <c r="H2402" s="20"/>
      <c r="I2402" s="20"/>
      <c r="J2402" s="20"/>
      <c r="K2402"/>
      <c r="L2402"/>
    </row>
    <row r="2403" spans="1:12" s="31" customFormat="1" ht="12.75">
      <c r="A2403" s="20"/>
      <c r="B2403" s="20"/>
      <c r="C2403" s="20"/>
      <c r="D2403" s="20"/>
      <c r="E2403" s="20"/>
      <c r="F2403" s="20"/>
      <c r="G2403" s="15"/>
      <c r="H2403" s="20"/>
      <c r="I2403" s="20"/>
      <c r="J2403" s="20"/>
      <c r="K2403"/>
      <c r="L2403"/>
    </row>
    <row r="2404" spans="1:12" s="31" customFormat="1" ht="12.75">
      <c r="A2404" s="20"/>
      <c r="B2404" s="20"/>
      <c r="C2404" s="20"/>
      <c r="D2404" s="20"/>
      <c r="E2404" s="20"/>
      <c r="F2404" s="20"/>
      <c r="G2404" s="15"/>
      <c r="H2404" s="20"/>
      <c r="I2404" s="20"/>
      <c r="J2404" s="20"/>
      <c r="K2404"/>
      <c r="L2404"/>
    </row>
    <row r="2405" spans="1:243" s="31" customFormat="1" ht="12.75">
      <c r="A2405" s="20"/>
      <c r="B2405" s="20"/>
      <c r="C2405" s="20"/>
      <c r="D2405" s="20"/>
      <c r="E2405" s="20"/>
      <c r="F2405" s="20"/>
      <c r="G2405" s="15"/>
      <c r="H2405" s="20"/>
      <c r="I2405" s="20"/>
      <c r="J2405" s="20"/>
      <c r="K2405"/>
      <c r="L2405"/>
      <c r="P2405" s="30"/>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row>
    <row r="2406" spans="1:243" s="31" customFormat="1" ht="12.75">
      <c r="A2406" s="20"/>
      <c r="B2406" s="20"/>
      <c r="C2406" s="20"/>
      <c r="D2406" s="20"/>
      <c r="E2406" s="20"/>
      <c r="F2406" s="20"/>
      <c r="G2406" s="15"/>
      <c r="H2406" s="20"/>
      <c r="I2406" s="20"/>
      <c r="J2406" s="20"/>
      <c r="K2406"/>
      <c r="L2406"/>
      <c r="P2406" s="30"/>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row>
    <row r="2407" spans="1:243" s="31" customFormat="1" ht="12.75">
      <c r="A2407" s="20"/>
      <c r="B2407" s="20"/>
      <c r="C2407" s="20"/>
      <c r="D2407" s="20"/>
      <c r="E2407" s="20"/>
      <c r="F2407" s="20"/>
      <c r="G2407" s="15"/>
      <c r="H2407" s="20"/>
      <c r="I2407" s="20"/>
      <c r="J2407" s="20"/>
      <c r="K2407"/>
      <c r="L2407"/>
      <c r="P2407" s="30"/>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row>
    <row r="2408" spans="1:12" s="31" customFormat="1" ht="12.75">
      <c r="A2408" s="20"/>
      <c r="B2408" s="20"/>
      <c r="C2408" s="20"/>
      <c r="D2408" s="20"/>
      <c r="E2408" s="20"/>
      <c r="F2408" s="20"/>
      <c r="G2408" s="15"/>
      <c r="H2408" s="20"/>
      <c r="I2408" s="20"/>
      <c r="J2408" s="20"/>
      <c r="K2408"/>
      <c r="L2408"/>
    </row>
    <row r="2409" spans="1:12" s="31" customFormat="1" ht="12.75">
      <c r="A2409" s="20"/>
      <c r="B2409" s="20"/>
      <c r="C2409" s="20"/>
      <c r="D2409" s="20"/>
      <c r="E2409" s="20"/>
      <c r="F2409" s="20"/>
      <c r="G2409" s="15"/>
      <c r="H2409" s="20"/>
      <c r="I2409" s="20"/>
      <c r="J2409" s="20"/>
      <c r="K2409"/>
      <c r="L2409"/>
    </row>
    <row r="2410" spans="1:12" s="31" customFormat="1" ht="12.75">
      <c r="A2410" s="20"/>
      <c r="B2410" s="20"/>
      <c r="C2410" s="20"/>
      <c r="D2410" s="20"/>
      <c r="E2410" s="20"/>
      <c r="F2410" s="20"/>
      <c r="G2410" s="15"/>
      <c r="H2410" s="20"/>
      <c r="I2410" s="20"/>
      <c r="J2410" s="20"/>
      <c r="K2410"/>
      <c r="L2410"/>
    </row>
    <row r="2411" spans="1:12" s="31" customFormat="1" ht="12.75">
      <c r="A2411" s="20"/>
      <c r="B2411" s="20"/>
      <c r="C2411" s="20"/>
      <c r="D2411" s="20"/>
      <c r="E2411" s="20"/>
      <c r="F2411" s="20"/>
      <c r="G2411" s="15"/>
      <c r="H2411" s="20"/>
      <c r="I2411" s="20"/>
      <c r="J2411" s="20"/>
      <c r="K2411"/>
      <c r="L2411"/>
    </row>
    <row r="2412" spans="1:12" s="31" customFormat="1" ht="12.75">
      <c r="A2412" s="20"/>
      <c r="B2412" s="20"/>
      <c r="C2412" s="20"/>
      <c r="D2412" s="20"/>
      <c r="E2412" s="20"/>
      <c r="F2412" s="20"/>
      <c r="G2412" s="15"/>
      <c r="H2412" s="20"/>
      <c r="I2412" s="20"/>
      <c r="J2412" s="20"/>
      <c r="K2412"/>
      <c r="L2412"/>
    </row>
    <row r="2413" spans="1:12" s="15" customFormat="1" ht="12.75">
      <c r="A2413" s="20"/>
      <c r="B2413" s="20"/>
      <c r="C2413" s="20"/>
      <c r="D2413" s="20"/>
      <c r="E2413" s="20"/>
      <c r="F2413" s="20"/>
      <c r="H2413" s="20"/>
      <c r="I2413" s="20"/>
      <c r="J2413" s="20"/>
      <c r="K2413"/>
      <c r="L2413"/>
    </row>
    <row r="2414" spans="1:12" s="15" customFormat="1" ht="12.75">
      <c r="A2414" s="20"/>
      <c r="B2414" s="20"/>
      <c r="C2414" s="20"/>
      <c r="D2414" s="20"/>
      <c r="E2414" s="20"/>
      <c r="F2414" s="20"/>
      <c r="H2414" s="20"/>
      <c r="I2414" s="20"/>
      <c r="J2414" s="20"/>
      <c r="K2414"/>
      <c r="L2414"/>
    </row>
    <row r="2415" spans="1:12" s="15" customFormat="1" ht="12.75">
      <c r="A2415" s="20"/>
      <c r="B2415" s="20"/>
      <c r="C2415" s="20"/>
      <c r="D2415" s="20"/>
      <c r="E2415" s="20"/>
      <c r="F2415" s="20"/>
      <c r="H2415" s="20"/>
      <c r="I2415" s="20"/>
      <c r="J2415" s="20"/>
      <c r="K2415"/>
      <c r="L2415"/>
    </row>
    <row r="2416" spans="1:12" s="15" customFormat="1" ht="12.75">
      <c r="A2416" s="20"/>
      <c r="B2416" s="20"/>
      <c r="C2416" s="20"/>
      <c r="D2416" s="20"/>
      <c r="E2416" s="20"/>
      <c r="F2416" s="20"/>
      <c r="H2416" s="20"/>
      <c r="I2416" s="20"/>
      <c r="J2416" s="20"/>
      <c r="K2416"/>
      <c r="L2416"/>
    </row>
    <row r="2417" spans="1:12" s="15" customFormat="1" ht="12.75">
      <c r="A2417" s="20"/>
      <c r="B2417" s="20"/>
      <c r="C2417" s="20"/>
      <c r="D2417" s="20"/>
      <c r="E2417" s="20"/>
      <c r="F2417" s="20"/>
      <c r="H2417" s="20"/>
      <c r="I2417" s="20"/>
      <c r="J2417" s="20"/>
      <c r="K2417"/>
      <c r="L2417"/>
    </row>
    <row r="2418" spans="1:12" s="15" customFormat="1" ht="12.75">
      <c r="A2418" s="20"/>
      <c r="B2418" s="20"/>
      <c r="C2418" s="20"/>
      <c r="D2418" s="20"/>
      <c r="E2418" s="20"/>
      <c r="F2418" s="20"/>
      <c r="H2418" s="20"/>
      <c r="I2418" s="20"/>
      <c r="J2418" s="20"/>
      <c r="K2418"/>
      <c r="L2418"/>
    </row>
    <row r="2419" spans="1:12" s="15" customFormat="1" ht="12.75">
      <c r="A2419" s="20"/>
      <c r="B2419" s="20"/>
      <c r="C2419" s="20"/>
      <c r="D2419" s="20"/>
      <c r="E2419" s="20"/>
      <c r="F2419" s="20"/>
      <c r="H2419" s="20"/>
      <c r="I2419" s="20"/>
      <c r="J2419" s="20"/>
      <c r="K2419"/>
      <c r="L2419"/>
    </row>
  </sheetData>
  <sheetProtection/>
  <autoFilter ref="A1:K576"/>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1">
      <selection activeCell="K5" sqref="K5"/>
    </sheetView>
  </sheetViews>
  <sheetFormatPr defaultColWidth="9.140625" defaultRowHeight="12.75"/>
  <cols>
    <col min="1" max="1" width="10.8515625" style="0" customWidth="1"/>
    <col min="2" max="2" width="24.57421875" style="20" hidden="1" customWidth="1"/>
    <col min="3" max="3" width="26.28125" style="20" hidden="1" customWidth="1"/>
    <col min="4" max="4" width="9.7109375" style="20" customWidth="1"/>
    <col min="5" max="5" width="9.28125" style="20" customWidth="1"/>
    <col min="6" max="6" width="7.00390625" style="20" customWidth="1"/>
    <col min="7" max="7" width="9.7109375" style="20" customWidth="1"/>
    <col min="8" max="8" width="51.8515625" style="15" customWidth="1"/>
    <col min="9" max="9" width="42.00390625" style="20" customWidth="1"/>
    <col min="10" max="10" width="12.421875" style="20" customWidth="1"/>
    <col min="11" max="11" width="46.2812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25.5">
      <c r="A2" s="17" t="s">
        <v>789</v>
      </c>
      <c r="B2" s="16" t="s">
        <v>89</v>
      </c>
      <c r="C2" s="16" t="s">
        <v>90</v>
      </c>
      <c r="D2" s="16" t="s">
        <v>30</v>
      </c>
      <c r="E2" s="16" t="s">
        <v>91</v>
      </c>
      <c r="F2" s="16">
        <v>0</v>
      </c>
      <c r="G2" s="16">
        <v>7</v>
      </c>
      <c r="H2" s="16" t="s">
        <v>92</v>
      </c>
      <c r="I2" s="16" t="s">
        <v>93</v>
      </c>
      <c r="J2" s="16" t="s">
        <v>31</v>
      </c>
      <c r="K2" s="60" t="s">
        <v>1443</v>
      </c>
    </row>
    <row r="3" spans="1:11" s="16" customFormat="1" ht="12.75">
      <c r="A3" s="17" t="s">
        <v>790</v>
      </c>
      <c r="B3" s="16" t="s">
        <v>89</v>
      </c>
      <c r="C3" s="16" t="s">
        <v>90</v>
      </c>
      <c r="D3" s="16" t="s">
        <v>30</v>
      </c>
      <c r="E3" s="16" t="s">
        <v>91</v>
      </c>
      <c r="F3" s="16">
        <v>0</v>
      </c>
      <c r="G3" s="16">
        <v>18</v>
      </c>
      <c r="H3" s="16" t="s">
        <v>94</v>
      </c>
      <c r="I3" s="16" t="s">
        <v>95</v>
      </c>
      <c r="J3" s="16" t="s">
        <v>31</v>
      </c>
      <c r="K3" s="61" t="s">
        <v>1350</v>
      </c>
    </row>
    <row r="4" spans="1:11" s="16" customFormat="1" ht="38.25">
      <c r="A4" s="17" t="s">
        <v>791</v>
      </c>
      <c r="B4" s="16" t="s">
        <v>89</v>
      </c>
      <c r="C4" s="16" t="s">
        <v>90</v>
      </c>
      <c r="D4" s="16" t="s">
        <v>30</v>
      </c>
      <c r="E4" s="16" t="s">
        <v>91</v>
      </c>
      <c r="F4" s="16">
        <v>0</v>
      </c>
      <c r="G4" s="16">
        <v>0</v>
      </c>
      <c r="H4" s="16" t="s">
        <v>96</v>
      </c>
      <c r="I4" s="16" t="s">
        <v>93</v>
      </c>
      <c r="J4" s="16" t="s">
        <v>31</v>
      </c>
      <c r="K4" s="61" t="s">
        <v>1350</v>
      </c>
    </row>
    <row r="5" spans="1:11" s="16" customFormat="1" ht="25.5">
      <c r="A5" s="17" t="s">
        <v>792</v>
      </c>
      <c r="B5" s="16" t="s">
        <v>89</v>
      </c>
      <c r="C5" s="16" t="s">
        <v>90</v>
      </c>
      <c r="D5" s="16" t="s">
        <v>30</v>
      </c>
      <c r="E5" s="16" t="s">
        <v>97</v>
      </c>
      <c r="F5" s="16">
        <v>0</v>
      </c>
      <c r="G5" s="16" t="s">
        <v>98</v>
      </c>
      <c r="H5" s="16" t="s">
        <v>92</v>
      </c>
      <c r="I5" s="16" t="s">
        <v>93</v>
      </c>
      <c r="J5" s="16" t="s">
        <v>31</v>
      </c>
      <c r="K5" s="61" t="s">
        <v>1444</v>
      </c>
    </row>
    <row r="6" spans="1:11" s="16" customFormat="1" ht="25.5">
      <c r="A6" s="17" t="s">
        <v>793</v>
      </c>
      <c r="B6" s="16" t="s">
        <v>89</v>
      </c>
      <c r="C6" s="16" t="s">
        <v>90</v>
      </c>
      <c r="D6" s="16" t="s">
        <v>30</v>
      </c>
      <c r="E6" s="16" t="s">
        <v>99</v>
      </c>
      <c r="F6" s="16">
        <v>0</v>
      </c>
      <c r="G6" s="16">
        <v>3</v>
      </c>
      <c r="H6" s="16" t="s">
        <v>100</v>
      </c>
      <c r="I6" s="16" t="s">
        <v>101</v>
      </c>
      <c r="J6" s="16" t="s">
        <v>31</v>
      </c>
      <c r="K6" s="61" t="s">
        <v>1449</v>
      </c>
    </row>
    <row r="7" spans="1:11" s="16" customFormat="1" ht="25.5">
      <c r="A7" s="17" t="s">
        <v>794</v>
      </c>
      <c r="B7" s="16" t="s">
        <v>89</v>
      </c>
      <c r="C7" s="16" t="s">
        <v>90</v>
      </c>
      <c r="D7" s="16" t="s">
        <v>30</v>
      </c>
      <c r="E7" s="16" t="s">
        <v>102</v>
      </c>
      <c r="F7" s="16">
        <v>0</v>
      </c>
      <c r="G7" s="16">
        <v>2</v>
      </c>
      <c r="H7" s="16" t="s">
        <v>103</v>
      </c>
      <c r="I7" s="16" t="s">
        <v>93</v>
      </c>
      <c r="J7" s="16" t="s">
        <v>31</v>
      </c>
      <c r="K7" s="61" t="s">
        <v>1350</v>
      </c>
    </row>
    <row r="8" spans="1:11" s="16" customFormat="1" ht="25.5">
      <c r="A8" s="17" t="s">
        <v>795</v>
      </c>
      <c r="B8" s="16" t="s">
        <v>89</v>
      </c>
      <c r="C8" s="16" t="s">
        <v>90</v>
      </c>
      <c r="D8" s="16" t="s">
        <v>30</v>
      </c>
      <c r="E8" s="16" t="s">
        <v>102</v>
      </c>
      <c r="F8" s="16">
        <v>0</v>
      </c>
      <c r="G8" s="16">
        <v>30</v>
      </c>
      <c r="H8" s="16" t="s">
        <v>104</v>
      </c>
      <c r="I8" s="16" t="s">
        <v>105</v>
      </c>
      <c r="J8" s="16" t="s">
        <v>31</v>
      </c>
      <c r="K8" s="61" t="s">
        <v>1350</v>
      </c>
    </row>
    <row r="9" spans="1:11" s="16" customFormat="1" ht="12.75">
      <c r="A9" s="17" t="s">
        <v>796</v>
      </c>
      <c r="B9" s="16" t="s">
        <v>89</v>
      </c>
      <c r="C9" s="16" t="s">
        <v>90</v>
      </c>
      <c r="D9" s="16" t="s">
        <v>30</v>
      </c>
      <c r="E9" s="16">
        <v>1</v>
      </c>
      <c r="F9" s="16">
        <v>0</v>
      </c>
      <c r="G9" s="16">
        <v>7</v>
      </c>
      <c r="H9" s="16" t="s">
        <v>92</v>
      </c>
      <c r="I9" s="16" t="s">
        <v>93</v>
      </c>
      <c r="J9" s="16" t="s">
        <v>31</v>
      </c>
      <c r="K9" s="60" t="s">
        <v>1448</v>
      </c>
    </row>
    <row r="10" spans="1:11" s="16" customFormat="1" ht="12.75">
      <c r="A10" s="17" t="s">
        <v>797</v>
      </c>
      <c r="B10" s="16" t="s">
        <v>89</v>
      </c>
      <c r="C10" s="16" t="s">
        <v>90</v>
      </c>
      <c r="D10" s="16" t="s">
        <v>30</v>
      </c>
      <c r="E10" s="16">
        <v>1</v>
      </c>
      <c r="F10" s="16">
        <v>0</v>
      </c>
      <c r="G10" s="16">
        <v>15</v>
      </c>
      <c r="H10" s="16" t="s">
        <v>106</v>
      </c>
      <c r="I10" s="16" t="s">
        <v>93</v>
      </c>
      <c r="J10" s="16" t="s">
        <v>31</v>
      </c>
      <c r="K10" s="61" t="s">
        <v>1350</v>
      </c>
    </row>
    <row r="11" spans="1:11" s="16" customFormat="1" ht="12.75">
      <c r="A11" s="17" t="s">
        <v>798</v>
      </c>
      <c r="B11" s="16" t="s">
        <v>71</v>
      </c>
      <c r="C11" s="16" t="s">
        <v>516</v>
      </c>
      <c r="D11" s="16" t="s">
        <v>30</v>
      </c>
      <c r="E11" s="16" t="s">
        <v>91</v>
      </c>
      <c r="F11" s="16">
        <v>0</v>
      </c>
      <c r="G11" s="16">
        <v>7</v>
      </c>
      <c r="H11" s="16" t="s">
        <v>92</v>
      </c>
      <c r="I11" s="16" t="s">
        <v>93</v>
      </c>
      <c r="J11" s="16" t="s">
        <v>31</v>
      </c>
      <c r="K11" s="60" t="s">
        <v>1448</v>
      </c>
    </row>
    <row r="12" spans="1:11" s="16" customFormat="1" ht="12.75">
      <c r="A12" s="17" t="s">
        <v>799</v>
      </c>
      <c r="B12" s="16" t="s">
        <v>71</v>
      </c>
      <c r="C12" s="16" t="s">
        <v>516</v>
      </c>
      <c r="D12" s="16" t="s">
        <v>30</v>
      </c>
      <c r="E12" s="16" t="s">
        <v>91</v>
      </c>
      <c r="F12" s="16">
        <v>0</v>
      </c>
      <c r="G12" s="16">
        <v>18</v>
      </c>
      <c r="H12" s="16" t="s">
        <v>94</v>
      </c>
      <c r="I12" s="16" t="s">
        <v>95</v>
      </c>
      <c r="J12" s="16" t="s">
        <v>31</v>
      </c>
      <c r="K12" s="61" t="s">
        <v>1481</v>
      </c>
    </row>
    <row r="13" spans="1:11" s="16" customFormat="1" ht="38.25">
      <c r="A13" s="17" t="s">
        <v>800</v>
      </c>
      <c r="B13" s="16" t="s">
        <v>71</v>
      </c>
      <c r="C13" s="16" t="s">
        <v>516</v>
      </c>
      <c r="D13" s="16" t="s">
        <v>30</v>
      </c>
      <c r="E13" s="16" t="s">
        <v>91</v>
      </c>
      <c r="F13" s="16">
        <v>0</v>
      </c>
      <c r="G13" s="16">
        <v>0</v>
      </c>
      <c r="H13" s="16" t="s">
        <v>96</v>
      </c>
      <c r="I13" s="16" t="s">
        <v>93</v>
      </c>
      <c r="J13" s="16" t="s">
        <v>31</v>
      </c>
      <c r="K13" s="61" t="s">
        <v>1482</v>
      </c>
    </row>
    <row r="14" spans="1:11" s="16" customFormat="1" ht="12.75">
      <c r="A14" s="17" t="s">
        <v>801</v>
      </c>
      <c r="B14" s="16" t="s">
        <v>71</v>
      </c>
      <c r="C14" s="16" t="s">
        <v>516</v>
      </c>
      <c r="D14" s="16" t="s">
        <v>30</v>
      </c>
      <c r="E14" s="16" t="s">
        <v>97</v>
      </c>
      <c r="F14" s="16">
        <v>0</v>
      </c>
      <c r="G14" s="16" t="s">
        <v>98</v>
      </c>
      <c r="H14" s="16" t="s">
        <v>92</v>
      </c>
      <c r="I14" s="16" t="s">
        <v>93</v>
      </c>
      <c r="J14" s="16" t="s">
        <v>31</v>
      </c>
      <c r="K14" s="61" t="s">
        <v>1445</v>
      </c>
    </row>
    <row r="15" spans="1:11" s="16" customFormat="1" ht="25.5">
      <c r="A15" s="17" t="s">
        <v>802</v>
      </c>
      <c r="B15" s="16" t="s">
        <v>71</v>
      </c>
      <c r="C15" s="16" t="s">
        <v>516</v>
      </c>
      <c r="D15" s="16" t="s">
        <v>30</v>
      </c>
      <c r="E15" s="16" t="s">
        <v>99</v>
      </c>
      <c r="F15" s="16">
        <v>0</v>
      </c>
      <c r="G15" s="16">
        <v>3</v>
      </c>
      <c r="H15" s="16" t="s">
        <v>100</v>
      </c>
      <c r="I15" s="16" t="s">
        <v>101</v>
      </c>
      <c r="J15" s="16" t="s">
        <v>31</v>
      </c>
      <c r="K15" s="61" t="s">
        <v>1446</v>
      </c>
    </row>
    <row r="16" spans="1:11" s="16" customFormat="1" ht="25.5">
      <c r="A16" s="17" t="s">
        <v>803</v>
      </c>
      <c r="B16" s="16" t="s">
        <v>71</v>
      </c>
      <c r="C16" s="16" t="s">
        <v>516</v>
      </c>
      <c r="D16" s="16" t="s">
        <v>30</v>
      </c>
      <c r="E16" s="16" t="s">
        <v>102</v>
      </c>
      <c r="F16" s="16">
        <v>0</v>
      </c>
      <c r="G16" s="16">
        <v>2</v>
      </c>
      <c r="H16" s="16" t="s">
        <v>103</v>
      </c>
      <c r="I16" s="16" t="s">
        <v>93</v>
      </c>
      <c r="J16" s="16" t="s">
        <v>31</v>
      </c>
      <c r="K16" s="61" t="s">
        <v>1483</v>
      </c>
    </row>
    <row r="17" spans="1:11" s="16" customFormat="1" ht="25.5">
      <c r="A17" s="17" t="s">
        <v>804</v>
      </c>
      <c r="B17" s="16" t="s">
        <v>71</v>
      </c>
      <c r="C17" s="16" t="s">
        <v>516</v>
      </c>
      <c r="D17" s="16" t="s">
        <v>30</v>
      </c>
      <c r="E17" s="16" t="s">
        <v>102</v>
      </c>
      <c r="F17" s="16">
        <v>0</v>
      </c>
      <c r="G17" s="16">
        <v>30</v>
      </c>
      <c r="H17" s="16" t="s">
        <v>104</v>
      </c>
      <c r="I17" s="16" t="s">
        <v>105</v>
      </c>
      <c r="J17" s="16" t="s">
        <v>31</v>
      </c>
      <c r="K17" s="61" t="s">
        <v>1484</v>
      </c>
    </row>
    <row r="18" spans="1:11" s="16" customFormat="1" ht="12.75">
      <c r="A18" s="17" t="s">
        <v>805</v>
      </c>
      <c r="B18" s="16" t="s">
        <v>71</v>
      </c>
      <c r="C18" s="16" t="s">
        <v>516</v>
      </c>
      <c r="D18" s="16" t="s">
        <v>30</v>
      </c>
      <c r="E18" s="16">
        <v>1</v>
      </c>
      <c r="F18" s="16">
        <v>0</v>
      </c>
      <c r="G18" s="16">
        <v>7</v>
      </c>
      <c r="H18" s="16" t="s">
        <v>92</v>
      </c>
      <c r="I18" s="16" t="s">
        <v>93</v>
      </c>
      <c r="J18" s="16" t="s">
        <v>31</v>
      </c>
      <c r="K18" s="60" t="s">
        <v>1447</v>
      </c>
    </row>
    <row r="19" spans="1:11" s="16" customFormat="1" ht="12.75">
      <c r="A19" s="17" t="s">
        <v>806</v>
      </c>
      <c r="B19" s="16" t="s">
        <v>71</v>
      </c>
      <c r="C19" s="16" t="s">
        <v>516</v>
      </c>
      <c r="D19" s="16" t="s">
        <v>30</v>
      </c>
      <c r="E19" s="16">
        <v>1</v>
      </c>
      <c r="F19" s="16">
        <v>0</v>
      </c>
      <c r="G19" s="16">
        <v>15</v>
      </c>
      <c r="H19" s="16" t="s">
        <v>106</v>
      </c>
      <c r="I19" s="16" t="s">
        <v>93</v>
      </c>
      <c r="J19" s="16" t="s">
        <v>31</v>
      </c>
      <c r="K19" s="61" t="s">
        <v>1350</v>
      </c>
    </row>
    <row r="20" spans="1:11" s="16" customFormat="1" ht="51">
      <c r="A20" s="17" t="s">
        <v>807</v>
      </c>
      <c r="B20" s="16" t="s">
        <v>560</v>
      </c>
      <c r="C20" s="16" t="s">
        <v>561</v>
      </c>
      <c r="D20" s="16" t="s">
        <v>35</v>
      </c>
      <c r="E20" s="64">
        <v>0</v>
      </c>
      <c r="F20" s="64">
        <v>0</v>
      </c>
      <c r="G20" s="64">
        <v>0</v>
      </c>
      <c r="H20" s="16" t="s">
        <v>562</v>
      </c>
      <c r="I20" s="16" t="s">
        <v>563</v>
      </c>
      <c r="J20" s="38" t="s">
        <v>31</v>
      </c>
      <c r="K20" s="61" t="s">
        <v>1350</v>
      </c>
    </row>
    <row r="21" spans="1:11" s="16" customFormat="1" ht="140.25">
      <c r="A21" s="17" t="s">
        <v>808</v>
      </c>
      <c r="B21" s="16" t="s">
        <v>560</v>
      </c>
      <c r="C21" s="16" t="s">
        <v>561</v>
      </c>
      <c r="D21" s="16" t="s">
        <v>24</v>
      </c>
      <c r="E21" s="16">
        <v>0</v>
      </c>
      <c r="F21" s="16">
        <v>0</v>
      </c>
      <c r="G21" s="16">
        <v>0</v>
      </c>
      <c r="H21" s="16" t="s">
        <v>564</v>
      </c>
      <c r="I21" s="16" t="s">
        <v>565</v>
      </c>
      <c r="J21" s="38" t="s">
        <v>31</v>
      </c>
      <c r="K21" s="69" t="s">
        <v>1627</v>
      </c>
    </row>
    <row r="22" spans="1:11" s="16" customFormat="1" ht="38.25">
      <c r="A22" s="17" t="s">
        <v>809</v>
      </c>
      <c r="B22" s="16" t="s">
        <v>560</v>
      </c>
      <c r="C22" s="16" t="s">
        <v>561</v>
      </c>
      <c r="D22" s="16" t="s">
        <v>30</v>
      </c>
      <c r="E22" s="16">
        <v>0</v>
      </c>
      <c r="F22" s="16">
        <v>0</v>
      </c>
      <c r="G22" s="16">
        <v>6</v>
      </c>
      <c r="H22" s="16" t="s">
        <v>568</v>
      </c>
      <c r="I22" s="16" t="s">
        <v>569</v>
      </c>
      <c r="J22" s="38" t="s">
        <v>31</v>
      </c>
      <c r="K22" s="60" t="s">
        <v>1583</v>
      </c>
    </row>
    <row r="23" spans="1:11" s="16" customFormat="1" ht="12.75">
      <c r="A23" s="17" t="s">
        <v>810</v>
      </c>
      <c r="B23" s="16" t="s">
        <v>560</v>
      </c>
      <c r="C23" s="16" t="s">
        <v>561</v>
      </c>
      <c r="D23" s="16" t="s">
        <v>35</v>
      </c>
      <c r="E23" s="16" t="s">
        <v>102</v>
      </c>
      <c r="F23" s="16">
        <v>0</v>
      </c>
      <c r="G23" s="16">
        <v>8</v>
      </c>
      <c r="H23" s="16" t="s">
        <v>634</v>
      </c>
      <c r="I23" s="16" t="s">
        <v>635</v>
      </c>
      <c r="J23" s="35" t="s">
        <v>636</v>
      </c>
      <c r="K23" s="61" t="s">
        <v>1350</v>
      </c>
    </row>
    <row r="24" spans="1:11" s="16" customFormat="1" ht="12.75">
      <c r="A24" s="17" t="s">
        <v>811</v>
      </c>
      <c r="B24" s="22" t="s">
        <v>712</v>
      </c>
      <c r="C24" s="22" t="s">
        <v>713</v>
      </c>
      <c r="D24" s="22" t="s">
        <v>30</v>
      </c>
      <c r="E24" s="59" t="s">
        <v>714</v>
      </c>
      <c r="F24" s="59" t="s">
        <v>55</v>
      </c>
      <c r="G24" s="59">
        <v>7</v>
      </c>
      <c r="H24" s="22" t="s">
        <v>715</v>
      </c>
      <c r="I24" s="22" t="s">
        <v>716</v>
      </c>
      <c r="J24" s="22" t="s">
        <v>31</v>
      </c>
      <c r="K24" s="61" t="s">
        <v>1350</v>
      </c>
    </row>
    <row r="25" spans="1:11" s="16" customFormat="1" ht="25.5">
      <c r="A25" s="17" t="s">
        <v>812</v>
      </c>
      <c r="B25" s="49" t="s">
        <v>756</v>
      </c>
      <c r="C25" s="49" t="s">
        <v>757</v>
      </c>
      <c r="D25" s="49" t="s">
        <v>30</v>
      </c>
      <c r="E25" s="49" t="s">
        <v>91</v>
      </c>
      <c r="F25" s="49">
        <v>0</v>
      </c>
      <c r="G25" s="49">
        <v>7</v>
      </c>
      <c r="H25" s="49" t="s">
        <v>749</v>
      </c>
      <c r="I25" s="49" t="s">
        <v>750</v>
      </c>
      <c r="J25" s="49" t="s">
        <v>31</v>
      </c>
      <c r="K25" s="60" t="s">
        <v>1583</v>
      </c>
    </row>
    <row r="26" spans="1:11" s="16" customFormat="1" ht="38.25">
      <c r="A26" s="17" t="s">
        <v>1312</v>
      </c>
      <c r="B26" s="22" t="s">
        <v>643</v>
      </c>
      <c r="C26" s="22" t="s">
        <v>644</v>
      </c>
      <c r="D26" s="22" t="s">
        <v>35</v>
      </c>
      <c r="E26" s="59" t="s">
        <v>27</v>
      </c>
      <c r="F26" s="59" t="s">
        <v>27</v>
      </c>
      <c r="G26" s="59" t="s">
        <v>27</v>
      </c>
      <c r="H26" s="22" t="s">
        <v>657</v>
      </c>
      <c r="I26" s="22" t="s">
        <v>658</v>
      </c>
      <c r="J26" s="22" t="s">
        <v>31</v>
      </c>
      <c r="K26" s="69" t="s">
        <v>1628</v>
      </c>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16" t="s">
        <v>1616</v>
      </c>
      <c r="K28" s="56">
        <f>COUNTA(K2:K26)</f>
        <v>25</v>
      </c>
      <c r="L28"/>
      <c r="M28"/>
    </row>
    <row r="29" spans="2:13" s="16" customFormat="1" ht="12.75">
      <c r="B29" s="20"/>
      <c r="C29" s="20"/>
      <c r="D29" s="20"/>
      <c r="E29" s="20"/>
      <c r="F29" s="20"/>
      <c r="G29" s="20"/>
      <c r="H29" s="15"/>
      <c r="I29" s="20"/>
      <c r="J29" s="20" t="s">
        <v>1615</v>
      </c>
      <c r="K29" s="56">
        <f>COUNTIF(K2:K26,"Accept*")+COUNTIF(K2:K26,"Same*")+COUNTIF(K2:K26,"Reject*")</f>
        <v>23</v>
      </c>
      <c r="L29"/>
      <c r="M29"/>
    </row>
    <row r="30" spans="2:13" s="16" customFormat="1" ht="12.75">
      <c r="B30" s="20"/>
      <c r="C30" s="20"/>
      <c r="D30" s="20"/>
      <c r="E30" s="20"/>
      <c r="F30" s="20"/>
      <c r="G30" s="20"/>
      <c r="H30" s="15"/>
      <c r="I30" s="20"/>
      <c r="J30" s="20" t="s">
        <v>1617</v>
      </c>
      <c r="K30" s="56">
        <f>K28-K29</f>
        <v>2</v>
      </c>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6"/>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10">
      <selection activeCell="K17" sqref="K17"/>
    </sheetView>
  </sheetViews>
  <sheetFormatPr defaultColWidth="9.140625" defaultRowHeight="12.75"/>
  <cols>
    <col min="1" max="1" width="10.8515625" style="0" customWidth="1"/>
    <col min="2" max="2" width="19.00390625" style="20" hidden="1" customWidth="1"/>
    <col min="3" max="3" width="24.57421875" style="20" hidden="1" customWidth="1"/>
    <col min="4" max="4" width="9.8515625" style="20" customWidth="1"/>
    <col min="5" max="5" width="9.28125" style="20" customWidth="1"/>
    <col min="6" max="6" width="11.28125" style="20" customWidth="1"/>
    <col min="7" max="7" width="9.7109375" style="20" customWidth="1"/>
    <col min="8" max="8" width="51.8515625" style="15" customWidth="1"/>
    <col min="9" max="9" width="56.00390625" style="20" customWidth="1"/>
    <col min="10" max="10" width="9.28125" style="20" customWidth="1"/>
    <col min="11" max="11" width="38.421875" style="18" customWidth="1"/>
  </cols>
  <sheetData>
    <row r="1" spans="1:11" ht="30" customHeight="1">
      <c r="A1" s="4" t="s">
        <v>23</v>
      </c>
      <c r="B1" s="26" t="s">
        <v>65</v>
      </c>
      <c r="C1" s="26" t="s">
        <v>66</v>
      </c>
      <c r="D1" s="26" t="s">
        <v>50</v>
      </c>
      <c r="E1" s="26" t="s">
        <v>44</v>
      </c>
      <c r="F1" s="26" t="s">
        <v>45</v>
      </c>
      <c r="G1" s="26" t="s">
        <v>46</v>
      </c>
      <c r="H1" s="25" t="s">
        <v>47</v>
      </c>
      <c r="I1" s="28" t="s">
        <v>48</v>
      </c>
      <c r="J1" s="28" t="s">
        <v>49</v>
      </c>
      <c r="K1" s="28" t="s">
        <v>22</v>
      </c>
    </row>
    <row r="2" spans="1:11" s="16" customFormat="1" ht="25.5">
      <c r="A2" s="17" t="s">
        <v>13</v>
      </c>
      <c r="B2" s="16" t="s">
        <v>89</v>
      </c>
      <c r="C2" s="16" t="s">
        <v>90</v>
      </c>
      <c r="D2" s="16" t="s">
        <v>30</v>
      </c>
      <c r="E2" s="16">
        <v>1</v>
      </c>
      <c r="F2" s="16">
        <v>1</v>
      </c>
      <c r="G2" s="16">
        <v>22</v>
      </c>
      <c r="H2" s="16" t="s">
        <v>107</v>
      </c>
      <c r="I2" s="16" t="s">
        <v>108</v>
      </c>
      <c r="J2" s="16" t="s">
        <v>31</v>
      </c>
      <c r="K2" s="60" t="s">
        <v>1350</v>
      </c>
    </row>
    <row r="3" spans="1:11" s="16" customFormat="1" ht="38.25">
      <c r="A3" s="17" t="s">
        <v>14</v>
      </c>
      <c r="B3" s="16" t="s">
        <v>89</v>
      </c>
      <c r="C3" s="16" t="s">
        <v>90</v>
      </c>
      <c r="D3" s="16" t="s">
        <v>24</v>
      </c>
      <c r="E3" s="16">
        <v>2</v>
      </c>
      <c r="F3" s="16">
        <v>2</v>
      </c>
      <c r="G3" s="16">
        <v>1</v>
      </c>
      <c r="H3" s="16" t="s">
        <v>109</v>
      </c>
      <c r="I3" s="16" t="s">
        <v>110</v>
      </c>
      <c r="J3" s="16" t="s">
        <v>31</v>
      </c>
      <c r="K3" s="60" t="s">
        <v>1350</v>
      </c>
    </row>
    <row r="4" spans="1:11" s="16" customFormat="1" ht="25.5">
      <c r="A4" s="17" t="s">
        <v>15</v>
      </c>
      <c r="B4" s="16" t="s">
        <v>89</v>
      </c>
      <c r="C4" s="16" t="s">
        <v>90</v>
      </c>
      <c r="D4" s="16" t="s">
        <v>30</v>
      </c>
      <c r="E4" s="16">
        <v>2</v>
      </c>
      <c r="F4" s="16">
        <v>3</v>
      </c>
      <c r="G4" s="16">
        <v>3</v>
      </c>
      <c r="H4" s="16" t="s">
        <v>111</v>
      </c>
      <c r="I4" s="16" t="s">
        <v>112</v>
      </c>
      <c r="J4" s="16" t="s">
        <v>31</v>
      </c>
      <c r="K4" s="60" t="s">
        <v>1350</v>
      </c>
    </row>
    <row r="5" spans="1:11" s="16" customFormat="1" ht="38.25">
      <c r="A5" s="17" t="s">
        <v>16</v>
      </c>
      <c r="B5" s="16" t="s">
        <v>89</v>
      </c>
      <c r="C5" s="16" t="s">
        <v>90</v>
      </c>
      <c r="D5" s="16" t="s">
        <v>30</v>
      </c>
      <c r="E5" s="16">
        <v>2</v>
      </c>
      <c r="F5" s="16">
        <v>3.1</v>
      </c>
      <c r="G5" s="16">
        <v>4</v>
      </c>
      <c r="H5" s="16" t="s">
        <v>107</v>
      </c>
      <c r="I5" s="16" t="s">
        <v>113</v>
      </c>
      <c r="J5" s="16" t="s">
        <v>31</v>
      </c>
      <c r="K5" s="60" t="s">
        <v>1350</v>
      </c>
    </row>
    <row r="6" spans="1:11" s="16" customFormat="1" ht="51">
      <c r="A6" s="17" t="s">
        <v>17</v>
      </c>
      <c r="B6" s="16" t="s">
        <v>89</v>
      </c>
      <c r="C6" s="16" t="s">
        <v>90</v>
      </c>
      <c r="D6" s="16" t="s">
        <v>30</v>
      </c>
      <c r="E6" s="16">
        <v>2</v>
      </c>
      <c r="F6" s="16">
        <v>3.2</v>
      </c>
      <c r="G6" s="16">
        <v>7</v>
      </c>
      <c r="H6" s="16" t="s">
        <v>114</v>
      </c>
      <c r="I6" s="16" t="s">
        <v>115</v>
      </c>
      <c r="J6" s="16" t="s">
        <v>31</v>
      </c>
      <c r="K6" s="60" t="s">
        <v>1350</v>
      </c>
    </row>
    <row r="7" spans="1:11" s="16" customFormat="1" ht="38.25">
      <c r="A7" s="17" t="s">
        <v>0</v>
      </c>
      <c r="B7" s="16" t="s">
        <v>89</v>
      </c>
      <c r="C7" s="16" t="s">
        <v>90</v>
      </c>
      <c r="D7" s="16" t="s">
        <v>30</v>
      </c>
      <c r="E7" s="16">
        <v>2</v>
      </c>
      <c r="F7" s="16">
        <v>4</v>
      </c>
      <c r="G7" s="16">
        <v>8</v>
      </c>
      <c r="H7" s="16" t="s">
        <v>107</v>
      </c>
      <c r="I7" s="16" t="s">
        <v>116</v>
      </c>
      <c r="J7" s="16" t="s">
        <v>31</v>
      </c>
      <c r="K7" s="60" t="s">
        <v>1350</v>
      </c>
    </row>
    <row r="8" spans="1:11" s="16" customFormat="1" ht="25.5">
      <c r="A8" s="17" t="s">
        <v>1</v>
      </c>
      <c r="B8" s="16" t="s">
        <v>71</v>
      </c>
      <c r="C8" s="16" t="s">
        <v>516</v>
      </c>
      <c r="D8" s="16" t="s">
        <v>30</v>
      </c>
      <c r="E8" s="16">
        <v>1</v>
      </c>
      <c r="F8" s="16">
        <v>1</v>
      </c>
      <c r="G8" s="16">
        <v>22</v>
      </c>
      <c r="H8" s="16" t="s">
        <v>107</v>
      </c>
      <c r="I8" s="16" t="s">
        <v>108</v>
      </c>
      <c r="J8" s="16" t="s">
        <v>31</v>
      </c>
      <c r="K8" s="60" t="s">
        <v>1485</v>
      </c>
    </row>
    <row r="9" spans="1:11" s="16" customFormat="1" ht="38.25">
      <c r="A9" s="17" t="s">
        <v>2</v>
      </c>
      <c r="B9" s="16" t="s">
        <v>71</v>
      </c>
      <c r="C9" s="16" t="s">
        <v>516</v>
      </c>
      <c r="D9" s="16" t="s">
        <v>24</v>
      </c>
      <c r="E9" s="16">
        <v>2</v>
      </c>
      <c r="F9" s="16">
        <v>2</v>
      </c>
      <c r="G9" s="16">
        <v>1</v>
      </c>
      <c r="H9" s="16" t="s">
        <v>109</v>
      </c>
      <c r="I9" s="16" t="s">
        <v>110</v>
      </c>
      <c r="J9" s="16" t="s">
        <v>31</v>
      </c>
      <c r="K9" s="61" t="s">
        <v>1354</v>
      </c>
    </row>
    <row r="10" spans="1:11" s="16" customFormat="1" ht="25.5">
      <c r="A10" s="17" t="s">
        <v>3</v>
      </c>
      <c r="B10" s="16" t="s">
        <v>71</v>
      </c>
      <c r="C10" s="16" t="s">
        <v>516</v>
      </c>
      <c r="D10" s="16" t="s">
        <v>30</v>
      </c>
      <c r="E10" s="16">
        <v>2</v>
      </c>
      <c r="F10" s="16">
        <v>3</v>
      </c>
      <c r="G10" s="16">
        <v>3</v>
      </c>
      <c r="H10" s="16" t="s">
        <v>111</v>
      </c>
      <c r="I10" s="16" t="s">
        <v>112</v>
      </c>
      <c r="J10" s="16" t="s">
        <v>31</v>
      </c>
      <c r="K10" s="60" t="s">
        <v>1486</v>
      </c>
    </row>
    <row r="11" spans="1:11" s="16" customFormat="1" ht="38.25">
      <c r="A11" s="17" t="s">
        <v>4</v>
      </c>
      <c r="B11" s="16" t="s">
        <v>71</v>
      </c>
      <c r="C11" s="16" t="s">
        <v>516</v>
      </c>
      <c r="D11" s="16" t="s">
        <v>30</v>
      </c>
      <c r="E11" s="16">
        <v>2</v>
      </c>
      <c r="F11" s="16">
        <v>3.1</v>
      </c>
      <c r="G11" s="16">
        <v>4</v>
      </c>
      <c r="H11" s="16" t="s">
        <v>107</v>
      </c>
      <c r="I11" s="16" t="s">
        <v>113</v>
      </c>
      <c r="J11" s="16" t="s">
        <v>31</v>
      </c>
      <c r="K11" s="60" t="s">
        <v>1487</v>
      </c>
    </row>
    <row r="12" spans="1:11" s="16" customFormat="1" ht="51">
      <c r="A12" s="17" t="s">
        <v>5</v>
      </c>
      <c r="B12" s="16" t="s">
        <v>71</v>
      </c>
      <c r="C12" s="16" t="s">
        <v>516</v>
      </c>
      <c r="D12" s="16" t="s">
        <v>30</v>
      </c>
      <c r="E12" s="16">
        <v>2</v>
      </c>
      <c r="F12" s="16">
        <v>3.2</v>
      </c>
      <c r="G12" s="16">
        <v>7</v>
      </c>
      <c r="H12" s="16" t="s">
        <v>114</v>
      </c>
      <c r="I12" s="16" t="s">
        <v>115</v>
      </c>
      <c r="J12" s="16" t="s">
        <v>31</v>
      </c>
      <c r="K12" s="60" t="s">
        <v>1488</v>
      </c>
    </row>
    <row r="13" spans="1:11" s="16" customFormat="1" ht="38.25">
      <c r="A13" s="17" t="s">
        <v>6</v>
      </c>
      <c r="B13" s="16" t="s">
        <v>71</v>
      </c>
      <c r="C13" s="16" t="s">
        <v>516</v>
      </c>
      <c r="D13" s="16" t="s">
        <v>30</v>
      </c>
      <c r="E13" s="16">
        <v>2</v>
      </c>
      <c r="F13" s="16">
        <v>4</v>
      </c>
      <c r="G13" s="16">
        <v>8</v>
      </c>
      <c r="H13" s="16" t="s">
        <v>107</v>
      </c>
      <c r="I13" s="16" t="s">
        <v>116</v>
      </c>
      <c r="J13" s="16" t="s">
        <v>31</v>
      </c>
      <c r="K13" s="60" t="s">
        <v>1489</v>
      </c>
    </row>
    <row r="14" spans="1:11" s="16" customFormat="1" ht="102">
      <c r="A14" s="17" t="s">
        <v>7</v>
      </c>
      <c r="B14" s="16" t="s">
        <v>560</v>
      </c>
      <c r="C14" s="16" t="s">
        <v>561</v>
      </c>
      <c r="D14" s="16" t="s">
        <v>35</v>
      </c>
      <c r="E14" s="16">
        <v>0</v>
      </c>
      <c r="F14" s="16">
        <v>4</v>
      </c>
      <c r="G14" s="16">
        <v>0</v>
      </c>
      <c r="H14" s="16" t="s">
        <v>566</v>
      </c>
      <c r="I14" s="16" t="s">
        <v>567</v>
      </c>
      <c r="J14" s="38" t="s">
        <v>31</v>
      </c>
      <c r="K14" s="65" t="s">
        <v>1660</v>
      </c>
    </row>
    <row r="15" spans="1:11" s="16" customFormat="1" ht="76.5">
      <c r="A15" s="17" t="s">
        <v>8</v>
      </c>
      <c r="B15" s="16" t="s">
        <v>560</v>
      </c>
      <c r="C15" s="16" t="s">
        <v>561</v>
      </c>
      <c r="D15" s="16" t="s">
        <v>24</v>
      </c>
      <c r="E15" s="16">
        <v>2</v>
      </c>
      <c r="F15" s="16">
        <v>2</v>
      </c>
      <c r="G15" s="16">
        <v>2</v>
      </c>
      <c r="H15" s="16" t="s">
        <v>570</v>
      </c>
      <c r="I15" s="16" t="s">
        <v>571</v>
      </c>
      <c r="J15" s="38" t="s">
        <v>31</v>
      </c>
      <c r="K15" s="65" t="s">
        <v>1490</v>
      </c>
    </row>
    <row r="16" spans="1:11" s="16" customFormat="1" ht="38.25">
      <c r="A16" s="17" t="s">
        <v>9</v>
      </c>
      <c r="B16" s="16" t="s">
        <v>560</v>
      </c>
      <c r="C16" s="16" t="s">
        <v>561</v>
      </c>
      <c r="D16" s="16" t="s">
        <v>24</v>
      </c>
      <c r="E16" s="16">
        <v>2</v>
      </c>
      <c r="F16" s="16">
        <v>3</v>
      </c>
      <c r="G16" s="16">
        <v>3</v>
      </c>
      <c r="H16" s="16" t="s">
        <v>572</v>
      </c>
      <c r="I16" s="16" t="s">
        <v>573</v>
      </c>
      <c r="J16" s="35" t="s">
        <v>29</v>
      </c>
      <c r="K16" s="61" t="s">
        <v>1350</v>
      </c>
    </row>
    <row r="17" spans="1:11" s="16" customFormat="1" ht="114.75">
      <c r="A17" s="17" t="s">
        <v>10</v>
      </c>
      <c r="B17" s="16" t="s">
        <v>19</v>
      </c>
      <c r="C17" s="16" t="s">
        <v>20</v>
      </c>
      <c r="D17" s="16" t="s">
        <v>30</v>
      </c>
      <c r="E17" s="16">
        <v>2</v>
      </c>
      <c r="F17" s="16">
        <v>3.2</v>
      </c>
      <c r="G17" s="16">
        <v>7</v>
      </c>
      <c r="H17" s="16" t="s">
        <v>758</v>
      </c>
      <c r="I17" s="16" t="s">
        <v>759</v>
      </c>
      <c r="J17" s="16" t="s">
        <v>29</v>
      </c>
      <c r="K17" s="61" t="s">
        <v>1584</v>
      </c>
    </row>
    <row r="18" spans="1:13" s="16" customFormat="1" ht="12.75">
      <c r="A18" s="50"/>
      <c r="B18"/>
      <c r="C18"/>
      <c r="D18"/>
      <c r="E18"/>
      <c r="F18"/>
      <c r="G18"/>
      <c r="H18"/>
      <c r="I18"/>
      <c r="J18"/>
      <c r="K18" s="18"/>
      <c r="L18"/>
      <c r="M18"/>
    </row>
    <row r="19" spans="1:13" s="16" customFormat="1" ht="12.75">
      <c r="A19" s="17"/>
      <c r="B19"/>
      <c r="C19"/>
      <c r="D19"/>
      <c r="E19"/>
      <c r="F19"/>
      <c r="G19"/>
      <c r="H19"/>
      <c r="I19"/>
      <c r="J19" s="16" t="s">
        <v>1616</v>
      </c>
      <c r="K19" s="56">
        <f>COUNTA(K2:K17)</f>
        <v>16</v>
      </c>
      <c r="L19"/>
      <c r="M19"/>
    </row>
    <row r="20" spans="1:13" s="16" customFormat="1" ht="12.75">
      <c r="A20" s="50"/>
      <c r="B20"/>
      <c r="C20"/>
      <c r="D20"/>
      <c r="E20" s="4"/>
      <c r="F20" s="4"/>
      <c r="G20" s="4"/>
      <c r="J20" s="20" t="s">
        <v>1615</v>
      </c>
      <c r="K20" s="56">
        <f>COUNTIF(K2:K17,"Accept*")+COUNTIF(K2:K17,"Same*")+COUNTIF(K2:K17,"Reject*")</f>
        <v>16</v>
      </c>
      <c r="L20"/>
      <c r="M20"/>
    </row>
    <row r="21" spans="1:13" s="16" customFormat="1" ht="12.75">
      <c r="A21" s="17"/>
      <c r="B21"/>
      <c r="C21"/>
      <c r="D21"/>
      <c r="E21"/>
      <c r="F21"/>
      <c r="G21"/>
      <c r="J21" s="20" t="s">
        <v>1617</v>
      </c>
      <c r="K21" s="56">
        <f>K19-K20</f>
        <v>0</v>
      </c>
      <c r="L21"/>
      <c r="M21"/>
    </row>
    <row r="22" spans="1:13" s="16" customFormat="1" ht="12.75">
      <c r="A22" s="50"/>
      <c r="B22"/>
      <c r="C22"/>
      <c r="D22"/>
      <c r="E22"/>
      <c r="F22"/>
      <c r="G22"/>
      <c r="J22" s="38"/>
      <c r="K22" s="18"/>
      <c r="L22"/>
      <c r="M22"/>
    </row>
    <row r="23" spans="1:13" s="16" customFormat="1" ht="12.75">
      <c r="A23" s="17"/>
      <c r="B23"/>
      <c r="C23"/>
      <c r="D23"/>
      <c r="E23"/>
      <c r="F23"/>
      <c r="G23"/>
      <c r="J23" s="29"/>
      <c r="K23" s="18"/>
      <c r="L23"/>
      <c r="M23"/>
    </row>
    <row r="24" spans="1:13" s="16" customFormat="1" ht="12.75">
      <c r="A24" s="50"/>
      <c r="B24" s="21"/>
      <c r="C24" s="21"/>
      <c r="D24" s="21"/>
      <c r="E24" s="40"/>
      <c r="F24" s="40"/>
      <c r="G24" s="40"/>
      <c r="H24" s="22"/>
      <c r="I24" s="22"/>
      <c r="J24" s="21"/>
      <c r="K24" s="18"/>
      <c r="L24"/>
      <c r="M24"/>
    </row>
    <row r="25" spans="1:13" s="16" customFormat="1" ht="12.75">
      <c r="A25" s="17"/>
      <c r="B25" s="48"/>
      <c r="C25" s="48"/>
      <c r="D25" s="48"/>
      <c r="E25" s="48"/>
      <c r="F25" s="48"/>
      <c r="G25" s="48"/>
      <c r="H25" s="49"/>
      <c r="I25" s="49"/>
      <c r="J25" s="48"/>
      <c r="K25" s="18"/>
      <c r="L25"/>
      <c r="M25"/>
    </row>
    <row r="26" spans="2:13" s="16" customFormat="1" ht="12.75">
      <c r="B26" s="20"/>
      <c r="C26" s="20"/>
      <c r="D26" s="20"/>
      <c r="E26" s="20"/>
      <c r="F26" s="20"/>
      <c r="G26" s="20"/>
      <c r="H26" s="15"/>
      <c r="I26" s="20"/>
      <c r="J26" s="20"/>
      <c r="K26" s="18"/>
      <c r="L26"/>
      <c r="M26"/>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20"/>
      <c r="K28" s="18"/>
      <c r="L28"/>
      <c r="M28"/>
    </row>
    <row r="29" spans="2:13" s="16" customFormat="1" ht="12.75">
      <c r="B29" s="20"/>
      <c r="C29" s="20"/>
      <c r="D29" s="20"/>
      <c r="E29" s="20"/>
      <c r="F29" s="20"/>
      <c r="G29" s="20"/>
      <c r="H29" s="15"/>
      <c r="I29" s="20"/>
      <c r="J29" s="20"/>
      <c r="K29" s="18"/>
      <c r="L29"/>
      <c r="M29"/>
    </row>
    <row r="30" spans="2:13" s="16" customFormat="1" ht="12.75">
      <c r="B30" s="20"/>
      <c r="C30" s="20"/>
      <c r="D30" s="20"/>
      <c r="E30" s="20"/>
      <c r="F30" s="20"/>
      <c r="G30" s="20"/>
      <c r="H30" s="15"/>
      <c r="I30" s="20"/>
      <c r="J30" s="20"/>
      <c r="K30" s="18"/>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17"/>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J2419"/>
  <sheetViews>
    <sheetView tabSelected="1" zoomScale="70" zoomScaleNormal="70" zoomScalePageLayoutView="0" workbookViewId="0" topLeftCell="A268">
      <selection activeCell="K270" sqref="K270"/>
    </sheetView>
  </sheetViews>
  <sheetFormatPr defaultColWidth="9.140625" defaultRowHeight="12.75"/>
  <cols>
    <col min="1" max="1" width="8.140625" style="0" customWidth="1"/>
    <col min="2" max="2" width="24.57421875" style="20" hidden="1" customWidth="1"/>
    <col min="3" max="3" width="26.28125" style="20" hidden="1" customWidth="1"/>
    <col min="4" max="4" width="12.421875" style="20" customWidth="1"/>
    <col min="5" max="5" width="5.421875" style="20" customWidth="1"/>
    <col min="6" max="6" width="9.28125" style="20" customWidth="1"/>
    <col min="7" max="7" width="7.28125" style="20" customWidth="1"/>
    <col min="8" max="8" width="51.8515625" style="15" customWidth="1"/>
    <col min="9" max="9" width="56.00390625" style="20" customWidth="1"/>
    <col min="10" max="10" width="8.421875" style="20" customWidth="1"/>
    <col min="11" max="11" width="36.140625" style="18" customWidth="1"/>
  </cols>
  <sheetData>
    <row r="1" spans="1:11" ht="33" customHeight="1">
      <c r="A1" s="4" t="s">
        <v>23</v>
      </c>
      <c r="B1" s="26" t="s">
        <v>65</v>
      </c>
      <c r="C1" s="26" t="s">
        <v>66</v>
      </c>
      <c r="D1" s="26" t="s">
        <v>50</v>
      </c>
      <c r="E1" s="26" t="s">
        <v>44</v>
      </c>
      <c r="F1" s="26" t="s">
        <v>45</v>
      </c>
      <c r="G1" s="26" t="s">
        <v>46</v>
      </c>
      <c r="H1" s="25" t="s">
        <v>47</v>
      </c>
      <c r="I1" s="28" t="s">
        <v>48</v>
      </c>
      <c r="J1" s="28" t="s">
        <v>49</v>
      </c>
      <c r="K1" s="28" t="s">
        <v>22</v>
      </c>
    </row>
    <row r="2" spans="1:11" s="16" customFormat="1" ht="165.75">
      <c r="A2" s="17" t="s">
        <v>813</v>
      </c>
      <c r="B2" s="16" t="s">
        <v>89</v>
      </c>
      <c r="C2" s="16" t="s">
        <v>90</v>
      </c>
      <c r="D2" s="16" t="s">
        <v>24</v>
      </c>
      <c r="E2" s="16">
        <v>3</v>
      </c>
      <c r="F2" s="16" t="s">
        <v>117</v>
      </c>
      <c r="G2" s="16">
        <v>7</v>
      </c>
      <c r="H2" s="16" t="s">
        <v>118</v>
      </c>
      <c r="I2" s="16" t="s">
        <v>119</v>
      </c>
      <c r="J2" s="16" t="s">
        <v>31</v>
      </c>
      <c r="K2" s="60" t="s">
        <v>1350</v>
      </c>
    </row>
    <row r="3" spans="1:11" s="16" customFormat="1" ht="76.5">
      <c r="A3" s="17" t="s">
        <v>814</v>
      </c>
      <c r="B3" s="16" t="s">
        <v>89</v>
      </c>
      <c r="C3" s="16" t="s">
        <v>90</v>
      </c>
      <c r="D3" s="16" t="s">
        <v>24</v>
      </c>
      <c r="E3" s="16">
        <v>4</v>
      </c>
      <c r="F3" s="16" t="s">
        <v>117</v>
      </c>
      <c r="G3" s="16">
        <v>1</v>
      </c>
      <c r="H3" s="16" t="s">
        <v>120</v>
      </c>
      <c r="I3" s="16" t="s">
        <v>121</v>
      </c>
      <c r="J3" s="16" t="s">
        <v>31</v>
      </c>
      <c r="K3" s="61" t="s">
        <v>1350</v>
      </c>
    </row>
    <row r="4" spans="1:11" s="16" customFormat="1" ht="25.5">
      <c r="A4" s="17" t="s">
        <v>815</v>
      </c>
      <c r="B4" s="16" t="s">
        <v>89</v>
      </c>
      <c r="C4" s="16" t="s">
        <v>90</v>
      </c>
      <c r="D4" s="16" t="s">
        <v>30</v>
      </c>
      <c r="E4" s="16">
        <v>4</v>
      </c>
      <c r="F4" s="16" t="s">
        <v>122</v>
      </c>
      <c r="G4" s="16">
        <v>6</v>
      </c>
      <c r="H4" s="16" t="s">
        <v>107</v>
      </c>
      <c r="I4" s="16" t="s">
        <v>123</v>
      </c>
      <c r="J4" s="16" t="s">
        <v>31</v>
      </c>
      <c r="K4" s="61" t="s">
        <v>1350</v>
      </c>
    </row>
    <row r="5" spans="1:11" s="16" customFormat="1" ht="25.5">
      <c r="A5" s="17" t="s">
        <v>816</v>
      </c>
      <c r="B5" s="16" t="s">
        <v>89</v>
      </c>
      <c r="C5" s="16" t="s">
        <v>90</v>
      </c>
      <c r="D5" s="16" t="s">
        <v>24</v>
      </c>
      <c r="E5" s="16">
        <v>4</v>
      </c>
      <c r="F5" s="16" t="s">
        <v>124</v>
      </c>
      <c r="G5" s="16">
        <v>10</v>
      </c>
      <c r="H5" s="16" t="s">
        <v>125</v>
      </c>
      <c r="I5" s="16" t="s">
        <v>126</v>
      </c>
      <c r="J5" s="16" t="s">
        <v>31</v>
      </c>
      <c r="K5" s="61" t="s">
        <v>1350</v>
      </c>
    </row>
    <row r="6" spans="1:11" s="16" customFormat="1" ht="25.5">
      <c r="A6" s="17" t="s">
        <v>817</v>
      </c>
      <c r="B6" s="16" t="s">
        <v>89</v>
      </c>
      <c r="C6" s="16" t="s">
        <v>90</v>
      </c>
      <c r="D6" s="16" t="s">
        <v>30</v>
      </c>
      <c r="E6" s="16">
        <v>4</v>
      </c>
      <c r="F6" s="16" t="s">
        <v>124</v>
      </c>
      <c r="G6" s="16">
        <v>18</v>
      </c>
      <c r="H6" s="16" t="s">
        <v>127</v>
      </c>
      <c r="I6" s="16" t="s">
        <v>128</v>
      </c>
      <c r="J6" s="16" t="s">
        <v>31</v>
      </c>
      <c r="K6" s="61" t="s">
        <v>1350</v>
      </c>
    </row>
    <row r="7" spans="1:11" s="16" customFormat="1" ht="76.5">
      <c r="A7" s="17" t="s">
        <v>818</v>
      </c>
      <c r="B7" s="16" t="s">
        <v>89</v>
      </c>
      <c r="C7" s="16" t="s">
        <v>90</v>
      </c>
      <c r="D7" s="16" t="s">
        <v>24</v>
      </c>
      <c r="E7" s="16">
        <v>4</v>
      </c>
      <c r="F7" s="16" t="s">
        <v>124</v>
      </c>
      <c r="G7" s="16">
        <v>11</v>
      </c>
      <c r="H7" s="16" t="s">
        <v>129</v>
      </c>
      <c r="I7" s="16" t="s">
        <v>130</v>
      </c>
      <c r="J7" s="16" t="s">
        <v>31</v>
      </c>
      <c r="K7" s="61" t="s">
        <v>1350</v>
      </c>
    </row>
    <row r="8" spans="1:11" s="16" customFormat="1" ht="38.25">
      <c r="A8" s="17" t="s">
        <v>819</v>
      </c>
      <c r="B8" s="16" t="s">
        <v>89</v>
      </c>
      <c r="C8" s="16" t="s">
        <v>90</v>
      </c>
      <c r="D8" s="16" t="s">
        <v>24</v>
      </c>
      <c r="E8" s="16">
        <v>4</v>
      </c>
      <c r="F8" s="16" t="s">
        <v>124</v>
      </c>
      <c r="G8" s="16">
        <v>14</v>
      </c>
      <c r="H8" s="16" t="s">
        <v>131</v>
      </c>
      <c r="I8" s="16" t="s">
        <v>132</v>
      </c>
      <c r="J8" s="16" t="s">
        <v>31</v>
      </c>
      <c r="K8" s="61" t="s">
        <v>1350</v>
      </c>
    </row>
    <row r="9" spans="1:11" s="16" customFormat="1" ht="114.75">
      <c r="A9" s="17" t="s">
        <v>820</v>
      </c>
      <c r="B9" s="16" t="s">
        <v>89</v>
      </c>
      <c r="C9" s="16" t="s">
        <v>90</v>
      </c>
      <c r="D9" s="16" t="s">
        <v>24</v>
      </c>
      <c r="E9" s="16">
        <v>4</v>
      </c>
      <c r="F9" s="16" t="s">
        <v>124</v>
      </c>
      <c r="G9" s="16">
        <v>10</v>
      </c>
      <c r="H9" s="16" t="s">
        <v>133</v>
      </c>
      <c r="I9" s="16" t="s">
        <v>134</v>
      </c>
      <c r="J9" s="16" t="s">
        <v>31</v>
      </c>
      <c r="K9" s="65" t="s">
        <v>1350</v>
      </c>
    </row>
    <row r="10" spans="1:11" s="16" customFormat="1" ht="51">
      <c r="A10" s="17" t="s">
        <v>821</v>
      </c>
      <c r="B10" s="16" t="s">
        <v>89</v>
      </c>
      <c r="C10" s="16" t="s">
        <v>90</v>
      </c>
      <c r="D10" s="16" t="s">
        <v>30</v>
      </c>
      <c r="E10" s="16">
        <v>4</v>
      </c>
      <c r="F10" s="16" t="s">
        <v>124</v>
      </c>
      <c r="G10" s="16">
        <v>15</v>
      </c>
      <c r="H10" s="16" t="s">
        <v>135</v>
      </c>
      <c r="I10" s="16" t="s">
        <v>136</v>
      </c>
      <c r="J10" s="16" t="s">
        <v>31</v>
      </c>
      <c r="K10" s="61" t="s">
        <v>1350</v>
      </c>
    </row>
    <row r="11" spans="1:11" s="16" customFormat="1" ht="25.5">
      <c r="A11" s="17" t="s">
        <v>822</v>
      </c>
      <c r="B11" s="16" t="s">
        <v>89</v>
      </c>
      <c r="C11" s="16" t="s">
        <v>90</v>
      </c>
      <c r="D11" s="16" t="s">
        <v>30</v>
      </c>
      <c r="E11" s="16">
        <v>5</v>
      </c>
      <c r="F11" s="16" t="s">
        <v>124</v>
      </c>
      <c r="G11" s="16">
        <v>1</v>
      </c>
      <c r="H11" s="16" t="s">
        <v>137</v>
      </c>
      <c r="I11" s="16" t="s">
        <v>138</v>
      </c>
      <c r="J11" s="16" t="s">
        <v>31</v>
      </c>
      <c r="K11" s="61" t="s">
        <v>1350</v>
      </c>
    </row>
    <row r="12" spans="1:11" s="16" customFormat="1" ht="38.25">
      <c r="A12" s="17" t="s">
        <v>823</v>
      </c>
      <c r="B12" s="16" t="s">
        <v>89</v>
      </c>
      <c r="C12" s="16" t="s">
        <v>90</v>
      </c>
      <c r="D12" s="16" t="s">
        <v>24</v>
      </c>
      <c r="E12" s="16">
        <v>5</v>
      </c>
      <c r="F12" s="16" t="s">
        <v>124</v>
      </c>
      <c r="G12" s="16">
        <v>1</v>
      </c>
      <c r="H12" s="16" t="s">
        <v>139</v>
      </c>
      <c r="I12" s="16" t="s">
        <v>140</v>
      </c>
      <c r="J12" s="16" t="s">
        <v>31</v>
      </c>
      <c r="K12" s="65" t="s">
        <v>1632</v>
      </c>
    </row>
    <row r="13" spans="1:11" s="16" customFormat="1" ht="76.5">
      <c r="A13" s="17" t="s">
        <v>824</v>
      </c>
      <c r="B13" s="16" t="s">
        <v>89</v>
      </c>
      <c r="C13" s="16" t="s">
        <v>90</v>
      </c>
      <c r="D13" s="16" t="s">
        <v>24</v>
      </c>
      <c r="E13" s="16">
        <v>5</v>
      </c>
      <c r="F13" s="16" t="s">
        <v>124</v>
      </c>
      <c r="G13" s="16">
        <v>5</v>
      </c>
      <c r="H13" s="16" t="s">
        <v>141</v>
      </c>
      <c r="I13" s="16" t="s">
        <v>142</v>
      </c>
      <c r="J13" s="16" t="s">
        <v>31</v>
      </c>
      <c r="K13" s="61" t="s">
        <v>1350</v>
      </c>
    </row>
    <row r="14" spans="1:11" s="16" customFormat="1" ht="25.5">
      <c r="A14" s="17" t="s">
        <v>825</v>
      </c>
      <c r="B14" s="16" t="s">
        <v>89</v>
      </c>
      <c r="C14" s="16" t="s">
        <v>90</v>
      </c>
      <c r="D14" s="16" t="s">
        <v>30</v>
      </c>
      <c r="E14" s="16">
        <v>5</v>
      </c>
      <c r="F14" s="16" t="s">
        <v>124</v>
      </c>
      <c r="G14" s="16">
        <v>7</v>
      </c>
      <c r="H14" s="16" t="s">
        <v>127</v>
      </c>
      <c r="I14" s="16" t="s">
        <v>128</v>
      </c>
      <c r="J14" s="16" t="s">
        <v>31</v>
      </c>
      <c r="K14" s="61" t="s">
        <v>1350</v>
      </c>
    </row>
    <row r="15" spans="1:11" s="16" customFormat="1" ht="76.5">
      <c r="A15" s="17" t="s">
        <v>826</v>
      </c>
      <c r="B15" s="16" t="s">
        <v>89</v>
      </c>
      <c r="C15" s="16" t="s">
        <v>90</v>
      </c>
      <c r="D15" s="16" t="s">
        <v>24</v>
      </c>
      <c r="E15" s="16">
        <v>5</v>
      </c>
      <c r="F15" s="16" t="s">
        <v>124</v>
      </c>
      <c r="G15" s="16">
        <v>1</v>
      </c>
      <c r="H15" s="16" t="s">
        <v>143</v>
      </c>
      <c r="I15" s="16" t="s">
        <v>144</v>
      </c>
      <c r="J15" s="16" t="s">
        <v>31</v>
      </c>
      <c r="K15" s="65" t="s">
        <v>1350</v>
      </c>
    </row>
    <row r="16" spans="1:11" s="16" customFormat="1" ht="165.75">
      <c r="A16" s="17" t="s">
        <v>827</v>
      </c>
      <c r="B16" s="16" t="s">
        <v>89</v>
      </c>
      <c r="C16" s="16" t="s">
        <v>90</v>
      </c>
      <c r="D16" s="16" t="s">
        <v>24</v>
      </c>
      <c r="E16" s="16">
        <v>5</v>
      </c>
      <c r="F16" s="16" t="s">
        <v>124</v>
      </c>
      <c r="G16" s="16">
        <v>8</v>
      </c>
      <c r="H16" s="16" t="s">
        <v>145</v>
      </c>
      <c r="I16" s="16" t="s">
        <v>146</v>
      </c>
      <c r="J16" s="16" t="s">
        <v>31</v>
      </c>
      <c r="K16" s="61" t="s">
        <v>1350</v>
      </c>
    </row>
    <row r="17" spans="1:11" s="16" customFormat="1" ht="140.25">
      <c r="A17" s="17" t="s">
        <v>828</v>
      </c>
      <c r="B17" s="16" t="s">
        <v>89</v>
      </c>
      <c r="C17" s="16" t="s">
        <v>90</v>
      </c>
      <c r="D17" s="16" t="s">
        <v>24</v>
      </c>
      <c r="E17" s="16">
        <v>6</v>
      </c>
      <c r="F17" s="16" t="s">
        <v>124</v>
      </c>
      <c r="G17" s="16">
        <v>1</v>
      </c>
      <c r="H17" s="16" t="s">
        <v>147</v>
      </c>
      <c r="I17" s="16" t="s">
        <v>148</v>
      </c>
      <c r="J17" s="16" t="s">
        <v>31</v>
      </c>
      <c r="K17" s="65" t="s">
        <v>1633</v>
      </c>
    </row>
    <row r="18" spans="1:11" s="16" customFormat="1" ht="51">
      <c r="A18" s="17" t="s">
        <v>829</v>
      </c>
      <c r="B18" s="16" t="s">
        <v>89</v>
      </c>
      <c r="C18" s="16" t="s">
        <v>90</v>
      </c>
      <c r="D18" s="16" t="s">
        <v>24</v>
      </c>
      <c r="E18" s="16">
        <v>5</v>
      </c>
      <c r="F18" s="16" t="s">
        <v>124</v>
      </c>
      <c r="G18" s="16">
        <v>1</v>
      </c>
      <c r="H18" s="16" t="s">
        <v>149</v>
      </c>
      <c r="I18" s="16" t="s">
        <v>150</v>
      </c>
      <c r="J18" s="16" t="s">
        <v>31</v>
      </c>
      <c r="K18" s="61" t="s">
        <v>1350</v>
      </c>
    </row>
    <row r="19" spans="1:11" s="16" customFormat="1" ht="51">
      <c r="A19" s="17" t="s">
        <v>830</v>
      </c>
      <c r="B19" s="16" t="s">
        <v>89</v>
      </c>
      <c r="C19" s="16" t="s">
        <v>90</v>
      </c>
      <c r="D19" s="16" t="s">
        <v>24</v>
      </c>
      <c r="E19" s="16">
        <v>6</v>
      </c>
      <c r="F19" s="16" t="s">
        <v>124</v>
      </c>
      <c r="G19" s="16">
        <v>1</v>
      </c>
      <c r="H19" s="16" t="s">
        <v>151</v>
      </c>
      <c r="I19" s="16" t="s">
        <v>152</v>
      </c>
      <c r="J19" s="16" t="s">
        <v>31</v>
      </c>
      <c r="K19" s="61" t="s">
        <v>1350</v>
      </c>
    </row>
    <row r="20" spans="1:11" s="16" customFormat="1" ht="12.75">
      <c r="A20" s="17" t="s">
        <v>831</v>
      </c>
      <c r="B20" s="16" t="s">
        <v>89</v>
      </c>
      <c r="C20" s="16" t="s">
        <v>90</v>
      </c>
      <c r="D20" s="16" t="s">
        <v>30</v>
      </c>
      <c r="E20" s="16">
        <v>5</v>
      </c>
      <c r="F20" s="16" t="s">
        <v>153</v>
      </c>
      <c r="G20" s="16">
        <v>11</v>
      </c>
      <c r="H20" s="16" t="s">
        <v>154</v>
      </c>
      <c r="I20" s="16" t="s">
        <v>155</v>
      </c>
      <c r="J20" s="16" t="s">
        <v>31</v>
      </c>
      <c r="K20" s="61" t="s">
        <v>1350</v>
      </c>
    </row>
    <row r="21" spans="1:11" s="16" customFormat="1" ht="25.5">
      <c r="A21" s="17" t="s">
        <v>832</v>
      </c>
      <c r="B21" s="16" t="s">
        <v>89</v>
      </c>
      <c r="C21" s="16" t="s">
        <v>90</v>
      </c>
      <c r="D21" s="16" t="s">
        <v>30</v>
      </c>
      <c r="E21" s="16">
        <v>5</v>
      </c>
      <c r="F21" s="16" t="s">
        <v>156</v>
      </c>
      <c r="G21" s="16">
        <v>7</v>
      </c>
      <c r="H21" s="16" t="s">
        <v>107</v>
      </c>
      <c r="I21" s="16" t="s">
        <v>157</v>
      </c>
      <c r="J21" s="16" t="s">
        <v>31</v>
      </c>
      <c r="K21" s="61" t="s">
        <v>1350</v>
      </c>
    </row>
    <row r="22" spans="1:11" s="16" customFormat="1" ht="89.25">
      <c r="A22" s="17" t="s">
        <v>833</v>
      </c>
      <c r="B22" s="16" t="s">
        <v>89</v>
      </c>
      <c r="C22" s="16" t="s">
        <v>90</v>
      </c>
      <c r="D22" s="16" t="s">
        <v>24</v>
      </c>
      <c r="E22" s="16">
        <v>7</v>
      </c>
      <c r="F22" s="16" t="s">
        <v>158</v>
      </c>
      <c r="G22" s="16">
        <v>10</v>
      </c>
      <c r="H22" s="16" t="s">
        <v>159</v>
      </c>
      <c r="I22" s="16" t="s">
        <v>160</v>
      </c>
      <c r="J22" s="16" t="s">
        <v>31</v>
      </c>
      <c r="K22" s="61" t="s">
        <v>1350</v>
      </c>
    </row>
    <row r="23" spans="1:11" s="16" customFormat="1" ht="89.25">
      <c r="A23" s="17" t="s">
        <v>834</v>
      </c>
      <c r="B23" s="16" t="s">
        <v>89</v>
      </c>
      <c r="C23" s="16" t="s">
        <v>90</v>
      </c>
      <c r="D23" s="16" t="s">
        <v>24</v>
      </c>
      <c r="E23" s="16">
        <v>6</v>
      </c>
      <c r="F23" s="16" t="s">
        <v>158</v>
      </c>
      <c r="G23" s="16">
        <v>10</v>
      </c>
      <c r="H23" s="16" t="s">
        <v>161</v>
      </c>
      <c r="I23" s="16" t="s">
        <v>162</v>
      </c>
      <c r="J23" s="16" t="s">
        <v>31</v>
      </c>
      <c r="K23" s="65" t="s">
        <v>1634</v>
      </c>
    </row>
    <row r="24" spans="1:11" s="16" customFormat="1" ht="25.5">
      <c r="A24" s="17" t="s">
        <v>835</v>
      </c>
      <c r="B24" s="16" t="s">
        <v>89</v>
      </c>
      <c r="C24" s="16" t="s">
        <v>90</v>
      </c>
      <c r="D24" s="16" t="s">
        <v>30</v>
      </c>
      <c r="E24" s="16">
        <v>8</v>
      </c>
      <c r="F24" s="16" t="s">
        <v>163</v>
      </c>
      <c r="G24" s="16">
        <v>10</v>
      </c>
      <c r="H24" s="16" t="s">
        <v>107</v>
      </c>
      <c r="I24" s="16" t="s">
        <v>164</v>
      </c>
      <c r="J24" s="16" t="s">
        <v>31</v>
      </c>
      <c r="K24" s="61" t="s">
        <v>1350</v>
      </c>
    </row>
    <row r="25" spans="1:11" s="16" customFormat="1" ht="25.5">
      <c r="A25" s="17" t="s">
        <v>836</v>
      </c>
      <c r="B25" s="16" t="s">
        <v>89</v>
      </c>
      <c r="C25" s="16" t="s">
        <v>90</v>
      </c>
      <c r="D25" s="16" t="s">
        <v>30</v>
      </c>
      <c r="E25" s="16">
        <v>9</v>
      </c>
      <c r="F25" s="16" t="s">
        <v>165</v>
      </c>
      <c r="G25" s="16">
        <v>12</v>
      </c>
      <c r="H25" s="16" t="s">
        <v>166</v>
      </c>
      <c r="I25" s="16" t="s">
        <v>167</v>
      </c>
      <c r="J25" s="16" t="s">
        <v>31</v>
      </c>
      <c r="K25" s="61" t="s">
        <v>1350</v>
      </c>
    </row>
    <row r="26" spans="1:11" s="16" customFormat="1" ht="25.5">
      <c r="A26" s="17" t="s">
        <v>837</v>
      </c>
      <c r="B26" s="16" t="s">
        <v>89</v>
      </c>
      <c r="C26" s="16" t="s">
        <v>90</v>
      </c>
      <c r="D26" s="16" t="s">
        <v>30</v>
      </c>
      <c r="E26" s="16">
        <v>9</v>
      </c>
      <c r="F26" s="16" t="s">
        <v>168</v>
      </c>
      <c r="G26" s="16">
        <v>25</v>
      </c>
      <c r="H26" s="16" t="s">
        <v>107</v>
      </c>
      <c r="I26" s="16" t="s">
        <v>169</v>
      </c>
      <c r="J26" s="16" t="s">
        <v>31</v>
      </c>
      <c r="K26" s="61" t="s">
        <v>1350</v>
      </c>
    </row>
    <row r="27" spans="1:11" s="16" customFormat="1" ht="12.75">
      <c r="A27" s="17" t="s">
        <v>838</v>
      </c>
      <c r="B27" s="16" t="s">
        <v>89</v>
      </c>
      <c r="C27" s="16" t="s">
        <v>90</v>
      </c>
      <c r="D27" s="16" t="s">
        <v>30</v>
      </c>
      <c r="E27" s="16">
        <v>9</v>
      </c>
      <c r="F27" s="16" t="s">
        <v>170</v>
      </c>
      <c r="G27" s="16">
        <v>32</v>
      </c>
      <c r="H27" s="16" t="s">
        <v>171</v>
      </c>
      <c r="I27" s="16" t="s">
        <v>172</v>
      </c>
      <c r="J27" s="16" t="s">
        <v>31</v>
      </c>
      <c r="K27" s="61" t="s">
        <v>1350</v>
      </c>
    </row>
    <row r="28" spans="1:11" s="16" customFormat="1" ht="25.5">
      <c r="A28" s="17" t="s">
        <v>839</v>
      </c>
      <c r="B28" s="16" t="s">
        <v>89</v>
      </c>
      <c r="C28" s="16" t="s">
        <v>90</v>
      </c>
      <c r="D28" s="16" t="s">
        <v>30</v>
      </c>
      <c r="E28" s="16">
        <v>10</v>
      </c>
      <c r="F28" s="16" t="s">
        <v>173</v>
      </c>
      <c r="G28" s="16">
        <v>6</v>
      </c>
      <c r="H28" s="16" t="s">
        <v>107</v>
      </c>
      <c r="I28" s="16" t="s">
        <v>174</v>
      </c>
      <c r="J28" s="16" t="s">
        <v>31</v>
      </c>
      <c r="K28" s="61" t="s">
        <v>1350</v>
      </c>
    </row>
    <row r="29" spans="1:11" s="16" customFormat="1" ht="204">
      <c r="A29" s="17" t="s">
        <v>840</v>
      </c>
      <c r="B29" s="16" t="s">
        <v>89</v>
      </c>
      <c r="C29" s="16" t="s">
        <v>90</v>
      </c>
      <c r="D29" s="16" t="s">
        <v>24</v>
      </c>
      <c r="E29" s="16">
        <v>4</v>
      </c>
      <c r="F29" s="16" t="s">
        <v>124</v>
      </c>
      <c r="G29" s="16">
        <v>9</v>
      </c>
      <c r="H29" s="16" t="s">
        <v>175</v>
      </c>
      <c r="I29" s="16" t="s">
        <v>176</v>
      </c>
      <c r="J29" s="16" t="s">
        <v>31</v>
      </c>
      <c r="K29" s="68" t="s">
        <v>1635</v>
      </c>
    </row>
    <row r="30" spans="1:11" s="16" customFormat="1" ht="153">
      <c r="A30" s="17" t="s">
        <v>841</v>
      </c>
      <c r="B30" s="16" t="s">
        <v>89</v>
      </c>
      <c r="C30" s="16" t="s">
        <v>90</v>
      </c>
      <c r="D30" s="16" t="s">
        <v>24</v>
      </c>
      <c r="E30" s="16">
        <v>4</v>
      </c>
      <c r="F30" s="16" t="s">
        <v>124</v>
      </c>
      <c r="G30" s="16">
        <v>9</v>
      </c>
      <c r="H30" s="16" t="s">
        <v>177</v>
      </c>
      <c r="I30" s="16" t="s">
        <v>176</v>
      </c>
      <c r="J30" s="16" t="s">
        <v>31</v>
      </c>
      <c r="K30" s="65" t="s">
        <v>1636</v>
      </c>
    </row>
    <row r="31" spans="1:11" s="16" customFormat="1" ht="242.25">
      <c r="A31" s="17" t="s">
        <v>842</v>
      </c>
      <c r="B31" s="16" t="s">
        <v>89</v>
      </c>
      <c r="C31" s="16" t="s">
        <v>90</v>
      </c>
      <c r="D31" s="16" t="s">
        <v>24</v>
      </c>
      <c r="E31" s="16">
        <v>6</v>
      </c>
      <c r="F31" s="16" t="s">
        <v>158</v>
      </c>
      <c r="G31" s="16">
        <v>10</v>
      </c>
      <c r="H31" s="16" t="s">
        <v>178</v>
      </c>
      <c r="I31" s="16" t="s">
        <v>179</v>
      </c>
      <c r="J31" s="16" t="s">
        <v>31</v>
      </c>
      <c r="K31" s="68" t="s">
        <v>1637</v>
      </c>
    </row>
    <row r="32" spans="1:11" s="16" customFormat="1" ht="38.25">
      <c r="A32" s="17" t="s">
        <v>843</v>
      </c>
      <c r="B32" s="16" t="s">
        <v>89</v>
      </c>
      <c r="C32" s="16" t="s">
        <v>90</v>
      </c>
      <c r="D32" s="16" t="s">
        <v>30</v>
      </c>
      <c r="E32" s="16">
        <v>9</v>
      </c>
      <c r="F32" s="16" t="s">
        <v>170</v>
      </c>
      <c r="G32" s="16">
        <v>33</v>
      </c>
      <c r="H32" s="16" t="s">
        <v>180</v>
      </c>
      <c r="I32" s="16" t="s">
        <v>181</v>
      </c>
      <c r="J32" s="16" t="s">
        <v>31</v>
      </c>
      <c r="K32" s="61" t="s">
        <v>1350</v>
      </c>
    </row>
    <row r="33" spans="1:11" s="16" customFormat="1" ht="25.5">
      <c r="A33" s="17" t="s">
        <v>844</v>
      </c>
      <c r="B33" s="16" t="s">
        <v>89</v>
      </c>
      <c r="C33" s="16" t="s">
        <v>90</v>
      </c>
      <c r="D33" s="16" t="s">
        <v>24</v>
      </c>
      <c r="E33" s="16">
        <v>9</v>
      </c>
      <c r="F33" s="16" t="s">
        <v>170</v>
      </c>
      <c r="G33" s="16">
        <v>39</v>
      </c>
      <c r="H33" s="16" t="s">
        <v>182</v>
      </c>
      <c r="I33" s="16" t="s">
        <v>183</v>
      </c>
      <c r="J33" s="16" t="s">
        <v>31</v>
      </c>
      <c r="K33" s="70" t="s">
        <v>1638</v>
      </c>
    </row>
    <row r="34" spans="1:11" s="16" customFormat="1" ht="25.5">
      <c r="A34" s="17" t="s">
        <v>845</v>
      </c>
      <c r="B34" s="16" t="s">
        <v>89</v>
      </c>
      <c r="C34" s="16" t="s">
        <v>90</v>
      </c>
      <c r="D34" s="16" t="s">
        <v>24</v>
      </c>
      <c r="E34" s="16">
        <v>10</v>
      </c>
      <c r="F34" s="16" t="s">
        <v>170</v>
      </c>
      <c r="G34" s="16">
        <v>3</v>
      </c>
      <c r="H34" s="16" t="s">
        <v>182</v>
      </c>
      <c r="I34" s="16" t="s">
        <v>184</v>
      </c>
      <c r="J34" s="16" t="s">
        <v>31</v>
      </c>
      <c r="K34" s="54" t="s">
        <v>1638</v>
      </c>
    </row>
    <row r="35" spans="1:11" s="16" customFormat="1" ht="51">
      <c r="A35" s="17" t="s">
        <v>846</v>
      </c>
      <c r="B35" s="16" t="s">
        <v>89</v>
      </c>
      <c r="C35" s="16" t="s">
        <v>90</v>
      </c>
      <c r="D35" s="16" t="s">
        <v>24</v>
      </c>
      <c r="E35" s="16">
        <v>10</v>
      </c>
      <c r="F35" s="16" t="s">
        <v>185</v>
      </c>
      <c r="G35" s="16">
        <v>21</v>
      </c>
      <c r="H35" s="16" t="s">
        <v>186</v>
      </c>
      <c r="I35" s="16" t="s">
        <v>187</v>
      </c>
      <c r="J35" s="16" t="s">
        <v>31</v>
      </c>
      <c r="K35" s="54" t="s">
        <v>1638</v>
      </c>
    </row>
    <row r="36" spans="1:11" s="16" customFormat="1" ht="63.75">
      <c r="A36" s="17" t="s">
        <v>847</v>
      </c>
      <c r="B36" s="16" t="s">
        <v>89</v>
      </c>
      <c r="C36" s="16" t="s">
        <v>90</v>
      </c>
      <c r="D36" s="16" t="s">
        <v>24</v>
      </c>
      <c r="E36" s="16">
        <v>9</v>
      </c>
      <c r="F36" s="16" t="s">
        <v>165</v>
      </c>
      <c r="G36" s="16">
        <v>9</v>
      </c>
      <c r="H36" s="16" t="s">
        <v>188</v>
      </c>
      <c r="I36" s="16" t="s">
        <v>189</v>
      </c>
      <c r="J36" s="16" t="s">
        <v>31</v>
      </c>
      <c r="K36" s="54" t="s">
        <v>1351</v>
      </c>
    </row>
    <row r="37" spans="1:11" s="16" customFormat="1" ht="25.5">
      <c r="A37" s="17" t="s">
        <v>848</v>
      </c>
      <c r="B37" s="16" t="s">
        <v>89</v>
      </c>
      <c r="C37" s="16" t="s">
        <v>90</v>
      </c>
      <c r="D37" s="16" t="s">
        <v>30</v>
      </c>
      <c r="E37" s="16">
        <v>10</v>
      </c>
      <c r="F37" s="55" t="s">
        <v>190</v>
      </c>
      <c r="G37" s="16">
        <v>10</v>
      </c>
      <c r="H37" s="16" t="s">
        <v>107</v>
      </c>
      <c r="I37" s="16" t="s">
        <v>191</v>
      </c>
      <c r="J37" s="16" t="s">
        <v>31</v>
      </c>
      <c r="K37" s="61" t="s">
        <v>1350</v>
      </c>
    </row>
    <row r="38" spans="1:11" s="16" customFormat="1" ht="25.5">
      <c r="A38" s="17" t="s">
        <v>849</v>
      </c>
      <c r="B38" s="16" t="s">
        <v>89</v>
      </c>
      <c r="C38" s="16" t="s">
        <v>90</v>
      </c>
      <c r="D38" s="16" t="s">
        <v>30</v>
      </c>
      <c r="E38" s="16">
        <v>11</v>
      </c>
      <c r="F38" s="16" t="s">
        <v>192</v>
      </c>
      <c r="G38" s="16">
        <v>2</v>
      </c>
      <c r="H38" s="16" t="s">
        <v>193</v>
      </c>
      <c r="I38" s="16" t="s">
        <v>194</v>
      </c>
      <c r="J38" s="16" t="s">
        <v>31</v>
      </c>
      <c r="K38" s="61" t="s">
        <v>1350</v>
      </c>
    </row>
    <row r="39" spans="1:11" s="16" customFormat="1" ht="25.5">
      <c r="A39" s="17" t="s">
        <v>850</v>
      </c>
      <c r="B39" s="16" t="s">
        <v>89</v>
      </c>
      <c r="C39" s="16" t="s">
        <v>90</v>
      </c>
      <c r="D39" s="16" t="s">
        <v>24</v>
      </c>
      <c r="E39" s="16">
        <v>11</v>
      </c>
      <c r="F39" s="16" t="s">
        <v>192</v>
      </c>
      <c r="G39" s="16">
        <v>2</v>
      </c>
      <c r="H39" s="16" t="s">
        <v>195</v>
      </c>
      <c r="I39" s="16" t="s">
        <v>196</v>
      </c>
      <c r="J39" s="16" t="s">
        <v>31</v>
      </c>
      <c r="K39" s="54" t="s">
        <v>1638</v>
      </c>
    </row>
    <row r="40" spans="1:11" s="16" customFormat="1" ht="76.5">
      <c r="A40" s="17" t="s">
        <v>851</v>
      </c>
      <c r="B40" s="16" t="s">
        <v>89</v>
      </c>
      <c r="C40" s="16" t="s">
        <v>90</v>
      </c>
      <c r="D40" s="16" t="s">
        <v>24</v>
      </c>
      <c r="E40" s="16">
        <v>11</v>
      </c>
      <c r="F40" s="16" t="s">
        <v>197</v>
      </c>
      <c r="G40" s="16">
        <v>13</v>
      </c>
      <c r="H40" s="16" t="s">
        <v>198</v>
      </c>
      <c r="I40" s="16" t="s">
        <v>199</v>
      </c>
      <c r="J40" s="16" t="s">
        <v>31</v>
      </c>
      <c r="K40" s="54" t="s">
        <v>1351</v>
      </c>
    </row>
    <row r="41" spans="1:11" s="16" customFormat="1" ht="89.25">
      <c r="A41" s="17" t="s">
        <v>852</v>
      </c>
      <c r="B41" s="16" t="s">
        <v>89</v>
      </c>
      <c r="C41" s="16" t="s">
        <v>90</v>
      </c>
      <c r="D41" s="16" t="s">
        <v>24</v>
      </c>
      <c r="E41" s="16">
        <v>11</v>
      </c>
      <c r="F41" s="16" t="s">
        <v>197</v>
      </c>
      <c r="G41" s="16">
        <v>13</v>
      </c>
      <c r="H41" s="16" t="s">
        <v>200</v>
      </c>
      <c r="I41" s="16" t="s">
        <v>201</v>
      </c>
      <c r="J41" s="16" t="s">
        <v>31</v>
      </c>
      <c r="K41" s="54" t="s">
        <v>1351</v>
      </c>
    </row>
    <row r="42" spans="1:11" s="16" customFormat="1" ht="25.5">
      <c r="A42" s="17" t="s">
        <v>853</v>
      </c>
      <c r="B42" s="16" t="s">
        <v>89</v>
      </c>
      <c r="C42" s="16" t="s">
        <v>90</v>
      </c>
      <c r="D42" s="16" t="s">
        <v>24</v>
      </c>
      <c r="E42" s="16">
        <v>11</v>
      </c>
      <c r="F42" s="16">
        <v>5.3</v>
      </c>
      <c r="G42" s="16">
        <v>19</v>
      </c>
      <c r="H42" s="16" t="s">
        <v>202</v>
      </c>
      <c r="I42" s="16" t="s">
        <v>203</v>
      </c>
      <c r="J42" s="16" t="s">
        <v>31</v>
      </c>
      <c r="K42" s="61" t="s">
        <v>1350</v>
      </c>
    </row>
    <row r="43" spans="1:11" s="16" customFormat="1" ht="25.5">
      <c r="A43" s="17" t="s">
        <v>854</v>
      </c>
      <c r="B43" s="16" t="s">
        <v>89</v>
      </c>
      <c r="C43" s="16" t="s">
        <v>90</v>
      </c>
      <c r="D43" s="16" t="s">
        <v>30</v>
      </c>
      <c r="E43" s="16">
        <v>12</v>
      </c>
      <c r="F43" s="16" t="s">
        <v>204</v>
      </c>
      <c r="G43" s="16">
        <v>1</v>
      </c>
      <c r="H43" s="16" t="s">
        <v>107</v>
      </c>
      <c r="I43" s="16" t="s">
        <v>205</v>
      </c>
      <c r="J43" s="16" t="s">
        <v>31</v>
      </c>
      <c r="K43" s="61" t="s">
        <v>1350</v>
      </c>
    </row>
    <row r="44" spans="1:11" s="16" customFormat="1" ht="25.5">
      <c r="A44" s="17" t="s">
        <v>855</v>
      </c>
      <c r="B44" s="16" t="s">
        <v>89</v>
      </c>
      <c r="C44" s="16" t="s">
        <v>90</v>
      </c>
      <c r="D44" s="16" t="s">
        <v>30</v>
      </c>
      <c r="E44" s="16">
        <v>12</v>
      </c>
      <c r="F44" s="16" t="s">
        <v>206</v>
      </c>
      <c r="G44" s="16">
        <v>6</v>
      </c>
      <c r="H44" s="16" t="s">
        <v>171</v>
      </c>
      <c r="I44" s="16" t="s">
        <v>207</v>
      </c>
      <c r="J44" s="16" t="s">
        <v>31</v>
      </c>
      <c r="K44" s="65" t="s">
        <v>1639</v>
      </c>
    </row>
    <row r="45" spans="1:11" s="16" customFormat="1" ht="25.5">
      <c r="A45" s="17" t="s">
        <v>856</v>
      </c>
      <c r="B45" s="16" t="s">
        <v>89</v>
      </c>
      <c r="C45" s="16" t="s">
        <v>90</v>
      </c>
      <c r="D45" s="16" t="s">
        <v>30</v>
      </c>
      <c r="E45" s="16">
        <v>12</v>
      </c>
      <c r="F45" s="16" t="s">
        <v>208</v>
      </c>
      <c r="G45" s="16">
        <v>10</v>
      </c>
      <c r="H45" s="16" t="s">
        <v>107</v>
      </c>
      <c r="I45" s="16" t="s">
        <v>209</v>
      </c>
      <c r="J45" s="16" t="s">
        <v>31</v>
      </c>
      <c r="K45" s="61" t="s">
        <v>1350</v>
      </c>
    </row>
    <row r="46" spans="1:11" s="16" customFormat="1" ht="12.75">
      <c r="A46" s="17" t="s">
        <v>857</v>
      </c>
      <c r="B46" s="16" t="s">
        <v>89</v>
      </c>
      <c r="C46" s="16" t="s">
        <v>90</v>
      </c>
      <c r="D46" s="16" t="s">
        <v>30</v>
      </c>
      <c r="E46" s="16">
        <v>12</v>
      </c>
      <c r="F46" s="16" t="s">
        <v>210</v>
      </c>
      <c r="G46" s="16">
        <v>17</v>
      </c>
      <c r="H46" s="16" t="s">
        <v>211</v>
      </c>
      <c r="I46" s="16" t="s">
        <v>212</v>
      </c>
      <c r="J46" s="16" t="s">
        <v>31</v>
      </c>
      <c r="K46" s="61" t="s">
        <v>1350</v>
      </c>
    </row>
    <row r="47" spans="1:11" s="16" customFormat="1" ht="25.5">
      <c r="A47" s="17" t="s">
        <v>858</v>
      </c>
      <c r="B47" s="16" t="s">
        <v>89</v>
      </c>
      <c r="C47" s="16" t="s">
        <v>90</v>
      </c>
      <c r="D47" s="16" t="s">
        <v>30</v>
      </c>
      <c r="E47" s="16">
        <v>13</v>
      </c>
      <c r="F47" s="16" t="s">
        <v>210</v>
      </c>
      <c r="G47" s="16">
        <v>1</v>
      </c>
      <c r="H47" s="16" t="s">
        <v>193</v>
      </c>
      <c r="I47" s="16" t="s">
        <v>213</v>
      </c>
      <c r="J47" s="16" t="s">
        <v>31</v>
      </c>
      <c r="K47" s="61" t="s">
        <v>1350</v>
      </c>
    </row>
    <row r="48" spans="1:11" s="16" customFormat="1" ht="89.25">
      <c r="A48" s="17" t="s">
        <v>859</v>
      </c>
      <c r="B48" s="16" t="s">
        <v>89</v>
      </c>
      <c r="C48" s="16" t="s">
        <v>90</v>
      </c>
      <c r="D48" s="16" t="s">
        <v>24</v>
      </c>
      <c r="E48" s="16">
        <v>13</v>
      </c>
      <c r="F48" s="16" t="s">
        <v>210</v>
      </c>
      <c r="G48" s="16">
        <v>1</v>
      </c>
      <c r="H48" s="16" t="s">
        <v>214</v>
      </c>
      <c r="I48" s="16" t="s">
        <v>215</v>
      </c>
      <c r="J48" s="16" t="s">
        <v>31</v>
      </c>
      <c r="K48" s="66" t="s">
        <v>1640</v>
      </c>
    </row>
    <row r="49" spans="1:11" s="16" customFormat="1" ht="25.5">
      <c r="A49" s="17" t="s">
        <v>860</v>
      </c>
      <c r="B49" s="16" t="s">
        <v>89</v>
      </c>
      <c r="C49" s="16" t="s">
        <v>90</v>
      </c>
      <c r="D49" s="16" t="s">
        <v>30</v>
      </c>
      <c r="E49" s="16">
        <v>13</v>
      </c>
      <c r="F49" s="16" t="s">
        <v>216</v>
      </c>
      <c r="G49" s="16">
        <v>4</v>
      </c>
      <c r="H49" s="16" t="s">
        <v>107</v>
      </c>
      <c r="I49" s="16" t="s">
        <v>217</v>
      </c>
      <c r="J49" s="16" t="s">
        <v>31</v>
      </c>
      <c r="K49" s="61" t="s">
        <v>1350</v>
      </c>
    </row>
    <row r="50" spans="1:11" s="16" customFormat="1" ht="51">
      <c r="A50" s="17" t="s">
        <v>861</v>
      </c>
      <c r="B50" s="16" t="s">
        <v>89</v>
      </c>
      <c r="C50" s="16" t="s">
        <v>90</v>
      </c>
      <c r="D50" s="16" t="s">
        <v>24</v>
      </c>
      <c r="E50" s="16">
        <v>13</v>
      </c>
      <c r="F50" s="16" t="s">
        <v>218</v>
      </c>
      <c r="G50" s="16">
        <v>16</v>
      </c>
      <c r="H50" s="16" t="s">
        <v>219</v>
      </c>
      <c r="I50" s="16" t="s">
        <v>220</v>
      </c>
      <c r="J50" s="16" t="s">
        <v>31</v>
      </c>
      <c r="K50" s="54" t="s">
        <v>1351</v>
      </c>
    </row>
    <row r="51" spans="1:11" s="16" customFormat="1" ht="76.5">
      <c r="A51" s="17" t="s">
        <v>862</v>
      </c>
      <c r="B51" s="16" t="s">
        <v>89</v>
      </c>
      <c r="C51" s="16" t="s">
        <v>90</v>
      </c>
      <c r="D51" s="16" t="s">
        <v>24</v>
      </c>
      <c r="E51" s="16">
        <v>13</v>
      </c>
      <c r="F51" s="16" t="s">
        <v>218</v>
      </c>
      <c r="G51" s="16">
        <v>7</v>
      </c>
      <c r="H51" s="16" t="s">
        <v>221</v>
      </c>
      <c r="I51" s="16" t="s">
        <v>222</v>
      </c>
      <c r="J51" s="16" t="s">
        <v>31</v>
      </c>
      <c r="K51" s="54" t="s">
        <v>1638</v>
      </c>
    </row>
    <row r="52" spans="1:11" s="16" customFormat="1" ht="114.75">
      <c r="A52" s="17" t="s">
        <v>863</v>
      </c>
      <c r="B52" s="16" t="s">
        <v>89</v>
      </c>
      <c r="C52" s="16" t="s">
        <v>90</v>
      </c>
      <c r="D52" s="16" t="s">
        <v>24</v>
      </c>
      <c r="E52" s="16">
        <v>13</v>
      </c>
      <c r="F52" s="16" t="s">
        <v>218</v>
      </c>
      <c r="G52" s="16">
        <v>22</v>
      </c>
      <c r="H52" s="16" t="s">
        <v>223</v>
      </c>
      <c r="I52" s="16" t="s">
        <v>224</v>
      </c>
      <c r="J52" s="16" t="s">
        <v>31</v>
      </c>
      <c r="K52" s="54" t="s">
        <v>1638</v>
      </c>
    </row>
    <row r="53" spans="1:11" s="16" customFormat="1" ht="127.5">
      <c r="A53" s="17" t="s">
        <v>864</v>
      </c>
      <c r="B53" s="16" t="s">
        <v>89</v>
      </c>
      <c r="C53" s="16" t="s">
        <v>90</v>
      </c>
      <c r="D53" s="16" t="s">
        <v>24</v>
      </c>
      <c r="E53" s="16">
        <v>13</v>
      </c>
      <c r="F53" s="16" t="s">
        <v>218</v>
      </c>
      <c r="G53" s="16">
        <v>27</v>
      </c>
      <c r="H53" s="16" t="s">
        <v>225</v>
      </c>
      <c r="I53" s="16" t="s">
        <v>226</v>
      </c>
      <c r="J53" s="16" t="s">
        <v>31</v>
      </c>
      <c r="K53" s="54" t="s">
        <v>1351</v>
      </c>
    </row>
    <row r="54" spans="1:11" s="16" customFormat="1" ht="25.5">
      <c r="A54" s="17" t="s">
        <v>865</v>
      </c>
      <c r="B54" s="16" t="s">
        <v>89</v>
      </c>
      <c r="C54" s="16" t="s">
        <v>90</v>
      </c>
      <c r="D54" s="16" t="s">
        <v>24</v>
      </c>
      <c r="E54" s="16">
        <v>14</v>
      </c>
      <c r="F54" s="16" t="s">
        <v>227</v>
      </c>
      <c r="G54" s="16">
        <v>3</v>
      </c>
      <c r="H54" s="16" t="s">
        <v>228</v>
      </c>
      <c r="I54" s="16" t="s">
        <v>229</v>
      </c>
      <c r="J54" s="16" t="s">
        <v>31</v>
      </c>
      <c r="K54" s="61" t="s">
        <v>1350</v>
      </c>
    </row>
    <row r="55" spans="1:11" s="16" customFormat="1" ht="102">
      <c r="A55" s="17" t="s">
        <v>866</v>
      </c>
      <c r="B55" s="16" t="s">
        <v>89</v>
      </c>
      <c r="C55" s="16" t="s">
        <v>90</v>
      </c>
      <c r="D55" s="16" t="s">
        <v>24</v>
      </c>
      <c r="E55" s="16">
        <v>14</v>
      </c>
      <c r="F55" s="16" t="s">
        <v>227</v>
      </c>
      <c r="G55" s="16">
        <v>4</v>
      </c>
      <c r="H55" s="17" t="s">
        <v>1603</v>
      </c>
      <c r="I55" s="16" t="s">
        <v>231</v>
      </c>
      <c r="J55" s="16" t="s">
        <v>31</v>
      </c>
      <c r="K55" s="65" t="s">
        <v>1641</v>
      </c>
    </row>
    <row r="56" spans="1:11" s="16" customFormat="1" ht="63.75">
      <c r="A56" s="17" t="s">
        <v>867</v>
      </c>
      <c r="B56" s="16" t="s">
        <v>89</v>
      </c>
      <c r="C56" s="16" t="s">
        <v>90</v>
      </c>
      <c r="D56" s="16" t="s">
        <v>24</v>
      </c>
      <c r="E56" s="16">
        <v>10</v>
      </c>
      <c r="F56" s="16" t="s">
        <v>197</v>
      </c>
      <c r="G56" s="16">
        <v>11</v>
      </c>
      <c r="H56" s="16" t="s">
        <v>232</v>
      </c>
      <c r="I56" s="16" t="s">
        <v>233</v>
      </c>
      <c r="J56" s="16" t="s">
        <v>31</v>
      </c>
      <c r="K56" s="54" t="s">
        <v>1351</v>
      </c>
    </row>
    <row r="57" spans="1:11" s="16" customFormat="1" ht="25.5">
      <c r="A57" s="17" t="s">
        <v>868</v>
      </c>
      <c r="B57" s="16" t="s">
        <v>89</v>
      </c>
      <c r="C57" s="16" t="s">
        <v>90</v>
      </c>
      <c r="D57" s="16" t="s">
        <v>30</v>
      </c>
      <c r="E57" s="16">
        <v>3</v>
      </c>
      <c r="F57" s="16" t="s">
        <v>117</v>
      </c>
      <c r="G57" s="16">
        <v>18</v>
      </c>
      <c r="H57" s="16" t="s">
        <v>234</v>
      </c>
      <c r="I57" s="16" t="s">
        <v>235</v>
      </c>
      <c r="J57" s="16" t="s">
        <v>31</v>
      </c>
      <c r="K57" s="61" t="s">
        <v>1350</v>
      </c>
    </row>
    <row r="58" spans="1:11" s="16" customFormat="1" ht="140.25">
      <c r="A58" s="17" t="s">
        <v>869</v>
      </c>
      <c r="B58" s="16" t="s">
        <v>89</v>
      </c>
      <c r="C58" s="16" t="s">
        <v>90</v>
      </c>
      <c r="D58" s="16" t="s">
        <v>24</v>
      </c>
      <c r="E58" s="16">
        <v>3</v>
      </c>
      <c r="F58" s="16" t="s">
        <v>117</v>
      </c>
      <c r="G58" s="16">
        <v>4</v>
      </c>
      <c r="H58" s="16" t="s">
        <v>236</v>
      </c>
      <c r="I58" s="16" t="s">
        <v>237</v>
      </c>
      <c r="J58" s="16" t="s">
        <v>31</v>
      </c>
      <c r="K58" s="65" t="s">
        <v>1642</v>
      </c>
    </row>
    <row r="59" spans="1:11" s="16" customFormat="1" ht="38.25">
      <c r="A59" s="17" t="s">
        <v>870</v>
      </c>
      <c r="B59" s="16" t="s">
        <v>89</v>
      </c>
      <c r="C59" s="16" t="s">
        <v>90</v>
      </c>
      <c r="D59" s="16" t="s">
        <v>24</v>
      </c>
      <c r="E59" s="16">
        <v>14</v>
      </c>
      <c r="F59" s="16" t="s">
        <v>227</v>
      </c>
      <c r="G59" s="16">
        <v>4</v>
      </c>
      <c r="H59" s="16" t="s">
        <v>238</v>
      </c>
      <c r="I59" s="16" t="s">
        <v>239</v>
      </c>
      <c r="J59" s="16" t="s">
        <v>31</v>
      </c>
      <c r="K59" s="61" t="s">
        <v>1350</v>
      </c>
    </row>
    <row r="60" spans="1:11" s="16" customFormat="1" ht="63.75">
      <c r="A60" s="17" t="s">
        <v>871</v>
      </c>
      <c r="B60" s="16" t="s">
        <v>89</v>
      </c>
      <c r="C60" s="16" t="s">
        <v>90</v>
      </c>
      <c r="D60" s="16" t="s">
        <v>30</v>
      </c>
      <c r="E60" s="16">
        <v>14</v>
      </c>
      <c r="F60" s="16" t="s">
        <v>240</v>
      </c>
      <c r="G60" s="16">
        <v>20</v>
      </c>
      <c r="H60" s="16" t="s">
        <v>241</v>
      </c>
      <c r="I60" s="16" t="s">
        <v>242</v>
      </c>
      <c r="J60" s="16" t="s">
        <v>31</v>
      </c>
      <c r="K60" s="61" t="s">
        <v>1452</v>
      </c>
    </row>
    <row r="61" spans="1:11" s="16" customFormat="1" ht="25.5">
      <c r="A61" s="17" t="s">
        <v>872</v>
      </c>
      <c r="B61" s="16" t="s">
        <v>89</v>
      </c>
      <c r="C61" s="16" t="s">
        <v>90</v>
      </c>
      <c r="D61" s="16" t="s">
        <v>30</v>
      </c>
      <c r="E61" s="16">
        <v>14</v>
      </c>
      <c r="F61" s="16" t="s">
        <v>240</v>
      </c>
      <c r="G61" s="16">
        <v>22</v>
      </c>
      <c r="H61" s="16" t="s">
        <v>243</v>
      </c>
      <c r="I61" s="16" t="s">
        <v>244</v>
      </c>
      <c r="J61" s="16" t="s">
        <v>31</v>
      </c>
      <c r="K61" s="61" t="s">
        <v>1350</v>
      </c>
    </row>
    <row r="62" spans="1:11" s="16" customFormat="1" ht="38.25">
      <c r="A62" s="17" t="s">
        <v>873</v>
      </c>
      <c r="B62" s="16" t="s">
        <v>89</v>
      </c>
      <c r="C62" s="16" t="s">
        <v>90</v>
      </c>
      <c r="D62" s="16" t="s">
        <v>30</v>
      </c>
      <c r="E62" s="16">
        <v>14</v>
      </c>
      <c r="F62" s="16" t="s">
        <v>245</v>
      </c>
      <c r="G62" s="16">
        <v>25</v>
      </c>
      <c r="H62" s="16" t="s">
        <v>246</v>
      </c>
      <c r="I62" s="16" t="s">
        <v>247</v>
      </c>
      <c r="J62" s="16" t="s">
        <v>31</v>
      </c>
      <c r="K62" s="61" t="s">
        <v>1350</v>
      </c>
    </row>
    <row r="63" spans="1:11" s="16" customFormat="1" ht="89.25">
      <c r="A63" s="17" t="s">
        <v>874</v>
      </c>
      <c r="B63" s="16" t="s">
        <v>89</v>
      </c>
      <c r="C63" s="16" t="s">
        <v>90</v>
      </c>
      <c r="D63" s="16" t="s">
        <v>24</v>
      </c>
      <c r="E63" s="16">
        <v>15</v>
      </c>
      <c r="F63" s="16" t="s">
        <v>248</v>
      </c>
      <c r="G63" s="16">
        <v>8</v>
      </c>
      <c r="H63" s="66" t="s">
        <v>249</v>
      </c>
      <c r="I63" s="17" t="s">
        <v>1604</v>
      </c>
      <c r="J63" s="16" t="s">
        <v>31</v>
      </c>
      <c r="K63" s="65" t="s">
        <v>1643</v>
      </c>
    </row>
    <row r="64" spans="1:11" s="16" customFormat="1" ht="25.5">
      <c r="A64" s="17" t="s">
        <v>875</v>
      </c>
      <c r="B64" s="16" t="s">
        <v>89</v>
      </c>
      <c r="C64" s="16" t="s">
        <v>90</v>
      </c>
      <c r="D64" s="16" t="s">
        <v>30</v>
      </c>
      <c r="E64" s="16">
        <v>14</v>
      </c>
      <c r="F64" s="55" t="s">
        <v>210</v>
      </c>
      <c r="G64" s="16">
        <v>1</v>
      </c>
      <c r="H64" s="16" t="s">
        <v>211</v>
      </c>
      <c r="I64" s="16" t="s">
        <v>251</v>
      </c>
      <c r="J64" s="16" t="s">
        <v>31</v>
      </c>
      <c r="K64" s="61" t="s">
        <v>1350</v>
      </c>
    </row>
    <row r="65" spans="1:11" s="16" customFormat="1" ht="51">
      <c r="A65" s="17" t="s">
        <v>876</v>
      </c>
      <c r="B65" s="16" t="s">
        <v>89</v>
      </c>
      <c r="C65" s="16" t="s">
        <v>90</v>
      </c>
      <c r="D65" s="16" t="s">
        <v>24</v>
      </c>
      <c r="E65" s="16">
        <v>15</v>
      </c>
      <c r="F65" s="55" t="s">
        <v>252</v>
      </c>
      <c r="G65" s="16">
        <v>6</v>
      </c>
      <c r="H65" s="16" t="s">
        <v>253</v>
      </c>
      <c r="I65" s="16" t="s">
        <v>254</v>
      </c>
      <c r="J65" s="16" t="s">
        <v>31</v>
      </c>
      <c r="K65" s="61" t="s">
        <v>1350</v>
      </c>
    </row>
    <row r="66" spans="1:11" s="16" customFormat="1" ht="25.5">
      <c r="A66" s="17" t="s">
        <v>877</v>
      </c>
      <c r="B66" s="16" t="s">
        <v>89</v>
      </c>
      <c r="C66" s="16" t="s">
        <v>90</v>
      </c>
      <c r="D66" s="16" t="s">
        <v>30</v>
      </c>
      <c r="E66" s="16">
        <v>15</v>
      </c>
      <c r="F66" s="55" t="s">
        <v>227</v>
      </c>
      <c r="G66" s="16">
        <v>15</v>
      </c>
      <c r="H66" s="16" t="s">
        <v>211</v>
      </c>
      <c r="I66" s="16" t="s">
        <v>255</v>
      </c>
      <c r="J66" s="16" t="s">
        <v>31</v>
      </c>
      <c r="K66" s="61" t="s">
        <v>1350</v>
      </c>
    </row>
    <row r="67" spans="1:11" s="16" customFormat="1" ht="12.75">
      <c r="A67" s="17" t="s">
        <v>878</v>
      </c>
      <c r="B67" s="16" t="s">
        <v>89</v>
      </c>
      <c r="C67" s="16" t="s">
        <v>90</v>
      </c>
      <c r="D67" s="16" t="s">
        <v>30</v>
      </c>
      <c r="E67" s="16">
        <v>15</v>
      </c>
      <c r="F67" s="16" t="s">
        <v>256</v>
      </c>
      <c r="G67" s="16">
        <v>17</v>
      </c>
      <c r="H67" s="16" t="s">
        <v>257</v>
      </c>
      <c r="I67" s="16" t="s">
        <v>258</v>
      </c>
      <c r="J67" s="16" t="s">
        <v>31</v>
      </c>
      <c r="K67" s="61" t="s">
        <v>1350</v>
      </c>
    </row>
    <row r="68" spans="1:11" s="16" customFormat="1" ht="63.75">
      <c r="A68" s="17" t="s">
        <v>879</v>
      </c>
      <c r="B68" s="16" t="s">
        <v>89</v>
      </c>
      <c r="C68" s="16" t="s">
        <v>90</v>
      </c>
      <c r="D68" s="16" t="s">
        <v>24</v>
      </c>
      <c r="E68" s="16">
        <v>15</v>
      </c>
      <c r="F68" s="55" t="s">
        <v>256</v>
      </c>
      <c r="G68" s="16">
        <v>17</v>
      </c>
      <c r="H68" s="16" t="s">
        <v>259</v>
      </c>
      <c r="I68" s="16" t="s">
        <v>260</v>
      </c>
      <c r="J68" s="16" t="s">
        <v>31</v>
      </c>
      <c r="K68" s="65" t="s">
        <v>1350</v>
      </c>
    </row>
    <row r="69" spans="1:11" s="16" customFormat="1" ht="25.5">
      <c r="A69" s="17" t="s">
        <v>880</v>
      </c>
      <c r="B69" s="16" t="s">
        <v>89</v>
      </c>
      <c r="C69" s="16" t="s">
        <v>90</v>
      </c>
      <c r="D69" s="16" t="s">
        <v>24</v>
      </c>
      <c r="E69" s="16">
        <v>15</v>
      </c>
      <c r="F69" s="16" t="s">
        <v>256</v>
      </c>
      <c r="G69" s="16">
        <v>19</v>
      </c>
      <c r="H69" s="16" t="s">
        <v>261</v>
      </c>
      <c r="I69" s="16" t="s">
        <v>262</v>
      </c>
      <c r="J69" s="16" t="s">
        <v>31</v>
      </c>
      <c r="K69" s="65" t="s">
        <v>1350</v>
      </c>
    </row>
    <row r="70" spans="1:11" s="16" customFormat="1" ht="51">
      <c r="A70" s="17" t="s">
        <v>881</v>
      </c>
      <c r="B70" s="16" t="s">
        <v>89</v>
      </c>
      <c r="C70" s="16" t="s">
        <v>90</v>
      </c>
      <c r="D70" s="16" t="s">
        <v>24</v>
      </c>
      <c r="E70" s="16">
        <v>15</v>
      </c>
      <c r="F70" s="16" t="s">
        <v>256</v>
      </c>
      <c r="G70" s="16">
        <v>19</v>
      </c>
      <c r="H70" s="16" t="s">
        <v>263</v>
      </c>
      <c r="I70" s="16" t="s">
        <v>264</v>
      </c>
      <c r="J70" s="16" t="s">
        <v>31</v>
      </c>
      <c r="K70" s="65" t="s">
        <v>1350</v>
      </c>
    </row>
    <row r="71" spans="1:11" s="16" customFormat="1" ht="38.25">
      <c r="A71" s="17" t="s">
        <v>882</v>
      </c>
      <c r="B71" s="16" t="s">
        <v>89</v>
      </c>
      <c r="C71" s="16" t="s">
        <v>90</v>
      </c>
      <c r="D71" s="16" t="s">
        <v>30</v>
      </c>
      <c r="E71" s="16">
        <v>15</v>
      </c>
      <c r="F71" s="16" t="s">
        <v>265</v>
      </c>
      <c r="G71" s="16">
        <v>26</v>
      </c>
      <c r="H71" s="16" t="s">
        <v>266</v>
      </c>
      <c r="I71" s="16" t="s">
        <v>267</v>
      </c>
      <c r="J71" s="16" t="s">
        <v>31</v>
      </c>
      <c r="K71" s="61" t="s">
        <v>1350</v>
      </c>
    </row>
    <row r="72" spans="1:11" s="16" customFormat="1" ht="76.5">
      <c r="A72" s="17" t="s">
        <v>883</v>
      </c>
      <c r="B72" s="16" t="s">
        <v>89</v>
      </c>
      <c r="C72" s="16" t="s">
        <v>90</v>
      </c>
      <c r="D72" s="16" t="s">
        <v>24</v>
      </c>
      <c r="E72" s="16">
        <v>15</v>
      </c>
      <c r="F72" s="16" t="s">
        <v>265</v>
      </c>
      <c r="G72" s="16">
        <v>26</v>
      </c>
      <c r="H72" s="16" t="s">
        <v>268</v>
      </c>
      <c r="I72" s="16" t="s">
        <v>269</v>
      </c>
      <c r="J72" s="16" t="s">
        <v>31</v>
      </c>
      <c r="K72" s="68" t="s">
        <v>1644</v>
      </c>
    </row>
    <row r="73" spans="1:11" s="16" customFormat="1" ht="12.75">
      <c r="A73" s="17" t="s">
        <v>884</v>
      </c>
      <c r="B73" s="16" t="s">
        <v>89</v>
      </c>
      <c r="C73" s="16" t="s">
        <v>90</v>
      </c>
      <c r="D73" s="16" t="s">
        <v>30</v>
      </c>
      <c r="E73" s="16">
        <v>16</v>
      </c>
      <c r="F73" s="16" t="s">
        <v>270</v>
      </c>
      <c r="G73" s="16">
        <v>6</v>
      </c>
      <c r="H73" s="16" t="s">
        <v>271</v>
      </c>
      <c r="I73" s="16" t="s">
        <v>272</v>
      </c>
      <c r="J73" s="16" t="s">
        <v>31</v>
      </c>
      <c r="K73" s="61" t="s">
        <v>1350</v>
      </c>
    </row>
    <row r="74" spans="1:11" s="16" customFormat="1" ht="12.75">
      <c r="A74" s="17" t="s">
        <v>885</v>
      </c>
      <c r="B74" s="16" t="s">
        <v>89</v>
      </c>
      <c r="C74" s="16" t="s">
        <v>90</v>
      </c>
      <c r="D74" s="16" t="s">
        <v>30</v>
      </c>
      <c r="E74" s="16">
        <v>16</v>
      </c>
      <c r="F74" s="16" t="s">
        <v>270</v>
      </c>
      <c r="G74" s="16">
        <v>11</v>
      </c>
      <c r="H74" s="16" t="s">
        <v>273</v>
      </c>
      <c r="I74" s="16" t="s">
        <v>274</v>
      </c>
      <c r="J74" s="16" t="s">
        <v>31</v>
      </c>
      <c r="K74" s="61" t="s">
        <v>1350</v>
      </c>
    </row>
    <row r="75" spans="1:11" s="16" customFormat="1" ht="12.75">
      <c r="A75" s="17" t="s">
        <v>886</v>
      </c>
      <c r="B75" s="16" t="s">
        <v>89</v>
      </c>
      <c r="C75" s="16" t="s">
        <v>90</v>
      </c>
      <c r="D75" s="16" t="s">
        <v>24</v>
      </c>
      <c r="E75" s="16">
        <v>16</v>
      </c>
      <c r="F75" s="16" t="s">
        <v>275</v>
      </c>
      <c r="G75" s="16">
        <v>16</v>
      </c>
      <c r="H75" s="16" t="s">
        <v>276</v>
      </c>
      <c r="I75" s="16" t="s">
        <v>277</v>
      </c>
      <c r="J75" s="16" t="s">
        <v>31</v>
      </c>
      <c r="K75" s="61" t="s">
        <v>1350</v>
      </c>
    </row>
    <row r="76" spans="1:11" s="16" customFormat="1" ht="76.5">
      <c r="A76" s="17" t="s">
        <v>887</v>
      </c>
      <c r="B76" s="16" t="s">
        <v>89</v>
      </c>
      <c r="C76" s="16" t="s">
        <v>90</v>
      </c>
      <c r="D76" s="16" t="s">
        <v>24</v>
      </c>
      <c r="E76" s="16">
        <v>16</v>
      </c>
      <c r="F76" s="16" t="s">
        <v>275</v>
      </c>
      <c r="G76" s="16">
        <v>18</v>
      </c>
      <c r="H76" s="16" t="s">
        <v>278</v>
      </c>
      <c r="I76" s="16" t="s">
        <v>279</v>
      </c>
      <c r="J76" s="16" t="s">
        <v>31</v>
      </c>
      <c r="K76" s="61" t="s">
        <v>1350</v>
      </c>
    </row>
    <row r="77" spans="1:11" s="16" customFormat="1" ht="51">
      <c r="A77" s="17" t="s">
        <v>888</v>
      </c>
      <c r="B77" s="16" t="s">
        <v>89</v>
      </c>
      <c r="C77" s="16" t="s">
        <v>90</v>
      </c>
      <c r="D77" s="16" t="s">
        <v>30</v>
      </c>
      <c r="E77" s="16">
        <v>16</v>
      </c>
      <c r="F77" s="16" t="s">
        <v>275</v>
      </c>
      <c r="G77" s="16">
        <v>19</v>
      </c>
      <c r="H77" s="16" t="s">
        <v>280</v>
      </c>
      <c r="I77" s="16" t="s">
        <v>281</v>
      </c>
      <c r="J77" s="16" t="s">
        <v>31</v>
      </c>
      <c r="K77" s="61" t="s">
        <v>1350</v>
      </c>
    </row>
    <row r="78" spans="1:11" s="16" customFormat="1" ht="102">
      <c r="A78" s="17" t="s">
        <v>889</v>
      </c>
      <c r="B78" s="16" t="s">
        <v>89</v>
      </c>
      <c r="C78" s="16" t="s">
        <v>90</v>
      </c>
      <c r="D78" s="16" t="s">
        <v>30</v>
      </c>
      <c r="E78" s="16">
        <v>17</v>
      </c>
      <c r="F78" s="16" t="s">
        <v>282</v>
      </c>
      <c r="G78" s="16">
        <v>7</v>
      </c>
      <c r="H78" s="16" t="s">
        <v>283</v>
      </c>
      <c r="I78" s="16" t="s">
        <v>284</v>
      </c>
      <c r="J78" s="16" t="s">
        <v>31</v>
      </c>
      <c r="K78" s="61" t="s">
        <v>1350</v>
      </c>
    </row>
    <row r="79" spans="1:11" s="16" customFormat="1" ht="38.25">
      <c r="A79" s="17" t="s">
        <v>890</v>
      </c>
      <c r="B79" s="16" t="s">
        <v>89</v>
      </c>
      <c r="C79" s="16" t="s">
        <v>90</v>
      </c>
      <c r="D79" s="16" t="s">
        <v>24</v>
      </c>
      <c r="E79" s="16">
        <v>17</v>
      </c>
      <c r="F79" s="55" t="s">
        <v>282</v>
      </c>
      <c r="G79" s="16">
        <v>7</v>
      </c>
      <c r="H79" s="16" t="s">
        <v>285</v>
      </c>
      <c r="I79" s="16" t="s">
        <v>286</v>
      </c>
      <c r="J79" s="16" t="s">
        <v>31</v>
      </c>
      <c r="K79" s="61" t="s">
        <v>1350</v>
      </c>
    </row>
    <row r="80" spans="1:11" s="16" customFormat="1" ht="102">
      <c r="A80" s="17" t="s">
        <v>891</v>
      </c>
      <c r="B80" s="16" t="s">
        <v>89</v>
      </c>
      <c r="C80" s="16" t="s">
        <v>90</v>
      </c>
      <c r="D80" s="16" t="s">
        <v>24</v>
      </c>
      <c r="E80" s="16">
        <v>15</v>
      </c>
      <c r="F80" s="16" t="s">
        <v>256</v>
      </c>
      <c r="G80" s="16">
        <v>16</v>
      </c>
      <c r="H80" s="16" t="s">
        <v>287</v>
      </c>
      <c r="I80" s="16" t="s">
        <v>288</v>
      </c>
      <c r="J80" s="16" t="s">
        <v>31</v>
      </c>
      <c r="K80" s="65" t="s">
        <v>1645</v>
      </c>
    </row>
    <row r="81" spans="1:11" s="16" customFormat="1" ht="25.5">
      <c r="A81" s="17" t="s">
        <v>892</v>
      </c>
      <c r="B81" s="16" t="s">
        <v>89</v>
      </c>
      <c r="C81" s="16" t="s">
        <v>90</v>
      </c>
      <c r="D81" s="16" t="s">
        <v>30</v>
      </c>
      <c r="E81" s="16">
        <v>17</v>
      </c>
      <c r="F81" s="16" t="s">
        <v>289</v>
      </c>
      <c r="G81" s="16">
        <v>14</v>
      </c>
      <c r="H81" s="16" t="s">
        <v>290</v>
      </c>
      <c r="I81" s="16" t="s">
        <v>291</v>
      </c>
      <c r="J81" s="16" t="s">
        <v>31</v>
      </c>
      <c r="K81" s="65" t="s">
        <v>1631</v>
      </c>
    </row>
    <row r="82" spans="1:11" s="16" customFormat="1" ht="12.75">
      <c r="A82" s="17" t="s">
        <v>893</v>
      </c>
      <c r="B82" s="16" t="s">
        <v>89</v>
      </c>
      <c r="C82" s="16" t="s">
        <v>90</v>
      </c>
      <c r="D82" s="16" t="s">
        <v>30</v>
      </c>
      <c r="E82" s="16">
        <v>17</v>
      </c>
      <c r="F82" s="16" t="s">
        <v>292</v>
      </c>
      <c r="G82" s="16">
        <v>16</v>
      </c>
      <c r="H82" s="16" t="s">
        <v>257</v>
      </c>
      <c r="I82" s="16" t="s">
        <v>258</v>
      </c>
      <c r="J82" s="16" t="s">
        <v>31</v>
      </c>
      <c r="K82" s="61" t="s">
        <v>1350</v>
      </c>
    </row>
    <row r="83" spans="1:11" s="16" customFormat="1" ht="25.5">
      <c r="A83" s="17" t="s">
        <v>894</v>
      </c>
      <c r="B83" s="16" t="s">
        <v>89</v>
      </c>
      <c r="C83" s="16" t="s">
        <v>90</v>
      </c>
      <c r="D83" s="16" t="s">
        <v>24</v>
      </c>
      <c r="E83" s="16">
        <v>17</v>
      </c>
      <c r="F83" s="16" t="s">
        <v>292</v>
      </c>
      <c r="G83" s="16">
        <v>16</v>
      </c>
      <c r="H83" s="16" t="s">
        <v>293</v>
      </c>
      <c r="I83" s="16" t="s">
        <v>294</v>
      </c>
      <c r="J83" s="16" t="s">
        <v>31</v>
      </c>
      <c r="K83" s="65" t="s">
        <v>1350</v>
      </c>
    </row>
    <row r="84" spans="1:11" s="16" customFormat="1" ht="38.25">
      <c r="A84" s="17" t="s">
        <v>895</v>
      </c>
      <c r="B84" s="16" t="s">
        <v>89</v>
      </c>
      <c r="C84" s="16" t="s">
        <v>90</v>
      </c>
      <c r="D84" s="16" t="s">
        <v>24</v>
      </c>
      <c r="E84" s="16">
        <v>17</v>
      </c>
      <c r="F84" s="16" t="s">
        <v>292</v>
      </c>
      <c r="G84" s="16">
        <v>19</v>
      </c>
      <c r="H84" s="16" t="s">
        <v>295</v>
      </c>
      <c r="I84" s="16" t="s">
        <v>262</v>
      </c>
      <c r="J84" s="16" t="s">
        <v>31</v>
      </c>
      <c r="K84" s="65" t="s">
        <v>1350</v>
      </c>
    </row>
    <row r="85" spans="1:11" s="16" customFormat="1" ht="38.25">
      <c r="A85" s="17" t="s">
        <v>896</v>
      </c>
      <c r="B85" s="16" t="s">
        <v>89</v>
      </c>
      <c r="C85" s="16" t="s">
        <v>90</v>
      </c>
      <c r="D85" s="16" t="s">
        <v>24</v>
      </c>
      <c r="E85" s="16">
        <v>17</v>
      </c>
      <c r="F85" s="16" t="s">
        <v>296</v>
      </c>
      <c r="G85" s="16">
        <v>25</v>
      </c>
      <c r="H85" s="16" t="s">
        <v>266</v>
      </c>
      <c r="I85" s="16" t="s">
        <v>267</v>
      </c>
      <c r="J85" s="16" t="s">
        <v>31</v>
      </c>
      <c r="K85" s="65" t="s">
        <v>1350</v>
      </c>
    </row>
    <row r="86" spans="1:11" s="16" customFormat="1" ht="12.75">
      <c r="A86" s="17" t="s">
        <v>897</v>
      </c>
      <c r="B86" s="16" t="s">
        <v>89</v>
      </c>
      <c r="C86" s="16" t="s">
        <v>90</v>
      </c>
      <c r="D86" s="16" t="s">
        <v>30</v>
      </c>
      <c r="E86" s="16">
        <v>18</v>
      </c>
      <c r="F86" s="16" t="s">
        <v>297</v>
      </c>
      <c r="G86" s="16">
        <v>3</v>
      </c>
      <c r="H86" s="16" t="s">
        <v>273</v>
      </c>
      <c r="I86" s="16" t="s">
        <v>298</v>
      </c>
      <c r="J86" s="16" t="s">
        <v>31</v>
      </c>
      <c r="K86" s="61" t="s">
        <v>1350</v>
      </c>
    </row>
    <row r="87" spans="1:11" s="16" customFormat="1" ht="12.75">
      <c r="A87" s="17" t="s">
        <v>898</v>
      </c>
      <c r="B87" s="16" t="s">
        <v>89</v>
      </c>
      <c r="C87" s="16" t="s">
        <v>90</v>
      </c>
      <c r="D87" s="16" t="s">
        <v>30</v>
      </c>
      <c r="E87" s="16">
        <v>18</v>
      </c>
      <c r="F87" s="16" t="s">
        <v>299</v>
      </c>
      <c r="G87" s="16">
        <v>6</v>
      </c>
      <c r="H87" s="16" t="s">
        <v>273</v>
      </c>
      <c r="I87" s="16" t="s">
        <v>300</v>
      </c>
      <c r="J87" s="16" t="s">
        <v>31</v>
      </c>
      <c r="K87" s="61" t="s">
        <v>1350</v>
      </c>
    </row>
    <row r="88" spans="1:11" s="16" customFormat="1" ht="25.5">
      <c r="A88" s="17" t="s">
        <v>899</v>
      </c>
      <c r="B88" s="16" t="s">
        <v>89</v>
      </c>
      <c r="C88" s="16" t="s">
        <v>90</v>
      </c>
      <c r="D88" s="16" t="s">
        <v>24</v>
      </c>
      <c r="E88" s="16">
        <v>18</v>
      </c>
      <c r="F88" s="16" t="s">
        <v>297</v>
      </c>
      <c r="G88" s="16">
        <v>5</v>
      </c>
      <c r="H88" s="16" t="s">
        <v>301</v>
      </c>
      <c r="I88" s="16" t="s">
        <v>302</v>
      </c>
      <c r="J88" s="16" t="s">
        <v>31</v>
      </c>
      <c r="K88" s="65" t="s">
        <v>1350</v>
      </c>
    </row>
    <row r="89" spans="1:11" s="16" customFormat="1" ht="25.5">
      <c r="A89" s="17" t="s">
        <v>900</v>
      </c>
      <c r="B89" s="16" t="s">
        <v>89</v>
      </c>
      <c r="C89" s="16" t="s">
        <v>90</v>
      </c>
      <c r="D89" s="16" t="s">
        <v>24</v>
      </c>
      <c r="E89" s="16">
        <v>18</v>
      </c>
      <c r="F89" s="16" t="s">
        <v>299</v>
      </c>
      <c r="G89" s="16">
        <v>8</v>
      </c>
      <c r="H89" s="16" t="s">
        <v>301</v>
      </c>
      <c r="I89" s="16" t="s">
        <v>302</v>
      </c>
      <c r="J89" s="16" t="s">
        <v>31</v>
      </c>
      <c r="K89" s="65" t="s">
        <v>1350</v>
      </c>
    </row>
    <row r="90" spans="1:11" s="16" customFormat="1" ht="51">
      <c r="A90" s="17" t="s">
        <v>901</v>
      </c>
      <c r="B90" s="16" t="s">
        <v>89</v>
      </c>
      <c r="C90" s="16" t="s">
        <v>90</v>
      </c>
      <c r="D90" s="16" t="s">
        <v>30</v>
      </c>
      <c r="E90" s="16">
        <v>18</v>
      </c>
      <c r="F90" s="16" t="s">
        <v>303</v>
      </c>
      <c r="G90" s="16">
        <v>11</v>
      </c>
      <c r="H90" s="16" t="s">
        <v>304</v>
      </c>
      <c r="I90" s="16" t="s">
        <v>305</v>
      </c>
      <c r="J90" s="16" t="s">
        <v>31</v>
      </c>
      <c r="K90" s="61" t="s">
        <v>1350</v>
      </c>
    </row>
    <row r="91" spans="1:11" s="16" customFormat="1" ht="25.5">
      <c r="A91" s="17" t="s">
        <v>902</v>
      </c>
      <c r="B91" s="16" t="s">
        <v>89</v>
      </c>
      <c r="C91" s="16" t="s">
        <v>90</v>
      </c>
      <c r="D91" s="16" t="s">
        <v>24</v>
      </c>
      <c r="E91" s="16">
        <v>18</v>
      </c>
      <c r="F91" s="16" t="s">
        <v>303</v>
      </c>
      <c r="G91" s="16">
        <v>11</v>
      </c>
      <c r="H91" s="16" t="s">
        <v>301</v>
      </c>
      <c r="I91" s="16" t="s">
        <v>302</v>
      </c>
      <c r="J91" s="16" t="s">
        <v>31</v>
      </c>
      <c r="K91" s="65" t="s">
        <v>1350</v>
      </c>
    </row>
    <row r="92" spans="1:11" s="16" customFormat="1" ht="25.5">
      <c r="A92" s="17" t="s">
        <v>903</v>
      </c>
      <c r="B92" s="16" t="s">
        <v>89</v>
      </c>
      <c r="C92" s="16" t="s">
        <v>90</v>
      </c>
      <c r="D92" s="16" t="s">
        <v>24</v>
      </c>
      <c r="E92" s="16">
        <v>18</v>
      </c>
      <c r="F92" s="55" t="s">
        <v>306</v>
      </c>
      <c r="G92" s="16">
        <v>13</v>
      </c>
      <c r="H92" s="16" t="s">
        <v>301</v>
      </c>
      <c r="I92" s="16" t="s">
        <v>307</v>
      </c>
      <c r="J92" s="16" t="s">
        <v>31</v>
      </c>
      <c r="K92" s="65" t="s">
        <v>1350</v>
      </c>
    </row>
    <row r="93" spans="1:11" s="16" customFormat="1" ht="25.5">
      <c r="A93" s="17" t="s">
        <v>904</v>
      </c>
      <c r="B93" s="16" t="s">
        <v>89</v>
      </c>
      <c r="C93" s="16" t="s">
        <v>90</v>
      </c>
      <c r="D93" s="16" t="s">
        <v>30</v>
      </c>
      <c r="E93" s="16">
        <v>18</v>
      </c>
      <c r="F93" s="16" t="s">
        <v>306</v>
      </c>
      <c r="G93" s="16">
        <v>17</v>
      </c>
      <c r="H93" s="16" t="s">
        <v>261</v>
      </c>
      <c r="I93" s="16" t="s">
        <v>262</v>
      </c>
      <c r="J93" s="16" t="s">
        <v>31</v>
      </c>
      <c r="K93" s="61" t="s">
        <v>1350</v>
      </c>
    </row>
    <row r="94" spans="1:11" s="16" customFormat="1" ht="38.25">
      <c r="A94" s="17" t="s">
        <v>905</v>
      </c>
      <c r="B94" s="16" t="s">
        <v>89</v>
      </c>
      <c r="C94" s="16" t="s">
        <v>90</v>
      </c>
      <c r="D94" s="16" t="s">
        <v>30</v>
      </c>
      <c r="E94" s="16">
        <v>18</v>
      </c>
      <c r="F94" s="16" t="s">
        <v>308</v>
      </c>
      <c r="G94" s="16">
        <v>23</v>
      </c>
      <c r="H94" s="16" t="s">
        <v>266</v>
      </c>
      <c r="I94" s="16" t="s">
        <v>267</v>
      </c>
      <c r="J94" s="16" t="s">
        <v>31</v>
      </c>
      <c r="K94" s="61" t="s">
        <v>1350</v>
      </c>
    </row>
    <row r="95" spans="1:11" s="16" customFormat="1" ht="12.75">
      <c r="A95" s="17" t="s">
        <v>906</v>
      </c>
      <c r="B95" s="16" t="s">
        <v>89</v>
      </c>
      <c r="C95" s="16" t="s">
        <v>90</v>
      </c>
      <c r="D95" s="16" t="s">
        <v>30</v>
      </c>
      <c r="E95" s="16">
        <v>18</v>
      </c>
      <c r="F95" s="16" t="s">
        <v>306</v>
      </c>
      <c r="G95" s="16">
        <v>18</v>
      </c>
      <c r="H95" s="16" t="s">
        <v>309</v>
      </c>
      <c r="I95" s="16" t="s">
        <v>310</v>
      </c>
      <c r="J95" s="16" t="s">
        <v>31</v>
      </c>
      <c r="K95" s="61" t="s">
        <v>1350</v>
      </c>
    </row>
    <row r="96" spans="1:11" s="16" customFormat="1" ht="51">
      <c r="A96" s="17" t="s">
        <v>907</v>
      </c>
      <c r="B96" s="16" t="s">
        <v>89</v>
      </c>
      <c r="C96" s="16" t="s">
        <v>90</v>
      </c>
      <c r="D96" s="16" t="s">
        <v>30</v>
      </c>
      <c r="E96" s="16">
        <v>19</v>
      </c>
      <c r="F96" s="16" t="s">
        <v>311</v>
      </c>
      <c r="G96" s="16">
        <v>11</v>
      </c>
      <c r="H96" s="16" t="s">
        <v>312</v>
      </c>
      <c r="I96" s="16" t="s">
        <v>313</v>
      </c>
      <c r="J96" s="16" t="s">
        <v>31</v>
      </c>
      <c r="K96" s="61" t="s">
        <v>1350</v>
      </c>
    </row>
    <row r="97" spans="1:11" s="16" customFormat="1" ht="51">
      <c r="A97" s="17" t="s">
        <v>908</v>
      </c>
      <c r="B97" s="16" t="s">
        <v>89</v>
      </c>
      <c r="C97" s="16" t="s">
        <v>90</v>
      </c>
      <c r="D97" s="16" t="s">
        <v>24</v>
      </c>
      <c r="E97" s="16">
        <v>19</v>
      </c>
      <c r="F97" s="16" t="s">
        <v>314</v>
      </c>
      <c r="G97" s="16">
        <v>17</v>
      </c>
      <c r="H97" s="16" t="s">
        <v>315</v>
      </c>
      <c r="I97" s="16" t="s">
        <v>262</v>
      </c>
      <c r="J97" s="16" t="s">
        <v>31</v>
      </c>
      <c r="K97" s="61" t="s">
        <v>1350</v>
      </c>
    </row>
    <row r="98" spans="1:11" s="16" customFormat="1" ht="25.5">
      <c r="A98" s="17" t="s">
        <v>909</v>
      </c>
      <c r="B98" s="16" t="s">
        <v>89</v>
      </c>
      <c r="C98" s="16" t="s">
        <v>90</v>
      </c>
      <c r="D98" s="16" t="s">
        <v>30</v>
      </c>
      <c r="E98" s="16">
        <v>19</v>
      </c>
      <c r="F98" s="55" t="s">
        <v>316</v>
      </c>
      <c r="G98" s="16">
        <v>10</v>
      </c>
      <c r="H98" s="16" t="s">
        <v>290</v>
      </c>
      <c r="I98" s="16" t="s">
        <v>291</v>
      </c>
      <c r="J98" s="16" t="s">
        <v>31</v>
      </c>
      <c r="K98" s="61" t="s">
        <v>1350</v>
      </c>
    </row>
    <row r="99" spans="1:11" s="16" customFormat="1" ht="204">
      <c r="A99" s="17" t="s">
        <v>910</v>
      </c>
      <c r="B99" s="16" t="s">
        <v>89</v>
      </c>
      <c r="C99" s="16" t="s">
        <v>90</v>
      </c>
      <c r="D99" s="16" t="s">
        <v>24</v>
      </c>
      <c r="E99" s="16">
        <v>19</v>
      </c>
      <c r="F99" s="16" t="s">
        <v>311</v>
      </c>
      <c r="G99" s="16">
        <v>13</v>
      </c>
      <c r="H99" s="16" t="s">
        <v>317</v>
      </c>
      <c r="I99" s="16" t="s">
        <v>318</v>
      </c>
      <c r="J99" s="16" t="s">
        <v>31</v>
      </c>
      <c r="K99" s="68" t="s">
        <v>1635</v>
      </c>
    </row>
    <row r="100" spans="1:11" s="16" customFormat="1" ht="51">
      <c r="A100" s="17" t="s">
        <v>911</v>
      </c>
      <c r="B100" s="16" t="s">
        <v>89</v>
      </c>
      <c r="C100" s="16" t="s">
        <v>90</v>
      </c>
      <c r="D100" s="16" t="s">
        <v>30</v>
      </c>
      <c r="E100" s="16">
        <v>19</v>
      </c>
      <c r="F100" s="16" t="s">
        <v>319</v>
      </c>
      <c r="G100" s="16">
        <v>24</v>
      </c>
      <c r="H100" s="16" t="s">
        <v>320</v>
      </c>
      <c r="I100" s="16" t="s">
        <v>321</v>
      </c>
      <c r="J100" s="16" t="s">
        <v>31</v>
      </c>
      <c r="K100" s="61" t="s">
        <v>1350</v>
      </c>
    </row>
    <row r="101" spans="1:11" s="16" customFormat="1" ht="25.5">
      <c r="A101" s="17" t="s">
        <v>912</v>
      </c>
      <c r="B101" s="16" t="s">
        <v>89</v>
      </c>
      <c r="C101" s="16" t="s">
        <v>90</v>
      </c>
      <c r="D101" s="16" t="s">
        <v>30</v>
      </c>
      <c r="E101" s="16">
        <v>20</v>
      </c>
      <c r="F101" s="16" t="s">
        <v>322</v>
      </c>
      <c r="G101" s="16">
        <v>6</v>
      </c>
      <c r="H101" s="16" t="s">
        <v>323</v>
      </c>
      <c r="I101" s="16" t="s">
        <v>324</v>
      </c>
      <c r="J101" s="16" t="s">
        <v>31</v>
      </c>
      <c r="K101" s="61" t="s">
        <v>1350</v>
      </c>
    </row>
    <row r="102" spans="1:11" s="16" customFormat="1" ht="38.25">
      <c r="A102" s="17" t="s">
        <v>913</v>
      </c>
      <c r="B102" s="16" t="s">
        <v>89</v>
      </c>
      <c r="C102" s="16" t="s">
        <v>90</v>
      </c>
      <c r="D102" s="16" t="s">
        <v>30</v>
      </c>
      <c r="E102" s="16">
        <v>20</v>
      </c>
      <c r="F102" s="16" t="s">
        <v>325</v>
      </c>
      <c r="G102" s="16">
        <v>14</v>
      </c>
      <c r="H102" s="16" t="s">
        <v>326</v>
      </c>
      <c r="I102" s="16" t="s">
        <v>327</v>
      </c>
      <c r="J102" s="16" t="s">
        <v>31</v>
      </c>
      <c r="K102" s="61" t="s">
        <v>1350</v>
      </c>
    </row>
    <row r="103" spans="1:11" s="16" customFormat="1" ht="38.25">
      <c r="A103" s="17" t="s">
        <v>914</v>
      </c>
      <c r="B103" s="16" t="s">
        <v>89</v>
      </c>
      <c r="C103" s="16" t="s">
        <v>90</v>
      </c>
      <c r="D103" s="16" t="s">
        <v>24</v>
      </c>
      <c r="E103" s="16">
        <v>20</v>
      </c>
      <c r="F103" s="16" t="s">
        <v>325</v>
      </c>
      <c r="G103" s="16">
        <v>17</v>
      </c>
      <c r="H103" s="16" t="s">
        <v>328</v>
      </c>
      <c r="I103" s="16" t="s">
        <v>279</v>
      </c>
      <c r="J103" s="16" t="s">
        <v>31</v>
      </c>
      <c r="K103" s="61" t="s">
        <v>1350</v>
      </c>
    </row>
    <row r="104" spans="1:11" s="16" customFormat="1" ht="12.75">
      <c r="A104" s="17" t="s">
        <v>915</v>
      </c>
      <c r="B104" s="16" t="s">
        <v>89</v>
      </c>
      <c r="C104" s="16" t="s">
        <v>90</v>
      </c>
      <c r="D104" s="16" t="s">
        <v>30</v>
      </c>
      <c r="E104" s="16">
        <v>20</v>
      </c>
      <c r="F104" s="16" t="s">
        <v>325</v>
      </c>
      <c r="G104" s="16">
        <v>20</v>
      </c>
      <c r="H104" s="16" t="s">
        <v>329</v>
      </c>
      <c r="I104" s="16" t="s">
        <v>330</v>
      </c>
      <c r="J104" s="16" t="s">
        <v>31</v>
      </c>
      <c r="K104" s="61" t="s">
        <v>1350</v>
      </c>
    </row>
    <row r="105" spans="1:11" s="16" customFormat="1" ht="38.25">
      <c r="A105" s="17" t="s">
        <v>916</v>
      </c>
      <c r="B105" s="16" t="s">
        <v>89</v>
      </c>
      <c r="C105" s="16" t="s">
        <v>90</v>
      </c>
      <c r="D105" s="16" t="s">
        <v>30</v>
      </c>
      <c r="E105" s="16">
        <v>20</v>
      </c>
      <c r="F105" s="55" t="s">
        <v>331</v>
      </c>
      <c r="G105" s="16">
        <v>25</v>
      </c>
      <c r="H105" s="16" t="s">
        <v>332</v>
      </c>
      <c r="I105" s="16" t="s">
        <v>333</v>
      </c>
      <c r="J105" s="16" t="s">
        <v>31</v>
      </c>
      <c r="K105" s="61" t="s">
        <v>1350</v>
      </c>
    </row>
    <row r="106" spans="1:11" s="16" customFormat="1" ht="51">
      <c r="A106" s="17" t="s">
        <v>917</v>
      </c>
      <c r="B106" s="16" t="s">
        <v>89</v>
      </c>
      <c r="C106" s="16" t="s">
        <v>90</v>
      </c>
      <c r="D106" s="16" t="s">
        <v>30</v>
      </c>
      <c r="E106" s="16">
        <v>20</v>
      </c>
      <c r="F106" s="16" t="s">
        <v>331</v>
      </c>
      <c r="G106" s="16">
        <v>28</v>
      </c>
      <c r="H106" s="16" t="s">
        <v>334</v>
      </c>
      <c r="I106" s="16" t="s">
        <v>335</v>
      </c>
      <c r="J106" s="16" t="s">
        <v>31</v>
      </c>
      <c r="K106" s="61" t="s">
        <v>1350</v>
      </c>
    </row>
    <row r="107" spans="1:11" s="16" customFormat="1" ht="38.25">
      <c r="A107" s="17" t="s">
        <v>918</v>
      </c>
      <c r="B107" s="16" t="s">
        <v>89</v>
      </c>
      <c r="C107" s="16" t="s">
        <v>90</v>
      </c>
      <c r="D107" s="16" t="s">
        <v>30</v>
      </c>
      <c r="E107" s="16">
        <v>20</v>
      </c>
      <c r="F107" s="16" t="s">
        <v>331</v>
      </c>
      <c r="G107" s="16">
        <v>31</v>
      </c>
      <c r="H107" s="16" t="s">
        <v>326</v>
      </c>
      <c r="I107" s="16" t="s">
        <v>327</v>
      </c>
      <c r="J107" s="16" t="s">
        <v>31</v>
      </c>
      <c r="K107" s="61" t="s">
        <v>1350</v>
      </c>
    </row>
    <row r="108" spans="1:11" s="16" customFormat="1" ht="38.25">
      <c r="A108" s="17" t="s">
        <v>919</v>
      </c>
      <c r="B108" s="16" t="s">
        <v>89</v>
      </c>
      <c r="C108" s="16" t="s">
        <v>90</v>
      </c>
      <c r="D108" s="16" t="s">
        <v>30</v>
      </c>
      <c r="E108" s="16">
        <v>21</v>
      </c>
      <c r="F108" s="16" t="s">
        <v>336</v>
      </c>
      <c r="G108" s="16">
        <v>5</v>
      </c>
      <c r="H108" s="16" t="s">
        <v>337</v>
      </c>
      <c r="I108" s="16" t="s">
        <v>338</v>
      </c>
      <c r="J108" s="16" t="s">
        <v>31</v>
      </c>
      <c r="K108" s="61" t="s">
        <v>1350</v>
      </c>
    </row>
    <row r="109" spans="1:11" s="16" customFormat="1" ht="63.75">
      <c r="A109" s="17" t="s">
        <v>920</v>
      </c>
      <c r="B109" s="16" t="s">
        <v>89</v>
      </c>
      <c r="C109" s="16" t="s">
        <v>90</v>
      </c>
      <c r="D109" s="16" t="s">
        <v>30</v>
      </c>
      <c r="E109" s="16">
        <v>21</v>
      </c>
      <c r="F109" s="16" t="s">
        <v>336</v>
      </c>
      <c r="G109" s="16">
        <v>7</v>
      </c>
      <c r="H109" s="16" t="s">
        <v>339</v>
      </c>
      <c r="I109" s="16" t="s">
        <v>340</v>
      </c>
      <c r="J109" s="16" t="s">
        <v>31</v>
      </c>
      <c r="K109" s="61" t="s">
        <v>1350</v>
      </c>
    </row>
    <row r="110" spans="1:11" s="16" customFormat="1" ht="12.75">
      <c r="A110" s="17" t="s">
        <v>921</v>
      </c>
      <c r="B110" s="16" t="s">
        <v>89</v>
      </c>
      <c r="C110" s="16" t="s">
        <v>90</v>
      </c>
      <c r="D110" s="16" t="s">
        <v>30</v>
      </c>
      <c r="E110" s="16">
        <v>21</v>
      </c>
      <c r="F110" s="16" t="s">
        <v>341</v>
      </c>
      <c r="G110" s="16">
        <v>11</v>
      </c>
      <c r="H110" s="16" t="s">
        <v>342</v>
      </c>
      <c r="I110" s="16" t="s">
        <v>343</v>
      </c>
      <c r="J110" s="16" t="s">
        <v>31</v>
      </c>
      <c r="K110" s="61" t="s">
        <v>1350</v>
      </c>
    </row>
    <row r="111" spans="1:11" s="16" customFormat="1" ht="12.75">
      <c r="A111" s="17" t="s">
        <v>922</v>
      </c>
      <c r="B111" s="16" t="s">
        <v>89</v>
      </c>
      <c r="C111" s="16" t="s">
        <v>90</v>
      </c>
      <c r="D111" s="16" t="s">
        <v>30</v>
      </c>
      <c r="E111" s="16">
        <v>21</v>
      </c>
      <c r="F111" s="16" t="s">
        <v>341</v>
      </c>
      <c r="G111" s="16">
        <v>12</v>
      </c>
      <c r="H111" s="16" t="s">
        <v>344</v>
      </c>
      <c r="I111" s="16" t="s">
        <v>345</v>
      </c>
      <c r="J111" s="16" t="s">
        <v>31</v>
      </c>
      <c r="K111" s="61" t="s">
        <v>1350</v>
      </c>
    </row>
    <row r="112" spans="1:11" s="16" customFormat="1" ht="102">
      <c r="A112" s="17" t="s">
        <v>923</v>
      </c>
      <c r="B112" s="16" t="s">
        <v>89</v>
      </c>
      <c r="C112" s="16" t="s">
        <v>90</v>
      </c>
      <c r="D112" s="16" t="s">
        <v>24</v>
      </c>
      <c r="E112" s="16">
        <v>3</v>
      </c>
      <c r="F112" s="66" t="s">
        <v>117</v>
      </c>
      <c r="G112" s="16">
        <v>4</v>
      </c>
      <c r="H112" s="16" t="s">
        <v>426</v>
      </c>
      <c r="I112" s="16" t="s">
        <v>427</v>
      </c>
      <c r="J112" s="16" t="s">
        <v>31</v>
      </c>
      <c r="K112" s="65" t="s">
        <v>1626</v>
      </c>
    </row>
    <row r="113" spans="1:11" s="16" customFormat="1" ht="51">
      <c r="A113" s="17" t="s">
        <v>924</v>
      </c>
      <c r="B113" s="16" t="s">
        <v>89</v>
      </c>
      <c r="C113" s="16" t="s">
        <v>90</v>
      </c>
      <c r="D113" s="16" t="s">
        <v>24</v>
      </c>
      <c r="E113" s="16">
        <v>6</v>
      </c>
      <c r="F113" s="16" t="s">
        <v>124</v>
      </c>
      <c r="G113" s="16">
        <v>5</v>
      </c>
      <c r="H113" s="16" t="s">
        <v>458</v>
      </c>
      <c r="I113" s="16" t="s">
        <v>459</v>
      </c>
      <c r="J113" s="16" t="s">
        <v>31</v>
      </c>
      <c r="K113" s="65" t="s">
        <v>1646</v>
      </c>
    </row>
    <row r="114" spans="1:11" s="16" customFormat="1" ht="165.75">
      <c r="A114" s="17" t="s">
        <v>925</v>
      </c>
      <c r="B114" s="16" t="s">
        <v>71</v>
      </c>
      <c r="C114" s="16" t="s">
        <v>516</v>
      </c>
      <c r="D114" s="16" t="s">
        <v>24</v>
      </c>
      <c r="E114" s="16">
        <v>3</v>
      </c>
      <c r="F114" s="16" t="s">
        <v>117</v>
      </c>
      <c r="G114" s="16">
        <v>7</v>
      </c>
      <c r="H114" s="16" t="s">
        <v>118</v>
      </c>
      <c r="I114" s="16" t="s">
        <v>119</v>
      </c>
      <c r="J114" s="16" t="s">
        <v>31</v>
      </c>
      <c r="K114" s="61" t="s">
        <v>1355</v>
      </c>
    </row>
    <row r="115" spans="1:11" s="16" customFormat="1" ht="76.5">
      <c r="A115" s="17" t="s">
        <v>926</v>
      </c>
      <c r="B115" s="16" t="s">
        <v>71</v>
      </c>
      <c r="C115" s="16" t="s">
        <v>516</v>
      </c>
      <c r="D115" s="16" t="s">
        <v>24</v>
      </c>
      <c r="E115" s="16">
        <v>4</v>
      </c>
      <c r="F115" s="16" t="s">
        <v>117</v>
      </c>
      <c r="G115" s="16">
        <v>1</v>
      </c>
      <c r="H115" s="16" t="s">
        <v>120</v>
      </c>
      <c r="I115" s="16" t="s">
        <v>121</v>
      </c>
      <c r="J115" s="16" t="s">
        <v>31</v>
      </c>
      <c r="K115" s="61" t="s">
        <v>1356</v>
      </c>
    </row>
    <row r="116" spans="1:11" s="16" customFormat="1" ht="25.5">
      <c r="A116" s="17" t="s">
        <v>927</v>
      </c>
      <c r="B116" s="16" t="s">
        <v>71</v>
      </c>
      <c r="C116" s="16" t="s">
        <v>516</v>
      </c>
      <c r="D116" s="16" t="s">
        <v>30</v>
      </c>
      <c r="E116" s="16">
        <v>4</v>
      </c>
      <c r="F116" s="16" t="s">
        <v>122</v>
      </c>
      <c r="G116" s="16">
        <v>6</v>
      </c>
      <c r="H116" s="16" t="s">
        <v>107</v>
      </c>
      <c r="I116" s="16" t="s">
        <v>123</v>
      </c>
      <c r="J116" s="16" t="s">
        <v>31</v>
      </c>
      <c r="K116" s="61" t="s">
        <v>1491</v>
      </c>
    </row>
    <row r="117" spans="1:11" s="16" customFormat="1" ht="25.5">
      <c r="A117" s="17" t="s">
        <v>928</v>
      </c>
      <c r="B117" s="16" t="s">
        <v>71</v>
      </c>
      <c r="C117" s="16" t="s">
        <v>516</v>
      </c>
      <c r="D117" s="16" t="s">
        <v>24</v>
      </c>
      <c r="E117" s="16">
        <v>4</v>
      </c>
      <c r="F117" s="16" t="s">
        <v>124</v>
      </c>
      <c r="G117" s="16">
        <v>10</v>
      </c>
      <c r="H117" s="16" t="s">
        <v>125</v>
      </c>
      <c r="I117" s="16" t="s">
        <v>126</v>
      </c>
      <c r="J117" s="16" t="s">
        <v>31</v>
      </c>
      <c r="K117" s="61" t="s">
        <v>1357</v>
      </c>
    </row>
    <row r="118" spans="1:11" s="16" customFormat="1" ht="25.5">
      <c r="A118" s="17" t="s">
        <v>929</v>
      </c>
      <c r="B118" s="16" t="s">
        <v>71</v>
      </c>
      <c r="C118" s="16" t="s">
        <v>516</v>
      </c>
      <c r="D118" s="16" t="s">
        <v>30</v>
      </c>
      <c r="E118" s="16">
        <v>4</v>
      </c>
      <c r="F118" s="16" t="s">
        <v>124</v>
      </c>
      <c r="G118" s="16">
        <v>18</v>
      </c>
      <c r="H118" s="16" t="s">
        <v>127</v>
      </c>
      <c r="I118" s="16" t="s">
        <v>128</v>
      </c>
      <c r="J118" s="16" t="s">
        <v>31</v>
      </c>
      <c r="K118" s="61" t="s">
        <v>1492</v>
      </c>
    </row>
    <row r="119" spans="1:11" s="16" customFormat="1" ht="76.5">
      <c r="A119" s="17" t="s">
        <v>930</v>
      </c>
      <c r="B119" s="16" t="s">
        <v>71</v>
      </c>
      <c r="C119" s="16" t="s">
        <v>516</v>
      </c>
      <c r="D119" s="16" t="s">
        <v>24</v>
      </c>
      <c r="E119" s="16">
        <v>4</v>
      </c>
      <c r="F119" s="16" t="s">
        <v>124</v>
      </c>
      <c r="G119" s="16">
        <v>11</v>
      </c>
      <c r="H119" s="16" t="s">
        <v>129</v>
      </c>
      <c r="I119" s="16" t="s">
        <v>130</v>
      </c>
      <c r="J119" s="16" t="s">
        <v>31</v>
      </c>
      <c r="K119" s="61" t="s">
        <v>1358</v>
      </c>
    </row>
    <row r="120" spans="1:11" s="16" customFormat="1" ht="38.25">
      <c r="A120" s="17" t="s">
        <v>931</v>
      </c>
      <c r="B120" s="16" t="s">
        <v>71</v>
      </c>
      <c r="C120" s="16" t="s">
        <v>516</v>
      </c>
      <c r="D120" s="16" t="s">
        <v>24</v>
      </c>
      <c r="E120" s="16">
        <v>4</v>
      </c>
      <c r="F120" s="16" t="s">
        <v>124</v>
      </c>
      <c r="G120" s="16">
        <v>14</v>
      </c>
      <c r="H120" s="16" t="s">
        <v>131</v>
      </c>
      <c r="I120" s="16" t="s">
        <v>132</v>
      </c>
      <c r="J120" s="16" t="s">
        <v>31</v>
      </c>
      <c r="K120" s="61" t="s">
        <v>1360</v>
      </c>
    </row>
    <row r="121" spans="1:11" s="16" customFormat="1" ht="114.75">
      <c r="A121" s="17" t="s">
        <v>932</v>
      </c>
      <c r="B121" s="16" t="s">
        <v>71</v>
      </c>
      <c r="C121" s="16" t="s">
        <v>516</v>
      </c>
      <c r="D121" s="16" t="s">
        <v>24</v>
      </c>
      <c r="E121" s="16">
        <v>4</v>
      </c>
      <c r="F121" s="16" t="s">
        <v>124</v>
      </c>
      <c r="G121" s="16">
        <v>10</v>
      </c>
      <c r="H121" s="16" t="s">
        <v>133</v>
      </c>
      <c r="I121" s="16" t="s">
        <v>134</v>
      </c>
      <c r="J121" s="16" t="s">
        <v>31</v>
      </c>
      <c r="K121" s="61" t="s">
        <v>1359</v>
      </c>
    </row>
    <row r="122" spans="1:11" s="16" customFormat="1" ht="51">
      <c r="A122" s="17" t="s">
        <v>933</v>
      </c>
      <c r="B122" s="16" t="s">
        <v>71</v>
      </c>
      <c r="C122" s="16" t="s">
        <v>516</v>
      </c>
      <c r="D122" s="16" t="s">
        <v>30</v>
      </c>
      <c r="E122" s="16">
        <v>4</v>
      </c>
      <c r="F122" s="16" t="s">
        <v>124</v>
      </c>
      <c r="G122" s="16">
        <v>15</v>
      </c>
      <c r="H122" s="16" t="s">
        <v>135</v>
      </c>
      <c r="I122" s="16" t="s">
        <v>136</v>
      </c>
      <c r="J122" s="16" t="s">
        <v>31</v>
      </c>
      <c r="K122" s="61" t="s">
        <v>1493</v>
      </c>
    </row>
    <row r="123" spans="1:11" s="16" customFormat="1" ht="25.5">
      <c r="A123" s="17" t="s">
        <v>934</v>
      </c>
      <c r="B123" s="16" t="s">
        <v>71</v>
      </c>
      <c r="C123" s="16" t="s">
        <v>516</v>
      </c>
      <c r="D123" s="16" t="s">
        <v>30</v>
      </c>
      <c r="E123" s="16">
        <v>5</v>
      </c>
      <c r="F123" s="16" t="s">
        <v>124</v>
      </c>
      <c r="G123" s="16">
        <v>1</v>
      </c>
      <c r="H123" s="16" t="s">
        <v>137</v>
      </c>
      <c r="I123" s="16" t="s">
        <v>138</v>
      </c>
      <c r="J123" s="16" t="s">
        <v>31</v>
      </c>
      <c r="K123" s="61" t="s">
        <v>1494</v>
      </c>
    </row>
    <row r="124" spans="1:11" s="16" customFormat="1" ht="38.25">
      <c r="A124" s="17" t="s">
        <v>935</v>
      </c>
      <c r="B124" s="16" t="s">
        <v>71</v>
      </c>
      <c r="C124" s="16" t="s">
        <v>516</v>
      </c>
      <c r="D124" s="16" t="s">
        <v>24</v>
      </c>
      <c r="E124" s="16">
        <v>5</v>
      </c>
      <c r="F124" s="16" t="s">
        <v>124</v>
      </c>
      <c r="G124" s="16">
        <v>1</v>
      </c>
      <c r="H124" s="16" t="s">
        <v>139</v>
      </c>
      <c r="I124" s="16" t="s">
        <v>140</v>
      </c>
      <c r="J124" s="16" t="s">
        <v>31</v>
      </c>
      <c r="K124" s="61" t="s">
        <v>1361</v>
      </c>
    </row>
    <row r="125" spans="1:11" s="16" customFormat="1" ht="76.5">
      <c r="A125" s="17" t="s">
        <v>936</v>
      </c>
      <c r="B125" s="16" t="s">
        <v>71</v>
      </c>
      <c r="C125" s="16" t="s">
        <v>516</v>
      </c>
      <c r="D125" s="16" t="s">
        <v>24</v>
      </c>
      <c r="E125" s="16">
        <v>5</v>
      </c>
      <c r="F125" s="16" t="s">
        <v>124</v>
      </c>
      <c r="G125" s="16">
        <v>5</v>
      </c>
      <c r="H125" s="16" t="s">
        <v>141</v>
      </c>
      <c r="I125" s="16" t="s">
        <v>142</v>
      </c>
      <c r="J125" s="16" t="s">
        <v>31</v>
      </c>
      <c r="K125" s="61" t="s">
        <v>1362</v>
      </c>
    </row>
    <row r="126" spans="1:11" s="16" customFormat="1" ht="25.5">
      <c r="A126" s="17" t="s">
        <v>937</v>
      </c>
      <c r="B126" s="16" t="s">
        <v>71</v>
      </c>
      <c r="C126" s="16" t="s">
        <v>516</v>
      </c>
      <c r="D126" s="16" t="s">
        <v>30</v>
      </c>
      <c r="E126" s="16">
        <v>5</v>
      </c>
      <c r="F126" s="16" t="s">
        <v>124</v>
      </c>
      <c r="G126" s="16">
        <v>7</v>
      </c>
      <c r="H126" s="16" t="s">
        <v>127</v>
      </c>
      <c r="I126" s="16" t="s">
        <v>128</v>
      </c>
      <c r="J126" s="16" t="s">
        <v>31</v>
      </c>
      <c r="K126" s="61" t="s">
        <v>1495</v>
      </c>
    </row>
    <row r="127" spans="1:11" s="16" customFormat="1" ht="76.5">
      <c r="A127" s="17" t="s">
        <v>938</v>
      </c>
      <c r="B127" s="16" t="s">
        <v>71</v>
      </c>
      <c r="C127" s="16" t="s">
        <v>516</v>
      </c>
      <c r="D127" s="16" t="s">
        <v>24</v>
      </c>
      <c r="E127" s="16">
        <v>5</v>
      </c>
      <c r="F127" s="16" t="s">
        <v>124</v>
      </c>
      <c r="G127" s="16">
        <v>1</v>
      </c>
      <c r="H127" s="16" t="s">
        <v>143</v>
      </c>
      <c r="I127" s="16" t="s">
        <v>144</v>
      </c>
      <c r="J127" s="16" t="s">
        <v>31</v>
      </c>
      <c r="K127" s="61" t="s">
        <v>1363</v>
      </c>
    </row>
    <row r="128" spans="1:11" s="16" customFormat="1" ht="165.75">
      <c r="A128" s="17" t="s">
        <v>939</v>
      </c>
      <c r="B128" s="16" t="s">
        <v>71</v>
      </c>
      <c r="C128" s="16" t="s">
        <v>516</v>
      </c>
      <c r="D128" s="16" t="s">
        <v>24</v>
      </c>
      <c r="E128" s="16">
        <v>5</v>
      </c>
      <c r="F128" s="16" t="s">
        <v>124</v>
      </c>
      <c r="G128" s="16">
        <v>8</v>
      </c>
      <c r="H128" s="16" t="s">
        <v>145</v>
      </c>
      <c r="I128" s="16" t="s">
        <v>146</v>
      </c>
      <c r="J128" s="16" t="s">
        <v>31</v>
      </c>
      <c r="K128" s="61" t="s">
        <v>1364</v>
      </c>
    </row>
    <row r="129" spans="1:11" s="16" customFormat="1" ht="140.25">
      <c r="A129" s="17" t="s">
        <v>940</v>
      </c>
      <c r="B129" s="16" t="s">
        <v>71</v>
      </c>
      <c r="C129" s="16" t="s">
        <v>516</v>
      </c>
      <c r="D129" s="16" t="s">
        <v>24</v>
      </c>
      <c r="E129" s="16">
        <v>6</v>
      </c>
      <c r="F129" s="16" t="s">
        <v>124</v>
      </c>
      <c r="G129" s="16">
        <v>1</v>
      </c>
      <c r="H129" s="16" t="s">
        <v>147</v>
      </c>
      <c r="I129" s="16" t="s">
        <v>148</v>
      </c>
      <c r="J129" s="16" t="s">
        <v>31</v>
      </c>
      <c r="K129" s="65" t="s">
        <v>1619</v>
      </c>
    </row>
    <row r="130" spans="1:11" s="16" customFormat="1" ht="51">
      <c r="A130" s="17" t="s">
        <v>941</v>
      </c>
      <c r="B130" s="16" t="s">
        <v>71</v>
      </c>
      <c r="C130" s="16" t="s">
        <v>516</v>
      </c>
      <c r="D130" s="16" t="s">
        <v>24</v>
      </c>
      <c r="E130" s="16">
        <v>5</v>
      </c>
      <c r="F130" s="16" t="s">
        <v>124</v>
      </c>
      <c r="G130" s="16">
        <v>1</v>
      </c>
      <c r="H130" s="16" t="s">
        <v>149</v>
      </c>
      <c r="I130" s="16" t="s">
        <v>150</v>
      </c>
      <c r="J130" s="16" t="s">
        <v>31</v>
      </c>
      <c r="K130" s="61" t="s">
        <v>1365</v>
      </c>
    </row>
    <row r="131" spans="1:11" s="16" customFormat="1" ht="51">
      <c r="A131" s="17" t="s">
        <v>942</v>
      </c>
      <c r="B131" s="16" t="s">
        <v>71</v>
      </c>
      <c r="C131" s="16" t="s">
        <v>516</v>
      </c>
      <c r="D131" s="16" t="s">
        <v>24</v>
      </c>
      <c r="E131" s="16">
        <v>6</v>
      </c>
      <c r="F131" s="16" t="s">
        <v>124</v>
      </c>
      <c r="G131" s="16">
        <v>1</v>
      </c>
      <c r="H131" s="16" t="s">
        <v>151</v>
      </c>
      <c r="I131" s="16" t="s">
        <v>152</v>
      </c>
      <c r="J131" s="16" t="s">
        <v>31</v>
      </c>
      <c r="K131" s="61" t="s">
        <v>1366</v>
      </c>
    </row>
    <row r="132" spans="1:11" s="16" customFormat="1" ht="12.75">
      <c r="A132" s="17" t="s">
        <v>943</v>
      </c>
      <c r="B132" s="16" t="s">
        <v>71</v>
      </c>
      <c r="C132" s="16" t="s">
        <v>516</v>
      </c>
      <c r="D132" s="16" t="s">
        <v>30</v>
      </c>
      <c r="E132" s="16">
        <v>5</v>
      </c>
      <c r="F132" s="16" t="s">
        <v>153</v>
      </c>
      <c r="G132" s="16">
        <v>11</v>
      </c>
      <c r="H132" s="16" t="s">
        <v>154</v>
      </c>
      <c r="I132" s="16" t="s">
        <v>155</v>
      </c>
      <c r="J132" s="16" t="s">
        <v>31</v>
      </c>
      <c r="K132" s="61" t="s">
        <v>1496</v>
      </c>
    </row>
    <row r="133" spans="1:11" s="16" customFormat="1" ht="25.5">
      <c r="A133" s="17" t="s">
        <v>944</v>
      </c>
      <c r="B133" s="16" t="s">
        <v>71</v>
      </c>
      <c r="C133" s="16" t="s">
        <v>516</v>
      </c>
      <c r="D133" s="16" t="s">
        <v>30</v>
      </c>
      <c r="E133" s="16">
        <v>5</v>
      </c>
      <c r="F133" s="16" t="s">
        <v>156</v>
      </c>
      <c r="G133" s="16">
        <v>7</v>
      </c>
      <c r="H133" s="16" t="s">
        <v>107</v>
      </c>
      <c r="I133" s="16" t="s">
        <v>157</v>
      </c>
      <c r="J133" s="16" t="s">
        <v>31</v>
      </c>
      <c r="K133" s="61" t="s">
        <v>1497</v>
      </c>
    </row>
    <row r="134" spans="1:11" s="16" customFormat="1" ht="89.25">
      <c r="A134" s="17" t="s">
        <v>945</v>
      </c>
      <c r="B134" s="16" t="s">
        <v>71</v>
      </c>
      <c r="C134" s="16" t="s">
        <v>516</v>
      </c>
      <c r="D134" s="16" t="s">
        <v>24</v>
      </c>
      <c r="E134" s="16">
        <v>7</v>
      </c>
      <c r="F134" s="16" t="s">
        <v>158</v>
      </c>
      <c r="G134" s="16">
        <v>10</v>
      </c>
      <c r="H134" s="16" t="s">
        <v>159</v>
      </c>
      <c r="I134" s="16" t="s">
        <v>160</v>
      </c>
      <c r="J134" s="16" t="s">
        <v>31</v>
      </c>
      <c r="K134" s="61" t="s">
        <v>1367</v>
      </c>
    </row>
    <row r="135" spans="1:11" s="16" customFormat="1" ht="89.25">
      <c r="A135" s="17" t="s">
        <v>946</v>
      </c>
      <c r="B135" s="16" t="s">
        <v>71</v>
      </c>
      <c r="C135" s="16" t="s">
        <v>516</v>
      </c>
      <c r="D135" s="16" t="s">
        <v>24</v>
      </c>
      <c r="E135" s="16">
        <v>6</v>
      </c>
      <c r="F135" s="16" t="s">
        <v>158</v>
      </c>
      <c r="G135" s="16">
        <v>10</v>
      </c>
      <c r="H135" s="16" t="s">
        <v>161</v>
      </c>
      <c r="I135" s="16" t="s">
        <v>162</v>
      </c>
      <c r="J135" s="16" t="s">
        <v>31</v>
      </c>
      <c r="K135" s="61" t="s">
        <v>1368</v>
      </c>
    </row>
    <row r="136" spans="1:11" s="16" customFormat="1" ht="25.5">
      <c r="A136" s="17" t="s">
        <v>947</v>
      </c>
      <c r="B136" s="16" t="s">
        <v>71</v>
      </c>
      <c r="C136" s="16" t="s">
        <v>516</v>
      </c>
      <c r="D136" s="16" t="s">
        <v>30</v>
      </c>
      <c r="E136" s="16">
        <v>8</v>
      </c>
      <c r="F136" s="16" t="s">
        <v>163</v>
      </c>
      <c r="G136" s="16">
        <v>10</v>
      </c>
      <c r="H136" s="16" t="s">
        <v>107</v>
      </c>
      <c r="I136" s="16" t="s">
        <v>164</v>
      </c>
      <c r="J136" s="16" t="s">
        <v>31</v>
      </c>
      <c r="K136" s="61" t="s">
        <v>1498</v>
      </c>
    </row>
    <row r="137" spans="1:11" s="16" customFormat="1" ht="25.5">
      <c r="A137" s="17" t="s">
        <v>948</v>
      </c>
      <c r="B137" s="16" t="s">
        <v>71</v>
      </c>
      <c r="C137" s="16" t="s">
        <v>516</v>
      </c>
      <c r="D137" s="16" t="s">
        <v>30</v>
      </c>
      <c r="E137" s="16">
        <v>9</v>
      </c>
      <c r="F137" s="16" t="s">
        <v>165</v>
      </c>
      <c r="G137" s="16">
        <v>12</v>
      </c>
      <c r="H137" s="16" t="s">
        <v>166</v>
      </c>
      <c r="I137" s="16" t="s">
        <v>167</v>
      </c>
      <c r="J137" s="16" t="s">
        <v>31</v>
      </c>
      <c r="K137" s="61" t="s">
        <v>1499</v>
      </c>
    </row>
    <row r="138" spans="1:11" s="16" customFormat="1" ht="25.5">
      <c r="A138" s="17" t="s">
        <v>949</v>
      </c>
      <c r="B138" s="16" t="s">
        <v>71</v>
      </c>
      <c r="C138" s="16" t="s">
        <v>516</v>
      </c>
      <c r="D138" s="16" t="s">
        <v>30</v>
      </c>
      <c r="E138" s="16">
        <v>9</v>
      </c>
      <c r="F138" s="16" t="s">
        <v>168</v>
      </c>
      <c r="G138" s="16">
        <v>25</v>
      </c>
      <c r="H138" s="16" t="s">
        <v>107</v>
      </c>
      <c r="I138" s="16" t="s">
        <v>169</v>
      </c>
      <c r="J138" s="16" t="s">
        <v>31</v>
      </c>
      <c r="K138" s="61" t="s">
        <v>1500</v>
      </c>
    </row>
    <row r="139" spans="1:11" s="16" customFormat="1" ht="12.75">
      <c r="A139" s="17" t="s">
        <v>950</v>
      </c>
      <c r="B139" s="16" t="s">
        <v>71</v>
      </c>
      <c r="C139" s="16" t="s">
        <v>516</v>
      </c>
      <c r="D139" s="16" t="s">
        <v>30</v>
      </c>
      <c r="E139" s="16">
        <v>9</v>
      </c>
      <c r="F139" s="16" t="s">
        <v>170</v>
      </c>
      <c r="G139" s="16">
        <v>32</v>
      </c>
      <c r="H139" s="16" t="s">
        <v>171</v>
      </c>
      <c r="I139" s="16" t="s">
        <v>172</v>
      </c>
      <c r="J139" s="16" t="s">
        <v>31</v>
      </c>
      <c r="K139" s="61" t="s">
        <v>1501</v>
      </c>
    </row>
    <row r="140" spans="1:11" s="16" customFormat="1" ht="25.5">
      <c r="A140" s="17" t="s">
        <v>951</v>
      </c>
      <c r="B140" s="16" t="s">
        <v>71</v>
      </c>
      <c r="C140" s="16" t="s">
        <v>516</v>
      </c>
      <c r="D140" s="16" t="s">
        <v>30</v>
      </c>
      <c r="E140" s="16">
        <v>10</v>
      </c>
      <c r="F140" s="16" t="s">
        <v>173</v>
      </c>
      <c r="G140" s="16">
        <v>6</v>
      </c>
      <c r="H140" s="16" t="s">
        <v>107</v>
      </c>
      <c r="I140" s="16" t="s">
        <v>174</v>
      </c>
      <c r="J140" s="16" t="s">
        <v>31</v>
      </c>
      <c r="K140" s="61" t="s">
        <v>1502</v>
      </c>
    </row>
    <row r="141" spans="1:11" s="16" customFormat="1" ht="63.75">
      <c r="A141" s="17" t="s">
        <v>952</v>
      </c>
      <c r="B141" s="16" t="s">
        <v>71</v>
      </c>
      <c r="C141" s="16" t="s">
        <v>516</v>
      </c>
      <c r="D141" s="16" t="s">
        <v>24</v>
      </c>
      <c r="E141" s="16">
        <v>4</v>
      </c>
      <c r="F141" s="16" t="s">
        <v>124</v>
      </c>
      <c r="G141" s="16">
        <v>9</v>
      </c>
      <c r="H141" s="16" t="s">
        <v>175</v>
      </c>
      <c r="I141" s="16" t="s">
        <v>176</v>
      </c>
      <c r="J141" s="16" t="s">
        <v>31</v>
      </c>
      <c r="K141" s="61" t="s">
        <v>1369</v>
      </c>
    </row>
    <row r="142" spans="1:11" s="16" customFormat="1" ht="153">
      <c r="A142" s="17" t="s">
        <v>953</v>
      </c>
      <c r="B142" s="16" t="s">
        <v>71</v>
      </c>
      <c r="C142" s="16" t="s">
        <v>516</v>
      </c>
      <c r="D142" s="16" t="s">
        <v>24</v>
      </c>
      <c r="E142" s="16">
        <v>4</v>
      </c>
      <c r="F142" s="16" t="s">
        <v>124</v>
      </c>
      <c r="G142" s="16">
        <v>9</v>
      </c>
      <c r="H142" s="16" t="s">
        <v>177</v>
      </c>
      <c r="I142" s="16" t="s">
        <v>176</v>
      </c>
      <c r="J142" s="16" t="s">
        <v>31</v>
      </c>
      <c r="K142" s="61" t="s">
        <v>1370</v>
      </c>
    </row>
    <row r="143" spans="1:11" s="16" customFormat="1" ht="63.75">
      <c r="A143" s="17" t="s">
        <v>954</v>
      </c>
      <c r="B143" s="16" t="s">
        <v>71</v>
      </c>
      <c r="C143" s="16" t="s">
        <v>516</v>
      </c>
      <c r="D143" s="16" t="s">
        <v>24</v>
      </c>
      <c r="E143" s="16">
        <v>6</v>
      </c>
      <c r="F143" s="16" t="s">
        <v>158</v>
      </c>
      <c r="G143" s="16">
        <v>10</v>
      </c>
      <c r="H143" s="16" t="s">
        <v>178</v>
      </c>
      <c r="I143" s="16" t="s">
        <v>179</v>
      </c>
      <c r="J143" s="16" t="s">
        <v>31</v>
      </c>
      <c r="K143" s="61" t="s">
        <v>1371</v>
      </c>
    </row>
    <row r="144" spans="1:11" s="16" customFormat="1" ht="38.25">
      <c r="A144" s="17" t="s">
        <v>955</v>
      </c>
      <c r="B144" s="16" t="s">
        <v>71</v>
      </c>
      <c r="C144" s="16" t="s">
        <v>516</v>
      </c>
      <c r="D144" s="16" t="s">
        <v>30</v>
      </c>
      <c r="E144" s="16">
        <v>9</v>
      </c>
      <c r="F144" s="16" t="s">
        <v>170</v>
      </c>
      <c r="G144" s="16">
        <v>33</v>
      </c>
      <c r="H144" s="16" t="s">
        <v>180</v>
      </c>
      <c r="I144" s="16" t="s">
        <v>181</v>
      </c>
      <c r="J144" s="16" t="s">
        <v>31</v>
      </c>
      <c r="K144" s="61" t="s">
        <v>1503</v>
      </c>
    </row>
    <row r="145" spans="1:11" s="16" customFormat="1" ht="25.5">
      <c r="A145" s="17" t="s">
        <v>956</v>
      </c>
      <c r="B145" s="16" t="s">
        <v>71</v>
      </c>
      <c r="C145" s="16" t="s">
        <v>516</v>
      </c>
      <c r="D145" s="16" t="s">
        <v>24</v>
      </c>
      <c r="E145" s="16">
        <v>9</v>
      </c>
      <c r="F145" s="16" t="s">
        <v>170</v>
      </c>
      <c r="G145" s="16">
        <v>39</v>
      </c>
      <c r="H145" s="16" t="s">
        <v>182</v>
      </c>
      <c r="I145" s="16" t="s">
        <v>183</v>
      </c>
      <c r="J145" s="16" t="s">
        <v>31</v>
      </c>
      <c r="K145" s="54" t="s">
        <v>1372</v>
      </c>
    </row>
    <row r="146" spans="1:11" s="16" customFormat="1" ht="25.5">
      <c r="A146" s="17" t="s">
        <v>957</v>
      </c>
      <c r="B146" s="16" t="s">
        <v>71</v>
      </c>
      <c r="C146" s="16" t="s">
        <v>516</v>
      </c>
      <c r="D146" s="16" t="s">
        <v>24</v>
      </c>
      <c r="E146" s="16">
        <v>10</v>
      </c>
      <c r="F146" s="16" t="s">
        <v>170</v>
      </c>
      <c r="G146" s="16">
        <v>3</v>
      </c>
      <c r="H146" s="16" t="s">
        <v>182</v>
      </c>
      <c r="I146" s="16" t="s">
        <v>184</v>
      </c>
      <c r="J146" s="16" t="s">
        <v>31</v>
      </c>
      <c r="K146" s="54" t="s">
        <v>1373</v>
      </c>
    </row>
    <row r="147" spans="1:11" s="16" customFormat="1" ht="51">
      <c r="A147" s="17" t="s">
        <v>958</v>
      </c>
      <c r="B147" s="16" t="s">
        <v>71</v>
      </c>
      <c r="C147" s="16" t="s">
        <v>516</v>
      </c>
      <c r="D147" s="16" t="s">
        <v>24</v>
      </c>
      <c r="E147" s="16">
        <v>10</v>
      </c>
      <c r="F147" s="16" t="s">
        <v>185</v>
      </c>
      <c r="G147" s="16">
        <v>21</v>
      </c>
      <c r="H147" s="16" t="s">
        <v>186</v>
      </c>
      <c r="I147" s="16" t="s">
        <v>187</v>
      </c>
      <c r="J147" s="16" t="s">
        <v>31</v>
      </c>
      <c r="K147" s="54" t="s">
        <v>1374</v>
      </c>
    </row>
    <row r="148" spans="1:11" s="16" customFormat="1" ht="63.75">
      <c r="A148" s="17" t="s">
        <v>959</v>
      </c>
      <c r="B148" s="16" t="s">
        <v>71</v>
      </c>
      <c r="C148" s="16" t="s">
        <v>516</v>
      </c>
      <c r="D148" s="16" t="s">
        <v>24</v>
      </c>
      <c r="E148" s="16">
        <v>9</v>
      </c>
      <c r="F148" s="16" t="s">
        <v>165</v>
      </c>
      <c r="G148" s="16">
        <v>9</v>
      </c>
      <c r="H148" s="16" t="s">
        <v>188</v>
      </c>
      <c r="I148" s="16" t="s">
        <v>189</v>
      </c>
      <c r="J148" s="16" t="s">
        <v>31</v>
      </c>
      <c r="K148" s="54" t="s">
        <v>1375</v>
      </c>
    </row>
    <row r="149" spans="1:11" s="16" customFormat="1" ht="25.5">
      <c r="A149" s="17" t="s">
        <v>960</v>
      </c>
      <c r="B149" s="16" t="s">
        <v>71</v>
      </c>
      <c r="C149" s="16" t="s">
        <v>516</v>
      </c>
      <c r="D149" s="16" t="s">
        <v>30</v>
      </c>
      <c r="E149" s="16">
        <v>10</v>
      </c>
      <c r="F149" s="55" t="s">
        <v>190</v>
      </c>
      <c r="G149" s="16">
        <v>10</v>
      </c>
      <c r="H149" s="16" t="s">
        <v>107</v>
      </c>
      <c r="I149" s="16" t="s">
        <v>191</v>
      </c>
      <c r="J149" s="16" t="s">
        <v>31</v>
      </c>
      <c r="K149" s="61" t="s">
        <v>1504</v>
      </c>
    </row>
    <row r="150" spans="1:11" s="16" customFormat="1" ht="25.5">
      <c r="A150" s="17" t="s">
        <v>961</v>
      </c>
      <c r="B150" s="16" t="s">
        <v>71</v>
      </c>
      <c r="C150" s="16" t="s">
        <v>516</v>
      </c>
      <c r="D150" s="16" t="s">
        <v>30</v>
      </c>
      <c r="E150" s="16">
        <v>11</v>
      </c>
      <c r="F150" s="16" t="s">
        <v>192</v>
      </c>
      <c r="G150" s="16">
        <v>2</v>
      </c>
      <c r="H150" s="16" t="s">
        <v>193</v>
      </c>
      <c r="I150" s="16" t="s">
        <v>194</v>
      </c>
      <c r="J150" s="16" t="s">
        <v>31</v>
      </c>
      <c r="K150" s="61" t="s">
        <v>1505</v>
      </c>
    </row>
    <row r="151" spans="1:11" s="16" customFormat="1" ht="25.5">
      <c r="A151" s="17" t="s">
        <v>962</v>
      </c>
      <c r="B151" s="16" t="s">
        <v>71</v>
      </c>
      <c r="C151" s="16" t="s">
        <v>516</v>
      </c>
      <c r="D151" s="16" t="s">
        <v>24</v>
      </c>
      <c r="E151" s="16">
        <v>11</v>
      </c>
      <c r="F151" s="16" t="s">
        <v>192</v>
      </c>
      <c r="G151" s="16">
        <v>2</v>
      </c>
      <c r="H151" s="16" t="s">
        <v>195</v>
      </c>
      <c r="I151" s="16" t="s">
        <v>196</v>
      </c>
      <c r="J151" s="16" t="s">
        <v>31</v>
      </c>
      <c r="K151" s="54" t="s">
        <v>1376</v>
      </c>
    </row>
    <row r="152" spans="1:11" s="16" customFormat="1" ht="76.5">
      <c r="A152" s="17" t="s">
        <v>963</v>
      </c>
      <c r="B152" s="16" t="s">
        <v>71</v>
      </c>
      <c r="C152" s="16" t="s">
        <v>516</v>
      </c>
      <c r="D152" s="16" t="s">
        <v>24</v>
      </c>
      <c r="E152" s="16">
        <v>11</v>
      </c>
      <c r="F152" s="16" t="s">
        <v>197</v>
      </c>
      <c r="G152" s="16">
        <v>13</v>
      </c>
      <c r="H152" s="16" t="s">
        <v>198</v>
      </c>
      <c r="I152" s="16" t="s">
        <v>199</v>
      </c>
      <c r="J152" s="16" t="s">
        <v>31</v>
      </c>
      <c r="K152" s="54" t="s">
        <v>1377</v>
      </c>
    </row>
    <row r="153" spans="1:11" s="16" customFormat="1" ht="89.25">
      <c r="A153" s="17" t="s">
        <v>964</v>
      </c>
      <c r="B153" s="16" t="s">
        <v>71</v>
      </c>
      <c r="C153" s="16" t="s">
        <v>516</v>
      </c>
      <c r="D153" s="16" t="s">
        <v>24</v>
      </c>
      <c r="E153" s="16">
        <v>11</v>
      </c>
      <c r="F153" s="16" t="s">
        <v>197</v>
      </c>
      <c r="G153" s="16">
        <v>13</v>
      </c>
      <c r="H153" s="16" t="s">
        <v>200</v>
      </c>
      <c r="I153" s="16" t="s">
        <v>201</v>
      </c>
      <c r="J153" s="16" t="s">
        <v>31</v>
      </c>
      <c r="K153" s="54" t="s">
        <v>1378</v>
      </c>
    </row>
    <row r="154" spans="1:11" s="16" customFormat="1" ht="25.5">
      <c r="A154" s="17" t="s">
        <v>965</v>
      </c>
      <c r="B154" s="16" t="s">
        <v>71</v>
      </c>
      <c r="C154" s="16" t="s">
        <v>516</v>
      </c>
      <c r="D154" s="16" t="s">
        <v>24</v>
      </c>
      <c r="E154" s="16">
        <v>11</v>
      </c>
      <c r="F154" s="16">
        <v>5.3</v>
      </c>
      <c r="G154" s="16">
        <v>19</v>
      </c>
      <c r="H154" s="16" t="s">
        <v>202</v>
      </c>
      <c r="I154" s="16" t="s">
        <v>203</v>
      </c>
      <c r="J154" s="16" t="s">
        <v>31</v>
      </c>
      <c r="K154" s="61" t="s">
        <v>1379</v>
      </c>
    </row>
    <row r="155" spans="1:11" s="16" customFormat="1" ht="25.5">
      <c r="A155" s="17" t="s">
        <v>966</v>
      </c>
      <c r="B155" s="16" t="s">
        <v>71</v>
      </c>
      <c r="C155" s="16" t="s">
        <v>516</v>
      </c>
      <c r="D155" s="16" t="s">
        <v>30</v>
      </c>
      <c r="E155" s="16">
        <v>12</v>
      </c>
      <c r="F155" s="16" t="s">
        <v>204</v>
      </c>
      <c r="G155" s="16">
        <v>1</v>
      </c>
      <c r="H155" s="16" t="s">
        <v>107</v>
      </c>
      <c r="I155" s="16" t="s">
        <v>205</v>
      </c>
      <c r="J155" s="16" t="s">
        <v>31</v>
      </c>
      <c r="K155" s="61" t="s">
        <v>1506</v>
      </c>
    </row>
    <row r="156" spans="1:11" s="16" customFormat="1" ht="12.75">
      <c r="A156" s="17" t="s">
        <v>967</v>
      </c>
      <c r="B156" s="16" t="s">
        <v>71</v>
      </c>
      <c r="C156" s="16" t="s">
        <v>516</v>
      </c>
      <c r="D156" s="16" t="s">
        <v>30</v>
      </c>
      <c r="E156" s="16">
        <v>12</v>
      </c>
      <c r="F156" s="16" t="s">
        <v>206</v>
      </c>
      <c r="G156" s="16">
        <v>6</v>
      </c>
      <c r="H156" s="16" t="s">
        <v>171</v>
      </c>
      <c r="I156" s="16" t="s">
        <v>207</v>
      </c>
      <c r="J156" s="16" t="s">
        <v>31</v>
      </c>
      <c r="K156" s="61" t="s">
        <v>1507</v>
      </c>
    </row>
    <row r="157" spans="1:11" s="16" customFormat="1" ht="25.5">
      <c r="A157" s="17" t="s">
        <v>968</v>
      </c>
      <c r="B157" s="16" t="s">
        <v>71</v>
      </c>
      <c r="C157" s="16" t="s">
        <v>516</v>
      </c>
      <c r="D157" s="16" t="s">
        <v>30</v>
      </c>
      <c r="E157" s="16">
        <v>12</v>
      </c>
      <c r="F157" s="16" t="s">
        <v>208</v>
      </c>
      <c r="G157" s="16">
        <v>10</v>
      </c>
      <c r="H157" s="16" t="s">
        <v>107</v>
      </c>
      <c r="I157" s="16" t="s">
        <v>209</v>
      </c>
      <c r="J157" s="16" t="s">
        <v>31</v>
      </c>
      <c r="K157" s="61" t="s">
        <v>1508</v>
      </c>
    </row>
    <row r="158" spans="1:11" s="16" customFormat="1" ht="12.75">
      <c r="A158" s="17" t="s">
        <v>969</v>
      </c>
      <c r="B158" s="16" t="s">
        <v>71</v>
      </c>
      <c r="C158" s="16" t="s">
        <v>516</v>
      </c>
      <c r="D158" s="16" t="s">
        <v>30</v>
      </c>
      <c r="E158" s="16">
        <v>12</v>
      </c>
      <c r="F158" s="16" t="s">
        <v>210</v>
      </c>
      <c r="G158" s="16">
        <v>17</v>
      </c>
      <c r="H158" s="16" t="s">
        <v>211</v>
      </c>
      <c r="I158" s="16" t="s">
        <v>212</v>
      </c>
      <c r="J158" s="16" t="s">
        <v>31</v>
      </c>
      <c r="K158" s="61" t="s">
        <v>1509</v>
      </c>
    </row>
    <row r="159" spans="1:11" s="16" customFormat="1" ht="25.5">
      <c r="A159" s="17" t="s">
        <v>970</v>
      </c>
      <c r="B159" s="16" t="s">
        <v>71</v>
      </c>
      <c r="C159" s="16" t="s">
        <v>516</v>
      </c>
      <c r="D159" s="16" t="s">
        <v>30</v>
      </c>
      <c r="E159" s="16">
        <v>13</v>
      </c>
      <c r="F159" s="16" t="s">
        <v>210</v>
      </c>
      <c r="G159" s="16">
        <v>1</v>
      </c>
      <c r="H159" s="16" t="s">
        <v>193</v>
      </c>
      <c r="I159" s="16" t="s">
        <v>213</v>
      </c>
      <c r="J159" s="16" t="s">
        <v>31</v>
      </c>
      <c r="K159" s="61" t="s">
        <v>1510</v>
      </c>
    </row>
    <row r="160" spans="1:11" s="16" customFormat="1" ht="89.25">
      <c r="A160" s="17" t="s">
        <v>971</v>
      </c>
      <c r="B160" s="16" t="s">
        <v>71</v>
      </c>
      <c r="C160" s="16" t="s">
        <v>516</v>
      </c>
      <c r="D160" s="16" t="s">
        <v>24</v>
      </c>
      <c r="E160" s="16">
        <v>13</v>
      </c>
      <c r="F160" s="16" t="s">
        <v>210</v>
      </c>
      <c r="G160" s="16">
        <v>1</v>
      </c>
      <c r="H160" s="16" t="s">
        <v>214</v>
      </c>
      <c r="I160" s="16" t="s">
        <v>215</v>
      </c>
      <c r="J160" s="16" t="s">
        <v>31</v>
      </c>
      <c r="K160" s="54" t="s">
        <v>1511</v>
      </c>
    </row>
    <row r="161" spans="1:11" s="16" customFormat="1" ht="25.5">
      <c r="A161" s="17" t="s">
        <v>972</v>
      </c>
      <c r="B161" s="16" t="s">
        <v>71</v>
      </c>
      <c r="C161" s="16" t="s">
        <v>516</v>
      </c>
      <c r="D161" s="16" t="s">
        <v>30</v>
      </c>
      <c r="E161" s="16">
        <v>13</v>
      </c>
      <c r="F161" s="16" t="s">
        <v>216</v>
      </c>
      <c r="G161" s="16">
        <v>4</v>
      </c>
      <c r="H161" s="16" t="s">
        <v>107</v>
      </c>
      <c r="I161" s="16" t="s">
        <v>217</v>
      </c>
      <c r="J161" s="16" t="s">
        <v>31</v>
      </c>
      <c r="K161" s="61" t="s">
        <v>1512</v>
      </c>
    </row>
    <row r="162" spans="1:11" s="16" customFormat="1" ht="51">
      <c r="A162" s="17" t="s">
        <v>973</v>
      </c>
      <c r="B162" s="16" t="s">
        <v>71</v>
      </c>
      <c r="C162" s="16" t="s">
        <v>516</v>
      </c>
      <c r="D162" s="16" t="s">
        <v>24</v>
      </c>
      <c r="E162" s="16">
        <v>13</v>
      </c>
      <c r="F162" s="16" t="s">
        <v>218</v>
      </c>
      <c r="G162" s="16">
        <v>16</v>
      </c>
      <c r="H162" s="16" t="s">
        <v>219</v>
      </c>
      <c r="I162" s="16" t="s">
        <v>220</v>
      </c>
      <c r="J162" s="16" t="s">
        <v>31</v>
      </c>
      <c r="K162" s="54" t="s">
        <v>1380</v>
      </c>
    </row>
    <row r="163" spans="1:11" s="16" customFormat="1" ht="76.5">
      <c r="A163" s="17" t="s">
        <v>974</v>
      </c>
      <c r="B163" s="16" t="s">
        <v>71</v>
      </c>
      <c r="C163" s="16" t="s">
        <v>516</v>
      </c>
      <c r="D163" s="16" t="s">
        <v>24</v>
      </c>
      <c r="E163" s="16">
        <v>13</v>
      </c>
      <c r="F163" s="16" t="s">
        <v>218</v>
      </c>
      <c r="G163" s="16">
        <v>7</v>
      </c>
      <c r="H163" s="16" t="s">
        <v>221</v>
      </c>
      <c r="I163" s="16" t="s">
        <v>222</v>
      </c>
      <c r="J163" s="16" t="s">
        <v>31</v>
      </c>
      <c r="K163" s="54" t="s">
        <v>1381</v>
      </c>
    </row>
    <row r="164" spans="1:11" s="16" customFormat="1" ht="114.75">
      <c r="A164" s="17" t="s">
        <v>975</v>
      </c>
      <c r="B164" s="16" t="s">
        <v>71</v>
      </c>
      <c r="C164" s="16" t="s">
        <v>516</v>
      </c>
      <c r="D164" s="16" t="s">
        <v>24</v>
      </c>
      <c r="E164" s="16">
        <v>13</v>
      </c>
      <c r="F164" s="16" t="s">
        <v>218</v>
      </c>
      <c r="G164" s="16">
        <v>22</v>
      </c>
      <c r="H164" s="16" t="s">
        <v>223</v>
      </c>
      <c r="I164" s="16" t="s">
        <v>224</v>
      </c>
      <c r="J164" s="16" t="s">
        <v>31</v>
      </c>
      <c r="K164" s="54" t="s">
        <v>1382</v>
      </c>
    </row>
    <row r="165" spans="1:11" s="16" customFormat="1" ht="127.5">
      <c r="A165" s="17" t="s">
        <v>976</v>
      </c>
      <c r="B165" s="16" t="s">
        <v>71</v>
      </c>
      <c r="C165" s="16" t="s">
        <v>516</v>
      </c>
      <c r="D165" s="16" t="s">
        <v>24</v>
      </c>
      <c r="E165" s="16">
        <v>13</v>
      </c>
      <c r="F165" s="16" t="s">
        <v>218</v>
      </c>
      <c r="G165" s="16">
        <v>27</v>
      </c>
      <c r="H165" s="16" t="s">
        <v>225</v>
      </c>
      <c r="I165" s="16" t="s">
        <v>226</v>
      </c>
      <c r="J165" s="16" t="s">
        <v>31</v>
      </c>
      <c r="K165" s="54" t="s">
        <v>1383</v>
      </c>
    </row>
    <row r="166" spans="1:11" s="16" customFormat="1" ht="25.5">
      <c r="A166" s="17" t="s">
        <v>977</v>
      </c>
      <c r="B166" s="16" t="s">
        <v>71</v>
      </c>
      <c r="C166" s="16" t="s">
        <v>516</v>
      </c>
      <c r="D166" s="16" t="s">
        <v>24</v>
      </c>
      <c r="E166" s="16">
        <v>14</v>
      </c>
      <c r="F166" s="16" t="s">
        <v>227</v>
      </c>
      <c r="G166" s="16">
        <v>3</v>
      </c>
      <c r="H166" s="16" t="s">
        <v>228</v>
      </c>
      <c r="I166" s="16" t="s">
        <v>229</v>
      </c>
      <c r="J166" s="16" t="s">
        <v>31</v>
      </c>
      <c r="K166" s="61" t="s">
        <v>1384</v>
      </c>
    </row>
    <row r="167" spans="1:11" s="16" customFormat="1" ht="38.25">
      <c r="A167" s="17" t="s">
        <v>978</v>
      </c>
      <c r="B167" s="16" t="s">
        <v>71</v>
      </c>
      <c r="C167" s="16" t="s">
        <v>516</v>
      </c>
      <c r="D167" s="16" t="s">
        <v>24</v>
      </c>
      <c r="E167" s="16">
        <v>14</v>
      </c>
      <c r="F167" s="16" t="s">
        <v>227</v>
      </c>
      <c r="G167" s="16">
        <v>4</v>
      </c>
      <c r="H167" s="16" t="s">
        <v>230</v>
      </c>
      <c r="I167" s="16" t="s">
        <v>231</v>
      </c>
      <c r="J167" s="16" t="s">
        <v>31</v>
      </c>
      <c r="K167" s="61" t="s">
        <v>1385</v>
      </c>
    </row>
    <row r="168" spans="1:11" s="16" customFormat="1" ht="63.75">
      <c r="A168" s="17" t="s">
        <v>979</v>
      </c>
      <c r="B168" s="16" t="s">
        <v>71</v>
      </c>
      <c r="C168" s="16" t="s">
        <v>516</v>
      </c>
      <c r="D168" s="16" t="s">
        <v>24</v>
      </c>
      <c r="E168" s="16">
        <v>10</v>
      </c>
      <c r="F168" s="16" t="s">
        <v>197</v>
      </c>
      <c r="G168" s="16">
        <v>11</v>
      </c>
      <c r="H168" s="16" t="s">
        <v>232</v>
      </c>
      <c r="I168" s="16" t="s">
        <v>233</v>
      </c>
      <c r="J168" s="16" t="s">
        <v>31</v>
      </c>
      <c r="K168" s="54" t="s">
        <v>1386</v>
      </c>
    </row>
    <row r="169" spans="1:11" s="16" customFormat="1" ht="25.5">
      <c r="A169" s="17" t="s">
        <v>980</v>
      </c>
      <c r="B169" s="16" t="s">
        <v>71</v>
      </c>
      <c r="C169" s="16" t="s">
        <v>516</v>
      </c>
      <c r="D169" s="16" t="s">
        <v>30</v>
      </c>
      <c r="E169" s="16">
        <v>3</v>
      </c>
      <c r="F169" s="16" t="s">
        <v>117</v>
      </c>
      <c r="G169" s="16">
        <v>18</v>
      </c>
      <c r="H169" s="16" t="s">
        <v>234</v>
      </c>
      <c r="I169" s="16" t="s">
        <v>235</v>
      </c>
      <c r="J169" s="16" t="s">
        <v>31</v>
      </c>
      <c r="K169" s="61" t="s">
        <v>1513</v>
      </c>
    </row>
    <row r="170" spans="1:11" s="16" customFormat="1" ht="89.25">
      <c r="A170" s="17" t="s">
        <v>981</v>
      </c>
      <c r="B170" s="16" t="s">
        <v>71</v>
      </c>
      <c r="C170" s="16" t="s">
        <v>516</v>
      </c>
      <c r="D170" s="16" t="s">
        <v>24</v>
      </c>
      <c r="E170" s="16">
        <v>3</v>
      </c>
      <c r="F170" s="16" t="s">
        <v>117</v>
      </c>
      <c r="G170" s="16">
        <v>4</v>
      </c>
      <c r="H170" s="16" t="s">
        <v>236</v>
      </c>
      <c r="I170" s="16" t="s">
        <v>237</v>
      </c>
      <c r="J170" s="16" t="s">
        <v>31</v>
      </c>
      <c r="K170" s="61" t="s">
        <v>1387</v>
      </c>
    </row>
    <row r="171" spans="1:11" s="16" customFormat="1" ht="38.25">
      <c r="A171" s="17" t="s">
        <v>982</v>
      </c>
      <c r="B171" s="16" t="s">
        <v>71</v>
      </c>
      <c r="C171" s="16" t="s">
        <v>516</v>
      </c>
      <c r="D171" s="16" t="s">
        <v>24</v>
      </c>
      <c r="E171" s="16">
        <v>14</v>
      </c>
      <c r="F171" s="16" t="s">
        <v>227</v>
      </c>
      <c r="G171" s="16">
        <v>4</v>
      </c>
      <c r="H171" s="16" t="s">
        <v>238</v>
      </c>
      <c r="I171" s="16" t="s">
        <v>239</v>
      </c>
      <c r="J171" s="16" t="s">
        <v>31</v>
      </c>
      <c r="K171" s="61" t="s">
        <v>1388</v>
      </c>
    </row>
    <row r="172" spans="1:11" s="16" customFormat="1" ht="63.75">
      <c r="A172" s="17" t="s">
        <v>983</v>
      </c>
      <c r="B172" s="16" t="s">
        <v>71</v>
      </c>
      <c r="C172" s="16" t="s">
        <v>516</v>
      </c>
      <c r="D172" s="16" t="s">
        <v>30</v>
      </c>
      <c r="E172" s="16">
        <v>14</v>
      </c>
      <c r="F172" s="16" t="s">
        <v>240</v>
      </c>
      <c r="G172" s="16">
        <v>20</v>
      </c>
      <c r="H172" s="16" t="s">
        <v>241</v>
      </c>
      <c r="I172" s="16" t="s">
        <v>242</v>
      </c>
      <c r="J172" s="16" t="s">
        <v>31</v>
      </c>
      <c r="K172" s="61" t="s">
        <v>1453</v>
      </c>
    </row>
    <row r="173" spans="1:11" s="16" customFormat="1" ht="25.5">
      <c r="A173" s="17" t="s">
        <v>984</v>
      </c>
      <c r="B173" s="16" t="s">
        <v>71</v>
      </c>
      <c r="C173" s="16" t="s">
        <v>516</v>
      </c>
      <c r="D173" s="16" t="s">
        <v>30</v>
      </c>
      <c r="E173" s="16">
        <v>14</v>
      </c>
      <c r="F173" s="16" t="s">
        <v>240</v>
      </c>
      <c r="G173" s="16">
        <v>22</v>
      </c>
      <c r="H173" s="16" t="s">
        <v>243</v>
      </c>
      <c r="I173" s="16" t="s">
        <v>244</v>
      </c>
      <c r="J173" s="16" t="s">
        <v>31</v>
      </c>
      <c r="K173" s="61" t="s">
        <v>1514</v>
      </c>
    </row>
    <row r="174" spans="1:11" s="16" customFormat="1" ht="38.25">
      <c r="A174" s="17" t="s">
        <v>985</v>
      </c>
      <c r="B174" s="16" t="s">
        <v>71</v>
      </c>
      <c r="C174" s="16" t="s">
        <v>516</v>
      </c>
      <c r="D174" s="16" t="s">
        <v>30</v>
      </c>
      <c r="E174" s="16">
        <v>14</v>
      </c>
      <c r="F174" s="16" t="s">
        <v>245</v>
      </c>
      <c r="G174" s="16">
        <v>25</v>
      </c>
      <c r="H174" s="16" t="s">
        <v>246</v>
      </c>
      <c r="I174" s="16" t="s">
        <v>247</v>
      </c>
      <c r="J174" s="16" t="s">
        <v>31</v>
      </c>
      <c r="K174" s="61" t="s">
        <v>1515</v>
      </c>
    </row>
    <row r="175" spans="1:11" s="16" customFormat="1" ht="89.25">
      <c r="A175" s="17" t="s">
        <v>986</v>
      </c>
      <c r="B175" s="16" t="s">
        <v>71</v>
      </c>
      <c r="C175" s="16" t="s">
        <v>516</v>
      </c>
      <c r="D175" s="16" t="s">
        <v>24</v>
      </c>
      <c r="E175" s="16">
        <v>15</v>
      </c>
      <c r="F175" s="16" t="s">
        <v>248</v>
      </c>
      <c r="G175" s="16">
        <v>8</v>
      </c>
      <c r="H175" s="16" t="s">
        <v>249</v>
      </c>
      <c r="I175" s="16" t="s">
        <v>250</v>
      </c>
      <c r="J175" s="16" t="s">
        <v>31</v>
      </c>
      <c r="K175" s="65" t="s">
        <v>1647</v>
      </c>
    </row>
    <row r="176" spans="1:11" s="16" customFormat="1" ht="25.5">
      <c r="A176" s="17" t="s">
        <v>987</v>
      </c>
      <c r="B176" s="16" t="s">
        <v>71</v>
      </c>
      <c r="C176" s="16" t="s">
        <v>516</v>
      </c>
      <c r="D176" s="16" t="s">
        <v>30</v>
      </c>
      <c r="E176" s="16">
        <v>14</v>
      </c>
      <c r="F176" s="55" t="s">
        <v>210</v>
      </c>
      <c r="G176" s="16">
        <v>1</v>
      </c>
      <c r="H176" s="16" t="s">
        <v>211</v>
      </c>
      <c r="I176" s="16" t="s">
        <v>251</v>
      </c>
      <c r="J176" s="16" t="s">
        <v>31</v>
      </c>
      <c r="K176" s="61" t="s">
        <v>1516</v>
      </c>
    </row>
    <row r="177" spans="1:11" s="16" customFormat="1" ht="51">
      <c r="A177" s="17" t="s">
        <v>988</v>
      </c>
      <c r="B177" s="16" t="s">
        <v>71</v>
      </c>
      <c r="C177" s="16" t="s">
        <v>516</v>
      </c>
      <c r="D177" s="16" t="s">
        <v>24</v>
      </c>
      <c r="E177" s="16">
        <v>15</v>
      </c>
      <c r="F177" s="55" t="s">
        <v>252</v>
      </c>
      <c r="G177" s="16">
        <v>6</v>
      </c>
      <c r="H177" s="16" t="s">
        <v>253</v>
      </c>
      <c r="I177" s="16" t="s">
        <v>254</v>
      </c>
      <c r="J177" s="16" t="s">
        <v>31</v>
      </c>
      <c r="K177" s="61" t="s">
        <v>1389</v>
      </c>
    </row>
    <row r="178" spans="1:11" s="16" customFormat="1" ht="25.5">
      <c r="A178" s="17" t="s">
        <v>989</v>
      </c>
      <c r="B178" s="16" t="s">
        <v>71</v>
      </c>
      <c r="C178" s="16" t="s">
        <v>516</v>
      </c>
      <c r="D178" s="16" t="s">
        <v>30</v>
      </c>
      <c r="E178" s="16">
        <v>15</v>
      </c>
      <c r="F178" s="55" t="s">
        <v>227</v>
      </c>
      <c r="G178" s="16">
        <v>15</v>
      </c>
      <c r="H178" s="16" t="s">
        <v>211</v>
      </c>
      <c r="I178" s="16" t="s">
        <v>255</v>
      </c>
      <c r="J178" s="16" t="s">
        <v>31</v>
      </c>
      <c r="K178" s="61" t="s">
        <v>1517</v>
      </c>
    </row>
    <row r="179" spans="1:11" s="16" customFormat="1" ht="12.75">
      <c r="A179" s="17" t="s">
        <v>990</v>
      </c>
      <c r="B179" s="16" t="s">
        <v>71</v>
      </c>
      <c r="C179" s="16" t="s">
        <v>516</v>
      </c>
      <c r="D179" s="16" t="s">
        <v>30</v>
      </c>
      <c r="E179" s="16">
        <v>15</v>
      </c>
      <c r="F179" s="16" t="s">
        <v>256</v>
      </c>
      <c r="G179" s="16">
        <v>17</v>
      </c>
      <c r="H179" s="16" t="s">
        <v>257</v>
      </c>
      <c r="I179" s="16" t="s">
        <v>258</v>
      </c>
      <c r="J179" s="16" t="s">
        <v>31</v>
      </c>
      <c r="K179" s="61" t="s">
        <v>1518</v>
      </c>
    </row>
    <row r="180" spans="1:11" s="16" customFormat="1" ht="63.75">
      <c r="A180" s="17" t="s">
        <v>991</v>
      </c>
      <c r="B180" s="16" t="s">
        <v>71</v>
      </c>
      <c r="C180" s="16" t="s">
        <v>516</v>
      </c>
      <c r="D180" s="16" t="s">
        <v>24</v>
      </c>
      <c r="E180" s="16">
        <v>15</v>
      </c>
      <c r="F180" s="55" t="s">
        <v>256</v>
      </c>
      <c r="G180" s="16">
        <v>17</v>
      </c>
      <c r="H180" s="16" t="s">
        <v>259</v>
      </c>
      <c r="I180" s="16" t="s">
        <v>260</v>
      </c>
      <c r="J180" s="16" t="s">
        <v>31</v>
      </c>
      <c r="K180" s="61" t="s">
        <v>1390</v>
      </c>
    </row>
    <row r="181" spans="1:11" s="16" customFormat="1" ht="25.5">
      <c r="A181" s="17" t="s">
        <v>992</v>
      </c>
      <c r="B181" s="16" t="s">
        <v>71</v>
      </c>
      <c r="C181" s="16" t="s">
        <v>516</v>
      </c>
      <c r="D181" s="16" t="s">
        <v>24</v>
      </c>
      <c r="E181" s="16">
        <v>15</v>
      </c>
      <c r="F181" s="16" t="s">
        <v>256</v>
      </c>
      <c r="G181" s="16">
        <v>19</v>
      </c>
      <c r="H181" s="16" t="s">
        <v>261</v>
      </c>
      <c r="I181" s="16" t="s">
        <v>262</v>
      </c>
      <c r="J181" s="16" t="s">
        <v>31</v>
      </c>
      <c r="K181" s="61" t="s">
        <v>1391</v>
      </c>
    </row>
    <row r="182" spans="1:11" s="16" customFormat="1" ht="51">
      <c r="A182" s="17" t="s">
        <v>993</v>
      </c>
      <c r="B182" s="16" t="s">
        <v>71</v>
      </c>
      <c r="C182" s="16" t="s">
        <v>516</v>
      </c>
      <c r="D182" s="16" t="s">
        <v>24</v>
      </c>
      <c r="E182" s="16">
        <v>15</v>
      </c>
      <c r="F182" s="16" t="s">
        <v>256</v>
      </c>
      <c r="G182" s="16">
        <v>19</v>
      </c>
      <c r="H182" s="16" t="s">
        <v>263</v>
      </c>
      <c r="I182" s="16" t="s">
        <v>264</v>
      </c>
      <c r="J182" s="16" t="s">
        <v>31</v>
      </c>
      <c r="K182" s="61" t="s">
        <v>1392</v>
      </c>
    </row>
    <row r="183" spans="1:11" s="16" customFormat="1" ht="38.25">
      <c r="A183" s="17" t="s">
        <v>994</v>
      </c>
      <c r="B183" s="16" t="s">
        <v>71</v>
      </c>
      <c r="C183" s="16" t="s">
        <v>516</v>
      </c>
      <c r="D183" s="16" t="s">
        <v>30</v>
      </c>
      <c r="E183" s="16">
        <v>15</v>
      </c>
      <c r="F183" s="16" t="s">
        <v>265</v>
      </c>
      <c r="G183" s="16">
        <v>26</v>
      </c>
      <c r="H183" s="16" t="s">
        <v>266</v>
      </c>
      <c r="I183" s="16" t="s">
        <v>267</v>
      </c>
      <c r="J183" s="16" t="s">
        <v>31</v>
      </c>
      <c r="K183" s="61" t="s">
        <v>1519</v>
      </c>
    </row>
    <row r="184" spans="1:11" s="16" customFormat="1" ht="76.5">
      <c r="A184" s="17" t="s">
        <v>995</v>
      </c>
      <c r="B184" s="16" t="s">
        <v>71</v>
      </c>
      <c r="C184" s="16" t="s">
        <v>516</v>
      </c>
      <c r="D184" s="16" t="s">
        <v>24</v>
      </c>
      <c r="E184" s="16">
        <v>15</v>
      </c>
      <c r="F184" s="16" t="s">
        <v>265</v>
      </c>
      <c r="G184" s="16">
        <v>26</v>
      </c>
      <c r="H184" s="16" t="s">
        <v>268</v>
      </c>
      <c r="I184" s="16" t="s">
        <v>269</v>
      </c>
      <c r="J184" s="16" t="s">
        <v>31</v>
      </c>
      <c r="K184" s="68" t="s">
        <v>1648</v>
      </c>
    </row>
    <row r="185" spans="1:11" s="16" customFormat="1" ht="12.75">
      <c r="A185" s="17" t="s">
        <v>996</v>
      </c>
      <c r="B185" s="16" t="s">
        <v>71</v>
      </c>
      <c r="C185" s="16" t="s">
        <v>516</v>
      </c>
      <c r="D185" s="16" t="s">
        <v>30</v>
      </c>
      <c r="E185" s="16">
        <v>16</v>
      </c>
      <c r="F185" s="16" t="s">
        <v>270</v>
      </c>
      <c r="G185" s="16">
        <v>6</v>
      </c>
      <c r="H185" s="16" t="s">
        <v>271</v>
      </c>
      <c r="I185" s="16" t="s">
        <v>272</v>
      </c>
      <c r="J185" s="16" t="s">
        <v>31</v>
      </c>
      <c r="K185" s="61" t="s">
        <v>1520</v>
      </c>
    </row>
    <row r="186" spans="1:11" s="16" customFormat="1" ht="12.75">
      <c r="A186" s="17" t="s">
        <v>997</v>
      </c>
      <c r="B186" s="16" t="s">
        <v>71</v>
      </c>
      <c r="C186" s="16" t="s">
        <v>516</v>
      </c>
      <c r="D186" s="16" t="s">
        <v>30</v>
      </c>
      <c r="E186" s="16">
        <v>16</v>
      </c>
      <c r="F186" s="16" t="s">
        <v>270</v>
      </c>
      <c r="G186" s="16">
        <v>11</v>
      </c>
      <c r="H186" s="16" t="s">
        <v>273</v>
      </c>
      <c r="I186" s="16" t="s">
        <v>274</v>
      </c>
      <c r="J186" s="16" t="s">
        <v>31</v>
      </c>
      <c r="K186" s="61" t="s">
        <v>1521</v>
      </c>
    </row>
    <row r="187" spans="1:11" s="16" customFormat="1" ht="12.75">
      <c r="A187" s="17" t="s">
        <v>998</v>
      </c>
      <c r="B187" s="16" t="s">
        <v>71</v>
      </c>
      <c r="C187" s="16" t="s">
        <v>516</v>
      </c>
      <c r="D187" s="16" t="s">
        <v>24</v>
      </c>
      <c r="E187" s="16">
        <v>16</v>
      </c>
      <c r="F187" s="16" t="s">
        <v>275</v>
      </c>
      <c r="G187" s="16">
        <v>16</v>
      </c>
      <c r="H187" s="16" t="s">
        <v>276</v>
      </c>
      <c r="I187" s="16" t="s">
        <v>277</v>
      </c>
      <c r="J187" s="16" t="s">
        <v>31</v>
      </c>
      <c r="K187" s="61" t="s">
        <v>1393</v>
      </c>
    </row>
    <row r="188" spans="1:11" s="16" customFormat="1" ht="76.5">
      <c r="A188" s="17" t="s">
        <v>999</v>
      </c>
      <c r="B188" s="16" t="s">
        <v>71</v>
      </c>
      <c r="C188" s="16" t="s">
        <v>516</v>
      </c>
      <c r="D188" s="16" t="s">
        <v>24</v>
      </c>
      <c r="E188" s="16">
        <v>16</v>
      </c>
      <c r="F188" s="16" t="s">
        <v>275</v>
      </c>
      <c r="G188" s="16">
        <v>18</v>
      </c>
      <c r="H188" s="16" t="s">
        <v>278</v>
      </c>
      <c r="I188" s="16" t="s">
        <v>279</v>
      </c>
      <c r="J188" s="16" t="s">
        <v>31</v>
      </c>
      <c r="K188" s="61" t="s">
        <v>1394</v>
      </c>
    </row>
    <row r="189" spans="1:11" s="16" customFormat="1" ht="51">
      <c r="A189" s="17" t="s">
        <v>1000</v>
      </c>
      <c r="B189" s="16" t="s">
        <v>71</v>
      </c>
      <c r="C189" s="16" t="s">
        <v>516</v>
      </c>
      <c r="D189" s="16" t="s">
        <v>30</v>
      </c>
      <c r="E189" s="16">
        <v>16</v>
      </c>
      <c r="F189" s="16" t="s">
        <v>275</v>
      </c>
      <c r="G189" s="16">
        <v>19</v>
      </c>
      <c r="H189" s="16" t="s">
        <v>280</v>
      </c>
      <c r="I189" s="16" t="s">
        <v>281</v>
      </c>
      <c r="J189" s="16" t="s">
        <v>31</v>
      </c>
      <c r="K189" s="61" t="s">
        <v>1522</v>
      </c>
    </row>
    <row r="190" spans="1:11" s="16" customFormat="1" ht="102">
      <c r="A190" s="17" t="s">
        <v>1001</v>
      </c>
      <c r="B190" s="16" t="s">
        <v>71</v>
      </c>
      <c r="C190" s="16" t="s">
        <v>516</v>
      </c>
      <c r="D190" s="16" t="s">
        <v>30</v>
      </c>
      <c r="E190" s="16">
        <v>17</v>
      </c>
      <c r="F190" s="16" t="s">
        <v>282</v>
      </c>
      <c r="G190" s="16">
        <v>7</v>
      </c>
      <c r="H190" s="16" t="s">
        <v>283</v>
      </c>
      <c r="I190" s="16" t="s">
        <v>284</v>
      </c>
      <c r="J190" s="16" t="s">
        <v>31</v>
      </c>
      <c r="K190" s="61" t="s">
        <v>1523</v>
      </c>
    </row>
    <row r="191" spans="1:11" s="16" customFormat="1" ht="38.25">
      <c r="A191" s="17" t="s">
        <v>1002</v>
      </c>
      <c r="B191" s="16" t="s">
        <v>71</v>
      </c>
      <c r="C191" s="16" t="s">
        <v>516</v>
      </c>
      <c r="D191" s="16" t="s">
        <v>24</v>
      </c>
      <c r="E191" s="16">
        <v>17</v>
      </c>
      <c r="F191" s="55" t="s">
        <v>282</v>
      </c>
      <c r="G191" s="16">
        <v>7</v>
      </c>
      <c r="H191" s="16" t="s">
        <v>285</v>
      </c>
      <c r="I191" s="16" t="s">
        <v>286</v>
      </c>
      <c r="J191" s="16" t="s">
        <v>31</v>
      </c>
      <c r="K191" s="61" t="s">
        <v>1395</v>
      </c>
    </row>
    <row r="192" spans="1:11" s="16" customFormat="1" ht="63.75">
      <c r="A192" s="17" t="s">
        <v>1003</v>
      </c>
      <c r="B192" s="16" t="s">
        <v>71</v>
      </c>
      <c r="C192" s="16" t="s">
        <v>516</v>
      </c>
      <c r="D192" s="16" t="s">
        <v>24</v>
      </c>
      <c r="E192" s="16">
        <v>15</v>
      </c>
      <c r="F192" s="16" t="s">
        <v>256</v>
      </c>
      <c r="G192" s="16">
        <v>16</v>
      </c>
      <c r="H192" s="16" t="s">
        <v>287</v>
      </c>
      <c r="I192" s="16" t="s">
        <v>288</v>
      </c>
      <c r="J192" s="16" t="s">
        <v>31</v>
      </c>
      <c r="K192" s="61" t="s">
        <v>1396</v>
      </c>
    </row>
    <row r="193" spans="1:11" s="16" customFormat="1" ht="25.5">
      <c r="A193" s="17" t="s">
        <v>1004</v>
      </c>
      <c r="B193" s="16" t="s">
        <v>71</v>
      </c>
      <c r="C193" s="16" t="s">
        <v>516</v>
      </c>
      <c r="D193" s="16" t="s">
        <v>30</v>
      </c>
      <c r="E193" s="16">
        <v>17</v>
      </c>
      <c r="F193" s="16" t="s">
        <v>289</v>
      </c>
      <c r="G193" s="16">
        <v>14</v>
      </c>
      <c r="H193" s="16" t="s">
        <v>290</v>
      </c>
      <c r="I193" s="16" t="s">
        <v>291</v>
      </c>
      <c r="J193" s="16" t="s">
        <v>31</v>
      </c>
      <c r="K193" s="61" t="s">
        <v>1524</v>
      </c>
    </row>
    <row r="194" spans="1:11" s="16" customFormat="1" ht="12.75">
      <c r="A194" s="17" t="s">
        <v>1005</v>
      </c>
      <c r="B194" s="16" t="s">
        <v>71</v>
      </c>
      <c r="C194" s="16" t="s">
        <v>516</v>
      </c>
      <c r="D194" s="16" t="s">
        <v>30</v>
      </c>
      <c r="E194" s="16">
        <v>17</v>
      </c>
      <c r="F194" s="16" t="s">
        <v>292</v>
      </c>
      <c r="G194" s="16">
        <v>16</v>
      </c>
      <c r="H194" s="16" t="s">
        <v>257</v>
      </c>
      <c r="I194" s="16" t="s">
        <v>258</v>
      </c>
      <c r="J194" s="16" t="s">
        <v>31</v>
      </c>
      <c r="K194" s="61" t="s">
        <v>1525</v>
      </c>
    </row>
    <row r="195" spans="1:11" s="16" customFormat="1" ht="25.5">
      <c r="A195" s="17" t="s">
        <v>1006</v>
      </c>
      <c r="B195" s="16" t="s">
        <v>71</v>
      </c>
      <c r="C195" s="16" t="s">
        <v>516</v>
      </c>
      <c r="D195" s="16" t="s">
        <v>24</v>
      </c>
      <c r="E195" s="16">
        <v>17</v>
      </c>
      <c r="F195" s="16" t="s">
        <v>292</v>
      </c>
      <c r="G195" s="16">
        <v>16</v>
      </c>
      <c r="H195" s="16" t="s">
        <v>293</v>
      </c>
      <c r="I195" s="16" t="s">
        <v>294</v>
      </c>
      <c r="J195" s="16" t="s">
        <v>31</v>
      </c>
      <c r="K195" s="61" t="s">
        <v>1397</v>
      </c>
    </row>
    <row r="196" spans="1:11" s="16" customFormat="1" ht="38.25">
      <c r="A196" s="17" t="s">
        <v>1007</v>
      </c>
      <c r="B196" s="16" t="s">
        <v>71</v>
      </c>
      <c r="C196" s="16" t="s">
        <v>516</v>
      </c>
      <c r="D196" s="16" t="s">
        <v>24</v>
      </c>
      <c r="E196" s="16">
        <v>17</v>
      </c>
      <c r="F196" s="16" t="s">
        <v>292</v>
      </c>
      <c r="G196" s="16">
        <v>19</v>
      </c>
      <c r="H196" s="16" t="s">
        <v>295</v>
      </c>
      <c r="I196" s="16" t="s">
        <v>262</v>
      </c>
      <c r="J196" s="16" t="s">
        <v>31</v>
      </c>
      <c r="K196" s="61" t="s">
        <v>1398</v>
      </c>
    </row>
    <row r="197" spans="1:11" s="16" customFormat="1" ht="38.25">
      <c r="A197" s="17" t="s">
        <v>1008</v>
      </c>
      <c r="B197" s="16" t="s">
        <v>71</v>
      </c>
      <c r="C197" s="16" t="s">
        <v>516</v>
      </c>
      <c r="D197" s="16" t="s">
        <v>24</v>
      </c>
      <c r="E197" s="16">
        <v>17</v>
      </c>
      <c r="F197" s="16" t="s">
        <v>296</v>
      </c>
      <c r="G197" s="16">
        <v>25</v>
      </c>
      <c r="H197" s="16" t="s">
        <v>266</v>
      </c>
      <c r="I197" s="16" t="s">
        <v>267</v>
      </c>
      <c r="J197" s="16" t="s">
        <v>31</v>
      </c>
      <c r="K197" s="61" t="s">
        <v>1399</v>
      </c>
    </row>
    <row r="198" spans="1:11" s="16" customFormat="1" ht="12.75">
      <c r="A198" s="17" t="s">
        <v>1009</v>
      </c>
      <c r="B198" s="16" t="s">
        <v>71</v>
      </c>
      <c r="C198" s="16" t="s">
        <v>516</v>
      </c>
      <c r="D198" s="16" t="s">
        <v>30</v>
      </c>
      <c r="E198" s="16">
        <v>18</v>
      </c>
      <c r="F198" s="16" t="s">
        <v>297</v>
      </c>
      <c r="G198" s="16">
        <v>3</v>
      </c>
      <c r="H198" s="16" t="s">
        <v>273</v>
      </c>
      <c r="I198" s="16" t="s">
        <v>298</v>
      </c>
      <c r="J198" s="16" t="s">
        <v>31</v>
      </c>
      <c r="K198" s="61" t="s">
        <v>1526</v>
      </c>
    </row>
    <row r="199" spans="1:11" s="16" customFormat="1" ht="12.75">
      <c r="A199" s="17" t="s">
        <v>1010</v>
      </c>
      <c r="B199" s="16" t="s">
        <v>71</v>
      </c>
      <c r="C199" s="16" t="s">
        <v>516</v>
      </c>
      <c r="D199" s="16" t="s">
        <v>30</v>
      </c>
      <c r="E199" s="16">
        <v>18</v>
      </c>
      <c r="F199" s="16" t="s">
        <v>299</v>
      </c>
      <c r="G199" s="16">
        <v>6</v>
      </c>
      <c r="H199" s="16" t="s">
        <v>273</v>
      </c>
      <c r="I199" s="16" t="s">
        <v>300</v>
      </c>
      <c r="J199" s="16" t="s">
        <v>31</v>
      </c>
      <c r="K199" s="61" t="s">
        <v>1527</v>
      </c>
    </row>
    <row r="200" spans="1:11" s="16" customFormat="1" ht="25.5">
      <c r="A200" s="17" t="s">
        <v>1011</v>
      </c>
      <c r="B200" s="16" t="s">
        <v>71</v>
      </c>
      <c r="C200" s="16" t="s">
        <v>516</v>
      </c>
      <c r="D200" s="16" t="s">
        <v>24</v>
      </c>
      <c r="E200" s="16">
        <v>18</v>
      </c>
      <c r="F200" s="16" t="s">
        <v>297</v>
      </c>
      <c r="G200" s="16">
        <v>5</v>
      </c>
      <c r="H200" s="16" t="s">
        <v>301</v>
      </c>
      <c r="I200" s="16" t="s">
        <v>302</v>
      </c>
      <c r="J200" s="16" t="s">
        <v>31</v>
      </c>
      <c r="K200" s="61" t="s">
        <v>1400</v>
      </c>
    </row>
    <row r="201" spans="1:11" s="16" customFormat="1" ht="25.5">
      <c r="A201" s="17" t="s">
        <v>1012</v>
      </c>
      <c r="B201" s="16" t="s">
        <v>71</v>
      </c>
      <c r="C201" s="16" t="s">
        <v>516</v>
      </c>
      <c r="D201" s="16" t="s">
        <v>24</v>
      </c>
      <c r="E201" s="16">
        <v>18</v>
      </c>
      <c r="F201" s="16" t="s">
        <v>299</v>
      </c>
      <c r="G201" s="16">
        <v>8</v>
      </c>
      <c r="H201" s="16" t="s">
        <v>301</v>
      </c>
      <c r="I201" s="16" t="s">
        <v>302</v>
      </c>
      <c r="J201" s="16" t="s">
        <v>31</v>
      </c>
      <c r="K201" s="61" t="s">
        <v>1401</v>
      </c>
    </row>
    <row r="202" spans="1:11" s="16" customFormat="1" ht="51">
      <c r="A202" s="17" t="s">
        <v>1013</v>
      </c>
      <c r="B202" s="16" t="s">
        <v>71</v>
      </c>
      <c r="C202" s="16" t="s">
        <v>516</v>
      </c>
      <c r="D202" s="16" t="s">
        <v>30</v>
      </c>
      <c r="E202" s="16">
        <v>18</v>
      </c>
      <c r="F202" s="16" t="s">
        <v>303</v>
      </c>
      <c r="G202" s="16">
        <v>11</v>
      </c>
      <c r="H202" s="16" t="s">
        <v>304</v>
      </c>
      <c r="I202" s="16" t="s">
        <v>305</v>
      </c>
      <c r="J202" s="16" t="s">
        <v>31</v>
      </c>
      <c r="K202" s="61" t="s">
        <v>1528</v>
      </c>
    </row>
    <row r="203" spans="1:11" s="16" customFormat="1" ht="25.5">
      <c r="A203" s="17" t="s">
        <v>1014</v>
      </c>
      <c r="B203" s="16" t="s">
        <v>71</v>
      </c>
      <c r="C203" s="16" t="s">
        <v>516</v>
      </c>
      <c r="D203" s="16" t="s">
        <v>24</v>
      </c>
      <c r="E203" s="16">
        <v>18</v>
      </c>
      <c r="F203" s="16" t="s">
        <v>303</v>
      </c>
      <c r="G203" s="16">
        <v>11</v>
      </c>
      <c r="H203" s="16" t="s">
        <v>301</v>
      </c>
      <c r="I203" s="16" t="s">
        <v>302</v>
      </c>
      <c r="J203" s="16" t="s">
        <v>31</v>
      </c>
      <c r="K203" s="61" t="s">
        <v>1405</v>
      </c>
    </row>
    <row r="204" spans="1:11" s="16" customFormat="1" ht="25.5">
      <c r="A204" s="17" t="s">
        <v>1015</v>
      </c>
      <c r="B204" s="16" t="s">
        <v>71</v>
      </c>
      <c r="C204" s="16" t="s">
        <v>516</v>
      </c>
      <c r="D204" s="16" t="s">
        <v>24</v>
      </c>
      <c r="E204" s="16">
        <v>18</v>
      </c>
      <c r="F204" s="55" t="s">
        <v>306</v>
      </c>
      <c r="G204" s="16">
        <v>13</v>
      </c>
      <c r="H204" s="16" t="s">
        <v>301</v>
      </c>
      <c r="I204" s="16" t="s">
        <v>307</v>
      </c>
      <c r="J204" s="16" t="s">
        <v>31</v>
      </c>
      <c r="K204" s="61" t="s">
        <v>1402</v>
      </c>
    </row>
    <row r="205" spans="1:11" s="16" customFormat="1" ht="25.5">
      <c r="A205" s="17" t="s">
        <v>1016</v>
      </c>
      <c r="B205" s="16" t="s">
        <v>71</v>
      </c>
      <c r="C205" s="16" t="s">
        <v>516</v>
      </c>
      <c r="D205" s="16" t="s">
        <v>30</v>
      </c>
      <c r="E205" s="16">
        <v>18</v>
      </c>
      <c r="F205" s="16" t="s">
        <v>306</v>
      </c>
      <c r="G205" s="16">
        <v>17</v>
      </c>
      <c r="H205" s="16" t="s">
        <v>261</v>
      </c>
      <c r="I205" s="16" t="s">
        <v>262</v>
      </c>
      <c r="J205" s="16" t="s">
        <v>31</v>
      </c>
      <c r="K205" s="61" t="s">
        <v>1529</v>
      </c>
    </row>
    <row r="206" spans="1:11" s="16" customFormat="1" ht="38.25">
      <c r="A206" s="17" t="s">
        <v>1017</v>
      </c>
      <c r="B206" s="16" t="s">
        <v>71</v>
      </c>
      <c r="C206" s="16" t="s">
        <v>516</v>
      </c>
      <c r="D206" s="16" t="s">
        <v>30</v>
      </c>
      <c r="E206" s="16">
        <v>18</v>
      </c>
      <c r="F206" s="16" t="s">
        <v>308</v>
      </c>
      <c r="G206" s="16">
        <v>23</v>
      </c>
      <c r="H206" s="16" t="s">
        <v>266</v>
      </c>
      <c r="I206" s="16" t="s">
        <v>267</v>
      </c>
      <c r="J206" s="16" t="s">
        <v>31</v>
      </c>
      <c r="K206" s="61" t="s">
        <v>1530</v>
      </c>
    </row>
    <row r="207" spans="1:11" s="16" customFormat="1" ht="12.75">
      <c r="A207" s="17" t="s">
        <v>1018</v>
      </c>
      <c r="B207" s="16" t="s">
        <v>71</v>
      </c>
      <c r="C207" s="16" t="s">
        <v>516</v>
      </c>
      <c r="D207" s="16" t="s">
        <v>30</v>
      </c>
      <c r="E207" s="16">
        <v>18</v>
      </c>
      <c r="F207" s="16" t="s">
        <v>306</v>
      </c>
      <c r="G207" s="16">
        <v>18</v>
      </c>
      <c r="H207" s="16" t="s">
        <v>309</v>
      </c>
      <c r="I207" s="16" t="s">
        <v>310</v>
      </c>
      <c r="J207" s="16" t="s">
        <v>31</v>
      </c>
      <c r="K207" s="61" t="s">
        <v>1531</v>
      </c>
    </row>
    <row r="208" spans="1:11" s="16" customFormat="1" ht="51">
      <c r="A208" s="17" t="s">
        <v>1019</v>
      </c>
      <c r="B208" s="16" t="s">
        <v>71</v>
      </c>
      <c r="C208" s="16" t="s">
        <v>516</v>
      </c>
      <c r="D208" s="16" t="s">
        <v>30</v>
      </c>
      <c r="E208" s="16">
        <v>19</v>
      </c>
      <c r="F208" s="16" t="s">
        <v>311</v>
      </c>
      <c r="G208" s="16">
        <v>11</v>
      </c>
      <c r="H208" s="16" t="s">
        <v>312</v>
      </c>
      <c r="I208" s="16" t="s">
        <v>313</v>
      </c>
      <c r="J208" s="16" t="s">
        <v>31</v>
      </c>
      <c r="K208" s="61" t="s">
        <v>1532</v>
      </c>
    </row>
    <row r="209" spans="1:11" s="16" customFormat="1" ht="51">
      <c r="A209" s="17" t="s">
        <v>1020</v>
      </c>
      <c r="B209" s="16" t="s">
        <v>71</v>
      </c>
      <c r="C209" s="16" t="s">
        <v>516</v>
      </c>
      <c r="D209" s="16" t="s">
        <v>24</v>
      </c>
      <c r="E209" s="16">
        <v>19</v>
      </c>
      <c r="F209" s="16" t="s">
        <v>314</v>
      </c>
      <c r="G209" s="16">
        <v>17</v>
      </c>
      <c r="H209" s="16" t="s">
        <v>315</v>
      </c>
      <c r="I209" s="16" t="s">
        <v>262</v>
      </c>
      <c r="J209" s="16" t="s">
        <v>31</v>
      </c>
      <c r="K209" s="61" t="s">
        <v>1403</v>
      </c>
    </row>
    <row r="210" spans="1:11" s="16" customFormat="1" ht="25.5">
      <c r="A210" s="17" t="s">
        <v>1021</v>
      </c>
      <c r="B210" s="16" t="s">
        <v>71</v>
      </c>
      <c r="C210" s="16" t="s">
        <v>516</v>
      </c>
      <c r="D210" s="16" t="s">
        <v>30</v>
      </c>
      <c r="E210" s="16">
        <v>19</v>
      </c>
      <c r="F210" s="55" t="s">
        <v>316</v>
      </c>
      <c r="G210" s="16">
        <v>10</v>
      </c>
      <c r="H210" s="16" t="s">
        <v>290</v>
      </c>
      <c r="I210" s="16" t="s">
        <v>291</v>
      </c>
      <c r="J210" s="16" t="s">
        <v>31</v>
      </c>
      <c r="K210" s="61" t="s">
        <v>1533</v>
      </c>
    </row>
    <row r="211" spans="1:11" s="16" customFormat="1" ht="114.75">
      <c r="A211" s="17" t="s">
        <v>1022</v>
      </c>
      <c r="B211" s="16" t="s">
        <v>71</v>
      </c>
      <c r="C211" s="16" t="s">
        <v>516</v>
      </c>
      <c r="D211" s="16" t="s">
        <v>24</v>
      </c>
      <c r="E211" s="16">
        <v>19</v>
      </c>
      <c r="F211" s="16" t="s">
        <v>311</v>
      </c>
      <c r="G211" s="16">
        <v>13</v>
      </c>
      <c r="H211" s="16" t="s">
        <v>317</v>
      </c>
      <c r="I211" s="16" t="s">
        <v>318</v>
      </c>
      <c r="J211" s="16" t="s">
        <v>31</v>
      </c>
      <c r="K211" s="61" t="s">
        <v>1404</v>
      </c>
    </row>
    <row r="212" spans="1:11" s="16" customFormat="1" ht="51">
      <c r="A212" s="17" t="s">
        <v>1023</v>
      </c>
      <c r="B212" s="16" t="s">
        <v>71</v>
      </c>
      <c r="C212" s="16" t="s">
        <v>516</v>
      </c>
      <c r="D212" s="16" t="s">
        <v>30</v>
      </c>
      <c r="E212" s="16">
        <v>19</v>
      </c>
      <c r="F212" s="16" t="s">
        <v>319</v>
      </c>
      <c r="G212" s="16">
        <v>24</v>
      </c>
      <c r="H212" s="16" t="s">
        <v>320</v>
      </c>
      <c r="I212" s="16" t="s">
        <v>321</v>
      </c>
      <c r="J212" s="16" t="s">
        <v>31</v>
      </c>
      <c r="K212" s="61" t="s">
        <v>1534</v>
      </c>
    </row>
    <row r="213" spans="1:11" s="16" customFormat="1" ht="25.5">
      <c r="A213" s="17" t="s">
        <v>1024</v>
      </c>
      <c r="B213" s="16" t="s">
        <v>71</v>
      </c>
      <c r="C213" s="16" t="s">
        <v>516</v>
      </c>
      <c r="D213" s="16" t="s">
        <v>30</v>
      </c>
      <c r="E213" s="16">
        <v>20</v>
      </c>
      <c r="F213" s="16" t="s">
        <v>322</v>
      </c>
      <c r="G213" s="16">
        <v>6</v>
      </c>
      <c r="H213" s="16" t="s">
        <v>323</v>
      </c>
      <c r="I213" s="16" t="s">
        <v>324</v>
      </c>
      <c r="J213" s="16" t="s">
        <v>31</v>
      </c>
      <c r="K213" s="61" t="s">
        <v>1535</v>
      </c>
    </row>
    <row r="214" spans="1:11" s="16" customFormat="1" ht="38.25">
      <c r="A214" s="17" t="s">
        <v>1025</v>
      </c>
      <c r="B214" s="16" t="s">
        <v>71</v>
      </c>
      <c r="C214" s="16" t="s">
        <v>516</v>
      </c>
      <c r="D214" s="16" t="s">
        <v>30</v>
      </c>
      <c r="E214" s="16">
        <v>20</v>
      </c>
      <c r="F214" s="16" t="s">
        <v>325</v>
      </c>
      <c r="G214" s="16">
        <v>14</v>
      </c>
      <c r="H214" s="16" t="s">
        <v>326</v>
      </c>
      <c r="I214" s="16" t="s">
        <v>327</v>
      </c>
      <c r="J214" s="16" t="s">
        <v>31</v>
      </c>
      <c r="K214" s="61" t="s">
        <v>1536</v>
      </c>
    </row>
    <row r="215" spans="1:11" s="16" customFormat="1" ht="38.25">
      <c r="A215" s="17" t="s">
        <v>1026</v>
      </c>
      <c r="B215" s="16" t="s">
        <v>71</v>
      </c>
      <c r="C215" s="16" t="s">
        <v>516</v>
      </c>
      <c r="D215" s="16" t="s">
        <v>24</v>
      </c>
      <c r="E215" s="16">
        <v>20</v>
      </c>
      <c r="F215" s="16" t="s">
        <v>325</v>
      </c>
      <c r="G215" s="16">
        <v>17</v>
      </c>
      <c r="H215" s="16" t="s">
        <v>328</v>
      </c>
      <c r="I215" s="16" t="s">
        <v>279</v>
      </c>
      <c r="J215" s="16" t="s">
        <v>31</v>
      </c>
      <c r="K215" s="61" t="s">
        <v>1406</v>
      </c>
    </row>
    <row r="216" spans="1:11" s="16" customFormat="1" ht="12.75">
      <c r="A216" s="17" t="s">
        <v>1027</v>
      </c>
      <c r="B216" s="16" t="s">
        <v>71</v>
      </c>
      <c r="C216" s="16" t="s">
        <v>516</v>
      </c>
      <c r="D216" s="16" t="s">
        <v>30</v>
      </c>
      <c r="E216" s="16">
        <v>20</v>
      </c>
      <c r="F216" s="16" t="s">
        <v>325</v>
      </c>
      <c r="G216" s="16">
        <v>20</v>
      </c>
      <c r="H216" s="16" t="s">
        <v>329</v>
      </c>
      <c r="I216" s="16" t="s">
        <v>330</v>
      </c>
      <c r="J216" s="16" t="s">
        <v>31</v>
      </c>
      <c r="K216" s="61" t="s">
        <v>1537</v>
      </c>
    </row>
    <row r="217" spans="1:11" s="16" customFormat="1" ht="38.25">
      <c r="A217" s="17" t="s">
        <v>1028</v>
      </c>
      <c r="B217" s="16" t="s">
        <v>71</v>
      </c>
      <c r="C217" s="16" t="s">
        <v>516</v>
      </c>
      <c r="D217" s="16" t="s">
        <v>30</v>
      </c>
      <c r="E217" s="16">
        <v>20</v>
      </c>
      <c r="F217" s="55" t="s">
        <v>331</v>
      </c>
      <c r="G217" s="16">
        <v>25</v>
      </c>
      <c r="H217" s="16" t="s">
        <v>332</v>
      </c>
      <c r="I217" s="16" t="s">
        <v>333</v>
      </c>
      <c r="J217" s="16" t="s">
        <v>31</v>
      </c>
      <c r="K217" s="61" t="s">
        <v>1538</v>
      </c>
    </row>
    <row r="218" spans="1:11" s="16" customFormat="1" ht="51">
      <c r="A218" s="17" t="s">
        <v>1029</v>
      </c>
      <c r="B218" s="16" t="s">
        <v>71</v>
      </c>
      <c r="C218" s="16" t="s">
        <v>516</v>
      </c>
      <c r="D218" s="16" t="s">
        <v>30</v>
      </c>
      <c r="E218" s="16">
        <v>20</v>
      </c>
      <c r="F218" s="16" t="s">
        <v>331</v>
      </c>
      <c r="G218" s="16">
        <v>28</v>
      </c>
      <c r="H218" s="16" t="s">
        <v>334</v>
      </c>
      <c r="I218" s="16" t="s">
        <v>335</v>
      </c>
      <c r="J218" s="16" t="s">
        <v>31</v>
      </c>
      <c r="K218" s="61" t="s">
        <v>1539</v>
      </c>
    </row>
    <row r="219" spans="1:11" s="16" customFormat="1" ht="38.25">
      <c r="A219" s="17" t="s">
        <v>1030</v>
      </c>
      <c r="B219" s="16" t="s">
        <v>71</v>
      </c>
      <c r="C219" s="16" t="s">
        <v>516</v>
      </c>
      <c r="D219" s="16" t="s">
        <v>30</v>
      </c>
      <c r="E219" s="16">
        <v>20</v>
      </c>
      <c r="F219" s="16" t="s">
        <v>331</v>
      </c>
      <c r="G219" s="16">
        <v>31</v>
      </c>
      <c r="H219" s="16" t="s">
        <v>326</v>
      </c>
      <c r="I219" s="16" t="s">
        <v>327</v>
      </c>
      <c r="J219" s="16" t="s">
        <v>31</v>
      </c>
      <c r="K219" s="61" t="s">
        <v>1540</v>
      </c>
    </row>
    <row r="220" spans="1:11" s="16" customFormat="1" ht="38.25">
      <c r="A220" s="17" t="s">
        <v>1031</v>
      </c>
      <c r="B220" s="16" t="s">
        <v>71</v>
      </c>
      <c r="C220" s="16" t="s">
        <v>516</v>
      </c>
      <c r="D220" s="16" t="s">
        <v>30</v>
      </c>
      <c r="E220" s="16">
        <v>21</v>
      </c>
      <c r="F220" s="16" t="s">
        <v>336</v>
      </c>
      <c r="G220" s="16">
        <v>5</v>
      </c>
      <c r="H220" s="16" t="s">
        <v>337</v>
      </c>
      <c r="I220" s="16" t="s">
        <v>338</v>
      </c>
      <c r="J220" s="16" t="s">
        <v>31</v>
      </c>
      <c r="K220" s="61" t="s">
        <v>1541</v>
      </c>
    </row>
    <row r="221" spans="1:11" s="16" customFormat="1" ht="63.75">
      <c r="A221" s="17" t="s">
        <v>1032</v>
      </c>
      <c r="B221" s="16" t="s">
        <v>71</v>
      </c>
      <c r="C221" s="16" t="s">
        <v>516</v>
      </c>
      <c r="D221" s="16" t="s">
        <v>30</v>
      </c>
      <c r="E221" s="16">
        <v>21</v>
      </c>
      <c r="F221" s="16" t="s">
        <v>336</v>
      </c>
      <c r="G221" s="16">
        <v>7</v>
      </c>
      <c r="H221" s="16" t="s">
        <v>339</v>
      </c>
      <c r="I221" s="16" t="s">
        <v>340</v>
      </c>
      <c r="J221" s="16" t="s">
        <v>31</v>
      </c>
      <c r="K221" s="61" t="s">
        <v>1542</v>
      </c>
    </row>
    <row r="222" spans="1:11" s="16" customFormat="1" ht="12.75">
      <c r="A222" s="17" t="s">
        <v>1033</v>
      </c>
      <c r="B222" s="16" t="s">
        <v>71</v>
      </c>
      <c r="C222" s="16" t="s">
        <v>516</v>
      </c>
      <c r="D222" s="16" t="s">
        <v>30</v>
      </c>
      <c r="E222" s="16">
        <v>21</v>
      </c>
      <c r="F222" s="16" t="s">
        <v>341</v>
      </c>
      <c r="G222" s="16">
        <v>11</v>
      </c>
      <c r="H222" s="16" t="s">
        <v>342</v>
      </c>
      <c r="I222" s="16" t="s">
        <v>343</v>
      </c>
      <c r="J222" s="16" t="s">
        <v>31</v>
      </c>
      <c r="K222" s="61" t="s">
        <v>1543</v>
      </c>
    </row>
    <row r="223" spans="1:11" s="16" customFormat="1" ht="12.75">
      <c r="A223" s="17" t="s">
        <v>1034</v>
      </c>
      <c r="B223" s="16" t="s">
        <v>71</v>
      </c>
      <c r="C223" s="16" t="s">
        <v>516</v>
      </c>
      <c r="D223" s="16" t="s">
        <v>30</v>
      </c>
      <c r="E223" s="16">
        <v>21</v>
      </c>
      <c r="F223" s="16" t="s">
        <v>341</v>
      </c>
      <c r="G223" s="16">
        <v>12</v>
      </c>
      <c r="H223" s="16" t="s">
        <v>344</v>
      </c>
      <c r="I223" s="16" t="s">
        <v>345</v>
      </c>
      <c r="J223" s="16" t="s">
        <v>31</v>
      </c>
      <c r="K223" s="61" t="s">
        <v>1544</v>
      </c>
    </row>
    <row r="224" spans="1:11" s="16" customFormat="1" ht="89.25">
      <c r="A224" s="17" t="s">
        <v>1035</v>
      </c>
      <c r="B224" s="16" t="s">
        <v>71</v>
      </c>
      <c r="C224" s="16" t="s">
        <v>516</v>
      </c>
      <c r="D224" s="16" t="s">
        <v>24</v>
      </c>
      <c r="E224" s="16">
        <v>3</v>
      </c>
      <c r="F224" s="66" t="s">
        <v>117</v>
      </c>
      <c r="G224" s="16">
        <v>4</v>
      </c>
      <c r="H224" s="16" t="s">
        <v>426</v>
      </c>
      <c r="I224" s="16" t="s">
        <v>427</v>
      </c>
      <c r="J224" s="16" t="s">
        <v>31</v>
      </c>
      <c r="K224" s="61" t="s">
        <v>1407</v>
      </c>
    </row>
    <row r="225" spans="1:11" s="16" customFormat="1" ht="51">
      <c r="A225" s="17" t="s">
        <v>1036</v>
      </c>
      <c r="B225" s="16" t="s">
        <v>71</v>
      </c>
      <c r="C225" s="16" t="s">
        <v>516</v>
      </c>
      <c r="D225" s="16" t="s">
        <v>24</v>
      </c>
      <c r="E225" s="16">
        <v>6</v>
      </c>
      <c r="F225" s="16" t="s">
        <v>124</v>
      </c>
      <c r="G225" s="16">
        <v>5</v>
      </c>
      <c r="H225" s="16" t="s">
        <v>458</v>
      </c>
      <c r="I225" s="16" t="s">
        <v>459</v>
      </c>
      <c r="J225" s="16" t="s">
        <v>31</v>
      </c>
      <c r="K225" s="65" t="s">
        <v>1649</v>
      </c>
    </row>
    <row r="226" spans="1:11" s="16" customFormat="1" ht="165.75">
      <c r="A226" s="17" t="s">
        <v>1037</v>
      </c>
      <c r="B226" s="16" t="s">
        <v>560</v>
      </c>
      <c r="C226" s="16" t="s">
        <v>561</v>
      </c>
      <c r="D226" s="16" t="s">
        <v>24</v>
      </c>
      <c r="E226" s="16">
        <v>3</v>
      </c>
      <c r="F226" s="16" t="s">
        <v>574</v>
      </c>
      <c r="G226" s="16">
        <v>7</v>
      </c>
      <c r="H226" s="17" t="s">
        <v>1606</v>
      </c>
      <c r="I226" s="17" t="s">
        <v>1605</v>
      </c>
      <c r="J226" s="38" t="s">
        <v>31</v>
      </c>
      <c r="K226" s="61" t="s">
        <v>1545</v>
      </c>
    </row>
    <row r="227" spans="1:11" s="16" customFormat="1" ht="25.5">
      <c r="A227" s="17" t="s">
        <v>1038</v>
      </c>
      <c r="B227" s="16" t="s">
        <v>560</v>
      </c>
      <c r="C227" s="16" t="s">
        <v>561</v>
      </c>
      <c r="D227" s="16" t="s">
        <v>24</v>
      </c>
      <c r="E227" s="16">
        <v>3</v>
      </c>
      <c r="F227" s="16" t="s">
        <v>574</v>
      </c>
      <c r="G227" s="16">
        <v>18</v>
      </c>
      <c r="H227" s="16" t="s">
        <v>577</v>
      </c>
      <c r="I227" s="16" t="s">
        <v>578</v>
      </c>
      <c r="J227" s="38" t="s">
        <v>31</v>
      </c>
      <c r="K227" s="61" t="s">
        <v>1350</v>
      </c>
    </row>
    <row r="228" spans="1:11" s="16" customFormat="1" ht="63.75">
      <c r="A228" s="17" t="s">
        <v>1039</v>
      </c>
      <c r="B228" s="16" t="s">
        <v>560</v>
      </c>
      <c r="C228" s="16" t="s">
        <v>561</v>
      </c>
      <c r="D228" s="16" t="s">
        <v>24</v>
      </c>
      <c r="E228" s="16">
        <v>3</v>
      </c>
      <c r="F228" s="16" t="s">
        <v>117</v>
      </c>
      <c r="G228" s="16">
        <v>20</v>
      </c>
      <c r="H228" s="16" t="s">
        <v>579</v>
      </c>
      <c r="I228" s="16" t="s">
        <v>580</v>
      </c>
      <c r="J228" s="38" t="s">
        <v>31</v>
      </c>
      <c r="K228" s="61" t="s">
        <v>1350</v>
      </c>
    </row>
    <row r="229" spans="1:11" s="16" customFormat="1" ht="357">
      <c r="A229" s="17" t="s">
        <v>1040</v>
      </c>
      <c r="E229" s="16">
        <v>3</v>
      </c>
      <c r="F229" s="16" t="s">
        <v>574</v>
      </c>
      <c r="G229" s="16">
        <v>24</v>
      </c>
      <c r="H229" s="16" t="s">
        <v>581</v>
      </c>
      <c r="I229" s="16" t="s">
        <v>582</v>
      </c>
      <c r="J229" s="38" t="s">
        <v>31</v>
      </c>
      <c r="K229" s="63" t="s">
        <v>1408</v>
      </c>
    </row>
    <row r="230" spans="1:11" s="16" customFormat="1" ht="409.5">
      <c r="A230" s="17" t="s">
        <v>1041</v>
      </c>
      <c r="B230" s="16" t="s">
        <v>560</v>
      </c>
      <c r="C230" s="16" t="s">
        <v>561</v>
      </c>
      <c r="D230" s="16" t="s">
        <v>24</v>
      </c>
      <c r="E230" s="16">
        <v>4</v>
      </c>
      <c r="F230" s="16" t="s">
        <v>124</v>
      </c>
      <c r="G230" s="16">
        <v>9</v>
      </c>
      <c r="H230" s="16" t="s">
        <v>583</v>
      </c>
      <c r="I230" s="16" t="s">
        <v>584</v>
      </c>
      <c r="J230" s="16" t="s">
        <v>31</v>
      </c>
      <c r="K230" s="68" t="s">
        <v>1618</v>
      </c>
    </row>
    <row r="231" spans="1:11" s="16" customFormat="1" ht="165.75">
      <c r="A231" s="17" t="s">
        <v>1042</v>
      </c>
      <c r="B231" s="16" t="s">
        <v>560</v>
      </c>
      <c r="C231" s="16" t="s">
        <v>561</v>
      </c>
      <c r="D231" s="16" t="s">
        <v>24</v>
      </c>
      <c r="E231" s="16">
        <v>5</v>
      </c>
      <c r="F231" s="16" t="s">
        <v>124</v>
      </c>
      <c r="G231" s="16">
        <v>7</v>
      </c>
      <c r="H231" s="16" t="s">
        <v>585</v>
      </c>
      <c r="I231" s="16" t="s">
        <v>586</v>
      </c>
      <c r="J231" s="16" t="s">
        <v>31</v>
      </c>
      <c r="K231" s="61" t="s">
        <v>1442</v>
      </c>
    </row>
    <row r="232" spans="1:11" s="16" customFormat="1" ht="242.25">
      <c r="A232" s="17" t="s">
        <v>1043</v>
      </c>
      <c r="B232" s="16" t="s">
        <v>560</v>
      </c>
      <c r="C232" s="16" t="s">
        <v>561</v>
      </c>
      <c r="D232" s="16" t="s">
        <v>24</v>
      </c>
      <c r="E232" s="16">
        <v>6</v>
      </c>
      <c r="F232" s="16" t="s">
        <v>158</v>
      </c>
      <c r="G232" s="16">
        <v>10</v>
      </c>
      <c r="H232" s="16" t="s">
        <v>587</v>
      </c>
      <c r="J232" s="38"/>
      <c r="K232" s="68" t="s">
        <v>1637</v>
      </c>
    </row>
    <row r="233" spans="1:11" s="16" customFormat="1" ht="242.25">
      <c r="A233" s="17" t="s">
        <v>1044</v>
      </c>
      <c r="E233" s="16">
        <v>6</v>
      </c>
      <c r="F233" s="16" t="s">
        <v>158</v>
      </c>
      <c r="G233" s="16">
        <v>11</v>
      </c>
      <c r="H233" s="16" t="s">
        <v>588</v>
      </c>
      <c r="I233" s="16" t="s">
        <v>589</v>
      </c>
      <c r="J233" s="38"/>
      <c r="K233" s="65" t="s">
        <v>1620</v>
      </c>
    </row>
    <row r="234" spans="1:11" s="16" customFormat="1" ht="51">
      <c r="A234" s="17" t="s">
        <v>1045</v>
      </c>
      <c r="B234" s="16" t="s">
        <v>560</v>
      </c>
      <c r="C234" s="16" t="s">
        <v>561</v>
      </c>
      <c r="D234" s="16" t="s">
        <v>24</v>
      </c>
      <c r="E234" s="16">
        <v>6</v>
      </c>
      <c r="F234" s="16" t="s">
        <v>158</v>
      </c>
      <c r="G234" s="16">
        <v>19</v>
      </c>
      <c r="H234" s="16" t="s">
        <v>590</v>
      </c>
      <c r="I234" s="16" t="s">
        <v>591</v>
      </c>
      <c r="J234" s="38"/>
      <c r="K234" s="68" t="s">
        <v>1650</v>
      </c>
    </row>
    <row r="235" spans="1:11" s="16" customFormat="1" ht="127.5">
      <c r="A235" s="17" t="s">
        <v>1046</v>
      </c>
      <c r="B235" s="16" t="s">
        <v>560</v>
      </c>
      <c r="C235" s="16" t="s">
        <v>561</v>
      </c>
      <c r="D235" s="16" t="s">
        <v>24</v>
      </c>
      <c r="E235" s="16">
        <v>6</v>
      </c>
      <c r="F235" s="16" t="s">
        <v>158</v>
      </c>
      <c r="G235" s="16">
        <v>23</v>
      </c>
      <c r="H235" s="16" t="s">
        <v>592</v>
      </c>
      <c r="I235" s="16" t="s">
        <v>593</v>
      </c>
      <c r="J235" s="16" t="s">
        <v>31</v>
      </c>
      <c r="K235" s="68" t="s">
        <v>1651</v>
      </c>
    </row>
    <row r="236" spans="1:11" s="16" customFormat="1" ht="51">
      <c r="A236" s="17" t="s">
        <v>1047</v>
      </c>
      <c r="B236" s="16" t="s">
        <v>560</v>
      </c>
      <c r="C236" s="16" t="s">
        <v>561</v>
      </c>
      <c r="D236" s="16" t="s">
        <v>24</v>
      </c>
      <c r="E236" s="16">
        <v>7</v>
      </c>
      <c r="F236" s="16" t="s">
        <v>158</v>
      </c>
      <c r="G236" s="16">
        <v>12</v>
      </c>
      <c r="H236" s="16" t="s">
        <v>594</v>
      </c>
      <c r="I236" s="16" t="s">
        <v>595</v>
      </c>
      <c r="J236" s="16" t="s">
        <v>31</v>
      </c>
      <c r="K236" s="65" t="s">
        <v>1621</v>
      </c>
    </row>
    <row r="237" spans="1:11" s="16" customFormat="1" ht="51">
      <c r="A237" s="17" t="s">
        <v>1048</v>
      </c>
      <c r="B237" s="16" t="s">
        <v>560</v>
      </c>
      <c r="C237" s="16" t="s">
        <v>561</v>
      </c>
      <c r="D237" s="16" t="s">
        <v>30</v>
      </c>
      <c r="E237" s="16">
        <v>7</v>
      </c>
      <c r="F237" s="16" t="s">
        <v>158</v>
      </c>
      <c r="G237" s="16">
        <v>6</v>
      </c>
      <c r="H237" s="16" t="s">
        <v>596</v>
      </c>
      <c r="I237" s="16" t="s">
        <v>18</v>
      </c>
      <c r="K237" s="61" t="s">
        <v>1441</v>
      </c>
    </row>
    <row r="238" spans="1:11" s="16" customFormat="1" ht="76.5">
      <c r="A238" s="17" t="s">
        <v>1049</v>
      </c>
      <c r="B238" s="16" t="s">
        <v>560</v>
      </c>
      <c r="C238" s="16" t="s">
        <v>561</v>
      </c>
      <c r="D238" s="16" t="s">
        <v>30</v>
      </c>
      <c r="E238" s="16">
        <v>7</v>
      </c>
      <c r="F238" s="16" t="s">
        <v>158</v>
      </c>
      <c r="G238" s="16">
        <v>11</v>
      </c>
      <c r="H238" s="16" t="s">
        <v>597</v>
      </c>
      <c r="I238" s="16" t="s">
        <v>598</v>
      </c>
      <c r="K238" s="61" t="s">
        <v>1441</v>
      </c>
    </row>
    <row r="239" spans="1:11" s="16" customFormat="1" ht="63.75">
      <c r="A239" s="17" t="s">
        <v>1050</v>
      </c>
      <c r="B239" s="16" t="s">
        <v>560</v>
      </c>
      <c r="C239" s="16" t="s">
        <v>561</v>
      </c>
      <c r="D239" s="16" t="s">
        <v>30</v>
      </c>
      <c r="E239" s="16">
        <v>7</v>
      </c>
      <c r="F239" s="16" t="s">
        <v>158</v>
      </c>
      <c r="G239" s="16">
        <v>11</v>
      </c>
      <c r="H239" s="16" t="s">
        <v>599</v>
      </c>
      <c r="I239" s="16" t="s">
        <v>18</v>
      </c>
      <c r="K239" s="61" t="s">
        <v>1441</v>
      </c>
    </row>
    <row r="240" spans="1:11" s="16" customFormat="1" ht="51">
      <c r="A240" s="17" t="s">
        <v>1051</v>
      </c>
      <c r="B240" s="16" t="s">
        <v>560</v>
      </c>
      <c r="C240" s="16" t="s">
        <v>561</v>
      </c>
      <c r="D240" s="16" t="s">
        <v>24</v>
      </c>
      <c r="E240" s="16">
        <v>9</v>
      </c>
      <c r="F240" s="16" t="s">
        <v>165</v>
      </c>
      <c r="G240" s="16">
        <v>2</v>
      </c>
      <c r="H240" s="16" t="s">
        <v>639</v>
      </c>
      <c r="I240" s="16" t="s">
        <v>640</v>
      </c>
      <c r="K240" s="54" t="s">
        <v>1351</v>
      </c>
    </row>
    <row r="241" spans="1:11" s="16" customFormat="1" ht="76.5">
      <c r="A241" s="17" t="s">
        <v>1052</v>
      </c>
      <c r="B241" s="16" t="s">
        <v>560</v>
      </c>
      <c r="C241" s="16" t="s">
        <v>561</v>
      </c>
      <c r="D241" s="16" t="s">
        <v>24</v>
      </c>
      <c r="E241" s="16">
        <v>11</v>
      </c>
      <c r="F241" s="16" t="s">
        <v>192</v>
      </c>
      <c r="G241" s="16">
        <v>2</v>
      </c>
      <c r="H241" s="16" t="s">
        <v>641</v>
      </c>
      <c r="I241" s="16" t="s">
        <v>642</v>
      </c>
      <c r="K241" s="54" t="s">
        <v>1351</v>
      </c>
    </row>
    <row r="242" spans="1:11" s="16" customFormat="1" ht="204">
      <c r="A242" s="17" t="s">
        <v>1053</v>
      </c>
      <c r="B242" s="16" t="s">
        <v>643</v>
      </c>
      <c r="C242" s="16" t="s">
        <v>644</v>
      </c>
      <c r="D242" s="16" t="s">
        <v>35</v>
      </c>
      <c r="E242" s="16">
        <v>4</v>
      </c>
      <c r="F242" s="56" t="s">
        <v>124</v>
      </c>
      <c r="G242" s="16">
        <v>9</v>
      </c>
      <c r="H242" s="16" t="s">
        <v>645</v>
      </c>
      <c r="I242" s="16" t="s">
        <v>646</v>
      </c>
      <c r="J242" s="16" t="s">
        <v>31</v>
      </c>
      <c r="K242" s="68" t="s">
        <v>1635</v>
      </c>
    </row>
    <row r="243" spans="1:11" s="16" customFormat="1" ht="242.25">
      <c r="A243" s="17" t="s">
        <v>1054</v>
      </c>
      <c r="B243" s="16" t="s">
        <v>643</v>
      </c>
      <c r="C243" s="16" t="s">
        <v>644</v>
      </c>
      <c r="D243" s="16" t="s">
        <v>35</v>
      </c>
      <c r="E243" s="16">
        <v>6</v>
      </c>
      <c r="F243" s="56" t="s">
        <v>158</v>
      </c>
      <c r="G243" s="16">
        <v>10</v>
      </c>
      <c r="H243" s="16" t="s">
        <v>647</v>
      </c>
      <c r="I243" s="16" t="s">
        <v>648</v>
      </c>
      <c r="J243" s="16" t="s">
        <v>31</v>
      </c>
      <c r="K243" s="68" t="s">
        <v>1637</v>
      </c>
    </row>
    <row r="244" spans="1:11" s="16" customFormat="1" ht="12.75">
      <c r="A244" s="17" t="s">
        <v>1055</v>
      </c>
      <c r="B244" s="16" t="s">
        <v>643</v>
      </c>
      <c r="C244" s="16" t="s">
        <v>644</v>
      </c>
      <c r="D244" s="16" t="s">
        <v>35</v>
      </c>
      <c r="E244" s="16">
        <v>9</v>
      </c>
      <c r="F244" s="56" t="s">
        <v>165</v>
      </c>
      <c r="G244" s="16">
        <v>2</v>
      </c>
      <c r="H244" s="16" t="s">
        <v>649</v>
      </c>
      <c r="I244" s="16" t="s">
        <v>650</v>
      </c>
      <c r="J244" s="16" t="s">
        <v>31</v>
      </c>
      <c r="K244" s="54" t="s">
        <v>1351</v>
      </c>
    </row>
    <row r="245" spans="1:11" s="16" customFormat="1" ht="12.75">
      <c r="A245" s="17" t="s">
        <v>1056</v>
      </c>
      <c r="B245" s="16" t="s">
        <v>643</v>
      </c>
      <c r="C245" s="16" t="s">
        <v>644</v>
      </c>
      <c r="D245" s="16" t="s">
        <v>35</v>
      </c>
      <c r="E245" s="16">
        <v>9</v>
      </c>
      <c r="F245" s="56" t="s">
        <v>170</v>
      </c>
      <c r="G245" s="16">
        <v>26</v>
      </c>
      <c r="H245" s="16" t="s">
        <v>649</v>
      </c>
      <c r="I245" s="16" t="s">
        <v>651</v>
      </c>
      <c r="J245" s="16" t="s">
        <v>31</v>
      </c>
      <c r="K245" s="54" t="s">
        <v>1351</v>
      </c>
    </row>
    <row r="246" spans="1:11" s="16" customFormat="1" ht="12.75">
      <c r="A246" s="17" t="s">
        <v>1057</v>
      </c>
      <c r="B246" s="16" t="s">
        <v>643</v>
      </c>
      <c r="C246" s="16" t="s">
        <v>644</v>
      </c>
      <c r="D246" s="16" t="s">
        <v>35</v>
      </c>
      <c r="E246" s="16">
        <v>10</v>
      </c>
      <c r="F246" s="56" t="s">
        <v>185</v>
      </c>
      <c r="G246" s="16">
        <v>10</v>
      </c>
      <c r="H246" s="16" t="s">
        <v>649</v>
      </c>
      <c r="I246" s="16" t="s">
        <v>652</v>
      </c>
      <c r="J246" s="16" t="s">
        <v>31</v>
      </c>
      <c r="K246" s="54" t="s">
        <v>1351</v>
      </c>
    </row>
    <row r="247" spans="1:11" s="16" customFormat="1" ht="12.75">
      <c r="A247" s="17" t="s">
        <v>1058</v>
      </c>
      <c r="B247" s="16" t="s">
        <v>643</v>
      </c>
      <c r="C247" s="16" t="s">
        <v>644</v>
      </c>
      <c r="D247" s="16" t="s">
        <v>35</v>
      </c>
      <c r="E247" s="16">
        <v>11</v>
      </c>
      <c r="F247" s="56" t="s">
        <v>192</v>
      </c>
      <c r="G247" s="16">
        <v>1</v>
      </c>
      <c r="H247" s="16" t="s">
        <v>649</v>
      </c>
      <c r="I247" s="16" t="s">
        <v>653</v>
      </c>
      <c r="J247" s="16" t="s">
        <v>31</v>
      </c>
      <c r="K247" s="54" t="s">
        <v>1351</v>
      </c>
    </row>
    <row r="248" spans="1:11" s="16" customFormat="1" ht="204">
      <c r="A248" s="17" t="s">
        <v>1059</v>
      </c>
      <c r="B248" s="16" t="s">
        <v>643</v>
      </c>
      <c r="C248" s="16" t="s">
        <v>644</v>
      </c>
      <c r="D248" s="16" t="s">
        <v>35</v>
      </c>
      <c r="E248" s="16">
        <v>20</v>
      </c>
      <c r="F248" s="56">
        <v>5.3</v>
      </c>
      <c r="G248" s="16">
        <v>18</v>
      </c>
      <c r="H248" s="16" t="s">
        <v>654</v>
      </c>
      <c r="I248" s="16" t="s">
        <v>655</v>
      </c>
      <c r="J248" s="16" t="s">
        <v>31</v>
      </c>
      <c r="K248" s="68" t="s">
        <v>1635</v>
      </c>
    </row>
    <row r="249" spans="1:11" s="16" customFormat="1" ht="89.25">
      <c r="A249" s="17" t="s">
        <v>1060</v>
      </c>
      <c r="B249" s="16" t="s">
        <v>659</v>
      </c>
      <c r="C249" s="16" t="s">
        <v>37</v>
      </c>
      <c r="D249" s="16" t="s">
        <v>24</v>
      </c>
      <c r="E249" s="16">
        <v>5</v>
      </c>
      <c r="F249" s="16" t="s">
        <v>124</v>
      </c>
      <c r="G249" s="16">
        <v>1</v>
      </c>
      <c r="H249" s="16" t="s">
        <v>662</v>
      </c>
      <c r="I249" s="16" t="s">
        <v>68</v>
      </c>
      <c r="J249" s="16" t="s">
        <v>31</v>
      </c>
      <c r="K249" s="65" t="s">
        <v>1612</v>
      </c>
    </row>
    <row r="250" spans="1:11" s="16" customFormat="1" ht="12.75">
      <c r="A250" s="17" t="s">
        <v>1061</v>
      </c>
      <c r="B250" s="16" t="s">
        <v>659</v>
      </c>
      <c r="C250" s="16" t="s">
        <v>37</v>
      </c>
      <c r="D250" s="16" t="s">
        <v>30</v>
      </c>
      <c r="E250" s="16">
        <v>14</v>
      </c>
      <c r="F250" s="16" t="s">
        <v>227</v>
      </c>
      <c r="G250" s="16">
        <v>4</v>
      </c>
      <c r="H250" s="16" t="s">
        <v>663</v>
      </c>
      <c r="I250" s="16" t="s">
        <v>664</v>
      </c>
      <c r="J250" s="16" t="s">
        <v>31</v>
      </c>
      <c r="K250" s="61" t="s">
        <v>1350</v>
      </c>
    </row>
    <row r="251" spans="1:11" s="16" customFormat="1" ht="25.5">
      <c r="A251" s="17" t="s">
        <v>1062</v>
      </c>
      <c r="B251" s="16" t="s">
        <v>669</v>
      </c>
      <c r="C251" s="16" t="s">
        <v>670</v>
      </c>
      <c r="D251" s="22" t="s">
        <v>30</v>
      </c>
      <c r="E251" s="22">
        <v>3</v>
      </c>
      <c r="F251" s="22" t="s">
        <v>673</v>
      </c>
      <c r="G251" s="57">
        <v>25</v>
      </c>
      <c r="H251" s="23" t="s">
        <v>674</v>
      </c>
      <c r="I251" s="23" t="s">
        <v>675</v>
      </c>
      <c r="J251" s="16" t="s">
        <v>29</v>
      </c>
      <c r="K251" s="61" t="s">
        <v>1350</v>
      </c>
    </row>
    <row r="252" spans="1:11" s="16" customFormat="1" ht="204">
      <c r="A252" s="17" t="s">
        <v>1063</v>
      </c>
      <c r="B252" s="16" t="s">
        <v>669</v>
      </c>
      <c r="C252" s="16" t="s">
        <v>670</v>
      </c>
      <c r="D252" s="22" t="s">
        <v>24</v>
      </c>
      <c r="E252" s="22">
        <v>5</v>
      </c>
      <c r="F252" s="22" t="s">
        <v>124</v>
      </c>
      <c r="G252" s="57" t="s">
        <v>676</v>
      </c>
      <c r="H252" s="23" t="s">
        <v>677</v>
      </c>
      <c r="I252" s="23"/>
      <c r="J252" s="16" t="s">
        <v>29</v>
      </c>
      <c r="K252" s="68" t="s">
        <v>1635</v>
      </c>
    </row>
    <row r="253" spans="1:11" s="16" customFormat="1" ht="127.5">
      <c r="A253" s="17" t="s">
        <v>1064</v>
      </c>
      <c r="B253" s="16" t="s">
        <v>669</v>
      </c>
      <c r="C253" s="16" t="s">
        <v>670</v>
      </c>
      <c r="D253" s="22" t="s">
        <v>24</v>
      </c>
      <c r="E253" s="22">
        <v>5</v>
      </c>
      <c r="F253" s="22" t="s">
        <v>678</v>
      </c>
      <c r="G253" s="57" t="s">
        <v>676</v>
      </c>
      <c r="H253" s="23" t="s">
        <v>679</v>
      </c>
      <c r="I253" s="23" t="s">
        <v>680</v>
      </c>
      <c r="J253" s="16" t="s">
        <v>31</v>
      </c>
      <c r="K253" s="67" t="s">
        <v>1652</v>
      </c>
    </row>
    <row r="254" spans="1:11" s="16" customFormat="1" ht="89.25">
      <c r="A254" s="17" t="s">
        <v>1065</v>
      </c>
      <c r="B254" s="16" t="s">
        <v>669</v>
      </c>
      <c r="C254" s="16" t="s">
        <v>670</v>
      </c>
      <c r="D254" s="22" t="s">
        <v>24</v>
      </c>
      <c r="E254" s="22">
        <v>13</v>
      </c>
      <c r="F254" s="22" t="s">
        <v>124</v>
      </c>
      <c r="G254" s="57"/>
      <c r="H254" s="23" t="s">
        <v>681</v>
      </c>
      <c r="I254" s="23" t="s">
        <v>682</v>
      </c>
      <c r="J254" s="16" t="s">
        <v>31</v>
      </c>
      <c r="K254" s="67" t="s">
        <v>1653</v>
      </c>
    </row>
    <row r="255" spans="1:11" s="16" customFormat="1" ht="12.75">
      <c r="A255" s="17" t="s">
        <v>1066</v>
      </c>
      <c r="B255" s="16" t="s">
        <v>669</v>
      </c>
      <c r="C255" s="16" t="s">
        <v>670</v>
      </c>
      <c r="D255" s="22" t="s">
        <v>30</v>
      </c>
      <c r="E255" s="22">
        <v>5</v>
      </c>
      <c r="F255" s="22" t="s">
        <v>124</v>
      </c>
      <c r="G255" s="57" t="s">
        <v>25</v>
      </c>
      <c r="H255" s="23" t="s">
        <v>683</v>
      </c>
      <c r="I255" s="23" t="s">
        <v>684</v>
      </c>
      <c r="J255" s="16" t="s">
        <v>29</v>
      </c>
      <c r="K255" s="61" t="s">
        <v>1350</v>
      </c>
    </row>
    <row r="256" spans="1:11" s="16" customFormat="1" ht="38.25">
      <c r="A256" s="17" t="s">
        <v>1067</v>
      </c>
      <c r="B256" s="16" t="s">
        <v>669</v>
      </c>
      <c r="C256" s="16" t="s">
        <v>670</v>
      </c>
      <c r="D256" s="22" t="s">
        <v>30</v>
      </c>
      <c r="E256" s="22">
        <v>5</v>
      </c>
      <c r="F256" s="22" t="s">
        <v>124</v>
      </c>
      <c r="G256" s="57"/>
      <c r="H256" s="23" t="s">
        <v>685</v>
      </c>
      <c r="I256" s="23" t="s">
        <v>686</v>
      </c>
      <c r="J256" s="16" t="s">
        <v>29</v>
      </c>
      <c r="K256" s="61" t="s">
        <v>1350</v>
      </c>
    </row>
    <row r="257" spans="1:11" s="16" customFormat="1" ht="38.25">
      <c r="A257" s="17" t="s">
        <v>1068</v>
      </c>
      <c r="B257" s="16" t="s">
        <v>669</v>
      </c>
      <c r="C257" s="16" t="s">
        <v>670</v>
      </c>
      <c r="D257" s="22" t="s">
        <v>24</v>
      </c>
      <c r="E257" s="22">
        <v>5</v>
      </c>
      <c r="F257" s="22" t="s">
        <v>124</v>
      </c>
      <c r="G257" s="57" t="s">
        <v>41</v>
      </c>
      <c r="H257" s="23" t="s">
        <v>687</v>
      </c>
      <c r="I257" s="23" t="s">
        <v>688</v>
      </c>
      <c r="J257" s="16" t="s">
        <v>31</v>
      </c>
      <c r="K257" s="67" t="s">
        <v>1350</v>
      </c>
    </row>
    <row r="258" spans="1:11" s="16" customFormat="1" ht="63.75">
      <c r="A258" s="17" t="s">
        <v>1069</v>
      </c>
      <c r="B258" s="16" t="s">
        <v>669</v>
      </c>
      <c r="C258" s="16" t="s">
        <v>670</v>
      </c>
      <c r="D258" s="22" t="s">
        <v>30</v>
      </c>
      <c r="E258" s="22">
        <v>7</v>
      </c>
      <c r="F258" s="22" t="s">
        <v>158</v>
      </c>
      <c r="G258" s="57" t="s">
        <v>39</v>
      </c>
      <c r="H258" s="32" t="s">
        <v>689</v>
      </c>
      <c r="I258" s="23" t="s">
        <v>690</v>
      </c>
      <c r="J258" s="16" t="s">
        <v>31</v>
      </c>
      <c r="K258" s="61" t="s">
        <v>1454</v>
      </c>
    </row>
    <row r="259" spans="1:11" s="16" customFormat="1" ht="76.5">
      <c r="A259" s="17" t="s">
        <v>1070</v>
      </c>
      <c r="B259" s="16" t="s">
        <v>669</v>
      </c>
      <c r="C259" s="16" t="s">
        <v>670</v>
      </c>
      <c r="D259" s="22" t="s">
        <v>30</v>
      </c>
      <c r="E259" s="22">
        <v>7</v>
      </c>
      <c r="F259" s="22" t="s">
        <v>158</v>
      </c>
      <c r="G259" s="57"/>
      <c r="H259" s="23" t="s">
        <v>691</v>
      </c>
      <c r="I259" s="23" t="s">
        <v>692</v>
      </c>
      <c r="J259" s="18" t="s">
        <v>29</v>
      </c>
      <c r="K259" s="65" t="s">
        <v>1654</v>
      </c>
    </row>
    <row r="260" spans="1:11" s="16" customFormat="1" ht="63.75">
      <c r="A260" s="17" t="s">
        <v>1071</v>
      </c>
      <c r="B260" s="16" t="s">
        <v>669</v>
      </c>
      <c r="C260" s="16" t="s">
        <v>670</v>
      </c>
      <c r="D260" s="22" t="s">
        <v>30</v>
      </c>
      <c r="E260" s="22">
        <v>8</v>
      </c>
      <c r="F260" s="22" t="s">
        <v>158</v>
      </c>
      <c r="G260" s="57"/>
      <c r="H260" s="23" t="s">
        <v>693</v>
      </c>
      <c r="I260" s="23" t="s">
        <v>694</v>
      </c>
      <c r="J260" s="16" t="s">
        <v>29</v>
      </c>
      <c r="K260" s="61" t="s">
        <v>1350</v>
      </c>
    </row>
    <row r="261" spans="1:11" s="16" customFormat="1" ht="51">
      <c r="A261" s="17" t="s">
        <v>1072</v>
      </c>
      <c r="B261" s="16" t="s">
        <v>669</v>
      </c>
      <c r="C261" s="16" t="s">
        <v>670</v>
      </c>
      <c r="D261" s="22" t="s">
        <v>30</v>
      </c>
      <c r="E261" s="22">
        <v>14</v>
      </c>
      <c r="F261" s="22" t="s">
        <v>227</v>
      </c>
      <c r="G261" s="57" t="s">
        <v>34</v>
      </c>
      <c r="H261" s="23" t="s">
        <v>695</v>
      </c>
      <c r="I261" s="23" t="s">
        <v>696</v>
      </c>
      <c r="J261" s="16" t="s">
        <v>29</v>
      </c>
      <c r="K261" s="61" t="s">
        <v>1350</v>
      </c>
    </row>
    <row r="262" spans="1:11" s="16" customFormat="1" ht="38.25">
      <c r="A262" s="17" t="s">
        <v>1073</v>
      </c>
      <c r="B262" s="16" t="s">
        <v>669</v>
      </c>
      <c r="C262" s="16" t="s">
        <v>670</v>
      </c>
      <c r="D262" s="22" t="s">
        <v>30</v>
      </c>
      <c r="E262" s="22">
        <v>14</v>
      </c>
      <c r="F262" s="22" t="s">
        <v>697</v>
      </c>
      <c r="G262" s="57" t="s">
        <v>33</v>
      </c>
      <c r="H262" s="23" t="s">
        <v>698</v>
      </c>
      <c r="I262" s="23" t="s">
        <v>699</v>
      </c>
      <c r="J262" s="16" t="s">
        <v>29</v>
      </c>
      <c r="K262" s="61" t="s">
        <v>1350</v>
      </c>
    </row>
    <row r="263" spans="1:11" s="16" customFormat="1" ht="25.5">
      <c r="A263" s="17" t="s">
        <v>1074</v>
      </c>
      <c r="B263" s="16" t="s">
        <v>669</v>
      </c>
      <c r="C263" s="16" t="s">
        <v>670</v>
      </c>
      <c r="D263" s="22" t="s">
        <v>30</v>
      </c>
      <c r="E263" s="22">
        <v>15</v>
      </c>
      <c r="F263" s="22" t="s">
        <v>265</v>
      </c>
      <c r="G263" s="57" t="s">
        <v>34</v>
      </c>
      <c r="H263" s="23" t="s">
        <v>700</v>
      </c>
      <c r="I263" s="23" t="s">
        <v>701</v>
      </c>
      <c r="J263" s="16" t="s">
        <v>29</v>
      </c>
      <c r="K263" s="61" t="s">
        <v>1350</v>
      </c>
    </row>
    <row r="264" spans="1:11" s="16" customFormat="1" ht="12.75">
      <c r="A264" s="17" t="s">
        <v>1075</v>
      </c>
      <c r="B264" s="16" t="s">
        <v>669</v>
      </c>
      <c r="C264" s="16" t="s">
        <v>670</v>
      </c>
      <c r="D264" s="22" t="s">
        <v>30</v>
      </c>
      <c r="E264" s="22">
        <v>20</v>
      </c>
      <c r="F264" s="22" t="s">
        <v>322</v>
      </c>
      <c r="G264" s="57" t="s">
        <v>40</v>
      </c>
      <c r="H264" s="23" t="s">
        <v>702</v>
      </c>
      <c r="I264" s="23" t="s">
        <v>703</v>
      </c>
      <c r="J264" s="16" t="s">
        <v>29</v>
      </c>
      <c r="K264" s="61" t="s">
        <v>1350</v>
      </c>
    </row>
    <row r="265" spans="1:11" s="16" customFormat="1" ht="12.75">
      <c r="A265" s="17" t="s">
        <v>1076</v>
      </c>
      <c r="B265" s="22" t="s">
        <v>712</v>
      </c>
      <c r="C265" s="22" t="s">
        <v>713</v>
      </c>
      <c r="D265" s="22" t="s">
        <v>24</v>
      </c>
      <c r="E265" s="59">
        <v>4</v>
      </c>
      <c r="F265" s="59" t="s">
        <v>124</v>
      </c>
      <c r="G265" s="59">
        <v>11</v>
      </c>
      <c r="H265" s="22" t="s">
        <v>717</v>
      </c>
      <c r="I265" s="22" t="s">
        <v>718</v>
      </c>
      <c r="J265" s="22" t="s">
        <v>31</v>
      </c>
      <c r="K265" s="67" t="s">
        <v>1350</v>
      </c>
    </row>
    <row r="266" spans="1:11" s="16" customFormat="1" ht="25.5">
      <c r="A266" s="17" t="s">
        <v>1077</v>
      </c>
      <c r="B266" s="22" t="s">
        <v>712</v>
      </c>
      <c r="C266" s="22" t="s">
        <v>713</v>
      </c>
      <c r="D266" s="22" t="s">
        <v>24</v>
      </c>
      <c r="E266" s="59">
        <v>6</v>
      </c>
      <c r="F266" s="59" t="s">
        <v>158</v>
      </c>
      <c r="G266" s="59">
        <v>12</v>
      </c>
      <c r="H266" s="43" t="s">
        <v>719</v>
      </c>
      <c r="I266" s="22" t="s">
        <v>720</v>
      </c>
      <c r="J266" s="22" t="s">
        <v>31</v>
      </c>
      <c r="K266" s="67" t="s">
        <v>1350</v>
      </c>
    </row>
    <row r="267" spans="1:11" s="16" customFormat="1" ht="25.5">
      <c r="A267" s="17" t="s">
        <v>1078</v>
      </c>
      <c r="B267" s="22" t="s">
        <v>712</v>
      </c>
      <c r="C267" s="22" t="s">
        <v>713</v>
      </c>
      <c r="D267" s="22" t="s">
        <v>24</v>
      </c>
      <c r="E267" s="59">
        <v>6</v>
      </c>
      <c r="F267" s="59" t="s">
        <v>158</v>
      </c>
      <c r="G267" s="59">
        <v>15</v>
      </c>
      <c r="H267" s="43" t="s">
        <v>719</v>
      </c>
      <c r="I267" s="22" t="s">
        <v>720</v>
      </c>
      <c r="J267" s="22" t="s">
        <v>31</v>
      </c>
      <c r="K267" s="67" t="s">
        <v>1350</v>
      </c>
    </row>
    <row r="268" spans="1:11" s="16" customFormat="1" ht="63.75">
      <c r="A268" s="17" t="s">
        <v>1079</v>
      </c>
      <c r="B268" s="22" t="s">
        <v>712</v>
      </c>
      <c r="C268" s="22" t="s">
        <v>713</v>
      </c>
      <c r="D268" s="22" t="s">
        <v>24</v>
      </c>
      <c r="E268" s="59">
        <v>6</v>
      </c>
      <c r="F268" s="59" t="s">
        <v>158</v>
      </c>
      <c r="G268" s="59">
        <v>21</v>
      </c>
      <c r="H268" s="44" t="s">
        <v>721</v>
      </c>
      <c r="I268" s="44" t="s">
        <v>722</v>
      </c>
      <c r="J268" s="23" t="s">
        <v>31</v>
      </c>
      <c r="K268" s="67" t="s">
        <v>1655</v>
      </c>
    </row>
    <row r="269" spans="1:11" s="16" customFormat="1" ht="12.75">
      <c r="A269" s="17" t="s">
        <v>1080</v>
      </c>
      <c r="B269" s="22" t="s">
        <v>712</v>
      </c>
      <c r="C269" s="22" t="s">
        <v>713</v>
      </c>
      <c r="D269" s="22" t="s">
        <v>24</v>
      </c>
      <c r="E269" s="59">
        <v>7</v>
      </c>
      <c r="F269" s="59" t="s">
        <v>158</v>
      </c>
      <c r="G269" s="59">
        <v>18</v>
      </c>
      <c r="H269" s="43" t="s">
        <v>723</v>
      </c>
      <c r="I269" s="22" t="s">
        <v>724</v>
      </c>
      <c r="J269" s="22" t="s">
        <v>31</v>
      </c>
      <c r="K269" s="67" t="s">
        <v>1350</v>
      </c>
    </row>
    <row r="270" spans="1:11" s="16" customFormat="1" ht="76.5">
      <c r="A270" s="17" t="s">
        <v>1081</v>
      </c>
      <c r="B270" s="22" t="s">
        <v>712</v>
      </c>
      <c r="C270" s="22" t="s">
        <v>713</v>
      </c>
      <c r="D270" s="22" t="s">
        <v>24</v>
      </c>
      <c r="E270" s="59">
        <v>9</v>
      </c>
      <c r="F270" s="59" t="s">
        <v>165</v>
      </c>
      <c r="G270" s="59">
        <v>12</v>
      </c>
      <c r="H270" s="47" t="s">
        <v>725</v>
      </c>
      <c r="I270" s="22" t="s">
        <v>726</v>
      </c>
      <c r="J270" s="22" t="s">
        <v>31</v>
      </c>
      <c r="K270" s="18" t="s">
        <v>1638</v>
      </c>
    </row>
    <row r="271" spans="1:11" s="16" customFormat="1" ht="12.75">
      <c r="A271" s="17" t="s">
        <v>1082</v>
      </c>
      <c r="B271" s="22" t="s">
        <v>712</v>
      </c>
      <c r="C271" s="22" t="s">
        <v>713</v>
      </c>
      <c r="D271" s="22" t="s">
        <v>24</v>
      </c>
      <c r="E271" s="59">
        <v>9</v>
      </c>
      <c r="F271" s="59" t="s">
        <v>165</v>
      </c>
      <c r="G271" s="59">
        <v>17</v>
      </c>
      <c r="H271" s="47" t="s">
        <v>725</v>
      </c>
      <c r="I271" s="22" t="s">
        <v>727</v>
      </c>
      <c r="J271" s="22" t="s">
        <v>31</v>
      </c>
      <c r="K271" s="18" t="s">
        <v>1638</v>
      </c>
    </row>
    <row r="272" spans="1:11" s="16" customFormat="1" ht="25.5">
      <c r="A272" s="17" t="s">
        <v>1083</v>
      </c>
      <c r="B272" s="22" t="s">
        <v>712</v>
      </c>
      <c r="C272" s="22" t="s">
        <v>713</v>
      </c>
      <c r="D272" s="22" t="s">
        <v>30</v>
      </c>
      <c r="E272" s="59">
        <v>9</v>
      </c>
      <c r="F272" s="59" t="s">
        <v>170</v>
      </c>
      <c r="G272" s="59">
        <v>38</v>
      </c>
      <c r="H272" s="47" t="s">
        <v>728</v>
      </c>
      <c r="I272" s="22" t="s">
        <v>729</v>
      </c>
      <c r="J272" s="22" t="s">
        <v>31</v>
      </c>
      <c r="K272" s="61" t="s">
        <v>1350</v>
      </c>
    </row>
    <row r="273" spans="1:11" s="16" customFormat="1" ht="25.5">
      <c r="A273" s="17" t="s">
        <v>1084</v>
      </c>
      <c r="B273" s="22" t="s">
        <v>712</v>
      </c>
      <c r="C273" s="22" t="s">
        <v>713</v>
      </c>
      <c r="D273" s="22" t="s">
        <v>30</v>
      </c>
      <c r="E273" s="59">
        <v>10</v>
      </c>
      <c r="F273" s="59" t="s">
        <v>185</v>
      </c>
      <c r="G273" s="59">
        <v>21</v>
      </c>
      <c r="H273" s="22" t="s">
        <v>730</v>
      </c>
      <c r="I273" s="22" t="s">
        <v>731</v>
      </c>
      <c r="J273" s="22" t="s">
        <v>31</v>
      </c>
      <c r="K273" s="61" t="s">
        <v>1350</v>
      </c>
    </row>
    <row r="274" spans="1:11" s="16" customFormat="1" ht="38.25">
      <c r="A274" s="17" t="s">
        <v>1085</v>
      </c>
      <c r="B274" s="22" t="s">
        <v>712</v>
      </c>
      <c r="C274" s="22" t="s">
        <v>713</v>
      </c>
      <c r="D274" s="22" t="s">
        <v>24</v>
      </c>
      <c r="E274" s="59">
        <v>12</v>
      </c>
      <c r="F274" s="59" t="s">
        <v>206</v>
      </c>
      <c r="G274" s="59">
        <v>8</v>
      </c>
      <c r="H274" s="22" t="s">
        <v>732</v>
      </c>
      <c r="I274" s="22" t="s">
        <v>733</v>
      </c>
      <c r="J274" s="23" t="s">
        <v>31</v>
      </c>
      <c r="K274" s="61" t="s">
        <v>1350</v>
      </c>
    </row>
    <row r="275" spans="1:11" s="16" customFormat="1" ht="25.5">
      <c r="A275" s="17" t="s">
        <v>1086</v>
      </c>
      <c r="B275" s="22" t="s">
        <v>712</v>
      </c>
      <c r="C275" s="22" t="s">
        <v>713</v>
      </c>
      <c r="D275" s="22" t="s">
        <v>24</v>
      </c>
      <c r="E275" s="59">
        <v>13</v>
      </c>
      <c r="F275" s="59" t="s">
        <v>734</v>
      </c>
      <c r="G275" s="59">
        <v>22</v>
      </c>
      <c r="H275" s="22" t="s">
        <v>735</v>
      </c>
      <c r="I275" s="22" t="s">
        <v>736</v>
      </c>
      <c r="J275" s="23" t="s">
        <v>31</v>
      </c>
      <c r="K275" s="18" t="s">
        <v>1351</v>
      </c>
    </row>
    <row r="276" spans="1:11" s="16" customFormat="1" ht="25.5">
      <c r="A276" s="17" t="s">
        <v>1087</v>
      </c>
      <c r="B276" s="22" t="s">
        <v>712</v>
      </c>
      <c r="C276" s="22" t="s">
        <v>713</v>
      </c>
      <c r="D276" s="22" t="s">
        <v>30</v>
      </c>
      <c r="E276" s="59">
        <v>15</v>
      </c>
      <c r="F276" s="59" t="s">
        <v>252</v>
      </c>
      <c r="G276" s="59">
        <v>6</v>
      </c>
      <c r="H276" s="22" t="s">
        <v>737</v>
      </c>
      <c r="I276" s="22" t="s">
        <v>738</v>
      </c>
      <c r="J276" s="22" t="s">
        <v>29</v>
      </c>
      <c r="K276" s="61" t="s">
        <v>1587</v>
      </c>
    </row>
    <row r="277" spans="1:11" s="16" customFormat="1" ht="102">
      <c r="A277" s="17" t="s">
        <v>1088</v>
      </c>
      <c r="B277" s="49" t="s">
        <v>756</v>
      </c>
      <c r="C277" s="49" t="s">
        <v>757</v>
      </c>
      <c r="D277" s="49" t="s">
        <v>24</v>
      </c>
      <c r="E277" s="49">
        <v>3</v>
      </c>
      <c r="F277" s="49" t="s">
        <v>117</v>
      </c>
      <c r="G277" s="49">
        <v>4</v>
      </c>
      <c r="H277" s="49" t="s">
        <v>751</v>
      </c>
      <c r="I277" s="49" t="s">
        <v>752</v>
      </c>
      <c r="J277" s="49" t="s">
        <v>31</v>
      </c>
      <c r="K277" s="65" t="s">
        <v>1626</v>
      </c>
    </row>
    <row r="278" spans="1:11" s="16" customFormat="1" ht="204">
      <c r="A278" s="17" t="s">
        <v>1089</v>
      </c>
      <c r="B278" s="49" t="s">
        <v>756</v>
      </c>
      <c r="C278" s="49" t="s">
        <v>757</v>
      </c>
      <c r="D278" s="49" t="s">
        <v>24</v>
      </c>
      <c r="E278" s="49">
        <v>4</v>
      </c>
      <c r="F278" s="49" t="s">
        <v>124</v>
      </c>
      <c r="G278" s="49">
        <v>9</v>
      </c>
      <c r="H278" s="49" t="s">
        <v>753</v>
      </c>
      <c r="I278" s="49" t="s">
        <v>752</v>
      </c>
      <c r="J278" s="49" t="s">
        <v>31</v>
      </c>
      <c r="K278" s="68" t="s">
        <v>1635</v>
      </c>
    </row>
    <row r="279" spans="1:11" s="16" customFormat="1" ht="242.25">
      <c r="A279" s="17" t="s">
        <v>1090</v>
      </c>
      <c r="B279" s="49" t="s">
        <v>756</v>
      </c>
      <c r="C279" s="49" t="s">
        <v>757</v>
      </c>
      <c r="D279" s="49" t="s">
        <v>24</v>
      </c>
      <c r="E279" s="49">
        <v>6</v>
      </c>
      <c r="F279" s="49" t="s">
        <v>158</v>
      </c>
      <c r="G279" s="49">
        <v>10</v>
      </c>
      <c r="H279" s="49" t="s">
        <v>753</v>
      </c>
      <c r="I279" s="49" t="s">
        <v>752</v>
      </c>
      <c r="J279" s="49" t="s">
        <v>31</v>
      </c>
      <c r="K279" s="68" t="s">
        <v>1637</v>
      </c>
    </row>
    <row r="280" spans="1:11" s="16" customFormat="1" ht="38.25">
      <c r="A280" s="17" t="s">
        <v>1091</v>
      </c>
      <c r="B280" s="49" t="s">
        <v>756</v>
      </c>
      <c r="C280" s="49" t="s">
        <v>757</v>
      </c>
      <c r="D280" s="49" t="s">
        <v>24</v>
      </c>
      <c r="E280" s="49">
        <v>9</v>
      </c>
      <c r="F280" s="49" t="s">
        <v>165</v>
      </c>
      <c r="G280" s="49">
        <v>9</v>
      </c>
      <c r="H280" s="49" t="s">
        <v>753</v>
      </c>
      <c r="I280" s="49" t="s">
        <v>752</v>
      </c>
      <c r="J280" s="49" t="s">
        <v>31</v>
      </c>
      <c r="K280" s="18" t="s">
        <v>1351</v>
      </c>
    </row>
    <row r="281" spans="1:11" s="16" customFormat="1" ht="12.75">
      <c r="A281" s="17" t="s">
        <v>1092</v>
      </c>
      <c r="B281" s="16" t="s">
        <v>19</v>
      </c>
      <c r="C281" s="16" t="s">
        <v>20</v>
      </c>
      <c r="D281" s="16" t="s">
        <v>30</v>
      </c>
      <c r="E281" s="16">
        <v>3</v>
      </c>
      <c r="F281" s="16" t="s">
        <v>117</v>
      </c>
      <c r="G281" s="16">
        <v>11</v>
      </c>
      <c r="H281" s="16" t="s">
        <v>760</v>
      </c>
      <c r="I281" s="16" t="s">
        <v>21</v>
      </c>
      <c r="J281" s="16" t="s">
        <v>29</v>
      </c>
      <c r="K281" s="61" t="s">
        <v>1350</v>
      </c>
    </row>
    <row r="282" spans="1:11" s="16" customFormat="1" ht="140.25">
      <c r="A282" s="17" t="s">
        <v>1093</v>
      </c>
      <c r="B282" s="16" t="s">
        <v>19</v>
      </c>
      <c r="C282" s="16" t="s">
        <v>20</v>
      </c>
      <c r="D282" s="16" t="s">
        <v>24</v>
      </c>
      <c r="E282" s="16">
        <v>3</v>
      </c>
      <c r="F282" s="16" t="s">
        <v>117</v>
      </c>
      <c r="G282" s="16">
        <v>13</v>
      </c>
      <c r="H282" s="16" t="s">
        <v>761</v>
      </c>
      <c r="I282" s="17" t="s">
        <v>1607</v>
      </c>
      <c r="J282" s="16" t="s">
        <v>31</v>
      </c>
      <c r="K282" s="61" t="s">
        <v>1609</v>
      </c>
    </row>
    <row r="283" spans="1:11" s="16" customFormat="1" ht="25.5">
      <c r="A283" s="17" t="s">
        <v>1094</v>
      </c>
      <c r="B283" s="16" t="s">
        <v>19</v>
      </c>
      <c r="C283" s="16" t="s">
        <v>20</v>
      </c>
      <c r="D283" s="16" t="s">
        <v>30</v>
      </c>
      <c r="E283" s="16">
        <v>3</v>
      </c>
      <c r="F283" s="16" t="s">
        <v>117</v>
      </c>
      <c r="G283" s="16">
        <v>14</v>
      </c>
      <c r="H283" s="16" t="s">
        <v>763</v>
      </c>
      <c r="I283" s="16" t="s">
        <v>764</v>
      </c>
      <c r="J283" s="16" t="s">
        <v>29</v>
      </c>
      <c r="K283" s="61" t="s">
        <v>1350</v>
      </c>
    </row>
    <row r="284" spans="1:11" s="16" customFormat="1" ht="89.25">
      <c r="A284" s="17" t="s">
        <v>1095</v>
      </c>
      <c r="B284" s="16" t="s">
        <v>19</v>
      </c>
      <c r="C284" s="16" t="s">
        <v>20</v>
      </c>
      <c r="D284" s="16" t="s">
        <v>24</v>
      </c>
      <c r="E284" s="16">
        <v>3</v>
      </c>
      <c r="F284" s="16" t="s">
        <v>117</v>
      </c>
      <c r="G284" s="16">
        <v>17</v>
      </c>
      <c r="H284" s="16" t="s">
        <v>765</v>
      </c>
      <c r="I284" s="17" t="s">
        <v>1608</v>
      </c>
      <c r="J284" s="16" t="s">
        <v>31</v>
      </c>
      <c r="K284" s="61" t="s">
        <v>1609</v>
      </c>
    </row>
    <row r="285" spans="1:11" s="16" customFormat="1" ht="102">
      <c r="A285" s="17" t="s">
        <v>1096</v>
      </c>
      <c r="B285" s="16" t="s">
        <v>19</v>
      </c>
      <c r="C285" s="16" t="s">
        <v>20</v>
      </c>
      <c r="D285" s="16" t="s">
        <v>24</v>
      </c>
      <c r="E285" s="16">
        <v>3</v>
      </c>
      <c r="F285" s="16" t="s">
        <v>117</v>
      </c>
      <c r="G285" s="16">
        <v>4</v>
      </c>
      <c r="H285" s="16" t="s">
        <v>767</v>
      </c>
      <c r="I285" s="16" t="s">
        <v>768</v>
      </c>
      <c r="J285" s="16" t="s">
        <v>31</v>
      </c>
      <c r="K285" s="65" t="s">
        <v>1626</v>
      </c>
    </row>
    <row r="286" spans="1:11" s="16" customFormat="1" ht="25.5">
      <c r="A286" s="17" t="s">
        <v>1097</v>
      </c>
      <c r="B286" s="16" t="s">
        <v>19</v>
      </c>
      <c r="C286" s="16" t="s">
        <v>20</v>
      </c>
      <c r="D286" s="16" t="s">
        <v>30</v>
      </c>
      <c r="E286" s="16">
        <v>3</v>
      </c>
      <c r="F286" s="16" t="s">
        <v>117</v>
      </c>
      <c r="G286" s="16">
        <v>20</v>
      </c>
      <c r="H286" s="16" t="s">
        <v>769</v>
      </c>
      <c r="I286" s="16" t="s">
        <v>21</v>
      </c>
      <c r="J286" s="16" t="s">
        <v>29</v>
      </c>
      <c r="K286" s="61" t="s">
        <v>1350</v>
      </c>
    </row>
    <row r="287" spans="1:11" s="16" customFormat="1" ht="38.25">
      <c r="A287" s="17" t="s">
        <v>1098</v>
      </c>
      <c r="B287" s="16" t="s">
        <v>19</v>
      </c>
      <c r="C287" s="16" t="s">
        <v>20</v>
      </c>
      <c r="D287" s="16" t="s">
        <v>30</v>
      </c>
      <c r="E287" s="16">
        <v>3</v>
      </c>
      <c r="F287" s="16" t="s">
        <v>117</v>
      </c>
      <c r="G287" s="16">
        <v>22</v>
      </c>
      <c r="H287" s="16" t="s">
        <v>770</v>
      </c>
      <c r="I287" s="16" t="s">
        <v>21</v>
      </c>
      <c r="J287" s="16" t="s">
        <v>29</v>
      </c>
      <c r="K287" s="61" t="s">
        <v>1350</v>
      </c>
    </row>
    <row r="288" spans="1:11" s="16" customFormat="1" ht="38.25">
      <c r="A288" s="17" t="s">
        <v>1099</v>
      </c>
      <c r="B288" s="16" t="s">
        <v>19</v>
      </c>
      <c r="C288" s="16" t="s">
        <v>20</v>
      </c>
      <c r="D288" s="16" t="s">
        <v>30</v>
      </c>
      <c r="E288" s="16">
        <v>3</v>
      </c>
      <c r="F288" s="16" t="s">
        <v>117</v>
      </c>
      <c r="G288" s="16">
        <v>24</v>
      </c>
      <c r="H288" s="16" t="s">
        <v>771</v>
      </c>
      <c r="I288" s="16" t="s">
        <v>21</v>
      </c>
      <c r="J288" s="16" t="s">
        <v>29</v>
      </c>
      <c r="K288" s="61" t="s">
        <v>1350</v>
      </c>
    </row>
    <row r="289" spans="1:11" s="16" customFormat="1" ht="38.25">
      <c r="A289" s="17" t="s">
        <v>1100</v>
      </c>
      <c r="B289" s="16" t="s">
        <v>19</v>
      </c>
      <c r="C289" s="16" t="s">
        <v>20</v>
      </c>
      <c r="D289" s="16" t="s">
        <v>24</v>
      </c>
      <c r="E289" s="16">
        <v>4</v>
      </c>
      <c r="F289" s="16" t="s">
        <v>117</v>
      </c>
      <c r="G289" s="16">
        <v>1</v>
      </c>
      <c r="H289" s="16" t="s">
        <v>772</v>
      </c>
      <c r="I289" s="16" t="s">
        <v>773</v>
      </c>
      <c r="J289" s="18" t="s">
        <v>31</v>
      </c>
      <c r="K289" s="61" t="s">
        <v>1610</v>
      </c>
    </row>
    <row r="290" spans="1:11" s="16" customFormat="1" ht="204">
      <c r="A290" s="17" t="s">
        <v>1101</v>
      </c>
      <c r="B290" s="16" t="s">
        <v>19</v>
      </c>
      <c r="C290" s="16" t="s">
        <v>20</v>
      </c>
      <c r="D290" s="16" t="s">
        <v>24</v>
      </c>
      <c r="E290" s="16">
        <v>4</v>
      </c>
      <c r="F290" s="16" t="s">
        <v>774</v>
      </c>
      <c r="G290" s="16">
        <v>9</v>
      </c>
      <c r="H290" s="16" t="s">
        <v>775</v>
      </c>
      <c r="I290" s="16" t="s">
        <v>776</v>
      </c>
      <c r="J290" s="16" t="s">
        <v>31</v>
      </c>
      <c r="K290" s="69" t="s">
        <v>1635</v>
      </c>
    </row>
    <row r="291" spans="1:11" s="16" customFormat="1" ht="204">
      <c r="A291" s="17" t="s">
        <v>1102</v>
      </c>
      <c r="B291" s="16" t="s">
        <v>19</v>
      </c>
      <c r="C291" s="16" t="s">
        <v>20</v>
      </c>
      <c r="D291" s="16" t="s">
        <v>24</v>
      </c>
      <c r="E291" s="16">
        <v>4</v>
      </c>
      <c r="F291" s="16" t="s">
        <v>774</v>
      </c>
      <c r="G291" s="16">
        <v>9</v>
      </c>
      <c r="H291" s="16" t="s">
        <v>777</v>
      </c>
      <c r="I291" s="16" t="s">
        <v>778</v>
      </c>
      <c r="J291" s="16" t="s">
        <v>31</v>
      </c>
      <c r="K291" s="69" t="s">
        <v>1635</v>
      </c>
    </row>
    <row r="292" spans="1:11" s="16" customFormat="1" ht="89.25">
      <c r="A292" s="17" t="s">
        <v>1103</v>
      </c>
      <c r="B292" s="16" t="s">
        <v>19</v>
      </c>
      <c r="C292" s="16" t="s">
        <v>20</v>
      </c>
      <c r="D292" s="16" t="s">
        <v>24</v>
      </c>
      <c r="E292" s="16">
        <v>6</v>
      </c>
      <c r="F292" s="16" t="s">
        <v>158</v>
      </c>
      <c r="G292" s="16">
        <v>10</v>
      </c>
      <c r="H292" s="16" t="s">
        <v>779</v>
      </c>
      <c r="I292" s="16" t="s">
        <v>780</v>
      </c>
      <c r="J292" s="16" t="s">
        <v>31</v>
      </c>
      <c r="K292" s="67" t="s">
        <v>1622</v>
      </c>
    </row>
    <row r="293" spans="1:11" s="16" customFormat="1" ht="76.5">
      <c r="A293" s="17" t="s">
        <v>1104</v>
      </c>
      <c r="B293" s="16" t="s">
        <v>19</v>
      </c>
      <c r="C293" s="16" t="s">
        <v>20</v>
      </c>
      <c r="D293" s="16" t="s">
        <v>24</v>
      </c>
      <c r="E293" s="16">
        <v>6</v>
      </c>
      <c r="F293" s="16" t="s">
        <v>158</v>
      </c>
      <c r="G293" s="16">
        <v>10</v>
      </c>
      <c r="H293" s="16" t="s">
        <v>781</v>
      </c>
      <c r="I293" s="16" t="s">
        <v>782</v>
      </c>
      <c r="J293" s="16" t="s">
        <v>31</v>
      </c>
      <c r="K293" s="67" t="s">
        <v>1623</v>
      </c>
    </row>
    <row r="294" spans="1:11" s="16" customFormat="1" ht="242.25">
      <c r="A294" s="17" t="s">
        <v>1105</v>
      </c>
      <c r="B294" s="16" t="s">
        <v>19</v>
      </c>
      <c r="C294" s="16" t="s">
        <v>20</v>
      </c>
      <c r="D294" s="16" t="s">
        <v>24</v>
      </c>
      <c r="E294" s="16">
        <v>9</v>
      </c>
      <c r="F294" s="16" t="s">
        <v>168</v>
      </c>
      <c r="G294" s="16">
        <v>25</v>
      </c>
      <c r="H294" s="16" t="s">
        <v>783</v>
      </c>
      <c r="I294" s="16" t="s">
        <v>784</v>
      </c>
      <c r="J294" s="16" t="s">
        <v>31</v>
      </c>
      <c r="K294" s="18" t="s">
        <v>1351</v>
      </c>
    </row>
    <row r="296" spans="10:11" ht="12.75">
      <c r="J296" s="16" t="s">
        <v>1616</v>
      </c>
      <c r="K296" s="56">
        <f>COUNTA(K2:K294)</f>
        <v>293</v>
      </c>
    </row>
    <row r="297" spans="10:11" ht="12.75">
      <c r="J297" s="20" t="s">
        <v>1615</v>
      </c>
      <c r="K297" s="56">
        <f>COUNTIF(K2:K294,"Accept*")+COUNTIF(K2:K294,"Same*")+COUNTIF(K2:K294,"Reject*")</f>
        <v>250</v>
      </c>
    </row>
    <row r="298" spans="10:11" ht="12.75">
      <c r="J298" s="20" t="s">
        <v>1617</v>
      </c>
      <c r="K298" s="56">
        <f>K296-K297</f>
        <v>43</v>
      </c>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94"/>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J2419"/>
  <sheetViews>
    <sheetView zoomScale="80" zoomScaleNormal="80" zoomScalePageLayoutView="0" workbookViewId="0" topLeftCell="A1">
      <selection activeCell="K4" sqref="K4"/>
    </sheetView>
  </sheetViews>
  <sheetFormatPr defaultColWidth="9.140625" defaultRowHeight="12.75"/>
  <cols>
    <col min="1" max="1" width="8.421875" style="0" customWidth="1"/>
    <col min="2" max="2" width="24.57421875" style="20" hidden="1" customWidth="1"/>
    <col min="3" max="3" width="26.28125" style="20" hidden="1" customWidth="1"/>
    <col min="4" max="4" width="9.421875" style="20" customWidth="1"/>
    <col min="5" max="5" width="5.421875" style="20" customWidth="1"/>
    <col min="6" max="6" width="9.140625" style="20" customWidth="1"/>
    <col min="7" max="7" width="5.28125" style="20" customWidth="1"/>
    <col min="8" max="8" width="46.00390625" style="15" customWidth="1"/>
    <col min="9" max="9" width="56.00390625" style="20" customWidth="1"/>
    <col min="10" max="10" width="6.8515625" style="20" customWidth="1"/>
    <col min="11" max="11" width="25.140625" style="18" customWidth="1"/>
  </cols>
  <sheetData>
    <row r="1" spans="1:11" ht="30.75" customHeight="1">
      <c r="A1" s="4" t="s">
        <v>23</v>
      </c>
      <c r="B1" s="26" t="s">
        <v>65</v>
      </c>
      <c r="C1" s="26" t="s">
        <v>66</v>
      </c>
      <c r="D1" s="26" t="s">
        <v>50</v>
      </c>
      <c r="E1" s="26" t="s">
        <v>44</v>
      </c>
      <c r="F1" s="26" t="s">
        <v>45</v>
      </c>
      <c r="G1" s="26" t="s">
        <v>46</v>
      </c>
      <c r="H1" s="25" t="s">
        <v>47</v>
      </c>
      <c r="I1" s="28" t="s">
        <v>48</v>
      </c>
      <c r="J1" s="28" t="s">
        <v>49</v>
      </c>
      <c r="K1" s="28" t="s">
        <v>22</v>
      </c>
    </row>
    <row r="2" spans="1:11" s="16" customFormat="1" ht="38.25">
      <c r="A2" s="17" t="s">
        <v>1106</v>
      </c>
      <c r="B2" s="16" t="s">
        <v>89</v>
      </c>
      <c r="C2" s="16" t="s">
        <v>90</v>
      </c>
      <c r="D2" s="16" t="s">
        <v>30</v>
      </c>
      <c r="E2" s="16">
        <v>21</v>
      </c>
      <c r="F2" s="16">
        <v>6.1</v>
      </c>
      <c r="G2" s="16">
        <v>15</v>
      </c>
      <c r="H2" s="16" t="s">
        <v>107</v>
      </c>
      <c r="I2" s="16" t="s">
        <v>346</v>
      </c>
      <c r="J2" s="16" t="s">
        <v>31</v>
      </c>
      <c r="K2" s="65" t="s">
        <v>1350</v>
      </c>
    </row>
    <row r="3" spans="1:11" s="16" customFormat="1" ht="12.75">
      <c r="A3" s="17" t="s">
        <v>1107</v>
      </c>
      <c r="B3" s="16" t="s">
        <v>89</v>
      </c>
      <c r="C3" s="16" t="s">
        <v>90</v>
      </c>
      <c r="D3" s="16" t="s">
        <v>30</v>
      </c>
      <c r="E3" s="16">
        <v>21</v>
      </c>
      <c r="F3" s="16">
        <v>6.1</v>
      </c>
      <c r="G3" s="16">
        <v>17</v>
      </c>
      <c r="H3" s="16" t="s">
        <v>347</v>
      </c>
      <c r="I3" s="16" t="s">
        <v>348</v>
      </c>
      <c r="J3" s="16" t="s">
        <v>31</v>
      </c>
      <c r="K3" s="65" t="s">
        <v>1350</v>
      </c>
    </row>
    <row r="4" spans="1:11" s="16" customFormat="1" ht="38.25">
      <c r="A4" s="17" t="s">
        <v>1108</v>
      </c>
      <c r="B4" s="16" t="s">
        <v>89</v>
      </c>
      <c r="C4" s="16" t="s">
        <v>90</v>
      </c>
      <c r="D4" s="16" t="s">
        <v>30</v>
      </c>
      <c r="E4" s="16">
        <v>21</v>
      </c>
      <c r="F4" s="16" t="s">
        <v>349</v>
      </c>
      <c r="G4" s="16">
        <v>21</v>
      </c>
      <c r="H4" s="16" t="s">
        <v>107</v>
      </c>
      <c r="I4" s="16" t="s">
        <v>350</v>
      </c>
      <c r="J4" s="16" t="s">
        <v>31</v>
      </c>
      <c r="K4" s="65" t="s">
        <v>1350</v>
      </c>
    </row>
    <row r="5" spans="1:11" s="16" customFormat="1" ht="38.25">
      <c r="A5" s="17" t="s">
        <v>1109</v>
      </c>
      <c r="B5" s="16" t="s">
        <v>89</v>
      </c>
      <c r="C5" s="16" t="s">
        <v>90</v>
      </c>
      <c r="D5" s="16" t="s">
        <v>30</v>
      </c>
      <c r="E5" s="16">
        <v>22</v>
      </c>
      <c r="F5" s="16" t="s">
        <v>351</v>
      </c>
      <c r="G5" s="16">
        <v>18</v>
      </c>
      <c r="H5" s="16" t="s">
        <v>352</v>
      </c>
      <c r="I5" s="16" t="s">
        <v>353</v>
      </c>
      <c r="J5" s="16" t="s">
        <v>31</v>
      </c>
      <c r="K5" s="65" t="s">
        <v>1350</v>
      </c>
    </row>
    <row r="6" spans="1:11" s="16" customFormat="1" ht="12.75">
      <c r="A6" s="17" t="s">
        <v>1110</v>
      </c>
      <c r="B6" s="16" t="s">
        <v>89</v>
      </c>
      <c r="C6" s="16" t="s">
        <v>90</v>
      </c>
      <c r="D6" s="16" t="s">
        <v>30</v>
      </c>
      <c r="E6" s="16">
        <v>22</v>
      </c>
      <c r="F6" s="16" t="s">
        <v>354</v>
      </c>
      <c r="G6" s="16">
        <v>16</v>
      </c>
      <c r="H6" s="16" t="s">
        <v>355</v>
      </c>
      <c r="I6" s="16" t="s">
        <v>356</v>
      </c>
      <c r="J6" s="16" t="s">
        <v>31</v>
      </c>
      <c r="K6" s="65" t="s">
        <v>1350</v>
      </c>
    </row>
    <row r="7" spans="1:11" s="16" customFormat="1" ht="25.5">
      <c r="A7" s="17" t="s">
        <v>1111</v>
      </c>
      <c r="B7" s="16" t="s">
        <v>89</v>
      </c>
      <c r="C7" s="16" t="s">
        <v>90</v>
      </c>
      <c r="D7" s="16" t="s">
        <v>24</v>
      </c>
      <c r="E7" s="16">
        <v>23</v>
      </c>
      <c r="F7" s="16" t="s">
        <v>357</v>
      </c>
      <c r="G7" s="16">
        <v>2</v>
      </c>
      <c r="H7" s="16" t="s">
        <v>352</v>
      </c>
      <c r="I7" s="16" t="s">
        <v>358</v>
      </c>
      <c r="J7" s="16" t="s">
        <v>31</v>
      </c>
      <c r="K7" s="67" t="s">
        <v>1350</v>
      </c>
    </row>
    <row r="8" spans="1:11" s="16" customFormat="1" ht="25.5">
      <c r="A8" s="17" t="s">
        <v>1112</v>
      </c>
      <c r="B8" s="16" t="s">
        <v>89</v>
      </c>
      <c r="C8" s="16" t="s">
        <v>90</v>
      </c>
      <c r="D8" s="16" t="s">
        <v>30</v>
      </c>
      <c r="E8" s="16">
        <v>23</v>
      </c>
      <c r="F8" s="16" t="s">
        <v>357</v>
      </c>
      <c r="G8" s="16">
        <v>3</v>
      </c>
      <c r="H8" s="16" t="s">
        <v>359</v>
      </c>
      <c r="I8" s="16" t="s">
        <v>360</v>
      </c>
      <c r="J8" s="16" t="s">
        <v>31</v>
      </c>
      <c r="K8" s="65" t="s">
        <v>1350</v>
      </c>
    </row>
    <row r="9" spans="1:11" s="16" customFormat="1" ht="25.5">
      <c r="A9" s="17" t="s">
        <v>1113</v>
      </c>
      <c r="B9" s="16" t="s">
        <v>89</v>
      </c>
      <c r="C9" s="16" t="s">
        <v>90</v>
      </c>
      <c r="D9" s="16" t="s">
        <v>24</v>
      </c>
      <c r="E9" s="16">
        <v>23</v>
      </c>
      <c r="F9" s="16" t="s">
        <v>357</v>
      </c>
      <c r="G9" s="16">
        <v>22</v>
      </c>
      <c r="H9" s="16" t="s">
        <v>361</v>
      </c>
      <c r="I9" s="16" t="s">
        <v>362</v>
      </c>
      <c r="J9" s="16" t="s">
        <v>31</v>
      </c>
      <c r="K9" s="67" t="s">
        <v>1350</v>
      </c>
    </row>
    <row r="10" spans="1:11" s="16" customFormat="1" ht="25.5">
      <c r="A10" s="17" t="s">
        <v>1114</v>
      </c>
      <c r="B10" s="16" t="s">
        <v>89</v>
      </c>
      <c r="C10" s="16" t="s">
        <v>90</v>
      </c>
      <c r="D10" s="16" t="s">
        <v>30</v>
      </c>
      <c r="E10" s="16">
        <v>23</v>
      </c>
      <c r="F10" s="16" t="s">
        <v>357</v>
      </c>
      <c r="G10" s="16">
        <v>22</v>
      </c>
      <c r="H10" s="16" t="s">
        <v>363</v>
      </c>
      <c r="I10" s="16" t="s">
        <v>364</v>
      </c>
      <c r="J10" s="16" t="s">
        <v>31</v>
      </c>
      <c r="K10" s="65" t="s">
        <v>1350</v>
      </c>
    </row>
    <row r="11" spans="1:11" s="16" customFormat="1" ht="76.5">
      <c r="A11" s="17" t="s">
        <v>1115</v>
      </c>
      <c r="B11" s="16" t="s">
        <v>89</v>
      </c>
      <c r="C11" s="16" t="s">
        <v>90</v>
      </c>
      <c r="D11" s="16" t="s">
        <v>24</v>
      </c>
      <c r="E11" s="16">
        <v>24</v>
      </c>
      <c r="F11" s="16" t="s">
        <v>357</v>
      </c>
      <c r="G11" s="16">
        <v>1</v>
      </c>
      <c r="H11" s="16" t="s">
        <v>365</v>
      </c>
      <c r="I11" s="16" t="s">
        <v>366</v>
      </c>
      <c r="J11" s="16" t="s">
        <v>31</v>
      </c>
      <c r="K11" s="61" t="s">
        <v>1579</v>
      </c>
    </row>
    <row r="12" spans="1:11" s="16" customFormat="1" ht="38.25">
      <c r="A12" s="17" t="s">
        <v>1116</v>
      </c>
      <c r="B12" s="16" t="s">
        <v>89</v>
      </c>
      <c r="C12" s="16" t="s">
        <v>90</v>
      </c>
      <c r="D12" s="16" t="s">
        <v>30</v>
      </c>
      <c r="E12" s="16">
        <v>23</v>
      </c>
      <c r="F12" s="16" t="s">
        <v>357</v>
      </c>
      <c r="G12" s="16">
        <v>1</v>
      </c>
      <c r="H12" s="16" t="s">
        <v>367</v>
      </c>
      <c r="I12" s="16" t="s">
        <v>368</v>
      </c>
      <c r="J12" s="16" t="s">
        <v>31</v>
      </c>
      <c r="K12" s="65" t="s">
        <v>1350</v>
      </c>
    </row>
    <row r="13" spans="1:11" s="16" customFormat="1" ht="25.5">
      <c r="A13" s="17" t="s">
        <v>1117</v>
      </c>
      <c r="B13" s="16" t="s">
        <v>89</v>
      </c>
      <c r="C13" s="16" t="s">
        <v>90</v>
      </c>
      <c r="D13" s="16" t="s">
        <v>24</v>
      </c>
      <c r="E13" s="16">
        <v>24</v>
      </c>
      <c r="F13" s="16" t="s">
        <v>369</v>
      </c>
      <c r="G13" s="16">
        <v>17</v>
      </c>
      <c r="H13" s="16" t="s">
        <v>361</v>
      </c>
      <c r="I13" s="16" t="s">
        <v>362</v>
      </c>
      <c r="J13" s="16" t="s">
        <v>31</v>
      </c>
      <c r="K13" s="61" t="s">
        <v>1350</v>
      </c>
    </row>
    <row r="14" spans="1:11" s="16" customFormat="1" ht="12.75">
      <c r="A14" s="17" t="s">
        <v>1118</v>
      </c>
      <c r="B14" s="16" t="s">
        <v>89</v>
      </c>
      <c r="C14" s="16" t="s">
        <v>90</v>
      </c>
      <c r="D14" s="16" t="s">
        <v>30</v>
      </c>
      <c r="E14" s="16">
        <v>25</v>
      </c>
      <c r="F14" s="16" t="s">
        <v>370</v>
      </c>
      <c r="G14" s="16">
        <v>21</v>
      </c>
      <c r="H14" s="16" t="s">
        <v>371</v>
      </c>
      <c r="I14" s="16" t="s">
        <v>372</v>
      </c>
      <c r="J14" s="16" t="s">
        <v>31</v>
      </c>
      <c r="K14" s="65" t="s">
        <v>1350</v>
      </c>
    </row>
    <row r="15" spans="1:11" s="16" customFormat="1" ht="25.5">
      <c r="A15" s="17" t="s">
        <v>1119</v>
      </c>
      <c r="B15" s="16" t="s">
        <v>89</v>
      </c>
      <c r="C15" s="16" t="s">
        <v>90</v>
      </c>
      <c r="D15" s="16" t="s">
        <v>30</v>
      </c>
      <c r="E15" s="16">
        <v>25</v>
      </c>
      <c r="F15" s="16" t="s">
        <v>370</v>
      </c>
      <c r="G15" s="16">
        <v>21</v>
      </c>
      <c r="H15" s="16" t="s">
        <v>361</v>
      </c>
      <c r="I15" s="16" t="s">
        <v>362</v>
      </c>
      <c r="J15" s="16" t="s">
        <v>31</v>
      </c>
      <c r="K15" s="65" t="s">
        <v>1350</v>
      </c>
    </row>
    <row r="16" spans="1:11" s="16" customFormat="1" ht="25.5">
      <c r="A16" s="17" t="s">
        <v>1120</v>
      </c>
      <c r="B16" s="16" t="s">
        <v>89</v>
      </c>
      <c r="C16" s="16" t="s">
        <v>90</v>
      </c>
      <c r="D16" s="16" t="s">
        <v>30</v>
      </c>
      <c r="E16" s="16">
        <v>25</v>
      </c>
      <c r="F16" s="16" t="s">
        <v>370</v>
      </c>
      <c r="G16" s="16">
        <v>23</v>
      </c>
      <c r="H16" s="16" t="s">
        <v>373</v>
      </c>
      <c r="I16" s="16" t="s">
        <v>374</v>
      </c>
      <c r="J16" s="16" t="s">
        <v>31</v>
      </c>
      <c r="K16" s="65" t="s">
        <v>1350</v>
      </c>
    </row>
    <row r="17" spans="1:11" s="16" customFormat="1" ht="25.5">
      <c r="A17" s="17" t="s">
        <v>1121</v>
      </c>
      <c r="B17" s="16" t="s">
        <v>89</v>
      </c>
      <c r="C17" s="16" t="s">
        <v>90</v>
      </c>
      <c r="D17" s="16" t="s">
        <v>24</v>
      </c>
      <c r="E17" s="16">
        <v>26</v>
      </c>
      <c r="F17" s="16" t="s">
        <v>375</v>
      </c>
      <c r="G17" s="16">
        <v>4</v>
      </c>
      <c r="H17" s="16" t="s">
        <v>376</v>
      </c>
      <c r="I17" s="16" t="s">
        <v>377</v>
      </c>
      <c r="J17" s="16" t="s">
        <v>31</v>
      </c>
      <c r="K17" s="61" t="s">
        <v>1350</v>
      </c>
    </row>
    <row r="18" spans="1:11" s="16" customFormat="1" ht="51">
      <c r="A18" s="17" t="s">
        <v>1122</v>
      </c>
      <c r="B18" s="16" t="s">
        <v>89</v>
      </c>
      <c r="C18" s="16" t="s">
        <v>90</v>
      </c>
      <c r="D18" s="16" t="s">
        <v>30</v>
      </c>
      <c r="E18" s="16">
        <v>29</v>
      </c>
      <c r="F18" s="16" t="s">
        <v>378</v>
      </c>
      <c r="G18" s="16">
        <v>2</v>
      </c>
      <c r="H18" s="16" t="s">
        <v>367</v>
      </c>
      <c r="I18" s="16" t="s">
        <v>379</v>
      </c>
      <c r="J18" s="16" t="s">
        <v>31</v>
      </c>
      <c r="K18" s="65" t="s">
        <v>1350</v>
      </c>
    </row>
    <row r="19" spans="1:11" s="16" customFormat="1" ht="12.75">
      <c r="A19" s="17" t="s">
        <v>1123</v>
      </c>
      <c r="B19" s="16" t="s">
        <v>89</v>
      </c>
      <c r="C19" s="16" t="s">
        <v>90</v>
      </c>
      <c r="D19" s="16" t="s">
        <v>30</v>
      </c>
      <c r="E19" s="16">
        <v>29</v>
      </c>
      <c r="F19" s="16" t="s">
        <v>378</v>
      </c>
      <c r="G19" s="16">
        <v>2</v>
      </c>
      <c r="H19" s="16" t="s">
        <v>257</v>
      </c>
      <c r="I19" s="16" t="s">
        <v>380</v>
      </c>
      <c r="J19" s="16" t="s">
        <v>31</v>
      </c>
      <c r="K19" s="65" t="s">
        <v>1350</v>
      </c>
    </row>
    <row r="20" spans="1:11" s="16" customFormat="1" ht="51">
      <c r="A20" s="17" t="s">
        <v>1124</v>
      </c>
      <c r="B20" s="16" t="s">
        <v>89</v>
      </c>
      <c r="C20" s="16" t="s">
        <v>90</v>
      </c>
      <c r="D20" s="16" t="s">
        <v>24</v>
      </c>
      <c r="E20" s="16">
        <v>29</v>
      </c>
      <c r="F20" s="16" t="s">
        <v>378</v>
      </c>
      <c r="G20" s="16">
        <v>6</v>
      </c>
      <c r="H20" s="16" t="s">
        <v>381</v>
      </c>
      <c r="I20" s="16" t="s">
        <v>382</v>
      </c>
      <c r="J20" s="16" t="s">
        <v>31</v>
      </c>
      <c r="K20" s="61" t="s">
        <v>1350</v>
      </c>
    </row>
    <row r="21" spans="1:11" s="16" customFormat="1" ht="63.75">
      <c r="A21" s="17" t="s">
        <v>1125</v>
      </c>
      <c r="B21" s="16" t="s">
        <v>89</v>
      </c>
      <c r="C21" s="16" t="s">
        <v>90</v>
      </c>
      <c r="D21" s="16" t="s">
        <v>30</v>
      </c>
      <c r="E21" s="16">
        <v>29</v>
      </c>
      <c r="F21" s="16" t="s">
        <v>378</v>
      </c>
      <c r="G21" s="16">
        <v>19</v>
      </c>
      <c r="H21" s="16" t="s">
        <v>383</v>
      </c>
      <c r="I21" s="16" t="s">
        <v>384</v>
      </c>
      <c r="J21" s="16" t="s">
        <v>31</v>
      </c>
      <c r="K21" s="65" t="s">
        <v>1350</v>
      </c>
    </row>
    <row r="22" spans="1:11" s="16" customFormat="1" ht="38.25">
      <c r="A22" s="17" t="s">
        <v>1126</v>
      </c>
      <c r="B22" s="16" t="s">
        <v>89</v>
      </c>
      <c r="C22" s="16" t="s">
        <v>90</v>
      </c>
      <c r="D22" s="16" t="s">
        <v>24</v>
      </c>
      <c r="E22" s="16">
        <v>29</v>
      </c>
      <c r="F22" s="16" t="s">
        <v>378</v>
      </c>
      <c r="G22" s="16">
        <v>19</v>
      </c>
      <c r="H22" s="16" t="s">
        <v>385</v>
      </c>
      <c r="I22" s="16" t="s">
        <v>386</v>
      </c>
      <c r="J22" s="16" t="s">
        <v>31</v>
      </c>
      <c r="K22" s="61" t="s">
        <v>1350</v>
      </c>
    </row>
    <row r="23" spans="1:11" s="16" customFormat="1" ht="38.25">
      <c r="A23" s="17" t="s">
        <v>1127</v>
      </c>
      <c r="B23" s="16" t="s">
        <v>89</v>
      </c>
      <c r="C23" s="16" t="s">
        <v>90</v>
      </c>
      <c r="D23" s="16" t="s">
        <v>24</v>
      </c>
      <c r="E23" s="16">
        <v>29</v>
      </c>
      <c r="F23" s="16" t="s">
        <v>378</v>
      </c>
      <c r="G23" s="16">
        <v>19</v>
      </c>
      <c r="H23" s="16" t="s">
        <v>385</v>
      </c>
      <c r="I23" s="16" t="s">
        <v>387</v>
      </c>
      <c r="J23" s="16" t="s">
        <v>31</v>
      </c>
      <c r="K23" s="61" t="s">
        <v>1350</v>
      </c>
    </row>
    <row r="24" spans="1:11" s="16" customFormat="1" ht="38.25">
      <c r="A24" s="17" t="s">
        <v>1128</v>
      </c>
      <c r="B24" s="16" t="s">
        <v>89</v>
      </c>
      <c r="C24" s="16" t="s">
        <v>90</v>
      </c>
      <c r="D24" s="16" t="s">
        <v>24</v>
      </c>
      <c r="E24" s="16">
        <v>29</v>
      </c>
      <c r="F24" s="16" t="s">
        <v>378</v>
      </c>
      <c r="G24" s="16">
        <v>19</v>
      </c>
      <c r="H24" s="16" t="s">
        <v>388</v>
      </c>
      <c r="I24" s="16" t="s">
        <v>389</v>
      </c>
      <c r="J24" s="16" t="s">
        <v>31</v>
      </c>
      <c r="K24" s="61" t="s">
        <v>1350</v>
      </c>
    </row>
    <row r="25" spans="1:11" s="16" customFormat="1" ht="38.25">
      <c r="A25" s="17" t="s">
        <v>1129</v>
      </c>
      <c r="B25" s="16" t="s">
        <v>89</v>
      </c>
      <c r="C25" s="16" t="s">
        <v>90</v>
      </c>
      <c r="D25" s="16" t="s">
        <v>24</v>
      </c>
      <c r="E25" s="16">
        <v>30</v>
      </c>
      <c r="F25" s="16" t="s">
        <v>390</v>
      </c>
      <c r="G25" s="16">
        <v>11</v>
      </c>
      <c r="H25" s="16" t="s">
        <v>388</v>
      </c>
      <c r="I25" s="16" t="s">
        <v>389</v>
      </c>
      <c r="J25" s="16" t="s">
        <v>31</v>
      </c>
      <c r="K25" s="61" t="s">
        <v>1350</v>
      </c>
    </row>
    <row r="26" spans="1:11" s="16" customFormat="1" ht="51">
      <c r="A26" s="17" t="s">
        <v>1130</v>
      </c>
      <c r="B26" s="16" t="s">
        <v>89</v>
      </c>
      <c r="C26" s="16" t="s">
        <v>90</v>
      </c>
      <c r="D26" s="16" t="s">
        <v>24</v>
      </c>
      <c r="E26" s="16">
        <v>30</v>
      </c>
      <c r="F26" s="16" t="s">
        <v>390</v>
      </c>
      <c r="G26" s="16">
        <v>13</v>
      </c>
      <c r="H26" s="16" t="s">
        <v>391</v>
      </c>
      <c r="I26" s="16" t="s">
        <v>392</v>
      </c>
      <c r="J26" s="16" t="s">
        <v>31</v>
      </c>
      <c r="K26" s="61" t="s">
        <v>1350</v>
      </c>
    </row>
    <row r="27" spans="1:11" s="16" customFormat="1" ht="25.5">
      <c r="A27" s="17" t="s">
        <v>1131</v>
      </c>
      <c r="B27" s="16" t="s">
        <v>89</v>
      </c>
      <c r="C27" s="16" t="s">
        <v>90</v>
      </c>
      <c r="D27" s="16" t="s">
        <v>24</v>
      </c>
      <c r="E27" s="16">
        <v>30</v>
      </c>
      <c r="F27" s="16" t="s">
        <v>393</v>
      </c>
      <c r="G27" s="16">
        <v>17</v>
      </c>
      <c r="H27" s="16" t="s">
        <v>394</v>
      </c>
      <c r="I27" s="16" t="s">
        <v>395</v>
      </c>
      <c r="J27" s="16" t="s">
        <v>31</v>
      </c>
      <c r="K27" s="61" t="s">
        <v>1350</v>
      </c>
    </row>
    <row r="28" spans="1:11" s="16" customFormat="1" ht="38.25">
      <c r="A28" s="17" t="s">
        <v>1132</v>
      </c>
      <c r="B28" s="16" t="s">
        <v>89</v>
      </c>
      <c r="C28" s="16" t="s">
        <v>90</v>
      </c>
      <c r="D28" s="16" t="s">
        <v>24</v>
      </c>
      <c r="E28" s="16">
        <v>31</v>
      </c>
      <c r="F28" s="16" t="s">
        <v>393</v>
      </c>
      <c r="G28" s="16">
        <v>2</v>
      </c>
      <c r="H28" s="16" t="s">
        <v>388</v>
      </c>
      <c r="I28" s="16" t="s">
        <v>389</v>
      </c>
      <c r="J28" s="16" t="s">
        <v>31</v>
      </c>
      <c r="K28" s="61" t="s">
        <v>1350</v>
      </c>
    </row>
    <row r="29" spans="1:11" s="16" customFormat="1" ht="12.75">
      <c r="A29" s="17" t="s">
        <v>1133</v>
      </c>
      <c r="B29" s="16" t="s">
        <v>89</v>
      </c>
      <c r="C29" s="16" t="s">
        <v>90</v>
      </c>
      <c r="D29" s="16" t="s">
        <v>30</v>
      </c>
      <c r="E29" s="16">
        <v>31</v>
      </c>
      <c r="F29" s="16" t="s">
        <v>393</v>
      </c>
      <c r="G29" s="16">
        <v>2</v>
      </c>
      <c r="H29" s="16" t="s">
        <v>396</v>
      </c>
      <c r="I29" s="16" t="s">
        <v>397</v>
      </c>
      <c r="J29" s="16" t="s">
        <v>31</v>
      </c>
      <c r="K29" s="65" t="s">
        <v>1350</v>
      </c>
    </row>
    <row r="30" spans="1:11" s="16" customFormat="1" ht="12.75">
      <c r="A30" s="17" t="s">
        <v>1134</v>
      </c>
      <c r="B30" s="16" t="s">
        <v>89</v>
      </c>
      <c r="C30" s="16" t="s">
        <v>90</v>
      </c>
      <c r="D30" s="16" t="s">
        <v>30</v>
      </c>
      <c r="E30" s="16">
        <v>31</v>
      </c>
      <c r="F30" s="16" t="s">
        <v>393</v>
      </c>
      <c r="G30" s="16">
        <v>5</v>
      </c>
      <c r="H30" s="16" t="s">
        <v>32</v>
      </c>
      <c r="I30" s="16" t="s">
        <v>398</v>
      </c>
      <c r="J30" s="16" t="s">
        <v>31</v>
      </c>
      <c r="K30" s="65" t="s">
        <v>1350</v>
      </c>
    </row>
    <row r="31" spans="1:11" s="16" customFormat="1" ht="38.25">
      <c r="A31" s="17" t="s">
        <v>1135</v>
      </c>
      <c r="B31" s="16" t="s">
        <v>89</v>
      </c>
      <c r="C31" s="16" t="s">
        <v>90</v>
      </c>
      <c r="D31" s="16" t="s">
        <v>24</v>
      </c>
      <c r="E31" s="16">
        <v>32</v>
      </c>
      <c r="F31" s="16" t="s">
        <v>399</v>
      </c>
      <c r="G31" s="16">
        <v>2</v>
      </c>
      <c r="H31" s="16" t="s">
        <v>388</v>
      </c>
      <c r="I31" s="16" t="s">
        <v>389</v>
      </c>
      <c r="J31" s="16" t="s">
        <v>31</v>
      </c>
      <c r="K31" s="61" t="s">
        <v>1350</v>
      </c>
    </row>
    <row r="32" spans="1:11" s="16" customFormat="1" ht="63.75">
      <c r="A32" s="17" t="s">
        <v>1136</v>
      </c>
      <c r="B32" s="16" t="s">
        <v>89</v>
      </c>
      <c r="C32" s="16" t="s">
        <v>90</v>
      </c>
      <c r="D32" s="16" t="s">
        <v>24</v>
      </c>
      <c r="E32" s="16">
        <v>32</v>
      </c>
      <c r="F32" s="16" t="s">
        <v>399</v>
      </c>
      <c r="G32" s="16">
        <v>2</v>
      </c>
      <c r="H32" s="16" t="s">
        <v>400</v>
      </c>
      <c r="I32" s="16" t="s">
        <v>401</v>
      </c>
      <c r="J32" s="16" t="s">
        <v>31</v>
      </c>
      <c r="K32" s="65" t="s">
        <v>1625</v>
      </c>
    </row>
    <row r="33" spans="1:11" s="16" customFormat="1" ht="51">
      <c r="A33" s="17" t="s">
        <v>1137</v>
      </c>
      <c r="B33" s="16" t="s">
        <v>89</v>
      </c>
      <c r="C33" s="16" t="s">
        <v>90</v>
      </c>
      <c r="D33" s="16" t="s">
        <v>24</v>
      </c>
      <c r="E33" s="16">
        <v>30</v>
      </c>
      <c r="F33" s="16" t="s">
        <v>402</v>
      </c>
      <c r="G33" s="16">
        <v>24</v>
      </c>
      <c r="H33" s="16" t="s">
        <v>403</v>
      </c>
      <c r="I33" s="16" t="s">
        <v>404</v>
      </c>
      <c r="J33" s="16" t="s">
        <v>31</v>
      </c>
      <c r="K33" s="65" t="s">
        <v>1625</v>
      </c>
    </row>
    <row r="34" spans="1:11" s="16" customFormat="1" ht="25.5">
      <c r="A34" s="17" t="s">
        <v>1138</v>
      </c>
      <c r="B34" s="16" t="s">
        <v>89</v>
      </c>
      <c r="C34" s="16" t="s">
        <v>90</v>
      </c>
      <c r="D34" s="16" t="s">
        <v>30</v>
      </c>
      <c r="E34" s="16">
        <v>32</v>
      </c>
      <c r="F34" s="16" t="s">
        <v>405</v>
      </c>
      <c r="G34" s="16">
        <v>6</v>
      </c>
      <c r="H34" s="16" t="s">
        <v>406</v>
      </c>
      <c r="I34" s="16" t="s">
        <v>407</v>
      </c>
      <c r="J34" s="16" t="s">
        <v>31</v>
      </c>
      <c r="K34" s="65" t="s">
        <v>1350</v>
      </c>
    </row>
    <row r="35" spans="1:11" s="16" customFormat="1" ht="51">
      <c r="A35" s="17" t="s">
        <v>1139</v>
      </c>
      <c r="B35" s="16" t="s">
        <v>89</v>
      </c>
      <c r="C35" s="16" t="s">
        <v>90</v>
      </c>
      <c r="D35" s="16" t="s">
        <v>24</v>
      </c>
      <c r="E35" s="16">
        <v>32</v>
      </c>
      <c r="F35" s="16" t="s">
        <v>405</v>
      </c>
      <c r="G35" s="16">
        <v>7</v>
      </c>
      <c r="H35" s="16" t="s">
        <v>408</v>
      </c>
      <c r="I35" s="16" t="s">
        <v>409</v>
      </c>
      <c r="J35" s="16" t="s">
        <v>31</v>
      </c>
      <c r="K35" s="61" t="s">
        <v>1350</v>
      </c>
    </row>
    <row r="36" spans="1:11" s="16" customFormat="1" ht="38.25">
      <c r="A36" s="17" t="s">
        <v>1140</v>
      </c>
      <c r="B36" s="16" t="s">
        <v>89</v>
      </c>
      <c r="C36" s="16" t="s">
        <v>90</v>
      </c>
      <c r="D36" s="16" t="s">
        <v>30</v>
      </c>
      <c r="E36" s="16">
        <v>32</v>
      </c>
      <c r="F36" s="16" t="s">
        <v>410</v>
      </c>
      <c r="G36" s="16">
        <v>10</v>
      </c>
      <c r="H36" s="16" t="s">
        <v>411</v>
      </c>
      <c r="I36" s="16" t="s">
        <v>412</v>
      </c>
      <c r="J36" s="16" t="s">
        <v>31</v>
      </c>
      <c r="K36" s="65" t="s">
        <v>1350</v>
      </c>
    </row>
    <row r="37" spans="1:11" s="16" customFormat="1" ht="38.25">
      <c r="A37" s="17" t="s">
        <v>1141</v>
      </c>
      <c r="B37" s="16" t="s">
        <v>89</v>
      </c>
      <c r="C37" s="16" t="s">
        <v>90</v>
      </c>
      <c r="D37" s="16" t="s">
        <v>24</v>
      </c>
      <c r="E37" s="16">
        <v>32</v>
      </c>
      <c r="F37" s="16" t="s">
        <v>410</v>
      </c>
      <c r="G37" s="16">
        <v>10</v>
      </c>
      <c r="H37" s="16" t="s">
        <v>413</v>
      </c>
      <c r="I37" s="16" t="s">
        <v>414</v>
      </c>
      <c r="J37" s="16" t="s">
        <v>31</v>
      </c>
      <c r="K37" s="61" t="s">
        <v>1350</v>
      </c>
    </row>
    <row r="38" spans="1:11" s="16" customFormat="1" ht="12.75">
      <c r="A38" s="17" t="s">
        <v>1142</v>
      </c>
      <c r="B38" s="16" t="s">
        <v>89</v>
      </c>
      <c r="C38" s="16" t="s">
        <v>90</v>
      </c>
      <c r="D38" s="16" t="s">
        <v>30</v>
      </c>
      <c r="E38" s="16">
        <v>32</v>
      </c>
      <c r="F38" s="16" t="s">
        <v>410</v>
      </c>
      <c r="G38" s="16">
        <v>9</v>
      </c>
      <c r="H38" s="16" t="s">
        <v>257</v>
      </c>
      <c r="I38" s="16" t="s">
        <v>380</v>
      </c>
      <c r="J38" s="16" t="s">
        <v>31</v>
      </c>
      <c r="K38" s="65" t="s">
        <v>1350</v>
      </c>
    </row>
    <row r="39" spans="1:11" s="16" customFormat="1" ht="38.25">
      <c r="A39" s="17" t="s">
        <v>1143</v>
      </c>
      <c r="B39" s="16" t="s">
        <v>89</v>
      </c>
      <c r="C39" s="16" t="s">
        <v>90</v>
      </c>
      <c r="D39" s="16" t="s">
        <v>30</v>
      </c>
      <c r="E39" s="16">
        <v>33</v>
      </c>
      <c r="F39" s="16" t="s">
        <v>410</v>
      </c>
      <c r="G39" s="16">
        <v>15</v>
      </c>
      <c r="H39" s="16" t="s">
        <v>415</v>
      </c>
      <c r="I39" s="16" t="s">
        <v>416</v>
      </c>
      <c r="J39" s="16" t="s">
        <v>31</v>
      </c>
      <c r="K39" s="65" t="s">
        <v>1350</v>
      </c>
    </row>
    <row r="40" spans="1:11" s="16" customFormat="1" ht="25.5">
      <c r="A40" s="17" t="s">
        <v>1144</v>
      </c>
      <c r="B40" s="16" t="s">
        <v>89</v>
      </c>
      <c r="C40" s="16" t="s">
        <v>90</v>
      </c>
      <c r="D40" s="16" t="s">
        <v>30</v>
      </c>
      <c r="E40" s="16">
        <v>33</v>
      </c>
      <c r="F40" s="16" t="s">
        <v>410</v>
      </c>
      <c r="G40" s="16">
        <v>15</v>
      </c>
      <c r="H40" s="16" t="s">
        <v>417</v>
      </c>
      <c r="I40" s="16" t="s">
        <v>418</v>
      </c>
      <c r="J40" s="16" t="s">
        <v>31</v>
      </c>
      <c r="K40" s="65" t="s">
        <v>1350</v>
      </c>
    </row>
    <row r="41" spans="1:11" s="16" customFormat="1" ht="38.25">
      <c r="A41" s="17" t="s">
        <v>1145</v>
      </c>
      <c r="B41" s="16" t="s">
        <v>89</v>
      </c>
      <c r="C41" s="16" t="s">
        <v>90</v>
      </c>
      <c r="D41" s="16" t="s">
        <v>30</v>
      </c>
      <c r="E41" s="16">
        <v>33</v>
      </c>
      <c r="F41" s="16" t="s">
        <v>410</v>
      </c>
      <c r="G41" s="16">
        <v>17</v>
      </c>
      <c r="H41" s="16" t="s">
        <v>419</v>
      </c>
      <c r="I41" s="16" t="s">
        <v>420</v>
      </c>
      <c r="J41" s="16" t="s">
        <v>31</v>
      </c>
      <c r="K41" s="65" t="s">
        <v>1350</v>
      </c>
    </row>
    <row r="42" spans="1:11" s="16" customFormat="1" ht="63.75">
      <c r="A42" s="17" t="s">
        <v>1146</v>
      </c>
      <c r="B42" s="16" t="s">
        <v>89</v>
      </c>
      <c r="C42" s="16" t="s">
        <v>90</v>
      </c>
      <c r="D42" s="16" t="s">
        <v>24</v>
      </c>
      <c r="E42" s="16">
        <v>33</v>
      </c>
      <c r="F42" s="16" t="s">
        <v>410</v>
      </c>
      <c r="G42" s="16">
        <v>17</v>
      </c>
      <c r="H42" s="16" t="s">
        <v>421</v>
      </c>
      <c r="I42" s="16" t="s">
        <v>422</v>
      </c>
      <c r="J42" s="16" t="s">
        <v>31</v>
      </c>
      <c r="K42" s="54" t="s">
        <v>1351</v>
      </c>
    </row>
    <row r="43" spans="1:11" s="16" customFormat="1" ht="38.25">
      <c r="A43" s="17" t="s">
        <v>1147</v>
      </c>
      <c r="B43" s="16" t="s">
        <v>89</v>
      </c>
      <c r="C43" s="16" t="s">
        <v>90</v>
      </c>
      <c r="D43" s="16" t="s">
        <v>30</v>
      </c>
      <c r="E43" s="16">
        <v>33</v>
      </c>
      <c r="F43" s="16" t="s">
        <v>423</v>
      </c>
      <c r="G43" s="16">
        <v>20</v>
      </c>
      <c r="H43" s="16" t="s">
        <v>411</v>
      </c>
      <c r="I43" s="16" t="s">
        <v>412</v>
      </c>
      <c r="J43" s="16" t="s">
        <v>31</v>
      </c>
      <c r="K43" s="65" t="s">
        <v>1350</v>
      </c>
    </row>
    <row r="44" spans="1:11" s="16" customFormat="1" ht="38.25">
      <c r="A44" s="17" t="s">
        <v>1148</v>
      </c>
      <c r="B44" s="16" t="s">
        <v>89</v>
      </c>
      <c r="C44" s="16" t="s">
        <v>90</v>
      </c>
      <c r="D44" s="16" t="s">
        <v>24</v>
      </c>
      <c r="E44" s="16">
        <v>33</v>
      </c>
      <c r="F44" s="16" t="s">
        <v>423</v>
      </c>
      <c r="G44" s="16">
        <v>22</v>
      </c>
      <c r="H44" s="16" t="s">
        <v>424</v>
      </c>
      <c r="I44" s="16" t="s">
        <v>425</v>
      </c>
      <c r="J44" s="16" t="s">
        <v>31</v>
      </c>
      <c r="K44" s="61" t="s">
        <v>1350</v>
      </c>
    </row>
    <row r="45" spans="1:11" s="16" customFormat="1" ht="38.25">
      <c r="A45" s="17" t="s">
        <v>1149</v>
      </c>
      <c r="B45" s="16" t="s">
        <v>89</v>
      </c>
      <c r="C45" s="16" t="s">
        <v>90</v>
      </c>
      <c r="D45" s="16" t="s">
        <v>24</v>
      </c>
      <c r="E45" s="16">
        <v>34</v>
      </c>
      <c r="F45" s="16" t="s">
        <v>423</v>
      </c>
      <c r="G45" s="16">
        <v>2</v>
      </c>
      <c r="H45" s="16" t="s">
        <v>428</v>
      </c>
      <c r="I45" s="16" t="s">
        <v>429</v>
      </c>
      <c r="J45" s="16" t="s">
        <v>31</v>
      </c>
      <c r="K45" s="61" t="s">
        <v>1350</v>
      </c>
    </row>
    <row r="46" spans="1:11" s="16" customFormat="1" ht="38.25">
      <c r="A46" s="17" t="s">
        <v>1150</v>
      </c>
      <c r="B46" s="16" t="s">
        <v>89</v>
      </c>
      <c r="C46" s="16" t="s">
        <v>90</v>
      </c>
      <c r="D46" s="16" t="s">
        <v>30</v>
      </c>
      <c r="E46" s="16">
        <v>32</v>
      </c>
      <c r="F46" s="16" t="s">
        <v>410</v>
      </c>
      <c r="G46" s="16">
        <v>8</v>
      </c>
      <c r="H46" s="16" t="s">
        <v>367</v>
      </c>
      <c r="I46" s="16" t="s">
        <v>430</v>
      </c>
      <c r="J46" s="16" t="s">
        <v>31</v>
      </c>
      <c r="K46" s="65" t="s">
        <v>1350</v>
      </c>
    </row>
    <row r="47" spans="1:11" s="16" customFormat="1" ht="38.25">
      <c r="A47" s="17" t="s">
        <v>1151</v>
      </c>
      <c r="B47" s="16" t="s">
        <v>89</v>
      </c>
      <c r="C47" s="16" t="s">
        <v>90</v>
      </c>
      <c r="D47" s="16" t="s">
        <v>30</v>
      </c>
      <c r="E47" s="16">
        <v>35</v>
      </c>
      <c r="F47" s="16" t="s">
        <v>431</v>
      </c>
      <c r="G47" s="16">
        <v>3</v>
      </c>
      <c r="H47" s="16" t="s">
        <v>432</v>
      </c>
      <c r="I47" s="16" t="s">
        <v>433</v>
      </c>
      <c r="J47" s="16" t="s">
        <v>31</v>
      </c>
      <c r="K47" s="65" t="s">
        <v>1350</v>
      </c>
    </row>
    <row r="48" spans="1:11" s="16" customFormat="1" ht="38.25">
      <c r="A48" s="17" t="s">
        <v>1152</v>
      </c>
      <c r="B48" s="16" t="s">
        <v>89</v>
      </c>
      <c r="C48" s="16" t="s">
        <v>90</v>
      </c>
      <c r="D48" s="16" t="s">
        <v>30</v>
      </c>
      <c r="E48" s="16">
        <v>35</v>
      </c>
      <c r="F48" s="16" t="s">
        <v>431</v>
      </c>
      <c r="G48" s="16">
        <v>3</v>
      </c>
      <c r="H48" s="16" t="s">
        <v>434</v>
      </c>
      <c r="I48" s="16" t="s">
        <v>435</v>
      </c>
      <c r="J48" s="16" t="s">
        <v>31</v>
      </c>
      <c r="K48" s="65" t="s">
        <v>1350</v>
      </c>
    </row>
    <row r="49" spans="1:11" s="16" customFormat="1" ht="51">
      <c r="A49" s="17" t="s">
        <v>1153</v>
      </c>
      <c r="B49" s="16" t="s">
        <v>89</v>
      </c>
      <c r="C49" s="16" t="s">
        <v>90</v>
      </c>
      <c r="D49" s="16" t="s">
        <v>24</v>
      </c>
      <c r="E49" s="16">
        <v>35</v>
      </c>
      <c r="F49" s="16" t="s">
        <v>431</v>
      </c>
      <c r="G49" s="16">
        <v>3</v>
      </c>
      <c r="H49" s="16" t="s">
        <v>403</v>
      </c>
      <c r="I49" s="16" t="s">
        <v>436</v>
      </c>
      <c r="J49" s="16" t="s">
        <v>31</v>
      </c>
      <c r="K49" s="65" t="s">
        <v>1625</v>
      </c>
    </row>
    <row r="50" spans="1:11" s="16" customFormat="1" ht="25.5">
      <c r="A50" s="17" t="s">
        <v>1154</v>
      </c>
      <c r="B50" s="16" t="s">
        <v>89</v>
      </c>
      <c r="C50" s="16" t="s">
        <v>90</v>
      </c>
      <c r="D50" s="16" t="s">
        <v>30</v>
      </c>
      <c r="E50" s="16">
        <v>35</v>
      </c>
      <c r="F50" s="16" t="s">
        <v>437</v>
      </c>
      <c r="G50" s="16">
        <v>8</v>
      </c>
      <c r="H50" s="16" t="s">
        <v>438</v>
      </c>
      <c r="I50" s="16" t="s">
        <v>439</v>
      </c>
      <c r="J50" s="16" t="s">
        <v>31</v>
      </c>
      <c r="K50" s="65" t="s">
        <v>1350</v>
      </c>
    </row>
    <row r="51" spans="1:11" s="16" customFormat="1" ht="127.5">
      <c r="A51" s="17" t="s">
        <v>1155</v>
      </c>
      <c r="B51" s="16" t="s">
        <v>89</v>
      </c>
      <c r="C51" s="16" t="s">
        <v>90</v>
      </c>
      <c r="D51" s="16" t="s">
        <v>24</v>
      </c>
      <c r="E51" s="16">
        <v>35</v>
      </c>
      <c r="F51" s="16" t="s">
        <v>440</v>
      </c>
      <c r="G51" s="16">
        <v>14</v>
      </c>
      <c r="H51" s="16" t="s">
        <v>441</v>
      </c>
      <c r="I51" s="16" t="s">
        <v>442</v>
      </c>
      <c r="J51" s="16" t="s">
        <v>31</v>
      </c>
      <c r="K51" s="65" t="s">
        <v>1656</v>
      </c>
    </row>
    <row r="52" spans="1:11" s="16" customFormat="1" ht="25.5">
      <c r="A52" s="17" t="s">
        <v>1156</v>
      </c>
      <c r="B52" s="16" t="s">
        <v>89</v>
      </c>
      <c r="C52" s="16" t="s">
        <v>90</v>
      </c>
      <c r="D52" s="16" t="s">
        <v>24</v>
      </c>
      <c r="E52" s="16">
        <v>35</v>
      </c>
      <c r="F52" s="16" t="s">
        <v>440</v>
      </c>
      <c r="G52" s="16">
        <v>16</v>
      </c>
      <c r="H52" s="16" t="s">
        <v>443</v>
      </c>
      <c r="I52" s="16" t="s">
        <v>444</v>
      </c>
      <c r="J52" s="16" t="s">
        <v>31</v>
      </c>
      <c r="K52" s="61" t="s">
        <v>1350</v>
      </c>
    </row>
    <row r="53" spans="1:11" s="16" customFormat="1" ht="38.25">
      <c r="A53" s="17" t="s">
        <v>1157</v>
      </c>
      <c r="B53" s="16" t="s">
        <v>89</v>
      </c>
      <c r="C53" s="16" t="s">
        <v>90</v>
      </c>
      <c r="D53" s="16" t="s">
        <v>24</v>
      </c>
      <c r="E53" s="16">
        <v>36</v>
      </c>
      <c r="F53" s="16" t="s">
        <v>440</v>
      </c>
      <c r="G53" s="16">
        <v>5</v>
      </c>
      <c r="H53" s="16" t="s">
        <v>445</v>
      </c>
      <c r="I53" s="16" t="s">
        <v>446</v>
      </c>
      <c r="J53" s="16" t="s">
        <v>31</v>
      </c>
      <c r="K53" s="61" t="s">
        <v>1350</v>
      </c>
    </row>
    <row r="54" spans="1:11" s="16" customFormat="1" ht="63.75">
      <c r="A54" s="17" t="s">
        <v>1158</v>
      </c>
      <c r="B54" s="16" t="s">
        <v>89</v>
      </c>
      <c r="C54" s="16" t="s">
        <v>90</v>
      </c>
      <c r="D54" s="16" t="s">
        <v>24</v>
      </c>
      <c r="E54" s="16">
        <v>36</v>
      </c>
      <c r="F54" s="16" t="s">
        <v>440</v>
      </c>
      <c r="G54" s="16">
        <v>7</v>
      </c>
      <c r="H54" s="16" t="s">
        <v>447</v>
      </c>
      <c r="I54" s="16" t="s">
        <v>448</v>
      </c>
      <c r="J54" s="16" t="s">
        <v>31</v>
      </c>
      <c r="K54" s="61" t="s">
        <v>1577</v>
      </c>
    </row>
    <row r="55" spans="1:11" s="16" customFormat="1" ht="25.5">
      <c r="A55" s="17" t="s">
        <v>1159</v>
      </c>
      <c r="B55" s="16" t="s">
        <v>89</v>
      </c>
      <c r="C55" s="16" t="s">
        <v>90</v>
      </c>
      <c r="D55" s="16" t="s">
        <v>24</v>
      </c>
      <c r="E55" s="16">
        <v>36</v>
      </c>
      <c r="F55" s="16" t="s">
        <v>449</v>
      </c>
      <c r="G55" s="16">
        <v>13</v>
      </c>
      <c r="H55" s="16" t="s">
        <v>450</v>
      </c>
      <c r="I55" s="16" t="s">
        <v>451</v>
      </c>
      <c r="J55" s="16" t="s">
        <v>31</v>
      </c>
      <c r="K55" s="61" t="s">
        <v>1350</v>
      </c>
    </row>
    <row r="56" spans="1:11" s="16" customFormat="1" ht="51">
      <c r="A56" s="17" t="s">
        <v>1160</v>
      </c>
      <c r="B56" s="16" t="s">
        <v>89</v>
      </c>
      <c r="C56" s="16" t="s">
        <v>90</v>
      </c>
      <c r="D56" s="16" t="s">
        <v>24</v>
      </c>
      <c r="E56" s="16">
        <v>36</v>
      </c>
      <c r="F56" s="16" t="s">
        <v>449</v>
      </c>
      <c r="G56" s="16">
        <v>13</v>
      </c>
      <c r="H56" s="16" t="s">
        <v>452</v>
      </c>
      <c r="I56" s="16" t="s">
        <v>453</v>
      </c>
      <c r="J56" s="16" t="s">
        <v>31</v>
      </c>
      <c r="K56" s="65" t="s">
        <v>1613</v>
      </c>
    </row>
    <row r="57" spans="1:11" s="16" customFormat="1" ht="38.25">
      <c r="A57" s="17" t="s">
        <v>1161</v>
      </c>
      <c r="B57" s="16" t="s">
        <v>89</v>
      </c>
      <c r="C57" s="16" t="s">
        <v>90</v>
      </c>
      <c r="D57" s="16" t="s">
        <v>24</v>
      </c>
      <c r="E57" s="16">
        <v>37</v>
      </c>
      <c r="F57" s="16" t="s">
        <v>449</v>
      </c>
      <c r="G57" s="16">
        <v>6</v>
      </c>
      <c r="H57" s="16" t="s">
        <v>454</v>
      </c>
      <c r="I57" s="16" t="s">
        <v>455</v>
      </c>
      <c r="J57" s="16" t="s">
        <v>31</v>
      </c>
      <c r="K57" s="61" t="s">
        <v>1350</v>
      </c>
    </row>
    <row r="58" spans="1:11" s="16" customFormat="1" ht="25.5">
      <c r="A58" s="17" t="s">
        <v>1162</v>
      </c>
      <c r="B58" s="16" t="s">
        <v>89</v>
      </c>
      <c r="C58" s="16" t="s">
        <v>90</v>
      </c>
      <c r="D58" s="16" t="s">
        <v>30</v>
      </c>
      <c r="E58" s="16">
        <v>36</v>
      </c>
      <c r="F58" s="16" t="s">
        <v>449</v>
      </c>
      <c r="G58" s="16">
        <v>11</v>
      </c>
      <c r="H58" s="16" t="s">
        <v>456</v>
      </c>
      <c r="I58" s="16" t="s">
        <v>457</v>
      </c>
      <c r="J58" s="16" t="s">
        <v>31</v>
      </c>
      <c r="K58" s="65" t="s">
        <v>1350</v>
      </c>
    </row>
    <row r="59" spans="1:11" s="16" customFormat="1" ht="25.5">
      <c r="A59" s="17" t="s">
        <v>1163</v>
      </c>
      <c r="B59" s="16" t="s">
        <v>89</v>
      </c>
      <c r="C59" s="16" t="s">
        <v>90</v>
      </c>
      <c r="D59" s="16" t="s">
        <v>24</v>
      </c>
      <c r="E59" s="16">
        <v>37</v>
      </c>
      <c r="F59" s="16" t="s">
        <v>460</v>
      </c>
      <c r="G59" s="16">
        <v>8</v>
      </c>
      <c r="H59" s="16" t="s">
        <v>394</v>
      </c>
      <c r="I59" s="16" t="s">
        <v>395</v>
      </c>
      <c r="J59" s="16" t="s">
        <v>31</v>
      </c>
      <c r="K59" s="61" t="s">
        <v>1350</v>
      </c>
    </row>
    <row r="60" spans="1:11" s="16" customFormat="1" ht="25.5">
      <c r="A60" s="17" t="s">
        <v>1164</v>
      </c>
      <c r="B60" s="16" t="s">
        <v>89</v>
      </c>
      <c r="C60" s="16" t="s">
        <v>90</v>
      </c>
      <c r="D60" s="16" t="s">
        <v>24</v>
      </c>
      <c r="E60" s="16">
        <v>37</v>
      </c>
      <c r="F60" s="16" t="s">
        <v>460</v>
      </c>
      <c r="G60" s="16">
        <v>13</v>
      </c>
      <c r="H60" s="16" t="s">
        <v>450</v>
      </c>
      <c r="I60" s="16" t="s">
        <v>451</v>
      </c>
      <c r="J60" s="16" t="s">
        <v>31</v>
      </c>
      <c r="K60" s="61" t="s">
        <v>1350</v>
      </c>
    </row>
    <row r="61" spans="1:11" s="16" customFormat="1" ht="25.5">
      <c r="A61" s="17" t="s">
        <v>1165</v>
      </c>
      <c r="B61" s="16" t="s">
        <v>89</v>
      </c>
      <c r="C61" s="16" t="s">
        <v>90</v>
      </c>
      <c r="D61" s="16" t="s">
        <v>24</v>
      </c>
      <c r="E61" s="16">
        <v>38</v>
      </c>
      <c r="F61" s="16" t="s">
        <v>460</v>
      </c>
      <c r="G61" s="16">
        <v>5</v>
      </c>
      <c r="H61" s="16" t="s">
        <v>461</v>
      </c>
      <c r="I61" s="16" t="s">
        <v>462</v>
      </c>
      <c r="J61" s="16" t="s">
        <v>31</v>
      </c>
      <c r="K61" s="65" t="s">
        <v>1614</v>
      </c>
    </row>
    <row r="62" spans="1:11" s="16" customFormat="1" ht="25.5">
      <c r="A62" s="17" t="s">
        <v>1166</v>
      </c>
      <c r="B62" s="16" t="s">
        <v>89</v>
      </c>
      <c r="C62" s="16" t="s">
        <v>90</v>
      </c>
      <c r="D62" s="16" t="s">
        <v>30</v>
      </c>
      <c r="E62" s="16">
        <v>37</v>
      </c>
      <c r="F62" s="16" t="s">
        <v>460</v>
      </c>
      <c r="G62" s="16">
        <v>10</v>
      </c>
      <c r="H62" s="16" t="s">
        <v>456</v>
      </c>
      <c r="I62" s="16" t="s">
        <v>457</v>
      </c>
      <c r="J62" s="16" t="s">
        <v>31</v>
      </c>
      <c r="K62" s="65" t="s">
        <v>1350</v>
      </c>
    </row>
    <row r="63" spans="1:11" s="16" customFormat="1" ht="89.25">
      <c r="A63" s="17" t="s">
        <v>1167</v>
      </c>
      <c r="B63" s="16" t="s">
        <v>89</v>
      </c>
      <c r="C63" s="16" t="s">
        <v>90</v>
      </c>
      <c r="D63" s="16" t="s">
        <v>24</v>
      </c>
      <c r="E63" s="16">
        <v>38</v>
      </c>
      <c r="F63" s="16" t="s">
        <v>463</v>
      </c>
      <c r="G63" s="16">
        <v>14</v>
      </c>
      <c r="H63" s="16" t="s">
        <v>464</v>
      </c>
      <c r="I63" s="16" t="s">
        <v>465</v>
      </c>
      <c r="J63" s="16" t="s">
        <v>31</v>
      </c>
      <c r="K63" s="61" t="s">
        <v>1578</v>
      </c>
    </row>
    <row r="64" spans="1:11" s="16" customFormat="1" ht="25.5">
      <c r="A64" s="17" t="s">
        <v>1168</v>
      </c>
      <c r="B64" s="16" t="s">
        <v>89</v>
      </c>
      <c r="C64" s="16" t="s">
        <v>90</v>
      </c>
      <c r="D64" s="16" t="s">
        <v>24</v>
      </c>
      <c r="E64" s="16">
        <v>39</v>
      </c>
      <c r="F64" s="16" t="s">
        <v>463</v>
      </c>
      <c r="G64" s="16">
        <v>2</v>
      </c>
      <c r="H64" s="16" t="s">
        <v>466</v>
      </c>
      <c r="I64" s="16" t="s">
        <v>467</v>
      </c>
      <c r="J64" s="16" t="s">
        <v>31</v>
      </c>
      <c r="K64" s="61" t="s">
        <v>1350</v>
      </c>
    </row>
    <row r="65" spans="1:11" s="16" customFormat="1" ht="38.25">
      <c r="A65" s="17" t="s">
        <v>1169</v>
      </c>
      <c r="B65" s="16" t="s">
        <v>89</v>
      </c>
      <c r="C65" s="16" t="s">
        <v>90</v>
      </c>
      <c r="D65" s="16" t="s">
        <v>30</v>
      </c>
      <c r="E65" s="16">
        <v>39</v>
      </c>
      <c r="F65" s="16">
        <v>6.3</v>
      </c>
      <c r="G65" s="16">
        <v>6</v>
      </c>
      <c r="H65" s="16" t="s">
        <v>107</v>
      </c>
      <c r="I65" s="16" t="s">
        <v>468</v>
      </c>
      <c r="J65" s="16" t="s">
        <v>31</v>
      </c>
      <c r="K65" s="65" t="s">
        <v>1350</v>
      </c>
    </row>
    <row r="66" spans="1:11" s="16" customFormat="1" ht="12.75">
      <c r="A66" s="17" t="s">
        <v>1170</v>
      </c>
      <c r="B66" s="16" t="s">
        <v>89</v>
      </c>
      <c r="C66" s="16" t="s">
        <v>90</v>
      </c>
      <c r="D66" s="16" t="s">
        <v>30</v>
      </c>
      <c r="E66" s="16">
        <v>39</v>
      </c>
      <c r="F66" s="55" t="s">
        <v>42</v>
      </c>
      <c r="G66" s="16">
        <v>10</v>
      </c>
      <c r="H66" s="16" t="s">
        <v>355</v>
      </c>
      <c r="I66" s="16" t="s">
        <v>469</v>
      </c>
      <c r="J66" s="16" t="s">
        <v>31</v>
      </c>
      <c r="K66" s="65" t="s">
        <v>1350</v>
      </c>
    </row>
    <row r="67" spans="1:11" s="16" customFormat="1" ht="38.25">
      <c r="A67" s="17" t="s">
        <v>1171</v>
      </c>
      <c r="B67" s="16" t="s">
        <v>71</v>
      </c>
      <c r="C67" s="16" t="s">
        <v>516</v>
      </c>
      <c r="D67" s="16" t="s">
        <v>30</v>
      </c>
      <c r="E67" s="16">
        <v>21</v>
      </c>
      <c r="F67" s="16">
        <v>6.1</v>
      </c>
      <c r="G67" s="16">
        <v>15</v>
      </c>
      <c r="H67" s="16" t="s">
        <v>107</v>
      </c>
      <c r="I67" s="16" t="s">
        <v>346</v>
      </c>
      <c r="J67" s="16" t="s">
        <v>31</v>
      </c>
      <c r="K67" s="61" t="s">
        <v>1547</v>
      </c>
    </row>
    <row r="68" spans="1:11" s="16" customFormat="1" ht="12.75">
      <c r="A68" s="17" t="s">
        <v>1172</v>
      </c>
      <c r="B68" s="16" t="s">
        <v>71</v>
      </c>
      <c r="C68" s="16" t="s">
        <v>516</v>
      </c>
      <c r="D68" s="16" t="s">
        <v>30</v>
      </c>
      <c r="E68" s="16">
        <v>21</v>
      </c>
      <c r="F68" s="16">
        <v>6.1</v>
      </c>
      <c r="G68" s="16">
        <v>17</v>
      </c>
      <c r="H68" s="16" t="s">
        <v>347</v>
      </c>
      <c r="I68" s="16" t="s">
        <v>348</v>
      </c>
      <c r="J68" s="16" t="s">
        <v>31</v>
      </c>
      <c r="K68" s="61" t="s">
        <v>1546</v>
      </c>
    </row>
    <row r="69" spans="1:11" s="16" customFormat="1" ht="38.25">
      <c r="A69" s="17" t="s">
        <v>1173</v>
      </c>
      <c r="B69" s="16" t="s">
        <v>71</v>
      </c>
      <c r="C69" s="16" t="s">
        <v>516</v>
      </c>
      <c r="D69" s="16" t="s">
        <v>30</v>
      </c>
      <c r="E69" s="16">
        <v>21</v>
      </c>
      <c r="F69" s="16" t="s">
        <v>349</v>
      </c>
      <c r="G69" s="16">
        <v>21</v>
      </c>
      <c r="H69" s="16" t="s">
        <v>107</v>
      </c>
      <c r="I69" s="16" t="s">
        <v>350</v>
      </c>
      <c r="J69" s="16" t="s">
        <v>31</v>
      </c>
      <c r="K69" s="61" t="s">
        <v>1548</v>
      </c>
    </row>
    <row r="70" spans="1:11" s="16" customFormat="1" ht="38.25">
      <c r="A70" s="17" t="s">
        <v>1174</v>
      </c>
      <c r="B70" s="16" t="s">
        <v>71</v>
      </c>
      <c r="C70" s="16" t="s">
        <v>516</v>
      </c>
      <c r="D70" s="16" t="s">
        <v>30</v>
      </c>
      <c r="E70" s="16">
        <v>22</v>
      </c>
      <c r="F70" s="16" t="s">
        <v>351</v>
      </c>
      <c r="G70" s="16">
        <v>18</v>
      </c>
      <c r="H70" s="16" t="s">
        <v>352</v>
      </c>
      <c r="I70" s="16" t="s">
        <v>353</v>
      </c>
      <c r="J70" s="16" t="s">
        <v>31</v>
      </c>
      <c r="K70" s="61" t="s">
        <v>1549</v>
      </c>
    </row>
    <row r="71" spans="1:11" s="16" customFormat="1" ht="12.75">
      <c r="A71" s="17" t="s">
        <v>1175</v>
      </c>
      <c r="B71" s="16" t="s">
        <v>71</v>
      </c>
      <c r="C71" s="16" t="s">
        <v>516</v>
      </c>
      <c r="D71" s="16" t="s">
        <v>30</v>
      </c>
      <c r="E71" s="16">
        <v>22</v>
      </c>
      <c r="F71" s="16" t="s">
        <v>354</v>
      </c>
      <c r="G71" s="16">
        <v>16</v>
      </c>
      <c r="H71" s="16" t="s">
        <v>355</v>
      </c>
      <c r="I71" s="16" t="s">
        <v>356</v>
      </c>
      <c r="J71" s="16" t="s">
        <v>31</v>
      </c>
      <c r="K71" s="61" t="s">
        <v>1550</v>
      </c>
    </row>
    <row r="72" spans="1:11" s="16" customFormat="1" ht="25.5">
      <c r="A72" s="17" t="s">
        <v>1176</v>
      </c>
      <c r="B72" s="16" t="s">
        <v>71</v>
      </c>
      <c r="C72" s="16" t="s">
        <v>516</v>
      </c>
      <c r="D72" s="16" t="s">
        <v>24</v>
      </c>
      <c r="E72" s="16">
        <v>23</v>
      </c>
      <c r="F72" s="16" t="s">
        <v>357</v>
      </c>
      <c r="G72" s="16">
        <v>2</v>
      </c>
      <c r="H72" s="16" t="s">
        <v>352</v>
      </c>
      <c r="I72" s="16" t="s">
        <v>358</v>
      </c>
      <c r="J72" s="16" t="s">
        <v>31</v>
      </c>
      <c r="K72" s="61" t="s">
        <v>1410</v>
      </c>
    </row>
    <row r="73" spans="1:11" s="16" customFormat="1" ht="25.5">
      <c r="A73" s="17" t="s">
        <v>1177</v>
      </c>
      <c r="B73" s="16" t="s">
        <v>71</v>
      </c>
      <c r="C73" s="16" t="s">
        <v>516</v>
      </c>
      <c r="D73" s="16" t="s">
        <v>30</v>
      </c>
      <c r="E73" s="16">
        <v>23</v>
      </c>
      <c r="F73" s="16" t="s">
        <v>357</v>
      </c>
      <c r="G73" s="16">
        <v>3</v>
      </c>
      <c r="H73" s="16" t="s">
        <v>359</v>
      </c>
      <c r="I73" s="16" t="s">
        <v>360</v>
      </c>
      <c r="J73" s="16" t="s">
        <v>31</v>
      </c>
      <c r="K73" s="61" t="s">
        <v>1551</v>
      </c>
    </row>
    <row r="74" spans="1:11" s="16" customFormat="1" ht="25.5">
      <c r="A74" s="17" t="s">
        <v>1178</v>
      </c>
      <c r="B74" s="16" t="s">
        <v>71</v>
      </c>
      <c r="C74" s="16" t="s">
        <v>516</v>
      </c>
      <c r="D74" s="16" t="s">
        <v>24</v>
      </c>
      <c r="E74" s="16">
        <v>23</v>
      </c>
      <c r="F74" s="16" t="s">
        <v>357</v>
      </c>
      <c r="G74" s="16">
        <v>22</v>
      </c>
      <c r="H74" s="16" t="s">
        <v>361</v>
      </c>
      <c r="I74" s="16" t="s">
        <v>362</v>
      </c>
      <c r="J74" s="16" t="s">
        <v>31</v>
      </c>
      <c r="K74" s="61" t="s">
        <v>1411</v>
      </c>
    </row>
    <row r="75" spans="1:11" s="16" customFormat="1" ht="25.5">
      <c r="A75" s="17" t="s">
        <v>1179</v>
      </c>
      <c r="B75" s="16" t="s">
        <v>71</v>
      </c>
      <c r="C75" s="16" t="s">
        <v>516</v>
      </c>
      <c r="D75" s="16" t="s">
        <v>30</v>
      </c>
      <c r="E75" s="16">
        <v>23</v>
      </c>
      <c r="F75" s="16" t="s">
        <v>357</v>
      </c>
      <c r="G75" s="16">
        <v>22</v>
      </c>
      <c r="H75" s="16" t="s">
        <v>363</v>
      </c>
      <c r="I75" s="16" t="s">
        <v>364</v>
      </c>
      <c r="J75" s="16" t="s">
        <v>31</v>
      </c>
      <c r="K75" s="61" t="s">
        <v>1552</v>
      </c>
    </row>
    <row r="76" spans="1:11" s="16" customFormat="1" ht="76.5">
      <c r="A76" s="17" t="s">
        <v>1180</v>
      </c>
      <c r="B76" s="16" t="s">
        <v>71</v>
      </c>
      <c r="C76" s="16" t="s">
        <v>516</v>
      </c>
      <c r="D76" s="16" t="s">
        <v>24</v>
      </c>
      <c r="E76" s="16">
        <v>24</v>
      </c>
      <c r="F76" s="16" t="s">
        <v>357</v>
      </c>
      <c r="G76" s="16">
        <v>1</v>
      </c>
      <c r="H76" s="16" t="s">
        <v>365</v>
      </c>
      <c r="I76" s="16" t="s">
        <v>366</v>
      </c>
      <c r="J76" s="16" t="s">
        <v>31</v>
      </c>
      <c r="K76" s="61" t="s">
        <v>1412</v>
      </c>
    </row>
    <row r="77" spans="1:11" s="16" customFormat="1" ht="38.25">
      <c r="A77" s="17" t="s">
        <v>1181</v>
      </c>
      <c r="B77" s="16" t="s">
        <v>71</v>
      </c>
      <c r="C77" s="16" t="s">
        <v>516</v>
      </c>
      <c r="D77" s="16" t="s">
        <v>30</v>
      </c>
      <c r="E77" s="16">
        <v>23</v>
      </c>
      <c r="F77" s="16" t="s">
        <v>357</v>
      </c>
      <c r="G77" s="16">
        <v>1</v>
      </c>
      <c r="H77" s="16" t="s">
        <v>367</v>
      </c>
      <c r="I77" s="16" t="s">
        <v>368</v>
      </c>
      <c r="J77" s="16" t="s">
        <v>31</v>
      </c>
      <c r="K77" s="61" t="s">
        <v>1553</v>
      </c>
    </row>
    <row r="78" spans="1:11" s="16" customFormat="1" ht="25.5">
      <c r="A78" s="17" t="s">
        <v>1182</v>
      </c>
      <c r="B78" s="16" t="s">
        <v>71</v>
      </c>
      <c r="C78" s="16" t="s">
        <v>516</v>
      </c>
      <c r="D78" s="16" t="s">
        <v>24</v>
      </c>
      <c r="E78" s="16">
        <v>24</v>
      </c>
      <c r="F78" s="16" t="s">
        <v>369</v>
      </c>
      <c r="G78" s="16">
        <v>17</v>
      </c>
      <c r="H78" s="16" t="s">
        <v>361</v>
      </c>
      <c r="I78" s="16" t="s">
        <v>362</v>
      </c>
      <c r="J78" s="16" t="s">
        <v>31</v>
      </c>
      <c r="K78" s="61" t="s">
        <v>1409</v>
      </c>
    </row>
    <row r="79" spans="1:11" s="16" customFormat="1" ht="12.75">
      <c r="A79" s="17" t="s">
        <v>1183</v>
      </c>
      <c r="B79" s="16" t="s">
        <v>71</v>
      </c>
      <c r="C79" s="16" t="s">
        <v>516</v>
      </c>
      <c r="D79" s="16" t="s">
        <v>30</v>
      </c>
      <c r="E79" s="16">
        <v>25</v>
      </c>
      <c r="F79" s="16" t="s">
        <v>370</v>
      </c>
      <c r="G79" s="16">
        <v>21</v>
      </c>
      <c r="H79" s="16" t="s">
        <v>371</v>
      </c>
      <c r="I79" s="16" t="s">
        <v>372</v>
      </c>
      <c r="J79" s="16" t="s">
        <v>31</v>
      </c>
      <c r="K79" s="61" t="s">
        <v>1554</v>
      </c>
    </row>
    <row r="80" spans="1:11" s="16" customFormat="1" ht="25.5">
      <c r="A80" s="17" t="s">
        <v>1184</v>
      </c>
      <c r="B80" s="16" t="s">
        <v>71</v>
      </c>
      <c r="C80" s="16" t="s">
        <v>516</v>
      </c>
      <c r="D80" s="16" t="s">
        <v>30</v>
      </c>
      <c r="E80" s="16">
        <v>25</v>
      </c>
      <c r="F80" s="16" t="s">
        <v>370</v>
      </c>
      <c r="G80" s="16">
        <v>21</v>
      </c>
      <c r="H80" s="16" t="s">
        <v>361</v>
      </c>
      <c r="I80" s="16" t="s">
        <v>362</v>
      </c>
      <c r="J80" s="16" t="s">
        <v>31</v>
      </c>
      <c r="K80" s="61" t="s">
        <v>1555</v>
      </c>
    </row>
    <row r="81" spans="1:11" s="16" customFormat="1" ht="25.5">
      <c r="A81" s="17" t="s">
        <v>1185</v>
      </c>
      <c r="B81" s="16" t="s">
        <v>71</v>
      </c>
      <c r="C81" s="16" t="s">
        <v>516</v>
      </c>
      <c r="D81" s="16" t="s">
        <v>30</v>
      </c>
      <c r="E81" s="16">
        <v>25</v>
      </c>
      <c r="F81" s="16" t="s">
        <v>370</v>
      </c>
      <c r="G81" s="16">
        <v>23</v>
      </c>
      <c r="H81" s="16" t="s">
        <v>373</v>
      </c>
      <c r="I81" s="16" t="s">
        <v>374</v>
      </c>
      <c r="J81" s="16" t="s">
        <v>31</v>
      </c>
      <c r="K81" s="61" t="s">
        <v>1556</v>
      </c>
    </row>
    <row r="82" spans="1:11" s="16" customFormat="1" ht="25.5">
      <c r="A82" s="17" t="s">
        <v>1186</v>
      </c>
      <c r="B82" s="16" t="s">
        <v>71</v>
      </c>
      <c r="C82" s="16" t="s">
        <v>516</v>
      </c>
      <c r="D82" s="16" t="s">
        <v>24</v>
      </c>
      <c r="E82" s="16">
        <v>26</v>
      </c>
      <c r="F82" s="16" t="s">
        <v>375</v>
      </c>
      <c r="G82" s="16">
        <v>4</v>
      </c>
      <c r="H82" s="16" t="s">
        <v>376</v>
      </c>
      <c r="I82" s="16" t="s">
        <v>377</v>
      </c>
      <c r="J82" s="16" t="s">
        <v>31</v>
      </c>
      <c r="K82" s="61" t="s">
        <v>1413</v>
      </c>
    </row>
    <row r="83" spans="1:11" s="16" customFormat="1" ht="51">
      <c r="A83" s="17" t="s">
        <v>1187</v>
      </c>
      <c r="B83" s="16" t="s">
        <v>71</v>
      </c>
      <c r="C83" s="16" t="s">
        <v>516</v>
      </c>
      <c r="D83" s="16" t="s">
        <v>30</v>
      </c>
      <c r="E83" s="16">
        <v>29</v>
      </c>
      <c r="F83" s="16" t="s">
        <v>378</v>
      </c>
      <c r="G83" s="16">
        <v>2</v>
      </c>
      <c r="H83" s="16" t="s">
        <v>367</v>
      </c>
      <c r="I83" s="16" t="s">
        <v>379</v>
      </c>
      <c r="J83" s="16" t="s">
        <v>31</v>
      </c>
      <c r="K83" s="61" t="s">
        <v>1557</v>
      </c>
    </row>
    <row r="84" spans="1:11" s="16" customFormat="1" ht="12.75">
      <c r="A84" s="17" t="s">
        <v>1188</v>
      </c>
      <c r="B84" s="16" t="s">
        <v>71</v>
      </c>
      <c r="C84" s="16" t="s">
        <v>516</v>
      </c>
      <c r="D84" s="16" t="s">
        <v>30</v>
      </c>
      <c r="E84" s="16">
        <v>29</v>
      </c>
      <c r="F84" s="16" t="s">
        <v>378</v>
      </c>
      <c r="G84" s="16">
        <v>2</v>
      </c>
      <c r="H84" s="16" t="s">
        <v>257</v>
      </c>
      <c r="I84" s="16" t="s">
        <v>380</v>
      </c>
      <c r="J84" s="16" t="s">
        <v>31</v>
      </c>
      <c r="K84" s="61" t="s">
        <v>1558</v>
      </c>
    </row>
    <row r="85" spans="1:11" s="16" customFormat="1" ht="51">
      <c r="A85" s="17" t="s">
        <v>1189</v>
      </c>
      <c r="B85" s="16" t="s">
        <v>71</v>
      </c>
      <c r="C85" s="16" t="s">
        <v>516</v>
      </c>
      <c r="D85" s="16" t="s">
        <v>24</v>
      </c>
      <c r="E85" s="16">
        <v>29</v>
      </c>
      <c r="F85" s="16" t="s">
        <v>378</v>
      </c>
      <c r="G85" s="16">
        <v>6</v>
      </c>
      <c r="H85" s="16" t="s">
        <v>381</v>
      </c>
      <c r="I85" s="16" t="s">
        <v>382</v>
      </c>
      <c r="J85" s="16" t="s">
        <v>31</v>
      </c>
      <c r="K85" s="61" t="s">
        <v>1414</v>
      </c>
    </row>
    <row r="86" spans="1:11" s="16" customFormat="1" ht="63.75">
      <c r="A86" s="17" t="s">
        <v>1190</v>
      </c>
      <c r="B86" s="16" t="s">
        <v>71</v>
      </c>
      <c r="C86" s="16" t="s">
        <v>516</v>
      </c>
      <c r="D86" s="16" t="s">
        <v>30</v>
      </c>
      <c r="E86" s="16">
        <v>29</v>
      </c>
      <c r="F86" s="16" t="s">
        <v>378</v>
      </c>
      <c r="G86" s="16">
        <v>19</v>
      </c>
      <c r="H86" s="16" t="s">
        <v>383</v>
      </c>
      <c r="I86" s="16" t="s">
        <v>384</v>
      </c>
      <c r="J86" s="16" t="s">
        <v>31</v>
      </c>
      <c r="K86" s="61" t="s">
        <v>1559</v>
      </c>
    </row>
    <row r="87" spans="1:11" s="16" customFormat="1" ht="38.25">
      <c r="A87" s="17" t="s">
        <v>1191</v>
      </c>
      <c r="B87" s="16" t="s">
        <v>71</v>
      </c>
      <c r="C87" s="16" t="s">
        <v>516</v>
      </c>
      <c r="D87" s="16" t="s">
        <v>24</v>
      </c>
      <c r="E87" s="16">
        <v>29</v>
      </c>
      <c r="F87" s="16" t="s">
        <v>378</v>
      </c>
      <c r="G87" s="16">
        <v>19</v>
      </c>
      <c r="H87" s="16" t="s">
        <v>385</v>
      </c>
      <c r="I87" s="16" t="s">
        <v>386</v>
      </c>
      <c r="J87" s="16" t="s">
        <v>31</v>
      </c>
      <c r="K87" s="61" t="s">
        <v>1415</v>
      </c>
    </row>
    <row r="88" spans="1:11" s="16" customFormat="1" ht="38.25">
      <c r="A88" s="17" t="s">
        <v>1192</v>
      </c>
      <c r="B88" s="16" t="s">
        <v>71</v>
      </c>
      <c r="C88" s="16" t="s">
        <v>516</v>
      </c>
      <c r="D88" s="16" t="s">
        <v>24</v>
      </c>
      <c r="E88" s="16">
        <v>29</v>
      </c>
      <c r="F88" s="16" t="s">
        <v>378</v>
      </c>
      <c r="G88" s="16">
        <v>19</v>
      </c>
      <c r="H88" s="16" t="s">
        <v>385</v>
      </c>
      <c r="I88" s="16" t="s">
        <v>387</v>
      </c>
      <c r="J88" s="16" t="s">
        <v>31</v>
      </c>
      <c r="K88" s="61" t="s">
        <v>1416</v>
      </c>
    </row>
    <row r="89" spans="1:11" s="16" customFormat="1" ht="38.25">
      <c r="A89" s="17" t="s">
        <v>1193</v>
      </c>
      <c r="B89" s="16" t="s">
        <v>71</v>
      </c>
      <c r="C89" s="16" t="s">
        <v>516</v>
      </c>
      <c r="D89" s="16" t="s">
        <v>24</v>
      </c>
      <c r="E89" s="16">
        <v>29</v>
      </c>
      <c r="F89" s="16" t="s">
        <v>378</v>
      </c>
      <c r="G89" s="16">
        <v>19</v>
      </c>
      <c r="H89" s="16" t="s">
        <v>388</v>
      </c>
      <c r="I89" s="16" t="s">
        <v>389</v>
      </c>
      <c r="J89" s="16" t="s">
        <v>31</v>
      </c>
      <c r="K89" s="61" t="s">
        <v>1417</v>
      </c>
    </row>
    <row r="90" spans="1:11" s="16" customFormat="1" ht="38.25">
      <c r="A90" s="17" t="s">
        <v>1194</v>
      </c>
      <c r="B90" s="16" t="s">
        <v>71</v>
      </c>
      <c r="C90" s="16" t="s">
        <v>516</v>
      </c>
      <c r="D90" s="16" t="s">
        <v>24</v>
      </c>
      <c r="E90" s="16">
        <v>30</v>
      </c>
      <c r="F90" s="16" t="s">
        <v>390</v>
      </c>
      <c r="G90" s="16">
        <v>11</v>
      </c>
      <c r="H90" s="16" t="s">
        <v>388</v>
      </c>
      <c r="I90" s="16" t="s">
        <v>389</v>
      </c>
      <c r="J90" s="16" t="s">
        <v>31</v>
      </c>
      <c r="K90" s="61" t="s">
        <v>1418</v>
      </c>
    </row>
    <row r="91" spans="1:11" s="16" customFormat="1" ht="51">
      <c r="A91" s="17" t="s">
        <v>1195</v>
      </c>
      <c r="B91" s="16" t="s">
        <v>71</v>
      </c>
      <c r="C91" s="16" t="s">
        <v>516</v>
      </c>
      <c r="D91" s="16" t="s">
        <v>24</v>
      </c>
      <c r="E91" s="16">
        <v>30</v>
      </c>
      <c r="F91" s="16" t="s">
        <v>390</v>
      </c>
      <c r="G91" s="16">
        <v>13</v>
      </c>
      <c r="H91" s="16" t="s">
        <v>391</v>
      </c>
      <c r="I91" s="16" t="s">
        <v>392</v>
      </c>
      <c r="J91" s="16" t="s">
        <v>31</v>
      </c>
      <c r="K91" s="61" t="s">
        <v>1419</v>
      </c>
    </row>
    <row r="92" spans="1:11" s="16" customFormat="1" ht="25.5">
      <c r="A92" s="17" t="s">
        <v>1196</v>
      </c>
      <c r="B92" s="16" t="s">
        <v>71</v>
      </c>
      <c r="C92" s="16" t="s">
        <v>516</v>
      </c>
      <c r="D92" s="16" t="s">
        <v>24</v>
      </c>
      <c r="E92" s="16">
        <v>30</v>
      </c>
      <c r="F92" s="16" t="s">
        <v>393</v>
      </c>
      <c r="G92" s="16">
        <v>17</v>
      </c>
      <c r="H92" s="16" t="s">
        <v>394</v>
      </c>
      <c r="I92" s="16" t="s">
        <v>395</v>
      </c>
      <c r="J92" s="16" t="s">
        <v>31</v>
      </c>
      <c r="K92" s="61" t="s">
        <v>1420</v>
      </c>
    </row>
    <row r="93" spans="1:11" s="16" customFormat="1" ht="38.25">
      <c r="A93" s="17" t="s">
        <v>1197</v>
      </c>
      <c r="B93" s="16" t="s">
        <v>71</v>
      </c>
      <c r="C93" s="16" t="s">
        <v>516</v>
      </c>
      <c r="D93" s="16" t="s">
        <v>24</v>
      </c>
      <c r="E93" s="16">
        <v>31</v>
      </c>
      <c r="F93" s="16" t="s">
        <v>393</v>
      </c>
      <c r="G93" s="16">
        <v>2</v>
      </c>
      <c r="H93" s="16" t="s">
        <v>388</v>
      </c>
      <c r="I93" s="16" t="s">
        <v>389</v>
      </c>
      <c r="J93" s="16" t="s">
        <v>31</v>
      </c>
      <c r="K93" s="61" t="s">
        <v>1421</v>
      </c>
    </row>
    <row r="94" spans="1:11" s="16" customFormat="1" ht="12.75">
      <c r="A94" s="17" t="s">
        <v>1198</v>
      </c>
      <c r="B94" s="16" t="s">
        <v>71</v>
      </c>
      <c r="C94" s="16" t="s">
        <v>516</v>
      </c>
      <c r="D94" s="16" t="s">
        <v>30</v>
      </c>
      <c r="E94" s="16">
        <v>31</v>
      </c>
      <c r="F94" s="16" t="s">
        <v>393</v>
      </c>
      <c r="G94" s="16">
        <v>2</v>
      </c>
      <c r="H94" s="16" t="s">
        <v>396</v>
      </c>
      <c r="I94" s="16" t="s">
        <v>397</v>
      </c>
      <c r="J94" s="16" t="s">
        <v>31</v>
      </c>
      <c r="K94" s="61" t="s">
        <v>1560</v>
      </c>
    </row>
    <row r="95" spans="1:11" s="16" customFormat="1" ht="12.75">
      <c r="A95" s="17" t="s">
        <v>1199</v>
      </c>
      <c r="B95" s="16" t="s">
        <v>71</v>
      </c>
      <c r="C95" s="16" t="s">
        <v>516</v>
      </c>
      <c r="D95" s="16" t="s">
        <v>30</v>
      </c>
      <c r="E95" s="16">
        <v>31</v>
      </c>
      <c r="F95" s="16" t="s">
        <v>393</v>
      </c>
      <c r="G95" s="16">
        <v>5</v>
      </c>
      <c r="H95" s="16" t="s">
        <v>32</v>
      </c>
      <c r="I95" s="16" t="s">
        <v>398</v>
      </c>
      <c r="J95" s="16" t="s">
        <v>31</v>
      </c>
      <c r="K95" s="61" t="s">
        <v>1561</v>
      </c>
    </row>
    <row r="96" spans="1:11" s="16" customFormat="1" ht="38.25">
      <c r="A96" s="17" t="s">
        <v>1200</v>
      </c>
      <c r="B96" s="16" t="s">
        <v>71</v>
      </c>
      <c r="C96" s="16" t="s">
        <v>516</v>
      </c>
      <c r="D96" s="16" t="s">
        <v>24</v>
      </c>
      <c r="E96" s="16">
        <v>32</v>
      </c>
      <c r="F96" s="16" t="s">
        <v>399</v>
      </c>
      <c r="G96" s="16">
        <v>2</v>
      </c>
      <c r="H96" s="16" t="s">
        <v>388</v>
      </c>
      <c r="I96" s="16" t="s">
        <v>389</v>
      </c>
      <c r="J96" s="16" t="s">
        <v>31</v>
      </c>
      <c r="K96" s="61" t="s">
        <v>1422</v>
      </c>
    </row>
    <row r="97" spans="1:11" s="16" customFormat="1" ht="63.75">
      <c r="A97" s="17" t="s">
        <v>1201</v>
      </c>
      <c r="B97" s="16" t="s">
        <v>71</v>
      </c>
      <c r="C97" s="16" t="s">
        <v>516</v>
      </c>
      <c r="D97" s="16" t="s">
        <v>24</v>
      </c>
      <c r="E97" s="16">
        <v>32</v>
      </c>
      <c r="F97" s="16" t="s">
        <v>399</v>
      </c>
      <c r="G97" s="16">
        <v>2</v>
      </c>
      <c r="H97" s="16" t="s">
        <v>400</v>
      </c>
      <c r="I97" s="16" t="s">
        <v>401</v>
      </c>
      <c r="J97" s="16" t="s">
        <v>31</v>
      </c>
      <c r="K97" s="61" t="s">
        <v>1423</v>
      </c>
    </row>
    <row r="98" spans="1:11" s="16" customFormat="1" ht="51">
      <c r="A98" s="17" t="s">
        <v>1202</v>
      </c>
      <c r="B98" s="16" t="s">
        <v>71</v>
      </c>
      <c r="C98" s="16" t="s">
        <v>516</v>
      </c>
      <c r="D98" s="16" t="s">
        <v>24</v>
      </c>
      <c r="E98" s="16">
        <v>30</v>
      </c>
      <c r="F98" s="16" t="s">
        <v>402</v>
      </c>
      <c r="G98" s="16">
        <v>24</v>
      </c>
      <c r="H98" s="16" t="s">
        <v>403</v>
      </c>
      <c r="I98" s="16" t="s">
        <v>404</v>
      </c>
      <c r="J98" s="16" t="s">
        <v>31</v>
      </c>
      <c r="K98" s="61" t="s">
        <v>1424</v>
      </c>
    </row>
    <row r="99" spans="1:11" s="16" customFormat="1" ht="25.5">
      <c r="A99" s="17" t="s">
        <v>1203</v>
      </c>
      <c r="B99" s="16" t="s">
        <v>71</v>
      </c>
      <c r="C99" s="16" t="s">
        <v>516</v>
      </c>
      <c r="D99" s="16" t="s">
        <v>30</v>
      </c>
      <c r="E99" s="16">
        <v>32</v>
      </c>
      <c r="F99" s="16" t="s">
        <v>405</v>
      </c>
      <c r="G99" s="16">
        <v>6</v>
      </c>
      <c r="H99" s="16" t="s">
        <v>406</v>
      </c>
      <c r="I99" s="16" t="s">
        <v>407</v>
      </c>
      <c r="J99" s="16" t="s">
        <v>31</v>
      </c>
      <c r="K99" s="61" t="s">
        <v>1562</v>
      </c>
    </row>
    <row r="100" spans="1:11" s="16" customFormat="1" ht="51">
      <c r="A100" s="17" t="s">
        <v>1204</v>
      </c>
      <c r="B100" s="16" t="s">
        <v>71</v>
      </c>
      <c r="C100" s="16" t="s">
        <v>516</v>
      </c>
      <c r="D100" s="16" t="s">
        <v>24</v>
      </c>
      <c r="E100" s="16">
        <v>32</v>
      </c>
      <c r="F100" s="16" t="s">
        <v>405</v>
      </c>
      <c r="G100" s="16">
        <v>7</v>
      </c>
      <c r="H100" s="16" t="s">
        <v>408</v>
      </c>
      <c r="I100" s="16" t="s">
        <v>409</v>
      </c>
      <c r="J100" s="16" t="s">
        <v>31</v>
      </c>
      <c r="K100" s="61" t="s">
        <v>1425</v>
      </c>
    </row>
    <row r="101" spans="1:11" s="16" customFormat="1" ht="38.25">
      <c r="A101" s="17" t="s">
        <v>1205</v>
      </c>
      <c r="B101" s="16" t="s">
        <v>71</v>
      </c>
      <c r="C101" s="16" t="s">
        <v>516</v>
      </c>
      <c r="D101" s="16" t="s">
        <v>30</v>
      </c>
      <c r="E101" s="16">
        <v>32</v>
      </c>
      <c r="F101" s="16" t="s">
        <v>410</v>
      </c>
      <c r="G101" s="16">
        <v>10</v>
      </c>
      <c r="H101" s="16" t="s">
        <v>411</v>
      </c>
      <c r="I101" s="16" t="s">
        <v>412</v>
      </c>
      <c r="J101" s="16" t="s">
        <v>31</v>
      </c>
      <c r="K101" s="61" t="s">
        <v>1563</v>
      </c>
    </row>
    <row r="102" spans="1:11" s="16" customFormat="1" ht="38.25">
      <c r="A102" s="17" t="s">
        <v>1206</v>
      </c>
      <c r="B102" s="16" t="s">
        <v>71</v>
      </c>
      <c r="C102" s="16" t="s">
        <v>516</v>
      </c>
      <c r="D102" s="16" t="s">
        <v>24</v>
      </c>
      <c r="E102" s="16">
        <v>32</v>
      </c>
      <c r="F102" s="16" t="s">
        <v>410</v>
      </c>
      <c r="G102" s="16">
        <v>10</v>
      </c>
      <c r="H102" s="16" t="s">
        <v>413</v>
      </c>
      <c r="I102" s="16" t="s">
        <v>414</v>
      </c>
      <c r="J102" s="16" t="s">
        <v>31</v>
      </c>
      <c r="K102" s="61" t="s">
        <v>1426</v>
      </c>
    </row>
    <row r="103" spans="1:11" s="16" customFormat="1" ht="12.75">
      <c r="A103" s="17" t="s">
        <v>1207</v>
      </c>
      <c r="B103" s="16" t="s">
        <v>71</v>
      </c>
      <c r="C103" s="16" t="s">
        <v>516</v>
      </c>
      <c r="D103" s="16" t="s">
        <v>30</v>
      </c>
      <c r="E103" s="16">
        <v>32</v>
      </c>
      <c r="F103" s="16" t="s">
        <v>410</v>
      </c>
      <c r="G103" s="16">
        <v>9</v>
      </c>
      <c r="H103" s="16" t="s">
        <v>257</v>
      </c>
      <c r="I103" s="16" t="s">
        <v>380</v>
      </c>
      <c r="J103" s="16" t="s">
        <v>31</v>
      </c>
      <c r="K103" s="61" t="s">
        <v>1564</v>
      </c>
    </row>
    <row r="104" spans="1:11" s="16" customFormat="1" ht="38.25">
      <c r="A104" s="17" t="s">
        <v>1208</v>
      </c>
      <c r="B104" s="16" t="s">
        <v>71</v>
      </c>
      <c r="C104" s="16" t="s">
        <v>516</v>
      </c>
      <c r="D104" s="16" t="s">
        <v>30</v>
      </c>
      <c r="E104" s="16">
        <v>33</v>
      </c>
      <c r="F104" s="16" t="s">
        <v>410</v>
      </c>
      <c r="G104" s="16">
        <v>15</v>
      </c>
      <c r="H104" s="16" t="s">
        <v>415</v>
      </c>
      <c r="I104" s="16" t="s">
        <v>416</v>
      </c>
      <c r="J104" s="16" t="s">
        <v>31</v>
      </c>
      <c r="K104" s="61" t="s">
        <v>1565</v>
      </c>
    </row>
    <row r="105" spans="1:11" s="16" customFormat="1" ht="25.5">
      <c r="A105" s="17" t="s">
        <v>1209</v>
      </c>
      <c r="B105" s="16" t="s">
        <v>71</v>
      </c>
      <c r="C105" s="16" t="s">
        <v>516</v>
      </c>
      <c r="D105" s="16" t="s">
        <v>30</v>
      </c>
      <c r="E105" s="16">
        <v>33</v>
      </c>
      <c r="F105" s="16" t="s">
        <v>410</v>
      </c>
      <c r="G105" s="16">
        <v>15</v>
      </c>
      <c r="H105" s="16" t="s">
        <v>417</v>
      </c>
      <c r="I105" s="16" t="s">
        <v>418</v>
      </c>
      <c r="J105" s="16" t="s">
        <v>31</v>
      </c>
      <c r="K105" s="61" t="s">
        <v>1566</v>
      </c>
    </row>
    <row r="106" spans="1:11" s="16" customFormat="1" ht="38.25">
      <c r="A106" s="17" t="s">
        <v>1210</v>
      </c>
      <c r="B106" s="16" t="s">
        <v>71</v>
      </c>
      <c r="C106" s="16" t="s">
        <v>516</v>
      </c>
      <c r="D106" s="16" t="s">
        <v>30</v>
      </c>
      <c r="E106" s="16">
        <v>33</v>
      </c>
      <c r="F106" s="16" t="s">
        <v>410</v>
      </c>
      <c r="G106" s="16">
        <v>17</v>
      </c>
      <c r="H106" s="16" t="s">
        <v>419</v>
      </c>
      <c r="I106" s="16" t="s">
        <v>420</v>
      </c>
      <c r="J106" s="16" t="s">
        <v>31</v>
      </c>
      <c r="K106" s="61" t="s">
        <v>1567</v>
      </c>
    </row>
    <row r="107" spans="1:11" s="16" customFormat="1" ht="63.75">
      <c r="A107" s="17" t="s">
        <v>1211</v>
      </c>
      <c r="B107" s="16" t="s">
        <v>71</v>
      </c>
      <c r="C107" s="16" t="s">
        <v>516</v>
      </c>
      <c r="D107" s="16" t="s">
        <v>24</v>
      </c>
      <c r="E107" s="16">
        <v>33</v>
      </c>
      <c r="F107" s="16" t="s">
        <v>410</v>
      </c>
      <c r="G107" s="16">
        <v>17</v>
      </c>
      <c r="H107" s="16" t="s">
        <v>421</v>
      </c>
      <c r="I107" s="16" t="s">
        <v>422</v>
      </c>
      <c r="J107" s="16" t="s">
        <v>31</v>
      </c>
      <c r="K107" s="70" t="s">
        <v>1658</v>
      </c>
    </row>
    <row r="108" spans="1:11" s="16" customFormat="1" ht="38.25">
      <c r="A108" s="17" t="s">
        <v>1212</v>
      </c>
      <c r="B108" s="16" t="s">
        <v>71</v>
      </c>
      <c r="C108" s="16" t="s">
        <v>516</v>
      </c>
      <c r="D108" s="16" t="s">
        <v>30</v>
      </c>
      <c r="E108" s="16">
        <v>33</v>
      </c>
      <c r="F108" s="16" t="s">
        <v>423</v>
      </c>
      <c r="G108" s="16">
        <v>20</v>
      </c>
      <c r="H108" s="16" t="s">
        <v>411</v>
      </c>
      <c r="I108" s="16" t="s">
        <v>412</v>
      </c>
      <c r="J108" s="16" t="s">
        <v>31</v>
      </c>
      <c r="K108" s="61" t="s">
        <v>1568</v>
      </c>
    </row>
    <row r="109" spans="1:11" s="16" customFormat="1" ht="38.25">
      <c r="A109" s="17" t="s">
        <v>1213</v>
      </c>
      <c r="B109" s="16" t="s">
        <v>71</v>
      </c>
      <c r="C109" s="16" t="s">
        <v>516</v>
      </c>
      <c r="D109" s="16" t="s">
        <v>24</v>
      </c>
      <c r="E109" s="16">
        <v>33</v>
      </c>
      <c r="F109" s="16" t="s">
        <v>423</v>
      </c>
      <c r="G109" s="16">
        <v>22</v>
      </c>
      <c r="H109" s="16" t="s">
        <v>424</v>
      </c>
      <c r="I109" s="16" t="s">
        <v>425</v>
      </c>
      <c r="J109" s="16" t="s">
        <v>31</v>
      </c>
      <c r="K109" s="61" t="s">
        <v>1427</v>
      </c>
    </row>
    <row r="110" spans="1:11" s="16" customFormat="1" ht="38.25">
      <c r="A110" s="17" t="s">
        <v>1214</v>
      </c>
      <c r="B110" s="16" t="s">
        <v>71</v>
      </c>
      <c r="C110" s="16" t="s">
        <v>516</v>
      </c>
      <c r="D110" s="16" t="s">
        <v>24</v>
      </c>
      <c r="E110" s="16">
        <v>34</v>
      </c>
      <c r="F110" s="16" t="s">
        <v>423</v>
      </c>
      <c r="G110" s="16">
        <v>2</v>
      </c>
      <c r="H110" s="16" t="s">
        <v>428</v>
      </c>
      <c r="I110" s="16" t="s">
        <v>429</v>
      </c>
      <c r="J110" s="16" t="s">
        <v>31</v>
      </c>
      <c r="K110" s="61" t="s">
        <v>1428</v>
      </c>
    </row>
    <row r="111" spans="1:11" s="16" customFormat="1" ht="38.25">
      <c r="A111" s="17" t="s">
        <v>1215</v>
      </c>
      <c r="B111" s="16" t="s">
        <v>71</v>
      </c>
      <c r="C111" s="16" t="s">
        <v>516</v>
      </c>
      <c r="D111" s="16" t="s">
        <v>30</v>
      </c>
      <c r="E111" s="16">
        <v>32</v>
      </c>
      <c r="F111" s="16" t="s">
        <v>410</v>
      </c>
      <c r="G111" s="16">
        <v>8</v>
      </c>
      <c r="H111" s="16" t="s">
        <v>367</v>
      </c>
      <c r="I111" s="16" t="s">
        <v>430</v>
      </c>
      <c r="J111" s="16" t="s">
        <v>31</v>
      </c>
      <c r="K111" s="61" t="s">
        <v>1569</v>
      </c>
    </row>
    <row r="112" spans="1:11" s="16" customFormat="1" ht="38.25">
      <c r="A112" s="17" t="s">
        <v>1216</v>
      </c>
      <c r="B112" s="16" t="s">
        <v>71</v>
      </c>
      <c r="C112" s="16" t="s">
        <v>516</v>
      </c>
      <c r="D112" s="16" t="s">
        <v>30</v>
      </c>
      <c r="E112" s="16">
        <v>35</v>
      </c>
      <c r="F112" s="16" t="s">
        <v>431</v>
      </c>
      <c r="G112" s="16">
        <v>3</v>
      </c>
      <c r="H112" s="16" t="s">
        <v>432</v>
      </c>
      <c r="I112" s="16" t="s">
        <v>433</v>
      </c>
      <c r="J112" s="16" t="s">
        <v>31</v>
      </c>
      <c r="K112" s="61" t="s">
        <v>1570</v>
      </c>
    </row>
    <row r="113" spans="1:11" s="16" customFormat="1" ht="38.25">
      <c r="A113" s="17" t="s">
        <v>1217</v>
      </c>
      <c r="B113" s="16" t="s">
        <v>71</v>
      </c>
      <c r="C113" s="16" t="s">
        <v>516</v>
      </c>
      <c r="D113" s="16" t="s">
        <v>30</v>
      </c>
      <c r="E113" s="16">
        <v>35</v>
      </c>
      <c r="F113" s="16" t="s">
        <v>431</v>
      </c>
      <c r="G113" s="16">
        <v>3</v>
      </c>
      <c r="H113" s="16" t="s">
        <v>434</v>
      </c>
      <c r="I113" s="16" t="s">
        <v>435</v>
      </c>
      <c r="J113" s="16" t="s">
        <v>31</v>
      </c>
      <c r="K113" s="61" t="s">
        <v>1571</v>
      </c>
    </row>
    <row r="114" spans="1:11" s="16" customFormat="1" ht="51">
      <c r="A114" s="17" t="s">
        <v>1218</v>
      </c>
      <c r="B114" s="16" t="s">
        <v>71</v>
      </c>
      <c r="C114" s="16" t="s">
        <v>516</v>
      </c>
      <c r="D114" s="16" t="s">
        <v>24</v>
      </c>
      <c r="E114" s="16">
        <v>35</v>
      </c>
      <c r="F114" s="16" t="s">
        <v>431</v>
      </c>
      <c r="G114" s="16">
        <v>3</v>
      </c>
      <c r="H114" s="16" t="s">
        <v>403</v>
      </c>
      <c r="I114" s="16" t="s">
        <v>436</v>
      </c>
      <c r="J114" s="16" t="s">
        <v>31</v>
      </c>
      <c r="K114" s="61" t="s">
        <v>1429</v>
      </c>
    </row>
    <row r="115" spans="1:11" s="16" customFormat="1" ht="25.5">
      <c r="A115" s="17" t="s">
        <v>1219</v>
      </c>
      <c r="B115" s="16" t="s">
        <v>71</v>
      </c>
      <c r="C115" s="16" t="s">
        <v>516</v>
      </c>
      <c r="D115" s="16" t="s">
        <v>30</v>
      </c>
      <c r="E115" s="16">
        <v>35</v>
      </c>
      <c r="F115" s="16" t="s">
        <v>437</v>
      </c>
      <c r="G115" s="16">
        <v>8</v>
      </c>
      <c r="H115" s="16" t="s">
        <v>438</v>
      </c>
      <c r="I115" s="16" t="s">
        <v>439</v>
      </c>
      <c r="J115" s="16" t="s">
        <v>31</v>
      </c>
      <c r="K115" s="61" t="s">
        <v>1572</v>
      </c>
    </row>
    <row r="116" spans="1:11" s="16" customFormat="1" ht="102">
      <c r="A116" s="17" t="s">
        <v>1220</v>
      </c>
      <c r="B116" s="16" t="s">
        <v>71</v>
      </c>
      <c r="C116" s="16" t="s">
        <v>516</v>
      </c>
      <c r="D116" s="16" t="s">
        <v>24</v>
      </c>
      <c r="E116" s="16">
        <v>35</v>
      </c>
      <c r="F116" s="16" t="s">
        <v>440</v>
      </c>
      <c r="G116" s="16">
        <v>14</v>
      </c>
      <c r="H116" s="16" t="s">
        <v>441</v>
      </c>
      <c r="I116" s="16" t="s">
        <v>442</v>
      </c>
      <c r="J116" s="16" t="s">
        <v>31</v>
      </c>
      <c r="K116" s="65" t="s">
        <v>1657</v>
      </c>
    </row>
    <row r="117" spans="1:11" s="16" customFormat="1" ht="25.5">
      <c r="A117" s="17" t="s">
        <v>1221</v>
      </c>
      <c r="B117" s="16" t="s">
        <v>71</v>
      </c>
      <c r="C117" s="16" t="s">
        <v>516</v>
      </c>
      <c r="D117" s="16" t="s">
        <v>24</v>
      </c>
      <c r="E117" s="16">
        <v>35</v>
      </c>
      <c r="F117" s="16" t="s">
        <v>440</v>
      </c>
      <c r="G117" s="16">
        <v>16</v>
      </c>
      <c r="H117" s="16" t="s">
        <v>443</v>
      </c>
      <c r="I117" s="16" t="s">
        <v>444</v>
      </c>
      <c r="J117" s="16" t="s">
        <v>31</v>
      </c>
      <c r="K117" s="61" t="s">
        <v>1430</v>
      </c>
    </row>
    <row r="118" spans="1:11" s="16" customFormat="1" ht="38.25">
      <c r="A118" s="17" t="s">
        <v>1222</v>
      </c>
      <c r="B118" s="16" t="s">
        <v>71</v>
      </c>
      <c r="C118" s="16" t="s">
        <v>516</v>
      </c>
      <c r="D118" s="16" t="s">
        <v>24</v>
      </c>
      <c r="E118" s="16">
        <v>36</v>
      </c>
      <c r="F118" s="16" t="s">
        <v>440</v>
      </c>
      <c r="G118" s="16">
        <v>5</v>
      </c>
      <c r="H118" s="16" t="s">
        <v>445</v>
      </c>
      <c r="I118" s="16" t="s">
        <v>446</v>
      </c>
      <c r="J118" s="16" t="s">
        <v>31</v>
      </c>
      <c r="K118" s="61" t="s">
        <v>1431</v>
      </c>
    </row>
    <row r="119" spans="1:11" s="16" customFormat="1" ht="63.75">
      <c r="A119" s="17" t="s">
        <v>1223</v>
      </c>
      <c r="B119" s="16" t="s">
        <v>71</v>
      </c>
      <c r="C119" s="16" t="s">
        <v>516</v>
      </c>
      <c r="D119" s="16" t="s">
        <v>24</v>
      </c>
      <c r="E119" s="16">
        <v>36</v>
      </c>
      <c r="F119" s="16" t="s">
        <v>440</v>
      </c>
      <c r="G119" s="16">
        <v>7</v>
      </c>
      <c r="H119" s="16" t="s">
        <v>447</v>
      </c>
      <c r="I119" s="16" t="s">
        <v>448</v>
      </c>
      <c r="J119" s="16" t="s">
        <v>31</v>
      </c>
      <c r="K119" s="61" t="s">
        <v>1432</v>
      </c>
    </row>
    <row r="120" spans="1:11" s="16" customFormat="1" ht="25.5">
      <c r="A120" s="17" t="s">
        <v>1224</v>
      </c>
      <c r="B120" s="16" t="s">
        <v>71</v>
      </c>
      <c r="C120" s="16" t="s">
        <v>516</v>
      </c>
      <c r="D120" s="16" t="s">
        <v>24</v>
      </c>
      <c r="E120" s="16">
        <v>36</v>
      </c>
      <c r="F120" s="16" t="s">
        <v>449</v>
      </c>
      <c r="G120" s="16">
        <v>13</v>
      </c>
      <c r="H120" s="16" t="s">
        <v>450</v>
      </c>
      <c r="I120" s="16" t="s">
        <v>451</v>
      </c>
      <c r="J120" s="16" t="s">
        <v>31</v>
      </c>
      <c r="K120" s="61" t="s">
        <v>1433</v>
      </c>
    </row>
    <row r="121" spans="1:11" s="16" customFormat="1" ht="51">
      <c r="A121" s="17" t="s">
        <v>1225</v>
      </c>
      <c r="B121" s="16" t="s">
        <v>71</v>
      </c>
      <c r="C121" s="16" t="s">
        <v>516</v>
      </c>
      <c r="D121" s="16" t="s">
        <v>24</v>
      </c>
      <c r="E121" s="16">
        <v>36</v>
      </c>
      <c r="F121" s="16" t="s">
        <v>449</v>
      </c>
      <c r="G121" s="16">
        <v>13</v>
      </c>
      <c r="H121" s="16" t="s">
        <v>452</v>
      </c>
      <c r="I121" s="16" t="s">
        <v>453</v>
      </c>
      <c r="J121" s="16" t="s">
        <v>31</v>
      </c>
      <c r="K121" s="61" t="s">
        <v>1434</v>
      </c>
    </row>
    <row r="122" spans="1:11" s="16" customFormat="1" ht="38.25">
      <c r="A122" s="17" t="s">
        <v>1226</v>
      </c>
      <c r="B122" s="16" t="s">
        <v>71</v>
      </c>
      <c r="C122" s="16" t="s">
        <v>516</v>
      </c>
      <c r="D122" s="16" t="s">
        <v>24</v>
      </c>
      <c r="E122" s="16">
        <v>37</v>
      </c>
      <c r="F122" s="16" t="s">
        <v>449</v>
      </c>
      <c r="G122" s="16">
        <v>6</v>
      </c>
      <c r="H122" s="16" t="s">
        <v>454</v>
      </c>
      <c r="I122" s="16" t="s">
        <v>455</v>
      </c>
      <c r="J122" s="16" t="s">
        <v>31</v>
      </c>
      <c r="K122" s="61" t="s">
        <v>1435</v>
      </c>
    </row>
    <row r="123" spans="1:11" s="16" customFormat="1" ht="25.5">
      <c r="A123" s="17" t="s">
        <v>1227</v>
      </c>
      <c r="B123" s="16" t="s">
        <v>71</v>
      </c>
      <c r="C123" s="16" t="s">
        <v>516</v>
      </c>
      <c r="D123" s="16" t="s">
        <v>30</v>
      </c>
      <c r="E123" s="16">
        <v>36</v>
      </c>
      <c r="F123" s="16" t="s">
        <v>449</v>
      </c>
      <c r="G123" s="16">
        <v>11</v>
      </c>
      <c r="H123" s="16" t="s">
        <v>456</v>
      </c>
      <c r="I123" s="16" t="s">
        <v>457</v>
      </c>
      <c r="J123" s="16" t="s">
        <v>31</v>
      </c>
      <c r="K123" s="61" t="s">
        <v>1573</v>
      </c>
    </row>
    <row r="124" spans="1:11" s="16" customFormat="1" ht="25.5">
      <c r="A124" s="17" t="s">
        <v>1228</v>
      </c>
      <c r="B124" s="16" t="s">
        <v>71</v>
      </c>
      <c r="C124" s="16" t="s">
        <v>516</v>
      </c>
      <c r="D124" s="16" t="s">
        <v>24</v>
      </c>
      <c r="E124" s="16">
        <v>37</v>
      </c>
      <c r="F124" s="16" t="s">
        <v>460</v>
      </c>
      <c r="G124" s="16">
        <v>8</v>
      </c>
      <c r="H124" s="16" t="s">
        <v>394</v>
      </c>
      <c r="I124" s="16" t="s">
        <v>395</v>
      </c>
      <c r="J124" s="16" t="s">
        <v>31</v>
      </c>
      <c r="K124" s="61" t="s">
        <v>1436</v>
      </c>
    </row>
    <row r="125" spans="1:11" s="16" customFormat="1" ht="25.5">
      <c r="A125" s="17" t="s">
        <v>1229</v>
      </c>
      <c r="B125" s="16" t="s">
        <v>71</v>
      </c>
      <c r="C125" s="16" t="s">
        <v>516</v>
      </c>
      <c r="D125" s="16" t="s">
        <v>24</v>
      </c>
      <c r="E125" s="16">
        <v>37</v>
      </c>
      <c r="F125" s="16" t="s">
        <v>460</v>
      </c>
      <c r="G125" s="16">
        <v>13</v>
      </c>
      <c r="H125" s="16" t="s">
        <v>450</v>
      </c>
      <c r="I125" s="16" t="s">
        <v>451</v>
      </c>
      <c r="J125" s="16" t="s">
        <v>31</v>
      </c>
      <c r="K125" s="61" t="s">
        <v>1437</v>
      </c>
    </row>
    <row r="126" spans="1:11" s="16" customFormat="1" ht="25.5">
      <c r="A126" s="17" t="s">
        <v>1230</v>
      </c>
      <c r="B126" s="16" t="s">
        <v>71</v>
      </c>
      <c r="C126" s="16" t="s">
        <v>516</v>
      </c>
      <c r="D126" s="16" t="s">
        <v>24</v>
      </c>
      <c r="E126" s="16">
        <v>38</v>
      </c>
      <c r="F126" s="16" t="s">
        <v>460</v>
      </c>
      <c r="G126" s="16">
        <v>5</v>
      </c>
      <c r="H126" s="16" t="s">
        <v>461</v>
      </c>
      <c r="I126" s="16" t="s">
        <v>462</v>
      </c>
      <c r="J126" s="16" t="s">
        <v>31</v>
      </c>
      <c r="K126" s="61" t="s">
        <v>1438</v>
      </c>
    </row>
    <row r="127" spans="1:11" s="16" customFormat="1" ht="25.5">
      <c r="A127" s="17" t="s">
        <v>1231</v>
      </c>
      <c r="B127" s="16" t="s">
        <v>71</v>
      </c>
      <c r="C127" s="16" t="s">
        <v>516</v>
      </c>
      <c r="D127" s="16" t="s">
        <v>30</v>
      </c>
      <c r="E127" s="16">
        <v>37</v>
      </c>
      <c r="F127" s="16" t="s">
        <v>460</v>
      </c>
      <c r="G127" s="16">
        <v>10</v>
      </c>
      <c r="H127" s="16" t="s">
        <v>456</v>
      </c>
      <c r="I127" s="16" t="s">
        <v>457</v>
      </c>
      <c r="J127" s="16" t="s">
        <v>31</v>
      </c>
      <c r="K127" s="61" t="s">
        <v>1574</v>
      </c>
    </row>
    <row r="128" spans="1:11" s="16" customFormat="1" ht="89.25">
      <c r="A128" s="17" t="s">
        <v>1232</v>
      </c>
      <c r="B128" s="16" t="s">
        <v>71</v>
      </c>
      <c r="C128" s="16" t="s">
        <v>516</v>
      </c>
      <c r="D128" s="16" t="s">
        <v>24</v>
      </c>
      <c r="E128" s="16">
        <v>38</v>
      </c>
      <c r="F128" s="16" t="s">
        <v>463</v>
      </c>
      <c r="G128" s="16">
        <v>14</v>
      </c>
      <c r="H128" s="16" t="s">
        <v>464</v>
      </c>
      <c r="I128" s="16" t="s">
        <v>465</v>
      </c>
      <c r="J128" s="16" t="s">
        <v>31</v>
      </c>
      <c r="K128" s="61" t="s">
        <v>1439</v>
      </c>
    </row>
    <row r="129" spans="1:11" s="16" customFormat="1" ht="25.5">
      <c r="A129" s="17" t="s">
        <v>1233</v>
      </c>
      <c r="B129" s="16" t="s">
        <v>71</v>
      </c>
      <c r="C129" s="16" t="s">
        <v>516</v>
      </c>
      <c r="D129" s="16" t="s">
        <v>24</v>
      </c>
      <c r="E129" s="16">
        <v>39</v>
      </c>
      <c r="F129" s="16" t="s">
        <v>463</v>
      </c>
      <c r="G129" s="16">
        <v>2</v>
      </c>
      <c r="H129" s="16" t="s">
        <v>466</v>
      </c>
      <c r="I129" s="16" t="s">
        <v>467</v>
      </c>
      <c r="J129" s="16" t="s">
        <v>31</v>
      </c>
      <c r="K129" s="61" t="s">
        <v>1440</v>
      </c>
    </row>
    <row r="130" spans="1:11" s="16" customFormat="1" ht="38.25">
      <c r="A130" s="17" t="s">
        <v>1234</v>
      </c>
      <c r="B130" s="16" t="s">
        <v>71</v>
      </c>
      <c r="C130" s="16" t="s">
        <v>516</v>
      </c>
      <c r="D130" s="16" t="s">
        <v>30</v>
      </c>
      <c r="E130" s="16">
        <v>39</v>
      </c>
      <c r="F130" s="16">
        <v>6.3</v>
      </c>
      <c r="G130" s="16">
        <v>6</v>
      </c>
      <c r="H130" s="16" t="s">
        <v>107</v>
      </c>
      <c r="I130" s="16" t="s">
        <v>468</v>
      </c>
      <c r="J130" s="16" t="s">
        <v>31</v>
      </c>
      <c r="K130" s="61" t="s">
        <v>1575</v>
      </c>
    </row>
    <row r="131" spans="1:11" s="16" customFormat="1" ht="12.75">
      <c r="A131" s="17" t="s">
        <v>1235</v>
      </c>
      <c r="B131" s="16" t="s">
        <v>71</v>
      </c>
      <c r="C131" s="16" t="s">
        <v>516</v>
      </c>
      <c r="D131" s="16" t="s">
        <v>30</v>
      </c>
      <c r="E131" s="16">
        <v>39</v>
      </c>
      <c r="F131" s="55" t="s">
        <v>42</v>
      </c>
      <c r="G131" s="16">
        <v>10</v>
      </c>
      <c r="H131" s="16" t="s">
        <v>355</v>
      </c>
      <c r="I131" s="16" t="s">
        <v>469</v>
      </c>
      <c r="J131" s="16" t="s">
        <v>31</v>
      </c>
      <c r="K131" s="61" t="s">
        <v>1576</v>
      </c>
    </row>
    <row r="132" spans="1:11" s="16" customFormat="1" ht="25.5">
      <c r="A132" s="17" t="s">
        <v>1236</v>
      </c>
      <c r="B132" s="16" t="s">
        <v>560</v>
      </c>
      <c r="C132" s="16" t="s">
        <v>561</v>
      </c>
      <c r="D132" s="16" t="s">
        <v>30</v>
      </c>
      <c r="E132" s="16">
        <v>22</v>
      </c>
      <c r="F132" s="18">
        <v>6.2</v>
      </c>
      <c r="G132" s="16">
        <v>17</v>
      </c>
      <c r="H132" s="16" t="s">
        <v>600</v>
      </c>
      <c r="I132" s="16" t="s">
        <v>601</v>
      </c>
      <c r="J132" s="38" t="s">
        <v>31</v>
      </c>
      <c r="K132" s="65" t="s">
        <v>1350</v>
      </c>
    </row>
    <row r="133" spans="1:11" s="16" customFormat="1" ht="25.5">
      <c r="A133" s="17" t="s">
        <v>1237</v>
      </c>
      <c r="B133" s="16" t="s">
        <v>560</v>
      </c>
      <c r="C133" s="16" t="s">
        <v>561</v>
      </c>
      <c r="D133" s="16" t="s">
        <v>24</v>
      </c>
      <c r="E133" s="16">
        <v>24</v>
      </c>
      <c r="F133" s="16" t="s">
        <v>357</v>
      </c>
      <c r="G133" s="16">
        <v>1</v>
      </c>
      <c r="H133" s="16" t="s">
        <v>602</v>
      </c>
      <c r="I133" s="16" t="s">
        <v>603</v>
      </c>
      <c r="J133" s="38" t="s">
        <v>31</v>
      </c>
      <c r="K133" s="67" t="s">
        <v>1350</v>
      </c>
    </row>
    <row r="134" spans="1:11" s="16" customFormat="1" ht="63.75">
      <c r="A134" s="17" t="s">
        <v>1238</v>
      </c>
      <c r="B134" s="16" t="s">
        <v>560</v>
      </c>
      <c r="C134" s="16" t="s">
        <v>561</v>
      </c>
      <c r="D134" s="16" t="s">
        <v>24</v>
      </c>
      <c r="E134" s="16">
        <v>24</v>
      </c>
      <c r="F134" s="16" t="s">
        <v>357</v>
      </c>
      <c r="G134" s="16">
        <v>1</v>
      </c>
      <c r="H134" s="16" t="s">
        <v>604</v>
      </c>
      <c r="I134" s="16" t="s">
        <v>605</v>
      </c>
      <c r="J134" s="38" t="s">
        <v>31</v>
      </c>
      <c r="K134" s="65" t="s">
        <v>1611</v>
      </c>
    </row>
    <row r="135" spans="1:11" s="16" customFormat="1" ht="76.5">
      <c r="A135" s="17" t="s">
        <v>1239</v>
      </c>
      <c r="B135" s="16" t="s">
        <v>643</v>
      </c>
      <c r="C135" s="16" t="s">
        <v>644</v>
      </c>
      <c r="D135" s="16" t="s">
        <v>35</v>
      </c>
      <c r="E135" s="16">
        <v>21</v>
      </c>
      <c r="F135" s="56">
        <v>6.2</v>
      </c>
      <c r="G135" s="16">
        <v>16</v>
      </c>
      <c r="H135" s="16" t="s">
        <v>654</v>
      </c>
      <c r="I135" s="16" t="s">
        <v>656</v>
      </c>
      <c r="J135" s="16" t="s">
        <v>31</v>
      </c>
      <c r="K135" s="69" t="s">
        <v>1627</v>
      </c>
    </row>
    <row r="136" spans="1:11" s="16" customFormat="1" ht="12.75">
      <c r="A136" s="17" t="s">
        <v>1240</v>
      </c>
      <c r="B136" s="16" t="s">
        <v>659</v>
      </c>
      <c r="C136" s="16" t="s">
        <v>37</v>
      </c>
      <c r="D136" s="16" t="s">
        <v>30</v>
      </c>
      <c r="E136" s="16">
        <v>33</v>
      </c>
      <c r="F136" s="16" t="s">
        <v>410</v>
      </c>
      <c r="G136" s="16">
        <v>16</v>
      </c>
      <c r="H136" s="16" t="s">
        <v>665</v>
      </c>
      <c r="I136" s="16" t="s">
        <v>666</v>
      </c>
      <c r="J136" s="16" t="s">
        <v>31</v>
      </c>
      <c r="K136" s="65" t="s">
        <v>1350</v>
      </c>
    </row>
    <row r="137" spans="1:11" s="16" customFormat="1" ht="12.75">
      <c r="A137" s="17" t="s">
        <v>1241</v>
      </c>
      <c r="B137" s="16" t="s">
        <v>659</v>
      </c>
      <c r="C137" s="16" t="s">
        <v>37</v>
      </c>
      <c r="D137" s="16" t="s">
        <v>30</v>
      </c>
      <c r="E137" s="16">
        <v>34</v>
      </c>
      <c r="F137" s="16" t="s">
        <v>423</v>
      </c>
      <c r="G137" s="16">
        <v>15</v>
      </c>
      <c r="H137" s="16" t="s">
        <v>665</v>
      </c>
      <c r="I137" s="16" t="s">
        <v>666</v>
      </c>
      <c r="J137" s="16" t="s">
        <v>31</v>
      </c>
      <c r="K137" s="65" t="s">
        <v>1350</v>
      </c>
    </row>
    <row r="138" spans="1:11" s="16" customFormat="1" ht="12.75">
      <c r="A138" s="17" t="s">
        <v>1242</v>
      </c>
      <c r="B138" s="16" t="s">
        <v>659</v>
      </c>
      <c r="C138" s="16" t="s">
        <v>37</v>
      </c>
      <c r="D138" s="16" t="s">
        <v>24</v>
      </c>
      <c r="E138" s="16">
        <v>39</v>
      </c>
      <c r="F138" s="16" t="s">
        <v>463</v>
      </c>
      <c r="G138" s="16">
        <v>3</v>
      </c>
      <c r="H138" s="16" t="s">
        <v>667</v>
      </c>
      <c r="I138" s="16" t="s">
        <v>668</v>
      </c>
      <c r="J138" s="16" t="s">
        <v>31</v>
      </c>
      <c r="K138" s="67" t="s">
        <v>1350</v>
      </c>
    </row>
    <row r="139" spans="1:11" s="16" customFormat="1" ht="25.5">
      <c r="A139" s="17" t="s">
        <v>1243</v>
      </c>
      <c r="B139" s="16" t="s">
        <v>669</v>
      </c>
      <c r="C139" s="16" t="s">
        <v>670</v>
      </c>
      <c r="D139" s="22" t="s">
        <v>30</v>
      </c>
      <c r="E139" s="22">
        <v>24</v>
      </c>
      <c r="F139" s="22" t="s">
        <v>369</v>
      </c>
      <c r="G139" s="57" t="s">
        <v>704</v>
      </c>
      <c r="H139" s="23" t="s">
        <v>705</v>
      </c>
      <c r="I139" s="23" t="s">
        <v>706</v>
      </c>
      <c r="J139" s="16" t="s">
        <v>29</v>
      </c>
      <c r="K139" s="65" t="s">
        <v>1350</v>
      </c>
    </row>
    <row r="140" spans="1:11" s="16" customFormat="1" ht="25.5">
      <c r="A140" s="17" t="s">
        <v>1244</v>
      </c>
      <c r="B140" s="16" t="s">
        <v>669</v>
      </c>
      <c r="C140" s="16" t="s">
        <v>670</v>
      </c>
      <c r="D140" s="22" t="s">
        <v>30</v>
      </c>
      <c r="E140" s="22">
        <v>32</v>
      </c>
      <c r="F140" s="22" t="s">
        <v>405</v>
      </c>
      <c r="G140" s="58" t="s">
        <v>40</v>
      </c>
      <c r="H140" s="23" t="s">
        <v>707</v>
      </c>
      <c r="I140" s="23" t="s">
        <v>708</v>
      </c>
      <c r="J140" s="16" t="s">
        <v>31</v>
      </c>
      <c r="K140" s="65" t="s">
        <v>1350</v>
      </c>
    </row>
    <row r="141" spans="1:11" s="16" customFormat="1" ht="38.25">
      <c r="A141" s="17" t="s">
        <v>1245</v>
      </c>
      <c r="B141" s="16" t="s">
        <v>669</v>
      </c>
      <c r="C141" s="16" t="s">
        <v>670</v>
      </c>
      <c r="D141" s="22" t="s">
        <v>24</v>
      </c>
      <c r="E141" s="22">
        <v>33</v>
      </c>
      <c r="F141" s="22" t="s">
        <v>410</v>
      </c>
      <c r="G141" s="57" t="s">
        <v>11</v>
      </c>
      <c r="H141" s="23" t="s">
        <v>709</v>
      </c>
      <c r="I141" s="23" t="s">
        <v>710</v>
      </c>
      <c r="J141" s="16" t="s">
        <v>31</v>
      </c>
      <c r="K141" s="67" t="s">
        <v>1624</v>
      </c>
    </row>
    <row r="142" spans="1:11" s="16" customFormat="1" ht="38.25">
      <c r="A142" s="17" t="s">
        <v>1246</v>
      </c>
      <c r="B142" s="16" t="s">
        <v>669</v>
      </c>
      <c r="C142" s="16" t="s">
        <v>670</v>
      </c>
      <c r="D142" s="22" t="s">
        <v>24</v>
      </c>
      <c r="E142" s="22">
        <v>34</v>
      </c>
      <c r="F142" s="22" t="s">
        <v>423</v>
      </c>
      <c r="G142" s="58" t="s">
        <v>11</v>
      </c>
      <c r="H142" s="23" t="s">
        <v>711</v>
      </c>
      <c r="I142" s="23" t="s">
        <v>710</v>
      </c>
      <c r="J142" s="16" t="s">
        <v>31</v>
      </c>
      <c r="K142" s="67" t="s">
        <v>1624</v>
      </c>
    </row>
    <row r="143" spans="1:11" s="16" customFormat="1" ht="25.5">
      <c r="A143" s="17" t="s">
        <v>1247</v>
      </c>
      <c r="B143" s="22" t="s">
        <v>712</v>
      </c>
      <c r="C143" s="22" t="s">
        <v>713</v>
      </c>
      <c r="D143" s="22" t="s">
        <v>24</v>
      </c>
      <c r="E143" s="59">
        <v>40</v>
      </c>
      <c r="F143" s="59" t="s">
        <v>42</v>
      </c>
      <c r="G143" s="59">
        <v>2</v>
      </c>
      <c r="H143" s="22" t="s">
        <v>739</v>
      </c>
      <c r="I143" s="22" t="s">
        <v>740</v>
      </c>
      <c r="J143" s="22" t="s">
        <v>31</v>
      </c>
      <c r="K143" s="67" t="s">
        <v>1350</v>
      </c>
    </row>
    <row r="145" spans="10:11" ht="12.75">
      <c r="J145" s="16" t="s">
        <v>1616</v>
      </c>
      <c r="K145" s="56">
        <f>COUNTA(K2:K143)</f>
        <v>142</v>
      </c>
    </row>
    <row r="146" spans="10:11" ht="12.75">
      <c r="J146" s="20" t="s">
        <v>1615</v>
      </c>
      <c r="K146" s="56">
        <f>COUNTIF(K2:K143,"Accept*")+COUNTIF(K2:K143,"Same*")+COUNTIF(K2:K143,"Reject*")</f>
        <v>139</v>
      </c>
    </row>
    <row r="147" spans="10:11" ht="12.75">
      <c r="J147" s="20" t="s">
        <v>1617</v>
      </c>
      <c r="K147" s="56">
        <f>K145-K146</f>
        <v>3</v>
      </c>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143"/>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6">
      <selection activeCell="K20" sqref="K20"/>
    </sheetView>
  </sheetViews>
  <sheetFormatPr defaultColWidth="9.140625" defaultRowHeight="12.75"/>
  <cols>
    <col min="1" max="1" width="10.8515625" style="0" customWidth="1"/>
    <col min="2" max="2" width="24.57421875" style="20" hidden="1" customWidth="1"/>
    <col min="3" max="3" width="26.28125" style="20" hidden="1" customWidth="1"/>
    <col min="4" max="4" width="11.28125" style="20" customWidth="1"/>
    <col min="5" max="5" width="9.28125" style="20" customWidth="1"/>
    <col min="6" max="6" width="9.421875" style="20" customWidth="1"/>
    <col min="7" max="7" width="9.7109375" style="20" customWidth="1"/>
    <col min="8" max="8" width="51.8515625" style="15" customWidth="1"/>
    <col min="9" max="9" width="56.00390625" style="20" customWidth="1"/>
    <col min="10" max="10" width="12.140625" style="20" customWidth="1"/>
    <col min="11" max="11" width="38.42187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25.5">
      <c r="A2" s="17" t="s">
        <v>1248</v>
      </c>
      <c r="B2" s="16" t="s">
        <v>89</v>
      </c>
      <c r="C2" s="16" t="s">
        <v>90</v>
      </c>
      <c r="D2" s="16" t="s">
        <v>30</v>
      </c>
      <c r="E2" s="16">
        <v>40</v>
      </c>
      <c r="F2" s="16">
        <v>7</v>
      </c>
      <c r="G2" s="16">
        <v>4</v>
      </c>
      <c r="H2" s="16" t="s">
        <v>107</v>
      </c>
      <c r="I2" s="16" t="s">
        <v>470</v>
      </c>
      <c r="J2" s="16" t="s">
        <v>31</v>
      </c>
      <c r="K2" s="60" t="s">
        <v>1350</v>
      </c>
    </row>
    <row r="3" spans="1:11" s="16" customFormat="1" ht="12.75">
      <c r="A3" s="17" t="s">
        <v>1249</v>
      </c>
      <c r="B3" s="16" t="s">
        <v>89</v>
      </c>
      <c r="C3" s="16" t="s">
        <v>90</v>
      </c>
      <c r="D3" s="16" t="s">
        <v>30</v>
      </c>
      <c r="E3" s="16">
        <v>40</v>
      </c>
      <c r="F3" s="16">
        <v>8.1</v>
      </c>
      <c r="G3" s="16">
        <v>7</v>
      </c>
      <c r="H3" s="16" t="s">
        <v>355</v>
      </c>
      <c r="I3" s="16" t="s">
        <v>471</v>
      </c>
      <c r="J3" s="16" t="s">
        <v>31</v>
      </c>
      <c r="K3" s="60" t="s">
        <v>1350</v>
      </c>
    </row>
    <row r="4" spans="1:11" s="16" customFormat="1" ht="12.75">
      <c r="A4" s="17" t="s">
        <v>1250</v>
      </c>
      <c r="B4" s="16" t="s">
        <v>89</v>
      </c>
      <c r="C4" s="16" t="s">
        <v>90</v>
      </c>
      <c r="D4" s="16" t="s">
        <v>30</v>
      </c>
      <c r="E4" s="16">
        <v>40</v>
      </c>
      <c r="F4" s="16" t="s">
        <v>70</v>
      </c>
      <c r="G4" s="16">
        <v>12</v>
      </c>
      <c r="H4" s="16" t="s">
        <v>355</v>
      </c>
      <c r="I4" s="16" t="s">
        <v>472</v>
      </c>
      <c r="J4" s="16" t="s">
        <v>31</v>
      </c>
      <c r="K4" s="60" t="s">
        <v>1350</v>
      </c>
    </row>
    <row r="5" spans="1:11" s="16" customFormat="1" ht="25.5">
      <c r="A5" s="17" t="s">
        <v>1251</v>
      </c>
      <c r="B5" s="16" t="s">
        <v>89</v>
      </c>
      <c r="C5" s="16" t="s">
        <v>90</v>
      </c>
      <c r="D5" s="16" t="s">
        <v>30</v>
      </c>
      <c r="E5" s="16">
        <v>40</v>
      </c>
      <c r="F5" s="16" t="s">
        <v>473</v>
      </c>
      <c r="G5" s="16">
        <v>17</v>
      </c>
      <c r="H5" s="16" t="s">
        <v>107</v>
      </c>
      <c r="I5" s="16" t="s">
        <v>474</v>
      </c>
      <c r="J5" s="16" t="s">
        <v>31</v>
      </c>
      <c r="K5" s="60" t="s">
        <v>1350</v>
      </c>
    </row>
    <row r="6" spans="1:11" s="16" customFormat="1" ht="25.5">
      <c r="A6" s="17" t="s">
        <v>1252</v>
      </c>
      <c r="B6" s="16" t="s">
        <v>89</v>
      </c>
      <c r="C6" s="16" t="s">
        <v>90</v>
      </c>
      <c r="D6" s="16" t="s">
        <v>24</v>
      </c>
      <c r="E6" s="16">
        <v>41</v>
      </c>
      <c r="F6" s="16" t="s">
        <v>475</v>
      </c>
      <c r="G6" s="16">
        <v>4</v>
      </c>
      <c r="H6" s="16" t="s">
        <v>476</v>
      </c>
      <c r="I6" s="16" t="s">
        <v>477</v>
      </c>
      <c r="J6" s="16" t="s">
        <v>31</v>
      </c>
      <c r="K6" s="65" t="s">
        <v>1661</v>
      </c>
    </row>
    <row r="7" spans="1:11" s="16" customFormat="1" ht="25.5">
      <c r="A7" s="17" t="s">
        <v>1253</v>
      </c>
      <c r="B7" s="16" t="s">
        <v>89</v>
      </c>
      <c r="C7" s="16" t="s">
        <v>90</v>
      </c>
      <c r="D7" s="16" t="s">
        <v>30</v>
      </c>
      <c r="E7" s="16">
        <v>41</v>
      </c>
      <c r="F7" s="16">
        <v>9</v>
      </c>
      <c r="G7" s="16">
        <v>11</v>
      </c>
      <c r="H7" s="16" t="s">
        <v>107</v>
      </c>
      <c r="I7" s="16" t="s">
        <v>478</v>
      </c>
      <c r="J7" s="16" t="s">
        <v>31</v>
      </c>
      <c r="K7" s="60" t="s">
        <v>1350</v>
      </c>
    </row>
    <row r="8" spans="1:11" s="16" customFormat="1" ht="25.5">
      <c r="A8" s="17" t="s">
        <v>1254</v>
      </c>
      <c r="B8" s="16" t="s">
        <v>71</v>
      </c>
      <c r="C8" s="16" t="s">
        <v>516</v>
      </c>
      <c r="D8" s="16" t="s">
        <v>30</v>
      </c>
      <c r="E8" s="16">
        <v>40</v>
      </c>
      <c r="F8" s="16">
        <v>7</v>
      </c>
      <c r="G8" s="16">
        <v>4</v>
      </c>
      <c r="H8" s="16" t="s">
        <v>107</v>
      </c>
      <c r="I8" s="16" t="s">
        <v>470</v>
      </c>
      <c r="J8" s="16" t="s">
        <v>31</v>
      </c>
      <c r="K8" s="60" t="s">
        <v>1477</v>
      </c>
    </row>
    <row r="9" spans="1:11" s="16" customFormat="1" ht="12.75">
      <c r="A9" s="17" t="s">
        <v>1255</v>
      </c>
      <c r="B9" s="16" t="s">
        <v>71</v>
      </c>
      <c r="C9" s="16" t="s">
        <v>516</v>
      </c>
      <c r="D9" s="16" t="s">
        <v>30</v>
      </c>
      <c r="E9" s="16">
        <v>40</v>
      </c>
      <c r="F9" s="16">
        <v>8.1</v>
      </c>
      <c r="G9" s="16">
        <v>7</v>
      </c>
      <c r="H9" s="16" t="s">
        <v>355</v>
      </c>
      <c r="I9" s="16" t="s">
        <v>471</v>
      </c>
      <c r="J9" s="16" t="s">
        <v>31</v>
      </c>
      <c r="K9" s="60" t="s">
        <v>1451</v>
      </c>
    </row>
    <row r="10" spans="1:11" s="16" customFormat="1" ht="12.75">
      <c r="A10" s="17" t="s">
        <v>1256</v>
      </c>
      <c r="B10" s="16" t="s">
        <v>71</v>
      </c>
      <c r="C10" s="16" t="s">
        <v>516</v>
      </c>
      <c r="D10" s="16" t="s">
        <v>30</v>
      </c>
      <c r="E10" s="16">
        <v>40</v>
      </c>
      <c r="F10" s="16" t="s">
        <v>70</v>
      </c>
      <c r="G10" s="16">
        <v>12</v>
      </c>
      <c r="H10" s="16" t="s">
        <v>355</v>
      </c>
      <c r="I10" s="16" t="s">
        <v>472</v>
      </c>
      <c r="J10" s="16" t="s">
        <v>31</v>
      </c>
      <c r="K10" s="60" t="s">
        <v>1478</v>
      </c>
    </row>
    <row r="11" spans="1:11" s="16" customFormat="1" ht="25.5">
      <c r="A11" s="17" t="s">
        <v>1257</v>
      </c>
      <c r="B11" s="16" t="s">
        <v>71</v>
      </c>
      <c r="C11" s="16" t="s">
        <v>516</v>
      </c>
      <c r="D11" s="16" t="s">
        <v>30</v>
      </c>
      <c r="E11" s="16">
        <v>40</v>
      </c>
      <c r="F11" s="16" t="s">
        <v>473</v>
      </c>
      <c r="G11" s="16">
        <v>17</v>
      </c>
      <c r="H11" s="16" t="s">
        <v>107</v>
      </c>
      <c r="I11" s="16" t="s">
        <v>474</v>
      </c>
      <c r="J11" s="16" t="s">
        <v>31</v>
      </c>
      <c r="K11" s="60" t="s">
        <v>1479</v>
      </c>
    </row>
    <row r="12" spans="1:11" s="16" customFormat="1" ht="25.5">
      <c r="A12" s="17" t="s">
        <v>1258</v>
      </c>
      <c r="B12" s="16" t="s">
        <v>71</v>
      </c>
      <c r="C12" s="16" t="s">
        <v>516</v>
      </c>
      <c r="D12" s="16" t="s">
        <v>24</v>
      </c>
      <c r="E12" s="16">
        <v>41</v>
      </c>
      <c r="F12" s="16" t="s">
        <v>475</v>
      </c>
      <c r="G12" s="16">
        <v>4</v>
      </c>
      <c r="H12" s="16" t="s">
        <v>476</v>
      </c>
      <c r="I12" s="16" t="s">
        <v>477</v>
      </c>
      <c r="J12" s="16" t="s">
        <v>31</v>
      </c>
      <c r="K12" s="61" t="s">
        <v>1585</v>
      </c>
    </row>
    <row r="13" spans="1:11" s="16" customFormat="1" ht="25.5">
      <c r="A13" s="17" t="s">
        <v>1259</v>
      </c>
      <c r="B13" s="16" t="s">
        <v>71</v>
      </c>
      <c r="C13" s="16" t="s">
        <v>516</v>
      </c>
      <c r="D13" s="16" t="s">
        <v>30</v>
      </c>
      <c r="E13" s="16">
        <v>41</v>
      </c>
      <c r="F13" s="16">
        <v>9</v>
      </c>
      <c r="G13" s="16">
        <v>11</v>
      </c>
      <c r="H13" s="16" t="s">
        <v>107</v>
      </c>
      <c r="I13" s="16" t="s">
        <v>478</v>
      </c>
      <c r="J13" s="16" t="s">
        <v>31</v>
      </c>
      <c r="K13" s="60" t="s">
        <v>1480</v>
      </c>
    </row>
    <row r="14" spans="1:11" s="16" customFormat="1" ht="12.75">
      <c r="A14" s="17" t="s">
        <v>1260</v>
      </c>
      <c r="B14" s="16" t="s">
        <v>38</v>
      </c>
      <c r="C14" s="16" t="s">
        <v>26</v>
      </c>
      <c r="D14" s="16" t="s">
        <v>30</v>
      </c>
      <c r="E14" s="37">
        <v>40</v>
      </c>
      <c r="F14" s="37">
        <v>8.1</v>
      </c>
      <c r="G14" s="37">
        <v>7</v>
      </c>
      <c r="H14" s="16" t="s">
        <v>517</v>
      </c>
      <c r="I14" s="16" t="s">
        <v>518</v>
      </c>
      <c r="J14" s="35" t="s">
        <v>31</v>
      </c>
      <c r="K14" s="60" t="s">
        <v>1350</v>
      </c>
    </row>
    <row r="15" spans="1:11" s="16" customFormat="1" ht="38.25">
      <c r="A15" s="17" t="s">
        <v>1261</v>
      </c>
      <c r="B15" s="16" t="s">
        <v>38</v>
      </c>
      <c r="C15" s="16" t="s">
        <v>26</v>
      </c>
      <c r="D15" s="16" t="s">
        <v>30</v>
      </c>
      <c r="E15" s="37">
        <v>41</v>
      </c>
      <c r="F15" s="37" t="s">
        <v>475</v>
      </c>
      <c r="G15" s="37">
        <v>4</v>
      </c>
      <c r="H15" s="16" t="s">
        <v>519</v>
      </c>
      <c r="I15" s="16" t="s">
        <v>520</v>
      </c>
      <c r="J15" s="35" t="s">
        <v>31</v>
      </c>
      <c r="K15" s="61" t="s">
        <v>1450</v>
      </c>
    </row>
    <row r="16" spans="1:11" s="16" customFormat="1" ht="25.5">
      <c r="A16" s="17" t="s">
        <v>1262</v>
      </c>
      <c r="B16" s="16" t="s">
        <v>38</v>
      </c>
      <c r="C16" s="16" t="s">
        <v>26</v>
      </c>
      <c r="D16" s="16" t="s">
        <v>30</v>
      </c>
      <c r="E16" s="37">
        <v>41</v>
      </c>
      <c r="F16" s="37" t="s">
        <v>475</v>
      </c>
      <c r="G16" s="37" t="s">
        <v>521</v>
      </c>
      <c r="H16" s="16" t="s">
        <v>522</v>
      </c>
      <c r="I16" s="16" t="s">
        <v>523</v>
      </c>
      <c r="J16" s="35" t="s">
        <v>31</v>
      </c>
      <c r="K16" s="61" t="s">
        <v>1350</v>
      </c>
    </row>
    <row r="17" spans="1:11" s="16" customFormat="1" ht="76.5">
      <c r="A17" s="17" t="s">
        <v>1263</v>
      </c>
      <c r="B17" s="16" t="s">
        <v>560</v>
      </c>
      <c r="C17" s="16" t="s">
        <v>561</v>
      </c>
      <c r="D17" s="16" t="s">
        <v>30</v>
      </c>
      <c r="E17" s="16">
        <v>40</v>
      </c>
      <c r="F17" s="16">
        <v>8.1</v>
      </c>
      <c r="G17" s="16">
        <v>7</v>
      </c>
      <c r="H17" s="16" t="s">
        <v>606</v>
      </c>
      <c r="I17" s="16" t="s">
        <v>607</v>
      </c>
      <c r="J17" s="38" t="s">
        <v>31</v>
      </c>
      <c r="K17" s="61" t="s">
        <v>1586</v>
      </c>
    </row>
    <row r="18" spans="1:11" s="16" customFormat="1" ht="25.5">
      <c r="A18" s="17" t="s">
        <v>1264</v>
      </c>
      <c r="B18" s="16" t="s">
        <v>560</v>
      </c>
      <c r="C18" s="16" t="s">
        <v>561</v>
      </c>
      <c r="D18" s="16" t="s">
        <v>24</v>
      </c>
      <c r="E18" s="16">
        <v>40</v>
      </c>
      <c r="F18" s="16" t="s">
        <v>70</v>
      </c>
      <c r="G18" s="16">
        <v>12</v>
      </c>
      <c r="H18" s="16" t="s">
        <v>608</v>
      </c>
      <c r="I18" s="16" t="s">
        <v>609</v>
      </c>
      <c r="J18" s="38" t="s">
        <v>31</v>
      </c>
      <c r="K18" s="61" t="s">
        <v>1580</v>
      </c>
    </row>
    <row r="19" spans="1:11" s="16" customFormat="1" ht="25.5">
      <c r="A19" s="17" t="s">
        <v>1265</v>
      </c>
      <c r="B19" s="16" t="s">
        <v>560</v>
      </c>
      <c r="C19" s="16" t="s">
        <v>561</v>
      </c>
      <c r="D19" s="16" t="s">
        <v>24</v>
      </c>
      <c r="E19" s="16">
        <v>41</v>
      </c>
      <c r="F19" s="16" t="s">
        <v>475</v>
      </c>
      <c r="G19" s="16">
        <v>4</v>
      </c>
      <c r="H19" s="16" t="s">
        <v>610</v>
      </c>
      <c r="I19" s="16" t="s">
        <v>611</v>
      </c>
      <c r="J19" s="38" t="s">
        <v>31</v>
      </c>
      <c r="K19" s="61" t="s">
        <v>1585</v>
      </c>
    </row>
    <row r="20" spans="1:11" s="16" customFormat="1" ht="89.25">
      <c r="A20" s="17" t="s">
        <v>1266</v>
      </c>
      <c r="B20" s="16" t="s">
        <v>742</v>
      </c>
      <c r="C20" s="16" t="s">
        <v>743</v>
      </c>
      <c r="D20" s="16" t="s">
        <v>24</v>
      </c>
      <c r="E20" s="16">
        <v>41</v>
      </c>
      <c r="F20" s="16" t="s">
        <v>475</v>
      </c>
      <c r="G20" s="16" t="s">
        <v>744</v>
      </c>
      <c r="H20" s="16" t="s">
        <v>745</v>
      </c>
      <c r="I20" s="16" t="s">
        <v>746</v>
      </c>
      <c r="J20" s="16" t="s">
        <v>29</v>
      </c>
      <c r="K20" s="65" t="s">
        <v>1662</v>
      </c>
    </row>
    <row r="21" spans="1:13" s="16" customFormat="1" ht="12.75">
      <c r="A21" s="17"/>
      <c r="B21"/>
      <c r="C21"/>
      <c r="D21"/>
      <c r="E21"/>
      <c r="F21"/>
      <c r="G21"/>
      <c r="J21" s="38"/>
      <c r="K21" s="18"/>
      <c r="L21"/>
      <c r="M21"/>
    </row>
    <row r="22" spans="1:13" s="16" customFormat="1" ht="12.75">
      <c r="A22" s="50"/>
      <c r="B22"/>
      <c r="C22"/>
      <c r="D22"/>
      <c r="E22"/>
      <c r="F22"/>
      <c r="G22"/>
      <c r="J22" s="16" t="s">
        <v>1616</v>
      </c>
      <c r="K22" s="56">
        <f>COUNTA(K2:K20)</f>
        <v>19</v>
      </c>
      <c r="L22"/>
      <c r="M22"/>
    </row>
    <row r="23" spans="1:13" s="16" customFormat="1" ht="12.75">
      <c r="A23" s="17"/>
      <c r="B23"/>
      <c r="C23"/>
      <c r="D23"/>
      <c r="E23"/>
      <c r="F23"/>
      <c r="G23"/>
      <c r="J23" s="20" t="s">
        <v>1615</v>
      </c>
      <c r="K23" s="56">
        <f>COUNTIF(K2:K20,"Accept*")+COUNTIF(K2:K20,"Same*")+COUNTIF(K2:K20,"Reject*")</f>
        <v>19</v>
      </c>
      <c r="L23"/>
      <c r="M23"/>
    </row>
    <row r="24" spans="1:13" s="16" customFormat="1" ht="12.75">
      <c r="A24" s="50"/>
      <c r="B24" s="21"/>
      <c r="C24" s="21"/>
      <c r="D24" s="21"/>
      <c r="E24" s="40"/>
      <c r="F24" s="40"/>
      <c r="G24" s="40"/>
      <c r="H24" s="22"/>
      <c r="I24" s="22"/>
      <c r="J24" s="20" t="s">
        <v>1617</v>
      </c>
      <c r="K24" s="56">
        <f>K22-K23</f>
        <v>0</v>
      </c>
      <c r="L24"/>
      <c r="M24"/>
    </row>
    <row r="25" spans="1:13" s="16" customFormat="1" ht="12.75">
      <c r="A25" s="17"/>
      <c r="B25" s="48"/>
      <c r="C25" s="48"/>
      <c r="D25" s="48"/>
      <c r="E25" s="48"/>
      <c r="F25" s="48"/>
      <c r="G25" s="48"/>
      <c r="H25" s="49"/>
      <c r="I25" s="49"/>
      <c r="J25" s="48"/>
      <c r="K25" s="18"/>
      <c r="L25"/>
      <c r="M25"/>
    </row>
    <row r="26" spans="2:13" s="16" customFormat="1" ht="12.75">
      <c r="B26" s="20"/>
      <c r="C26" s="20"/>
      <c r="D26" s="20"/>
      <c r="E26" s="20"/>
      <c r="F26" s="20"/>
      <c r="G26" s="20"/>
      <c r="H26" s="15"/>
      <c r="I26" s="20"/>
      <c r="J26" s="20"/>
      <c r="K26" s="18"/>
      <c r="L26"/>
      <c r="M26"/>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20"/>
      <c r="K28" s="18"/>
      <c r="L28"/>
      <c r="M28"/>
    </row>
    <row r="29" spans="2:13" s="16" customFormat="1" ht="12.75">
      <c r="B29" s="20"/>
      <c r="C29" s="20"/>
      <c r="D29" s="20"/>
      <c r="E29" s="20"/>
      <c r="F29" s="20"/>
      <c r="G29" s="20"/>
      <c r="H29" s="15"/>
      <c r="I29" s="20"/>
      <c r="J29" s="20"/>
      <c r="K29" s="18"/>
      <c r="L29"/>
      <c r="M29"/>
    </row>
    <row r="30" spans="2:13" s="16" customFormat="1" ht="12.75">
      <c r="B30" s="20"/>
      <c r="C30" s="20"/>
      <c r="D30" s="20"/>
      <c r="E30" s="20"/>
      <c r="F30" s="20"/>
      <c r="G30" s="20"/>
      <c r="H30" s="15"/>
      <c r="I30" s="20"/>
      <c r="J30" s="20"/>
      <c r="K30" s="18"/>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0"/>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30">
      <selection activeCell="H31" sqref="H31"/>
    </sheetView>
  </sheetViews>
  <sheetFormatPr defaultColWidth="9.140625" defaultRowHeight="12.75"/>
  <cols>
    <col min="1" max="1" width="10.8515625" style="0" customWidth="1"/>
    <col min="2" max="2" width="24.57421875" style="20" hidden="1" customWidth="1"/>
    <col min="3" max="3" width="26.28125" style="20" hidden="1" customWidth="1"/>
    <col min="4" max="4" width="11.140625" style="20" customWidth="1"/>
    <col min="5" max="5" width="9.28125" style="20" customWidth="1"/>
    <col min="6" max="6" width="9.421875" style="20" customWidth="1"/>
    <col min="7" max="7" width="9.7109375" style="20" customWidth="1"/>
    <col min="8" max="8" width="51.8515625" style="15" customWidth="1"/>
    <col min="9" max="9" width="56.00390625" style="20" customWidth="1"/>
    <col min="10" max="10" width="11.8515625" style="20" customWidth="1"/>
    <col min="11" max="11" width="38.42187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12.75">
      <c r="A2" s="17" t="s">
        <v>1267</v>
      </c>
      <c r="B2" s="16" t="s">
        <v>89</v>
      </c>
      <c r="C2" s="16" t="s">
        <v>90</v>
      </c>
      <c r="D2" s="16" t="s">
        <v>30</v>
      </c>
      <c r="E2" s="16">
        <v>41</v>
      </c>
      <c r="F2" s="16" t="s">
        <v>479</v>
      </c>
      <c r="G2" s="16">
        <v>16</v>
      </c>
      <c r="H2" s="16" t="s">
        <v>355</v>
      </c>
      <c r="I2" s="16" t="s">
        <v>480</v>
      </c>
      <c r="J2" s="16" t="s">
        <v>31</v>
      </c>
      <c r="K2" s="60" t="s">
        <v>1350</v>
      </c>
    </row>
    <row r="3" spans="1:11" s="16" customFormat="1" ht="25.5">
      <c r="A3" s="17" t="s">
        <v>1268</v>
      </c>
      <c r="B3" s="16" t="s">
        <v>89</v>
      </c>
      <c r="C3" s="16" t="s">
        <v>90</v>
      </c>
      <c r="D3" s="16" t="s">
        <v>30</v>
      </c>
      <c r="E3" s="16">
        <v>41</v>
      </c>
      <c r="F3" s="16" t="s">
        <v>481</v>
      </c>
      <c r="G3" s="16">
        <v>19</v>
      </c>
      <c r="H3" s="16" t="s">
        <v>107</v>
      </c>
      <c r="I3" s="16" t="s">
        <v>482</v>
      </c>
      <c r="J3" s="16" t="s">
        <v>31</v>
      </c>
      <c r="K3" s="60" t="s">
        <v>1350</v>
      </c>
    </row>
    <row r="4" spans="1:11" s="16" customFormat="1" ht="12.75">
      <c r="A4" s="17" t="s">
        <v>1269</v>
      </c>
      <c r="B4" s="16" t="s">
        <v>89</v>
      </c>
      <c r="C4" s="16" t="s">
        <v>90</v>
      </c>
      <c r="D4" s="16" t="s">
        <v>30</v>
      </c>
      <c r="E4" s="16">
        <v>41</v>
      </c>
      <c r="F4" s="55" t="s">
        <v>483</v>
      </c>
      <c r="G4" s="16">
        <v>22</v>
      </c>
      <c r="H4" s="16" t="s">
        <v>355</v>
      </c>
      <c r="I4" s="16" t="s">
        <v>484</v>
      </c>
      <c r="J4" s="16" t="s">
        <v>31</v>
      </c>
      <c r="K4" s="60" t="s">
        <v>1350</v>
      </c>
    </row>
    <row r="5" spans="1:11" s="16" customFormat="1" ht="12.75">
      <c r="A5" s="17" t="s">
        <v>1270</v>
      </c>
      <c r="B5" s="16" t="s">
        <v>89</v>
      </c>
      <c r="C5" s="16" t="s">
        <v>90</v>
      </c>
      <c r="D5" s="16" t="s">
        <v>30</v>
      </c>
      <c r="E5" s="16">
        <v>42</v>
      </c>
      <c r="F5" s="55" t="s">
        <v>483</v>
      </c>
      <c r="G5" s="16">
        <v>4</v>
      </c>
      <c r="H5" s="16" t="s">
        <v>355</v>
      </c>
      <c r="I5" s="16" t="s">
        <v>485</v>
      </c>
      <c r="J5" s="16" t="s">
        <v>31</v>
      </c>
      <c r="K5" s="60" t="s">
        <v>1350</v>
      </c>
    </row>
    <row r="6" spans="1:11" s="16" customFormat="1" ht="12.75">
      <c r="A6" s="17" t="s">
        <v>1271</v>
      </c>
      <c r="B6" s="16" t="s">
        <v>89</v>
      </c>
      <c r="C6" s="16" t="s">
        <v>90</v>
      </c>
      <c r="D6" s="16" t="s">
        <v>30</v>
      </c>
      <c r="E6" s="16">
        <v>42</v>
      </c>
      <c r="F6" s="55" t="s">
        <v>486</v>
      </c>
      <c r="G6" s="16">
        <v>8</v>
      </c>
      <c r="H6" s="16" t="s">
        <v>355</v>
      </c>
      <c r="I6" s="16" t="s">
        <v>487</v>
      </c>
      <c r="J6" s="16" t="s">
        <v>31</v>
      </c>
      <c r="K6" s="60" t="s">
        <v>1350</v>
      </c>
    </row>
    <row r="7" spans="1:11" s="16" customFormat="1" ht="12.75">
      <c r="A7" s="17" t="s">
        <v>1272</v>
      </c>
      <c r="B7" s="16" t="s">
        <v>89</v>
      </c>
      <c r="C7" s="16" t="s">
        <v>90</v>
      </c>
      <c r="D7" s="16" t="s">
        <v>30</v>
      </c>
      <c r="E7" s="16">
        <v>42</v>
      </c>
      <c r="F7" s="55" t="s">
        <v>488</v>
      </c>
      <c r="G7" s="16">
        <v>18</v>
      </c>
      <c r="H7" s="16" t="s">
        <v>355</v>
      </c>
      <c r="I7" s="16" t="s">
        <v>489</v>
      </c>
      <c r="J7" s="16" t="s">
        <v>31</v>
      </c>
      <c r="K7" s="60" t="s">
        <v>1350</v>
      </c>
    </row>
    <row r="8" spans="1:11" s="16" customFormat="1" ht="12.75">
      <c r="A8" s="17" t="s">
        <v>1273</v>
      </c>
      <c r="B8" s="16" t="s">
        <v>89</v>
      </c>
      <c r="C8" s="16" t="s">
        <v>90</v>
      </c>
      <c r="D8" s="16" t="s">
        <v>30</v>
      </c>
      <c r="E8" s="16">
        <v>42</v>
      </c>
      <c r="F8" s="55" t="s">
        <v>36</v>
      </c>
      <c r="G8" s="16">
        <v>28</v>
      </c>
      <c r="H8" s="16" t="s">
        <v>355</v>
      </c>
      <c r="I8" s="16" t="s">
        <v>490</v>
      </c>
      <c r="J8" s="16" t="s">
        <v>31</v>
      </c>
      <c r="K8" s="60" t="s">
        <v>1350</v>
      </c>
    </row>
    <row r="9" spans="1:11" s="16" customFormat="1" ht="12.75">
      <c r="A9" s="17" t="s">
        <v>1274</v>
      </c>
      <c r="B9" s="16" t="s">
        <v>89</v>
      </c>
      <c r="C9" s="16" t="s">
        <v>90</v>
      </c>
      <c r="D9" s="16" t="s">
        <v>30</v>
      </c>
      <c r="E9" s="16">
        <v>43</v>
      </c>
      <c r="F9" s="55" t="s">
        <v>491</v>
      </c>
      <c r="G9" s="16">
        <v>2</v>
      </c>
      <c r="H9" s="16" t="s">
        <v>355</v>
      </c>
      <c r="I9" s="16" t="s">
        <v>492</v>
      </c>
      <c r="J9" s="16" t="s">
        <v>31</v>
      </c>
      <c r="K9" s="60" t="s">
        <v>1350</v>
      </c>
    </row>
    <row r="10" spans="1:11" s="16" customFormat="1" ht="12.75">
      <c r="A10" s="17" t="s">
        <v>1275</v>
      </c>
      <c r="B10" s="16" t="s">
        <v>89</v>
      </c>
      <c r="C10" s="16" t="s">
        <v>90</v>
      </c>
      <c r="D10" s="16" t="s">
        <v>30</v>
      </c>
      <c r="E10" s="16">
        <v>43</v>
      </c>
      <c r="F10" s="55" t="s">
        <v>491</v>
      </c>
      <c r="G10" s="16">
        <v>7</v>
      </c>
      <c r="H10" s="16" t="s">
        <v>355</v>
      </c>
      <c r="I10" s="16" t="s">
        <v>493</v>
      </c>
      <c r="J10" s="16" t="s">
        <v>31</v>
      </c>
      <c r="K10" s="60" t="s">
        <v>1350</v>
      </c>
    </row>
    <row r="11" spans="1:11" s="16" customFormat="1" ht="12.75">
      <c r="A11" s="17" t="s">
        <v>1276</v>
      </c>
      <c r="B11" s="16" t="s">
        <v>89</v>
      </c>
      <c r="C11" s="16" t="s">
        <v>90</v>
      </c>
      <c r="D11" s="16" t="s">
        <v>30</v>
      </c>
      <c r="E11" s="16">
        <v>43</v>
      </c>
      <c r="F11" s="55" t="s">
        <v>494</v>
      </c>
      <c r="G11" s="16">
        <v>11</v>
      </c>
      <c r="H11" s="16" t="s">
        <v>355</v>
      </c>
      <c r="I11" s="16" t="s">
        <v>495</v>
      </c>
      <c r="J11" s="16" t="s">
        <v>31</v>
      </c>
      <c r="K11" s="60" t="s">
        <v>1350</v>
      </c>
    </row>
    <row r="12" spans="1:11" s="16" customFormat="1" ht="25.5">
      <c r="A12" s="17" t="s">
        <v>1277</v>
      </c>
      <c r="B12" s="16" t="s">
        <v>89</v>
      </c>
      <c r="C12" s="16" t="s">
        <v>90</v>
      </c>
      <c r="D12" s="16" t="s">
        <v>30</v>
      </c>
      <c r="E12" s="16">
        <v>41</v>
      </c>
      <c r="F12" s="16" t="s">
        <v>496</v>
      </c>
      <c r="G12" s="16">
        <v>19</v>
      </c>
      <c r="H12" s="16" t="s">
        <v>107</v>
      </c>
      <c r="I12" s="16" t="s">
        <v>497</v>
      </c>
      <c r="J12" s="16" t="s">
        <v>31</v>
      </c>
      <c r="K12" s="60" t="s">
        <v>1350</v>
      </c>
    </row>
    <row r="13" spans="1:11" s="16" customFormat="1" ht="12.75">
      <c r="A13" s="17" t="s">
        <v>1278</v>
      </c>
      <c r="B13" s="16" t="s">
        <v>89</v>
      </c>
      <c r="C13" s="16" t="s">
        <v>90</v>
      </c>
      <c r="D13" s="16" t="s">
        <v>30</v>
      </c>
      <c r="E13" s="16">
        <v>43</v>
      </c>
      <c r="F13" s="55" t="s">
        <v>498</v>
      </c>
      <c r="G13" s="16">
        <v>17</v>
      </c>
      <c r="H13" s="16" t="s">
        <v>355</v>
      </c>
      <c r="I13" s="16" t="s">
        <v>499</v>
      </c>
      <c r="J13" s="16" t="s">
        <v>31</v>
      </c>
      <c r="K13" s="60" t="s">
        <v>1350</v>
      </c>
    </row>
    <row r="14" spans="1:11" s="16" customFormat="1" ht="12.75">
      <c r="A14" s="17" t="s">
        <v>1279</v>
      </c>
      <c r="B14" s="16" t="s">
        <v>89</v>
      </c>
      <c r="C14" s="16" t="s">
        <v>90</v>
      </c>
      <c r="D14" s="16" t="s">
        <v>30</v>
      </c>
      <c r="E14" s="16">
        <v>43</v>
      </c>
      <c r="F14" s="55" t="s">
        <v>498</v>
      </c>
      <c r="G14" s="16">
        <v>20</v>
      </c>
      <c r="H14" s="16" t="s">
        <v>355</v>
      </c>
      <c r="I14" s="16" t="s">
        <v>500</v>
      </c>
      <c r="J14" s="16" t="s">
        <v>31</v>
      </c>
      <c r="K14" s="60" t="s">
        <v>1350</v>
      </c>
    </row>
    <row r="15" spans="1:11" s="16" customFormat="1" ht="12.75">
      <c r="A15" s="17" t="s">
        <v>1280</v>
      </c>
      <c r="B15" s="16" t="s">
        <v>71</v>
      </c>
      <c r="C15" s="16" t="s">
        <v>516</v>
      </c>
      <c r="D15" s="16" t="s">
        <v>30</v>
      </c>
      <c r="E15" s="16">
        <v>41</v>
      </c>
      <c r="F15" s="16" t="s">
        <v>479</v>
      </c>
      <c r="G15" s="16">
        <v>16</v>
      </c>
      <c r="H15" s="16" t="s">
        <v>355</v>
      </c>
      <c r="I15" s="16" t="s">
        <v>480</v>
      </c>
      <c r="J15" s="16" t="s">
        <v>31</v>
      </c>
      <c r="K15" s="60" t="s">
        <v>1455</v>
      </c>
    </row>
    <row r="16" spans="1:11" s="16" customFormat="1" ht="25.5">
      <c r="A16" s="17" t="s">
        <v>1281</v>
      </c>
      <c r="B16" s="16" t="s">
        <v>71</v>
      </c>
      <c r="C16" s="16" t="s">
        <v>516</v>
      </c>
      <c r="D16" s="16" t="s">
        <v>30</v>
      </c>
      <c r="E16" s="16">
        <v>41</v>
      </c>
      <c r="F16" s="16" t="s">
        <v>481</v>
      </c>
      <c r="G16" s="16">
        <v>19</v>
      </c>
      <c r="H16" s="16" t="s">
        <v>107</v>
      </c>
      <c r="I16" s="16" t="s">
        <v>482</v>
      </c>
      <c r="J16" s="16" t="s">
        <v>31</v>
      </c>
      <c r="K16" s="60" t="s">
        <v>1456</v>
      </c>
    </row>
    <row r="17" spans="1:11" s="16" customFormat="1" ht="12.75">
      <c r="A17" s="17" t="s">
        <v>1282</v>
      </c>
      <c r="B17" s="16" t="s">
        <v>71</v>
      </c>
      <c r="C17" s="16" t="s">
        <v>516</v>
      </c>
      <c r="D17" s="16" t="s">
        <v>30</v>
      </c>
      <c r="E17" s="16">
        <v>41</v>
      </c>
      <c r="F17" s="55" t="s">
        <v>483</v>
      </c>
      <c r="G17" s="16">
        <v>22</v>
      </c>
      <c r="H17" s="16" t="s">
        <v>355</v>
      </c>
      <c r="I17" s="16" t="s">
        <v>484</v>
      </c>
      <c r="J17" s="16" t="s">
        <v>31</v>
      </c>
      <c r="K17" s="60" t="s">
        <v>1457</v>
      </c>
    </row>
    <row r="18" spans="1:11" s="16" customFormat="1" ht="12.75">
      <c r="A18" s="17" t="s">
        <v>1283</v>
      </c>
      <c r="B18" s="16" t="s">
        <v>71</v>
      </c>
      <c r="C18" s="16" t="s">
        <v>516</v>
      </c>
      <c r="D18" s="16" t="s">
        <v>30</v>
      </c>
      <c r="E18" s="16">
        <v>42</v>
      </c>
      <c r="F18" s="55" t="s">
        <v>483</v>
      </c>
      <c r="G18" s="16">
        <v>4</v>
      </c>
      <c r="H18" s="16" t="s">
        <v>355</v>
      </c>
      <c r="I18" s="16" t="s">
        <v>485</v>
      </c>
      <c r="J18" s="16" t="s">
        <v>31</v>
      </c>
      <c r="K18" s="60" t="s">
        <v>1458</v>
      </c>
    </row>
    <row r="19" spans="1:11" s="16" customFormat="1" ht="12.75">
      <c r="A19" s="17" t="s">
        <v>1284</v>
      </c>
      <c r="B19" s="16" t="s">
        <v>71</v>
      </c>
      <c r="C19" s="16" t="s">
        <v>516</v>
      </c>
      <c r="D19" s="16" t="s">
        <v>30</v>
      </c>
      <c r="E19" s="16">
        <v>42</v>
      </c>
      <c r="F19" s="55" t="s">
        <v>486</v>
      </c>
      <c r="G19" s="16">
        <v>8</v>
      </c>
      <c r="H19" s="16" t="s">
        <v>355</v>
      </c>
      <c r="I19" s="16" t="s">
        <v>487</v>
      </c>
      <c r="J19" s="16" t="s">
        <v>31</v>
      </c>
      <c r="K19" s="60" t="s">
        <v>1459</v>
      </c>
    </row>
    <row r="20" spans="1:11" s="16" customFormat="1" ht="12.75">
      <c r="A20" s="17" t="s">
        <v>1285</v>
      </c>
      <c r="B20" s="16" t="s">
        <v>71</v>
      </c>
      <c r="C20" s="16" t="s">
        <v>516</v>
      </c>
      <c r="D20" s="16" t="s">
        <v>30</v>
      </c>
      <c r="E20" s="16">
        <v>42</v>
      </c>
      <c r="F20" s="55" t="s">
        <v>488</v>
      </c>
      <c r="G20" s="16">
        <v>18</v>
      </c>
      <c r="H20" s="16" t="s">
        <v>355</v>
      </c>
      <c r="I20" s="16" t="s">
        <v>489</v>
      </c>
      <c r="J20" s="16" t="s">
        <v>31</v>
      </c>
      <c r="K20" s="60" t="s">
        <v>1461</v>
      </c>
    </row>
    <row r="21" spans="1:11" s="16" customFormat="1" ht="12.75">
      <c r="A21" s="17" t="s">
        <v>1286</v>
      </c>
      <c r="B21" s="16" t="s">
        <v>71</v>
      </c>
      <c r="C21" s="16" t="s">
        <v>516</v>
      </c>
      <c r="D21" s="16" t="s">
        <v>30</v>
      </c>
      <c r="E21" s="16">
        <v>42</v>
      </c>
      <c r="F21" s="55" t="s">
        <v>36</v>
      </c>
      <c r="G21" s="16">
        <v>28</v>
      </c>
      <c r="H21" s="16" t="s">
        <v>355</v>
      </c>
      <c r="I21" s="16" t="s">
        <v>490</v>
      </c>
      <c r="J21" s="16" t="s">
        <v>31</v>
      </c>
      <c r="K21" s="60" t="s">
        <v>1462</v>
      </c>
    </row>
    <row r="22" spans="1:11" s="16" customFormat="1" ht="12.75">
      <c r="A22" s="17" t="s">
        <v>1287</v>
      </c>
      <c r="B22" s="16" t="s">
        <v>71</v>
      </c>
      <c r="C22" s="16" t="s">
        <v>516</v>
      </c>
      <c r="D22" s="16" t="s">
        <v>30</v>
      </c>
      <c r="E22" s="16">
        <v>43</v>
      </c>
      <c r="F22" s="55" t="s">
        <v>491</v>
      </c>
      <c r="G22" s="16">
        <v>2</v>
      </c>
      <c r="H22" s="16" t="s">
        <v>355</v>
      </c>
      <c r="I22" s="16" t="s">
        <v>492</v>
      </c>
      <c r="J22" s="16" t="s">
        <v>31</v>
      </c>
      <c r="K22" s="60" t="s">
        <v>1463</v>
      </c>
    </row>
    <row r="23" spans="1:11" s="16" customFormat="1" ht="12.75">
      <c r="A23" s="17" t="s">
        <v>1288</v>
      </c>
      <c r="B23" s="16" t="s">
        <v>71</v>
      </c>
      <c r="C23" s="16" t="s">
        <v>516</v>
      </c>
      <c r="D23" s="16" t="s">
        <v>30</v>
      </c>
      <c r="E23" s="16">
        <v>43</v>
      </c>
      <c r="F23" s="55" t="s">
        <v>491</v>
      </c>
      <c r="G23" s="16">
        <v>7</v>
      </c>
      <c r="H23" s="16" t="s">
        <v>355</v>
      </c>
      <c r="I23" s="16" t="s">
        <v>493</v>
      </c>
      <c r="J23" s="16" t="s">
        <v>31</v>
      </c>
      <c r="K23" s="60" t="s">
        <v>1464</v>
      </c>
    </row>
    <row r="24" spans="1:11" s="16" customFormat="1" ht="12.75">
      <c r="A24" s="17" t="s">
        <v>1289</v>
      </c>
      <c r="B24" s="16" t="s">
        <v>71</v>
      </c>
      <c r="C24" s="16" t="s">
        <v>516</v>
      </c>
      <c r="D24" s="16" t="s">
        <v>30</v>
      </c>
      <c r="E24" s="16">
        <v>43</v>
      </c>
      <c r="F24" s="55" t="s">
        <v>494</v>
      </c>
      <c r="G24" s="16">
        <v>11</v>
      </c>
      <c r="H24" s="16" t="s">
        <v>355</v>
      </c>
      <c r="I24" s="16" t="s">
        <v>495</v>
      </c>
      <c r="J24" s="16" t="s">
        <v>31</v>
      </c>
      <c r="K24" s="60" t="s">
        <v>1467</v>
      </c>
    </row>
    <row r="25" spans="1:11" s="16" customFormat="1" ht="25.5">
      <c r="A25" s="17" t="s">
        <v>1290</v>
      </c>
      <c r="B25" s="16" t="s">
        <v>71</v>
      </c>
      <c r="C25" s="16" t="s">
        <v>516</v>
      </c>
      <c r="D25" s="16" t="s">
        <v>30</v>
      </c>
      <c r="E25" s="16">
        <v>41</v>
      </c>
      <c r="F25" s="16" t="s">
        <v>496</v>
      </c>
      <c r="G25" s="16">
        <v>19</v>
      </c>
      <c r="H25" s="16" t="s">
        <v>107</v>
      </c>
      <c r="I25" s="16" t="s">
        <v>497</v>
      </c>
      <c r="J25" s="16" t="s">
        <v>31</v>
      </c>
      <c r="K25" s="60" t="s">
        <v>1468</v>
      </c>
    </row>
    <row r="26" spans="1:11" s="16" customFormat="1" ht="12.75">
      <c r="A26" s="17" t="s">
        <v>1291</v>
      </c>
      <c r="B26" s="16" t="s">
        <v>71</v>
      </c>
      <c r="C26" s="16" t="s">
        <v>516</v>
      </c>
      <c r="D26" s="16" t="s">
        <v>30</v>
      </c>
      <c r="E26" s="16">
        <v>43</v>
      </c>
      <c r="F26" s="55" t="s">
        <v>498</v>
      </c>
      <c r="G26" s="16">
        <v>17</v>
      </c>
      <c r="H26" s="16" t="s">
        <v>355</v>
      </c>
      <c r="I26" s="16" t="s">
        <v>499</v>
      </c>
      <c r="J26" s="16" t="s">
        <v>31</v>
      </c>
      <c r="K26" s="60" t="s">
        <v>1469</v>
      </c>
    </row>
    <row r="27" spans="1:11" s="16" customFormat="1" ht="12.75">
      <c r="A27" s="17" t="s">
        <v>1292</v>
      </c>
      <c r="B27" s="16" t="s">
        <v>71</v>
      </c>
      <c r="C27" s="16" t="s">
        <v>516</v>
      </c>
      <c r="D27" s="16" t="s">
        <v>30</v>
      </c>
      <c r="E27" s="16">
        <v>43</v>
      </c>
      <c r="F27" s="55" t="s">
        <v>498</v>
      </c>
      <c r="G27" s="16">
        <v>20</v>
      </c>
      <c r="H27" s="16" t="s">
        <v>355</v>
      </c>
      <c r="I27" s="16" t="s">
        <v>500</v>
      </c>
      <c r="J27" s="16" t="s">
        <v>31</v>
      </c>
      <c r="K27" s="60" t="s">
        <v>1470</v>
      </c>
    </row>
    <row r="28" spans="1:11" s="16" customFormat="1" ht="51">
      <c r="A28" s="17" t="s">
        <v>1293</v>
      </c>
      <c r="B28" s="16" t="s">
        <v>38</v>
      </c>
      <c r="C28" s="16" t="s">
        <v>26</v>
      </c>
      <c r="D28" s="16" t="s">
        <v>30</v>
      </c>
      <c r="E28" s="37">
        <v>41</v>
      </c>
      <c r="F28" s="37" t="s">
        <v>479</v>
      </c>
      <c r="G28" s="37" t="s">
        <v>12</v>
      </c>
      <c r="H28" s="16" t="s">
        <v>525</v>
      </c>
      <c r="I28" s="16" t="s">
        <v>526</v>
      </c>
      <c r="J28" s="35" t="s">
        <v>31</v>
      </c>
      <c r="K28" s="60" t="s">
        <v>1350</v>
      </c>
    </row>
    <row r="29" spans="1:11" s="16" customFormat="1" ht="38.25">
      <c r="A29" s="17" t="s">
        <v>1294</v>
      </c>
      <c r="B29" s="16" t="s">
        <v>38</v>
      </c>
      <c r="C29" s="16" t="s">
        <v>26</v>
      </c>
      <c r="D29" s="16" t="s">
        <v>30</v>
      </c>
      <c r="E29" s="37" t="s">
        <v>527</v>
      </c>
      <c r="F29" s="37" t="s">
        <v>483</v>
      </c>
      <c r="G29" s="37" t="s">
        <v>528</v>
      </c>
      <c r="H29" s="16" t="s">
        <v>529</v>
      </c>
      <c r="I29" s="16" t="s">
        <v>530</v>
      </c>
      <c r="J29" s="35" t="s">
        <v>31</v>
      </c>
      <c r="K29" s="60" t="s">
        <v>1588</v>
      </c>
    </row>
    <row r="30" spans="1:11" s="16" customFormat="1" ht="38.25">
      <c r="A30" s="17" t="s">
        <v>1295</v>
      </c>
      <c r="B30" s="16" t="s">
        <v>38</v>
      </c>
      <c r="C30" s="16" t="s">
        <v>26</v>
      </c>
      <c r="D30" s="16" t="s">
        <v>30</v>
      </c>
      <c r="E30" s="37" t="s">
        <v>531</v>
      </c>
      <c r="F30" s="37" t="s">
        <v>483</v>
      </c>
      <c r="G30" s="37" t="s">
        <v>67</v>
      </c>
      <c r="H30" s="16" t="s">
        <v>529</v>
      </c>
      <c r="I30" s="16" t="s">
        <v>532</v>
      </c>
      <c r="J30" s="35" t="s">
        <v>31</v>
      </c>
      <c r="K30" s="60" t="s">
        <v>1589</v>
      </c>
    </row>
    <row r="31" spans="1:11" s="16" customFormat="1" ht="38.25">
      <c r="A31" s="17" t="s">
        <v>1296</v>
      </c>
      <c r="B31" s="16" t="s">
        <v>38</v>
      </c>
      <c r="C31" s="16" t="s">
        <v>26</v>
      </c>
      <c r="D31" s="16" t="s">
        <v>30</v>
      </c>
      <c r="E31" s="37" t="s">
        <v>531</v>
      </c>
      <c r="F31" s="37" t="s">
        <v>486</v>
      </c>
      <c r="G31" s="37" t="s">
        <v>533</v>
      </c>
      <c r="H31" s="16" t="s">
        <v>529</v>
      </c>
      <c r="I31" s="16" t="s">
        <v>534</v>
      </c>
      <c r="J31" s="35" t="s">
        <v>31</v>
      </c>
      <c r="K31" s="60" t="s">
        <v>1460</v>
      </c>
    </row>
    <row r="32" spans="1:11" s="16" customFormat="1" ht="38.25">
      <c r="A32" s="17" t="s">
        <v>1297</v>
      </c>
      <c r="B32" s="16" t="s">
        <v>38</v>
      </c>
      <c r="C32" s="16" t="s">
        <v>26</v>
      </c>
      <c r="D32" s="16" t="s">
        <v>30</v>
      </c>
      <c r="E32" s="37" t="s">
        <v>531</v>
      </c>
      <c r="F32" s="37" t="s">
        <v>535</v>
      </c>
      <c r="G32" s="37" t="s">
        <v>536</v>
      </c>
      <c r="H32" s="16" t="s">
        <v>529</v>
      </c>
      <c r="I32" s="16" t="s">
        <v>537</v>
      </c>
      <c r="J32" s="35" t="s">
        <v>31</v>
      </c>
      <c r="K32" s="60" t="s">
        <v>1350</v>
      </c>
    </row>
    <row r="33" spans="1:11" s="16" customFormat="1" ht="38.25">
      <c r="A33" s="17" t="s">
        <v>1298</v>
      </c>
      <c r="B33" s="16" t="s">
        <v>38</v>
      </c>
      <c r="C33" s="16" t="s">
        <v>26</v>
      </c>
      <c r="D33" s="16" t="s">
        <v>30</v>
      </c>
      <c r="E33" s="37" t="s">
        <v>531</v>
      </c>
      <c r="F33" s="37" t="s">
        <v>491</v>
      </c>
      <c r="G33" s="37" t="s">
        <v>538</v>
      </c>
      <c r="H33" s="16" t="s">
        <v>529</v>
      </c>
      <c r="I33" s="16" t="s">
        <v>539</v>
      </c>
      <c r="J33" s="35" t="s">
        <v>31</v>
      </c>
      <c r="K33" s="60" t="s">
        <v>1465</v>
      </c>
    </row>
    <row r="34" spans="1:11" s="16" customFormat="1" ht="38.25">
      <c r="A34" s="17" t="s">
        <v>1299</v>
      </c>
      <c r="B34" s="16" t="s">
        <v>38</v>
      </c>
      <c r="C34" s="16" t="s">
        <v>26</v>
      </c>
      <c r="D34" s="16" t="s">
        <v>30</v>
      </c>
      <c r="E34" s="37" t="s">
        <v>531</v>
      </c>
      <c r="F34" s="37" t="s">
        <v>491</v>
      </c>
      <c r="G34" s="37" t="s">
        <v>69</v>
      </c>
      <c r="H34" s="16" t="s">
        <v>529</v>
      </c>
      <c r="I34" s="16" t="s">
        <v>540</v>
      </c>
      <c r="J34" s="35" t="s">
        <v>31</v>
      </c>
      <c r="K34" s="60" t="s">
        <v>1466</v>
      </c>
    </row>
    <row r="35" spans="1:11" s="16" customFormat="1" ht="25.5">
      <c r="A35" s="17" t="s">
        <v>1300</v>
      </c>
      <c r="B35" s="16" t="s">
        <v>560</v>
      </c>
      <c r="C35" s="16" t="s">
        <v>561</v>
      </c>
      <c r="D35" s="16" t="s">
        <v>24</v>
      </c>
      <c r="E35" s="16">
        <v>41</v>
      </c>
      <c r="F35" s="16" t="s">
        <v>479</v>
      </c>
      <c r="G35" s="16">
        <v>15</v>
      </c>
      <c r="H35" s="16" t="s">
        <v>612</v>
      </c>
      <c r="I35" s="16" t="s">
        <v>613</v>
      </c>
      <c r="J35" s="38" t="s">
        <v>31</v>
      </c>
      <c r="K35" s="61" t="s">
        <v>1590</v>
      </c>
    </row>
    <row r="36" spans="1:11" s="16" customFormat="1" ht="25.5">
      <c r="A36" s="17" t="s">
        <v>1301</v>
      </c>
      <c r="B36" s="16" t="s">
        <v>560</v>
      </c>
      <c r="C36" s="16" t="s">
        <v>561</v>
      </c>
      <c r="D36" s="16" t="s">
        <v>24</v>
      </c>
      <c r="E36" s="16">
        <v>41</v>
      </c>
      <c r="F36" s="16" t="s">
        <v>483</v>
      </c>
      <c r="G36" s="16">
        <v>22</v>
      </c>
      <c r="H36" s="16" t="s">
        <v>614</v>
      </c>
      <c r="I36" s="16" t="s">
        <v>615</v>
      </c>
      <c r="J36" s="38" t="s">
        <v>31</v>
      </c>
      <c r="K36" s="61" t="s">
        <v>1591</v>
      </c>
    </row>
    <row r="37" spans="1:11" s="16" customFormat="1" ht="25.5">
      <c r="A37" s="17" t="s">
        <v>1302</v>
      </c>
      <c r="B37" s="16" t="s">
        <v>560</v>
      </c>
      <c r="C37" s="16" t="s">
        <v>561</v>
      </c>
      <c r="D37" s="16" t="s">
        <v>24</v>
      </c>
      <c r="E37" s="16">
        <v>42</v>
      </c>
      <c r="F37" s="16" t="s">
        <v>483</v>
      </c>
      <c r="G37" s="16">
        <v>4</v>
      </c>
      <c r="H37" s="16" t="s">
        <v>614</v>
      </c>
      <c r="I37" s="16" t="s">
        <v>616</v>
      </c>
      <c r="J37" s="38" t="s">
        <v>31</v>
      </c>
      <c r="K37" s="61" t="s">
        <v>1589</v>
      </c>
    </row>
    <row r="38" spans="1:11" s="16" customFormat="1" ht="25.5">
      <c r="A38" s="17" t="s">
        <v>1303</v>
      </c>
      <c r="B38" s="16" t="s">
        <v>560</v>
      </c>
      <c r="C38" s="16" t="s">
        <v>561</v>
      </c>
      <c r="D38" s="16" t="s">
        <v>24</v>
      </c>
      <c r="E38" s="16">
        <v>42</v>
      </c>
      <c r="F38" s="16" t="s">
        <v>486</v>
      </c>
      <c r="G38" s="16">
        <v>8</v>
      </c>
      <c r="H38" s="16" t="s">
        <v>614</v>
      </c>
      <c r="I38" s="16" t="s">
        <v>617</v>
      </c>
      <c r="J38" s="38" t="s">
        <v>31</v>
      </c>
      <c r="K38" s="61" t="s">
        <v>1592</v>
      </c>
    </row>
    <row r="39" spans="1:11" s="16" customFormat="1" ht="25.5">
      <c r="A39" s="17" t="s">
        <v>1304</v>
      </c>
      <c r="B39" s="16" t="s">
        <v>560</v>
      </c>
      <c r="C39" s="16" t="s">
        <v>561</v>
      </c>
      <c r="D39" s="16" t="s">
        <v>24</v>
      </c>
      <c r="E39" s="16">
        <v>42</v>
      </c>
      <c r="F39" s="16" t="s">
        <v>488</v>
      </c>
      <c r="G39" s="16">
        <v>17</v>
      </c>
      <c r="H39" s="16" t="s">
        <v>614</v>
      </c>
      <c r="I39" s="16" t="s">
        <v>618</v>
      </c>
      <c r="J39" s="38" t="s">
        <v>31</v>
      </c>
      <c r="K39" s="61" t="s">
        <v>1593</v>
      </c>
    </row>
    <row r="40" spans="1:11" s="16" customFormat="1" ht="25.5">
      <c r="A40" s="17" t="s">
        <v>1305</v>
      </c>
      <c r="B40" s="16" t="s">
        <v>560</v>
      </c>
      <c r="C40" s="16" t="s">
        <v>561</v>
      </c>
      <c r="D40" s="16" t="s">
        <v>24</v>
      </c>
      <c r="E40" s="16">
        <v>42</v>
      </c>
      <c r="F40" s="16" t="s">
        <v>535</v>
      </c>
      <c r="G40" s="16">
        <v>21</v>
      </c>
      <c r="H40" s="16" t="s">
        <v>619</v>
      </c>
      <c r="I40" s="16" t="s">
        <v>620</v>
      </c>
      <c r="J40" s="38" t="s">
        <v>31</v>
      </c>
      <c r="K40" s="61" t="s">
        <v>1594</v>
      </c>
    </row>
    <row r="41" spans="1:11" s="16" customFormat="1" ht="51">
      <c r="A41" s="17" t="s">
        <v>1306</v>
      </c>
      <c r="B41" s="16" t="s">
        <v>560</v>
      </c>
      <c r="C41" s="16" t="s">
        <v>561</v>
      </c>
      <c r="D41" s="16" t="s">
        <v>24</v>
      </c>
      <c r="E41" s="16">
        <v>42</v>
      </c>
      <c r="F41" s="16" t="s">
        <v>36</v>
      </c>
      <c r="G41" s="16">
        <v>27</v>
      </c>
      <c r="H41" s="16" t="s">
        <v>619</v>
      </c>
      <c r="I41" s="17" t="s">
        <v>621</v>
      </c>
      <c r="J41" s="38" t="s">
        <v>31</v>
      </c>
      <c r="K41" s="61" t="s">
        <v>1595</v>
      </c>
    </row>
    <row r="42" spans="1:11" s="16" customFormat="1" ht="25.5">
      <c r="A42" s="17" t="s">
        <v>1307</v>
      </c>
      <c r="B42" s="16" t="s">
        <v>560</v>
      </c>
      <c r="C42" s="16" t="s">
        <v>561</v>
      </c>
      <c r="D42" s="16" t="s">
        <v>24</v>
      </c>
      <c r="E42" s="16">
        <v>43</v>
      </c>
      <c r="F42" s="16" t="s">
        <v>491</v>
      </c>
      <c r="G42" s="16">
        <v>2</v>
      </c>
      <c r="H42" s="16" t="s">
        <v>619</v>
      </c>
      <c r="I42" s="16" t="s">
        <v>622</v>
      </c>
      <c r="J42" s="38" t="s">
        <v>31</v>
      </c>
      <c r="K42" s="61" t="s">
        <v>1596</v>
      </c>
    </row>
    <row r="43" spans="1:11" s="16" customFormat="1" ht="12.75">
      <c r="A43" s="17" t="s">
        <v>1308</v>
      </c>
      <c r="B43" s="16" t="s">
        <v>560</v>
      </c>
      <c r="C43" s="16" t="s">
        <v>561</v>
      </c>
      <c r="D43" s="16" t="s">
        <v>24</v>
      </c>
      <c r="E43" s="16">
        <v>43</v>
      </c>
      <c r="F43" s="16" t="s">
        <v>491</v>
      </c>
      <c r="G43" s="16">
        <v>7</v>
      </c>
      <c r="H43" s="16" t="s">
        <v>619</v>
      </c>
      <c r="I43" s="16" t="s">
        <v>623</v>
      </c>
      <c r="J43" s="38" t="s">
        <v>31</v>
      </c>
      <c r="K43" s="61" t="s">
        <v>1597</v>
      </c>
    </row>
    <row r="44" spans="1:11" s="16" customFormat="1" ht="25.5">
      <c r="A44" s="17" t="s">
        <v>1309</v>
      </c>
      <c r="B44" s="16" t="s">
        <v>560</v>
      </c>
      <c r="C44" s="16" t="s">
        <v>561</v>
      </c>
      <c r="D44" s="16" t="s">
        <v>24</v>
      </c>
      <c r="E44" s="16">
        <v>43</v>
      </c>
      <c r="F44" s="16" t="s">
        <v>494</v>
      </c>
      <c r="G44" s="16">
        <v>11</v>
      </c>
      <c r="H44" s="16" t="s">
        <v>619</v>
      </c>
      <c r="I44" s="16" t="s">
        <v>624</v>
      </c>
      <c r="J44" s="38" t="s">
        <v>31</v>
      </c>
      <c r="K44" s="61" t="s">
        <v>1598</v>
      </c>
    </row>
    <row r="45" spans="1:11" s="16" customFormat="1" ht="25.5">
      <c r="A45" s="17" t="s">
        <v>1310</v>
      </c>
      <c r="B45" s="16" t="s">
        <v>560</v>
      </c>
      <c r="C45" s="16" t="s">
        <v>561</v>
      </c>
      <c r="D45" s="16" t="s">
        <v>24</v>
      </c>
      <c r="E45" s="16">
        <v>43</v>
      </c>
      <c r="F45" s="16" t="s">
        <v>498</v>
      </c>
      <c r="G45" s="16">
        <v>17</v>
      </c>
      <c r="H45" s="16" t="s">
        <v>619</v>
      </c>
      <c r="I45" s="16" t="s">
        <v>625</v>
      </c>
      <c r="J45" s="38" t="s">
        <v>31</v>
      </c>
      <c r="K45" s="61" t="s">
        <v>1599</v>
      </c>
    </row>
    <row r="46" spans="1:11" s="16" customFormat="1" ht="12.75">
      <c r="A46" s="17" t="s">
        <v>1311</v>
      </c>
      <c r="B46" s="16" t="s">
        <v>560</v>
      </c>
      <c r="C46" s="16" t="s">
        <v>561</v>
      </c>
      <c r="D46" s="16" t="s">
        <v>24</v>
      </c>
      <c r="E46" s="16">
        <v>43</v>
      </c>
      <c r="F46" s="16" t="s">
        <v>498</v>
      </c>
      <c r="G46" s="16">
        <v>20</v>
      </c>
      <c r="H46" s="16" t="s">
        <v>619</v>
      </c>
      <c r="I46" s="16" t="s">
        <v>626</v>
      </c>
      <c r="J46" s="38" t="s">
        <v>31</v>
      </c>
      <c r="K46" s="61" t="s">
        <v>1600</v>
      </c>
    </row>
    <row r="48" spans="10:11" ht="12.75">
      <c r="J48" s="16" t="s">
        <v>1616</v>
      </c>
      <c r="K48" s="56">
        <f>COUNTA(K2:K46)</f>
        <v>45</v>
      </c>
    </row>
    <row r="49" spans="10:11" ht="12.75">
      <c r="J49" s="20" t="s">
        <v>1615</v>
      </c>
      <c r="K49" s="56">
        <f>COUNTIF(K2:K46,"Accept*")+COUNTIF(K2:K46,"Same*")+COUNTIF(K2:K46,"Reject*")</f>
        <v>45</v>
      </c>
    </row>
    <row r="50" spans="10:11" ht="12.75">
      <c r="J50" s="20" t="s">
        <v>1617</v>
      </c>
      <c r="K50" s="56">
        <f>K48-K49</f>
        <v>0</v>
      </c>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46"/>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J2419"/>
  <sheetViews>
    <sheetView zoomScale="70" zoomScaleNormal="70" zoomScalePageLayoutView="0" workbookViewId="0" topLeftCell="A26">
      <selection activeCell="H36" sqref="H36"/>
    </sheetView>
  </sheetViews>
  <sheetFormatPr defaultColWidth="9.140625" defaultRowHeight="12.75"/>
  <cols>
    <col min="1" max="1" width="7.421875" style="0" customWidth="1"/>
    <col min="2" max="2" width="24.57421875" style="20" hidden="1" customWidth="1"/>
    <col min="3" max="3" width="14.28125" style="20" hidden="1" customWidth="1"/>
    <col min="4" max="4" width="10.28125" style="20" customWidth="1"/>
    <col min="5" max="5" width="9.28125" style="20" customWidth="1"/>
    <col min="6" max="6" width="6.28125" style="20" customWidth="1"/>
    <col min="7" max="7" width="6.421875" style="20" customWidth="1"/>
    <col min="8" max="8" width="51.8515625" style="15" customWidth="1"/>
    <col min="9" max="9" width="56.00390625" style="20" customWidth="1"/>
    <col min="10" max="10" width="8.00390625" style="20" customWidth="1"/>
    <col min="11" max="11" width="38.421875" style="18" customWidth="1"/>
  </cols>
  <sheetData>
    <row r="1" spans="1:11" ht="26.25" customHeight="1">
      <c r="A1" s="4" t="s">
        <v>23</v>
      </c>
      <c r="B1" s="26" t="s">
        <v>65</v>
      </c>
      <c r="C1" s="26" t="s">
        <v>66</v>
      </c>
      <c r="D1" s="26" t="s">
        <v>50</v>
      </c>
      <c r="E1" s="26" t="s">
        <v>44</v>
      </c>
      <c r="F1" s="26" t="s">
        <v>45</v>
      </c>
      <c r="G1" s="26" t="s">
        <v>46</v>
      </c>
      <c r="H1" s="25" t="s">
        <v>47</v>
      </c>
      <c r="I1" s="28" t="s">
        <v>48</v>
      </c>
      <c r="J1" s="28" t="s">
        <v>49</v>
      </c>
      <c r="K1" s="28" t="s">
        <v>22</v>
      </c>
    </row>
    <row r="2" spans="1:11" ht="63.75">
      <c r="A2" s="50" t="s">
        <v>1314</v>
      </c>
      <c r="B2" t="s">
        <v>85</v>
      </c>
      <c r="C2" t="s">
        <v>86</v>
      </c>
      <c r="D2" t="s">
        <v>24</v>
      </c>
      <c r="E2">
        <v>1</v>
      </c>
      <c r="F2"/>
      <c r="G2">
        <v>8</v>
      </c>
      <c r="H2" t="s">
        <v>87</v>
      </c>
      <c r="I2" t="s">
        <v>88</v>
      </c>
      <c r="J2" t="s">
        <v>29</v>
      </c>
      <c r="K2" s="60" t="s">
        <v>1581</v>
      </c>
    </row>
    <row r="3" spans="1:11" s="16" customFormat="1" ht="38.25">
      <c r="A3" s="17" t="s">
        <v>1313</v>
      </c>
      <c r="B3" t="s">
        <v>89</v>
      </c>
      <c r="C3" t="s">
        <v>90</v>
      </c>
      <c r="D3" s="16" t="s">
        <v>24</v>
      </c>
      <c r="E3" s="16">
        <v>44</v>
      </c>
      <c r="F3" s="16" t="s">
        <v>501</v>
      </c>
      <c r="G3" s="16">
        <v>15</v>
      </c>
      <c r="H3" s="16" t="s">
        <v>502</v>
      </c>
      <c r="I3" s="16" t="s">
        <v>503</v>
      </c>
      <c r="J3" s="16" t="s">
        <v>31</v>
      </c>
      <c r="K3" s="61" t="s">
        <v>1476</v>
      </c>
    </row>
    <row r="4" spans="1:11" s="16" customFormat="1" ht="63.75">
      <c r="A4" s="17" t="s">
        <v>1315</v>
      </c>
      <c r="B4" t="s">
        <v>89</v>
      </c>
      <c r="C4" t="s">
        <v>90</v>
      </c>
      <c r="D4" s="16" t="s">
        <v>24</v>
      </c>
      <c r="E4" s="16">
        <v>44</v>
      </c>
      <c r="F4" s="16" t="s">
        <v>501</v>
      </c>
      <c r="G4" s="16">
        <v>15</v>
      </c>
      <c r="H4" s="16" t="s">
        <v>504</v>
      </c>
      <c r="I4" s="17" t="s">
        <v>505</v>
      </c>
      <c r="J4" s="16" t="s">
        <v>31</v>
      </c>
      <c r="K4" s="65" t="s">
        <v>1663</v>
      </c>
    </row>
    <row r="5" spans="1:11" s="16" customFormat="1" ht="108.75" customHeight="1">
      <c r="A5" s="17" t="s">
        <v>1316</v>
      </c>
      <c r="B5" t="s">
        <v>89</v>
      </c>
      <c r="C5" t="s">
        <v>90</v>
      </c>
      <c r="D5" s="16" t="s">
        <v>24</v>
      </c>
      <c r="E5" s="16">
        <v>44</v>
      </c>
      <c r="F5" s="16" t="s">
        <v>501</v>
      </c>
      <c r="G5" s="16">
        <v>15</v>
      </c>
      <c r="H5" s="16" t="s">
        <v>506</v>
      </c>
      <c r="I5" s="16" t="s">
        <v>507</v>
      </c>
      <c r="J5" s="16" t="s">
        <v>31</v>
      </c>
      <c r="K5" s="65" t="s">
        <v>1629</v>
      </c>
    </row>
    <row r="6" spans="1:11" s="16" customFormat="1" ht="76.5">
      <c r="A6" s="17" t="s">
        <v>1317</v>
      </c>
      <c r="B6" t="s">
        <v>89</v>
      </c>
      <c r="C6" t="s">
        <v>90</v>
      </c>
      <c r="D6" s="16" t="s">
        <v>24</v>
      </c>
      <c r="E6" s="16">
        <v>44</v>
      </c>
      <c r="F6" s="16" t="s">
        <v>501</v>
      </c>
      <c r="G6" s="16">
        <v>21</v>
      </c>
      <c r="H6" s="16" t="s">
        <v>508</v>
      </c>
      <c r="I6" s="16" t="s">
        <v>509</v>
      </c>
      <c r="J6" s="16" t="s">
        <v>31</v>
      </c>
      <c r="K6" s="61" t="s">
        <v>1350</v>
      </c>
    </row>
    <row r="7" spans="1:11" s="16" customFormat="1" ht="12.75">
      <c r="A7" s="17" t="s">
        <v>1318</v>
      </c>
      <c r="B7" t="s">
        <v>89</v>
      </c>
      <c r="C7" t="s">
        <v>90</v>
      </c>
      <c r="D7" s="16" t="s">
        <v>30</v>
      </c>
      <c r="E7" s="16">
        <v>44</v>
      </c>
      <c r="F7" s="16" t="s">
        <v>501</v>
      </c>
      <c r="G7" s="16">
        <v>17</v>
      </c>
      <c r="H7" s="16" t="s">
        <v>510</v>
      </c>
      <c r="I7" s="16" t="s">
        <v>511</v>
      </c>
      <c r="J7" s="16" t="s">
        <v>31</v>
      </c>
      <c r="K7" s="61" t="s">
        <v>1350</v>
      </c>
    </row>
    <row r="8" spans="1:11" s="16" customFormat="1" ht="25.5">
      <c r="A8" s="17" t="s">
        <v>1319</v>
      </c>
      <c r="B8" t="s">
        <v>89</v>
      </c>
      <c r="C8" t="s">
        <v>90</v>
      </c>
      <c r="D8" s="16" t="s">
        <v>30</v>
      </c>
      <c r="E8" s="16">
        <v>44</v>
      </c>
      <c r="F8" s="16" t="s">
        <v>501</v>
      </c>
      <c r="G8" s="16">
        <v>17</v>
      </c>
      <c r="H8" s="16" t="s">
        <v>512</v>
      </c>
      <c r="I8" s="16" t="s">
        <v>513</v>
      </c>
      <c r="J8" s="16" t="s">
        <v>31</v>
      </c>
      <c r="K8" s="61" t="s">
        <v>1350</v>
      </c>
    </row>
    <row r="9" spans="1:11" s="16" customFormat="1" ht="25.5">
      <c r="A9" s="17" t="s">
        <v>1320</v>
      </c>
      <c r="B9" t="s">
        <v>89</v>
      </c>
      <c r="C9" t="s">
        <v>90</v>
      </c>
      <c r="D9" s="16" t="s">
        <v>30</v>
      </c>
      <c r="E9" s="16">
        <v>44</v>
      </c>
      <c r="F9" s="16" t="s">
        <v>501</v>
      </c>
      <c r="G9" s="16">
        <v>20</v>
      </c>
      <c r="H9" s="16" t="s">
        <v>512</v>
      </c>
      <c r="I9" s="16" t="s">
        <v>514</v>
      </c>
      <c r="J9" s="16" t="s">
        <v>31</v>
      </c>
      <c r="K9" s="61" t="s">
        <v>1350</v>
      </c>
    </row>
    <row r="10" spans="1:11" s="16" customFormat="1" ht="25.5">
      <c r="A10" s="17" t="s">
        <v>1321</v>
      </c>
      <c r="B10" t="s">
        <v>89</v>
      </c>
      <c r="C10" t="s">
        <v>90</v>
      </c>
      <c r="D10" s="16" t="s">
        <v>30</v>
      </c>
      <c r="E10" s="16">
        <v>45</v>
      </c>
      <c r="F10" s="16" t="s">
        <v>501</v>
      </c>
      <c r="G10" s="16">
        <v>4</v>
      </c>
      <c r="H10" s="16" t="s">
        <v>512</v>
      </c>
      <c r="I10" s="16" t="s">
        <v>514</v>
      </c>
      <c r="J10" s="16" t="s">
        <v>31</v>
      </c>
      <c r="K10" s="61" t="s">
        <v>1350</v>
      </c>
    </row>
    <row r="11" spans="1:11" s="16" customFormat="1" ht="25.5">
      <c r="A11" s="17" t="s">
        <v>1322</v>
      </c>
      <c r="B11" t="s">
        <v>89</v>
      </c>
      <c r="C11" t="s">
        <v>90</v>
      </c>
      <c r="D11" s="16" t="s">
        <v>30</v>
      </c>
      <c r="E11" s="16">
        <v>45</v>
      </c>
      <c r="F11" s="16" t="s">
        <v>501</v>
      </c>
      <c r="G11" s="16">
        <v>7</v>
      </c>
      <c r="H11" s="16" t="s">
        <v>512</v>
      </c>
      <c r="I11" s="16" t="s">
        <v>515</v>
      </c>
      <c r="J11" s="16" t="s">
        <v>31</v>
      </c>
      <c r="K11" s="61" t="s">
        <v>1350</v>
      </c>
    </row>
    <row r="12" spans="1:11" s="16" customFormat="1" ht="38.25">
      <c r="A12" s="17" t="s">
        <v>1323</v>
      </c>
      <c r="B12" t="s">
        <v>71</v>
      </c>
      <c r="C12" t="s">
        <v>516</v>
      </c>
      <c r="D12" s="16" t="s">
        <v>24</v>
      </c>
      <c r="E12" s="16">
        <v>44</v>
      </c>
      <c r="F12" s="16" t="s">
        <v>501</v>
      </c>
      <c r="G12" s="16">
        <v>15</v>
      </c>
      <c r="H12" s="16" t="s">
        <v>502</v>
      </c>
      <c r="I12" s="16" t="s">
        <v>503</v>
      </c>
      <c r="J12" s="16" t="s">
        <v>31</v>
      </c>
      <c r="K12" s="61" t="s">
        <v>1352</v>
      </c>
    </row>
    <row r="13" spans="1:11" s="16" customFormat="1" ht="38.25">
      <c r="A13" s="17" t="s">
        <v>1324</v>
      </c>
      <c r="B13" t="s">
        <v>71</v>
      </c>
      <c r="C13" t="s">
        <v>516</v>
      </c>
      <c r="D13" s="16" t="s">
        <v>24</v>
      </c>
      <c r="E13" s="16">
        <v>44</v>
      </c>
      <c r="F13" s="16" t="s">
        <v>501</v>
      </c>
      <c r="G13" s="16">
        <v>15</v>
      </c>
      <c r="H13" s="16" t="s">
        <v>504</v>
      </c>
      <c r="I13" s="16" t="s">
        <v>505</v>
      </c>
      <c r="J13" s="16" t="s">
        <v>31</v>
      </c>
      <c r="K13" s="65" t="s">
        <v>1630</v>
      </c>
    </row>
    <row r="14" spans="1:11" s="16" customFormat="1" ht="89.25">
      <c r="A14" s="17" t="s">
        <v>1325</v>
      </c>
      <c r="B14" t="s">
        <v>71</v>
      </c>
      <c r="C14" t="s">
        <v>516</v>
      </c>
      <c r="D14" s="16" t="s">
        <v>24</v>
      </c>
      <c r="E14" s="16">
        <v>44</v>
      </c>
      <c r="F14" s="16" t="s">
        <v>501</v>
      </c>
      <c r="G14" s="16">
        <v>15</v>
      </c>
      <c r="H14" s="16" t="s">
        <v>506</v>
      </c>
      <c r="I14" s="16" t="s">
        <v>507</v>
      </c>
      <c r="J14" s="16" t="s">
        <v>31</v>
      </c>
      <c r="K14" s="65" t="s">
        <v>1629</v>
      </c>
    </row>
    <row r="15" spans="1:11" s="16" customFormat="1" ht="76.5">
      <c r="A15" s="17" t="s">
        <v>1326</v>
      </c>
      <c r="B15" t="s">
        <v>71</v>
      </c>
      <c r="C15" t="s">
        <v>516</v>
      </c>
      <c r="D15" s="16" t="s">
        <v>24</v>
      </c>
      <c r="E15" s="16">
        <v>44</v>
      </c>
      <c r="F15" s="16" t="s">
        <v>501</v>
      </c>
      <c r="G15" s="16">
        <v>21</v>
      </c>
      <c r="H15" s="16" t="s">
        <v>508</v>
      </c>
      <c r="I15" s="16" t="s">
        <v>509</v>
      </c>
      <c r="J15" s="16" t="s">
        <v>31</v>
      </c>
      <c r="K15" s="61" t="s">
        <v>1353</v>
      </c>
    </row>
    <row r="16" spans="1:11" s="16" customFormat="1" ht="12.75">
      <c r="A16" s="17" t="s">
        <v>1327</v>
      </c>
      <c r="B16" t="s">
        <v>71</v>
      </c>
      <c r="C16" t="s">
        <v>516</v>
      </c>
      <c r="D16" s="16" t="s">
        <v>30</v>
      </c>
      <c r="E16" s="16">
        <v>44</v>
      </c>
      <c r="F16" s="16" t="s">
        <v>501</v>
      </c>
      <c r="G16" s="16">
        <v>17</v>
      </c>
      <c r="H16" s="16" t="s">
        <v>510</v>
      </c>
      <c r="I16" s="16" t="s">
        <v>511</v>
      </c>
      <c r="J16" s="16" t="s">
        <v>31</v>
      </c>
      <c r="K16" s="61" t="s">
        <v>1471</v>
      </c>
    </row>
    <row r="17" spans="1:11" s="16" customFormat="1" ht="25.5">
      <c r="A17" s="17" t="s">
        <v>1328</v>
      </c>
      <c r="B17" t="s">
        <v>71</v>
      </c>
      <c r="C17" t="s">
        <v>516</v>
      </c>
      <c r="D17" s="16" t="s">
        <v>30</v>
      </c>
      <c r="E17" s="16">
        <v>44</v>
      </c>
      <c r="F17" s="16" t="s">
        <v>501</v>
      </c>
      <c r="G17" s="16">
        <v>17</v>
      </c>
      <c r="H17" s="16" t="s">
        <v>512</v>
      </c>
      <c r="I17" s="16" t="s">
        <v>513</v>
      </c>
      <c r="J17" s="16" t="s">
        <v>31</v>
      </c>
      <c r="K17" s="61" t="s">
        <v>1472</v>
      </c>
    </row>
    <row r="18" spans="1:11" s="16" customFormat="1" ht="25.5">
      <c r="A18" s="17" t="s">
        <v>1329</v>
      </c>
      <c r="B18" t="s">
        <v>71</v>
      </c>
      <c r="C18" t="s">
        <v>516</v>
      </c>
      <c r="D18" s="16" t="s">
        <v>30</v>
      </c>
      <c r="E18" s="16">
        <v>44</v>
      </c>
      <c r="F18" s="16" t="s">
        <v>501</v>
      </c>
      <c r="G18" s="16">
        <v>20</v>
      </c>
      <c r="H18" s="16" t="s">
        <v>512</v>
      </c>
      <c r="I18" s="16" t="s">
        <v>514</v>
      </c>
      <c r="J18" s="16" t="s">
        <v>31</v>
      </c>
      <c r="K18" s="61" t="s">
        <v>1473</v>
      </c>
    </row>
    <row r="19" spans="1:11" s="16" customFormat="1" ht="25.5">
      <c r="A19" s="17" t="s">
        <v>1330</v>
      </c>
      <c r="B19" t="s">
        <v>71</v>
      </c>
      <c r="C19" t="s">
        <v>516</v>
      </c>
      <c r="D19" s="16" t="s">
        <v>30</v>
      </c>
      <c r="E19" s="16">
        <v>45</v>
      </c>
      <c r="F19" s="16" t="s">
        <v>501</v>
      </c>
      <c r="G19" s="16">
        <v>4</v>
      </c>
      <c r="H19" s="16" t="s">
        <v>512</v>
      </c>
      <c r="I19" s="16" t="s">
        <v>514</v>
      </c>
      <c r="J19" s="16" t="s">
        <v>31</v>
      </c>
      <c r="K19" s="61" t="s">
        <v>1474</v>
      </c>
    </row>
    <row r="20" spans="1:11" s="16" customFormat="1" ht="25.5">
      <c r="A20" s="17" t="s">
        <v>1331</v>
      </c>
      <c r="B20" t="s">
        <v>71</v>
      </c>
      <c r="C20" t="s">
        <v>516</v>
      </c>
      <c r="D20" s="16" t="s">
        <v>30</v>
      </c>
      <c r="E20" s="16">
        <v>45</v>
      </c>
      <c r="F20" s="16" t="s">
        <v>501</v>
      </c>
      <c r="G20" s="16">
        <v>7</v>
      </c>
      <c r="H20" s="16" t="s">
        <v>512</v>
      </c>
      <c r="I20" s="16" t="s">
        <v>515</v>
      </c>
      <c r="J20" s="16" t="s">
        <v>31</v>
      </c>
      <c r="K20" s="61" t="s">
        <v>1475</v>
      </c>
    </row>
    <row r="21" spans="1:13" s="16" customFormat="1" ht="51">
      <c r="A21" s="17" t="s">
        <v>1332</v>
      </c>
      <c r="B21" s="16" t="s">
        <v>38</v>
      </c>
      <c r="C21" s="16" t="s">
        <v>26</v>
      </c>
      <c r="D21" t="s">
        <v>30</v>
      </c>
      <c r="E21" s="36" t="s">
        <v>541</v>
      </c>
      <c r="F21" s="37" t="s">
        <v>542</v>
      </c>
      <c r="G21" s="37"/>
      <c r="H21" s="16" t="s">
        <v>543</v>
      </c>
      <c r="I21" s="16" t="s">
        <v>544</v>
      </c>
      <c r="J21" s="35" t="s">
        <v>31</v>
      </c>
      <c r="K21" s="62" t="s">
        <v>1350</v>
      </c>
      <c r="L21"/>
      <c r="M21"/>
    </row>
    <row r="22" spans="1:11" s="16" customFormat="1" ht="191.25">
      <c r="A22" s="17" t="s">
        <v>1333</v>
      </c>
      <c r="B22" s="16" t="s">
        <v>38</v>
      </c>
      <c r="C22" s="16" t="s">
        <v>26</v>
      </c>
      <c r="D22" s="16" t="s">
        <v>30</v>
      </c>
      <c r="E22" s="37" t="s">
        <v>545</v>
      </c>
      <c r="F22" s="37" t="s">
        <v>546</v>
      </c>
      <c r="G22" s="37" t="s">
        <v>547</v>
      </c>
      <c r="H22" s="16" t="s">
        <v>548</v>
      </c>
      <c r="I22" s="16" t="s">
        <v>549</v>
      </c>
      <c r="J22" s="35" t="s">
        <v>31</v>
      </c>
      <c r="K22" s="61" t="s">
        <v>1350</v>
      </c>
    </row>
    <row r="23" spans="1:11" s="16" customFormat="1" ht="25.5">
      <c r="A23" s="17" t="s">
        <v>1334</v>
      </c>
      <c r="B23" s="16" t="s">
        <v>38</v>
      </c>
      <c r="C23" s="16" t="s">
        <v>26</v>
      </c>
      <c r="D23" s="16" t="s">
        <v>30</v>
      </c>
      <c r="E23" s="37" t="s">
        <v>545</v>
      </c>
      <c r="F23" s="37" t="s">
        <v>546</v>
      </c>
      <c r="G23" s="37" t="s">
        <v>43</v>
      </c>
      <c r="H23" s="16" t="s">
        <v>550</v>
      </c>
      <c r="I23" s="16" t="s">
        <v>551</v>
      </c>
      <c r="J23" s="35" t="s">
        <v>31</v>
      </c>
      <c r="K23" s="61" t="s">
        <v>1350</v>
      </c>
    </row>
    <row r="24" spans="1:11" s="16" customFormat="1" ht="63.75">
      <c r="A24" s="17" t="s">
        <v>1335</v>
      </c>
      <c r="B24" s="16" t="s">
        <v>38</v>
      </c>
      <c r="C24" s="16" t="s">
        <v>26</v>
      </c>
      <c r="D24" s="16" t="s">
        <v>30</v>
      </c>
      <c r="E24" s="37" t="s">
        <v>545</v>
      </c>
      <c r="F24" s="37" t="s">
        <v>501</v>
      </c>
      <c r="G24" s="37" t="s">
        <v>28</v>
      </c>
      <c r="H24" s="16" t="s">
        <v>552</v>
      </c>
      <c r="I24" s="16" t="s">
        <v>553</v>
      </c>
      <c r="J24" s="35" t="s">
        <v>31</v>
      </c>
      <c r="K24" s="61" t="s">
        <v>1350</v>
      </c>
    </row>
    <row r="25" spans="1:11" s="16" customFormat="1" ht="25.5">
      <c r="A25" s="17" t="s">
        <v>1336</v>
      </c>
      <c r="B25" s="16" t="s">
        <v>38</v>
      </c>
      <c r="C25" s="16" t="s">
        <v>26</v>
      </c>
      <c r="D25" s="16" t="s">
        <v>30</v>
      </c>
      <c r="E25" s="37" t="s">
        <v>545</v>
      </c>
      <c r="F25" s="37" t="s">
        <v>501</v>
      </c>
      <c r="G25" s="37" t="s">
        <v>12</v>
      </c>
      <c r="H25" s="16" t="s">
        <v>554</v>
      </c>
      <c r="I25" s="16" t="s">
        <v>555</v>
      </c>
      <c r="J25" s="35" t="s">
        <v>31</v>
      </c>
      <c r="K25" s="61" t="s">
        <v>1350</v>
      </c>
    </row>
    <row r="26" spans="1:11" s="16" customFormat="1" ht="89.25">
      <c r="A26" s="17" t="s">
        <v>1337</v>
      </c>
      <c r="B26" s="16" t="s">
        <v>38</v>
      </c>
      <c r="C26" s="16" t="s">
        <v>26</v>
      </c>
      <c r="D26" s="16" t="s">
        <v>30</v>
      </c>
      <c r="E26" s="37" t="s">
        <v>556</v>
      </c>
      <c r="F26" s="37" t="s">
        <v>501</v>
      </c>
      <c r="G26" s="37" t="s">
        <v>557</v>
      </c>
      <c r="H26" s="16" t="s">
        <v>558</v>
      </c>
      <c r="I26" s="16" t="s">
        <v>559</v>
      </c>
      <c r="J26" s="35" t="s">
        <v>31</v>
      </c>
      <c r="K26" s="61" t="s">
        <v>1350</v>
      </c>
    </row>
    <row r="27" spans="1:11" s="16" customFormat="1" ht="51">
      <c r="A27" s="17" t="s">
        <v>1338</v>
      </c>
      <c r="B27" t="s">
        <v>560</v>
      </c>
      <c r="C27" t="s">
        <v>561</v>
      </c>
      <c r="D27" s="16" t="s">
        <v>30</v>
      </c>
      <c r="E27" s="16">
        <v>44</v>
      </c>
      <c r="F27" s="16" t="s">
        <v>627</v>
      </c>
      <c r="G27" s="16">
        <v>1</v>
      </c>
      <c r="H27" s="16" t="s">
        <v>628</v>
      </c>
      <c r="I27" s="16" t="s">
        <v>629</v>
      </c>
      <c r="J27" s="38" t="s">
        <v>31</v>
      </c>
      <c r="K27" s="61" t="s">
        <v>1350</v>
      </c>
    </row>
    <row r="28" spans="1:11" s="16" customFormat="1" ht="51">
      <c r="A28" s="17" t="s">
        <v>1339</v>
      </c>
      <c r="B28" t="s">
        <v>560</v>
      </c>
      <c r="C28" t="s">
        <v>561</v>
      </c>
      <c r="D28" s="16" t="s">
        <v>24</v>
      </c>
      <c r="E28" s="16">
        <v>44</v>
      </c>
      <c r="F28" s="16" t="s">
        <v>627</v>
      </c>
      <c r="G28" s="16">
        <v>3</v>
      </c>
      <c r="H28" s="16" t="s">
        <v>630</v>
      </c>
      <c r="I28" s="16" t="s">
        <v>631</v>
      </c>
      <c r="J28" s="38" t="s">
        <v>31</v>
      </c>
      <c r="K28" s="61" t="s">
        <v>1601</v>
      </c>
    </row>
    <row r="29" spans="1:11" s="16" customFormat="1" ht="51">
      <c r="A29" s="17" t="s">
        <v>1340</v>
      </c>
      <c r="B29" t="s">
        <v>560</v>
      </c>
      <c r="C29" t="s">
        <v>561</v>
      </c>
      <c r="D29" s="16" t="s">
        <v>24</v>
      </c>
      <c r="E29" s="16">
        <v>44</v>
      </c>
      <c r="F29" s="16" t="s">
        <v>627</v>
      </c>
      <c r="G29" s="16">
        <v>8</v>
      </c>
      <c r="H29" s="16" t="s">
        <v>632</v>
      </c>
      <c r="I29" s="16" t="s">
        <v>633</v>
      </c>
      <c r="J29" s="38" t="s">
        <v>31</v>
      </c>
      <c r="K29" s="61" t="s">
        <v>1602</v>
      </c>
    </row>
    <row r="30" spans="1:13" s="16" customFormat="1" ht="76.5">
      <c r="A30" s="50" t="s">
        <v>1341</v>
      </c>
      <c r="B30" t="s">
        <v>560</v>
      </c>
      <c r="C30" t="s">
        <v>561</v>
      </c>
      <c r="D30" t="s">
        <v>24</v>
      </c>
      <c r="E30"/>
      <c r="F30"/>
      <c r="G30"/>
      <c r="H30" s="16" t="s">
        <v>637</v>
      </c>
      <c r="I30" s="16" t="s">
        <v>638</v>
      </c>
      <c r="J30" s="38"/>
      <c r="K30" s="65" t="s">
        <v>1664</v>
      </c>
      <c r="L30"/>
      <c r="M30"/>
    </row>
    <row r="31" spans="1:13" s="16" customFormat="1" ht="12.75">
      <c r="A31" s="50" t="s">
        <v>1344</v>
      </c>
      <c r="B31" t="s">
        <v>659</v>
      </c>
      <c r="C31" t="s">
        <v>37</v>
      </c>
      <c r="D31" t="s">
        <v>30</v>
      </c>
      <c r="E31" t="s">
        <v>102</v>
      </c>
      <c r="F31"/>
      <c r="G31">
        <v>8</v>
      </c>
      <c r="H31" s="16" t="s">
        <v>660</v>
      </c>
      <c r="I31" s="16" t="s">
        <v>661</v>
      </c>
      <c r="J31" t="s">
        <v>31</v>
      </c>
      <c r="K31" s="62" t="s">
        <v>1350</v>
      </c>
      <c r="L31"/>
      <c r="M31"/>
    </row>
    <row r="32" spans="1:13" s="16" customFormat="1" ht="76.5">
      <c r="A32" s="17" t="s">
        <v>1345</v>
      </c>
      <c r="B32" t="s">
        <v>669</v>
      </c>
      <c r="C32" t="s">
        <v>670</v>
      </c>
      <c r="D32" s="21" t="s">
        <v>30</v>
      </c>
      <c r="E32" s="21">
        <v>1</v>
      </c>
      <c r="F32" s="21"/>
      <c r="G32" s="42">
        <v>7</v>
      </c>
      <c r="H32" s="23" t="s">
        <v>671</v>
      </c>
      <c r="I32" s="23" t="s">
        <v>672</v>
      </c>
      <c r="J32" t="s">
        <v>29</v>
      </c>
      <c r="K32" s="65" t="s">
        <v>1665</v>
      </c>
      <c r="L32"/>
      <c r="M32"/>
    </row>
    <row r="33" spans="1:13" s="16" customFormat="1" ht="12.75">
      <c r="A33" s="50" t="s">
        <v>1346</v>
      </c>
      <c r="B33" t="s">
        <v>741</v>
      </c>
      <c r="C33" t="s">
        <v>86</v>
      </c>
      <c r="D33"/>
      <c r="E33"/>
      <c r="F33"/>
      <c r="G33"/>
      <c r="H33"/>
      <c r="I33"/>
      <c r="J33" t="s">
        <v>29</v>
      </c>
      <c r="K33" s="62" t="s">
        <v>1350</v>
      </c>
      <c r="L33"/>
      <c r="M33"/>
    </row>
    <row r="34" spans="1:11" s="16" customFormat="1" ht="12.75">
      <c r="A34" s="17" t="s">
        <v>1347</v>
      </c>
      <c r="B34" t="s">
        <v>742</v>
      </c>
      <c r="C34" t="s">
        <v>743</v>
      </c>
      <c r="D34" s="16" t="s">
        <v>30</v>
      </c>
      <c r="E34" s="16">
        <v>45</v>
      </c>
      <c r="F34" s="16" t="s">
        <v>501</v>
      </c>
      <c r="G34" s="16">
        <v>2</v>
      </c>
      <c r="H34" s="16" t="s">
        <v>747</v>
      </c>
      <c r="I34" s="16" t="s">
        <v>748</v>
      </c>
      <c r="J34" s="16" t="s">
        <v>29</v>
      </c>
      <c r="K34" s="61" t="s">
        <v>1350</v>
      </c>
    </row>
    <row r="35" spans="1:11" s="16" customFormat="1" ht="12.75">
      <c r="A35" s="17" t="s">
        <v>1348</v>
      </c>
      <c r="B35" s="48" t="s">
        <v>756</v>
      </c>
      <c r="C35" s="48" t="s">
        <v>757</v>
      </c>
      <c r="D35" s="49" t="s">
        <v>24</v>
      </c>
      <c r="E35" s="49">
        <v>44</v>
      </c>
      <c r="F35" s="49" t="s">
        <v>501</v>
      </c>
      <c r="G35" s="49">
        <v>15</v>
      </c>
      <c r="H35" s="49" t="s">
        <v>754</v>
      </c>
      <c r="I35" s="49" t="s">
        <v>755</v>
      </c>
      <c r="J35" s="49" t="s">
        <v>31</v>
      </c>
      <c r="K35" s="61" t="s">
        <v>1601</v>
      </c>
    </row>
    <row r="36" spans="1:13" s="16" customFormat="1" ht="38.25">
      <c r="A36" s="50" t="s">
        <v>1349</v>
      </c>
      <c r="B36" t="s">
        <v>785</v>
      </c>
      <c r="C36" t="s">
        <v>786</v>
      </c>
      <c r="D36" t="s">
        <v>524</v>
      </c>
      <c r="E36"/>
      <c r="F36"/>
      <c r="G36"/>
      <c r="H36" t="s">
        <v>787</v>
      </c>
      <c r="I36" t="s">
        <v>788</v>
      </c>
      <c r="J36" t="s">
        <v>31</v>
      </c>
      <c r="K36" s="61" t="s">
        <v>1582</v>
      </c>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16" t="s">
        <v>1616</v>
      </c>
      <c r="K38" s="56">
        <f>COUNTA(K2:K36)</f>
        <v>35</v>
      </c>
      <c r="L38"/>
      <c r="M38"/>
    </row>
    <row r="39" spans="2:13" s="16" customFormat="1" ht="12.75">
      <c r="B39" s="20"/>
      <c r="C39" s="20"/>
      <c r="D39" s="20"/>
      <c r="E39" s="20"/>
      <c r="F39" s="20"/>
      <c r="G39" s="20"/>
      <c r="H39" s="15"/>
      <c r="I39" s="20"/>
      <c r="J39" s="20" t="s">
        <v>1615</v>
      </c>
      <c r="K39" s="56">
        <f>COUNTIF(K2:K36,"Accept*")+COUNTIF(K2:K36,"Same*")+COUNTIF(K2:K36,"Reject*")</f>
        <v>35</v>
      </c>
      <c r="L39"/>
      <c r="M39"/>
    </row>
    <row r="40" spans="2:13" s="16" customFormat="1" ht="12.75">
      <c r="B40" s="20"/>
      <c r="C40" s="20"/>
      <c r="D40" s="20"/>
      <c r="E40" s="20"/>
      <c r="F40" s="20"/>
      <c r="G40" s="20"/>
      <c r="H40" s="15"/>
      <c r="I40" s="20"/>
      <c r="J40" s="20" t="s">
        <v>1617</v>
      </c>
      <c r="K40" s="56">
        <f>K38-K39</f>
        <v>0</v>
      </c>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36"/>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LB81 Comment Register</dc:title>
  <dc:subject>TG4j Comment Resolution</dc:subject>
  <dc:creator>raymond.krasinski@philips.com</dc:creator>
  <cp:keywords/>
  <dc:description/>
  <cp:lastModifiedBy>Krasinski, Ray</cp:lastModifiedBy>
  <dcterms:created xsi:type="dcterms:W3CDTF">2003-06-20T19:21:23Z</dcterms:created>
  <dcterms:modified xsi:type="dcterms:W3CDTF">2012-05-16T22:04:29Z</dcterms:modified>
  <cp:category/>
  <cp:version/>
  <cp:contentType/>
  <cp:contentStatus/>
</cp:coreProperties>
</file>