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5390" windowHeight="8055"/>
  </bookViews>
  <sheets>
    <sheet name="Summary" sheetId="8" r:id="rId1"/>
    <sheet name="Dotlic" sheetId="1" r:id="rId2"/>
    <sheet name="Hernandez" sheetId="2" r:id="rId3"/>
    <sheet name="Kohno" sheetId="3" r:id="rId4"/>
    <sheet name="Li" sheetId="4" r:id="rId5"/>
    <sheet name="Ouvry" sheetId="5" r:id="rId6"/>
  </sheets>
  <definedNames>
    <definedName name="_xlnm._FilterDatabase" localSheetId="1" hidden="1">Dotlic!$A$1:$Q$6</definedName>
    <definedName name="_xlnm._FilterDatabase" localSheetId="2" hidden="1">Hernandez!$A$1:$Q$21</definedName>
    <definedName name="_xlnm._FilterDatabase" localSheetId="3" hidden="1">Kohno!$A$1:$R$28</definedName>
    <definedName name="_xlnm._FilterDatabase" localSheetId="4" hidden="1">Li!$A$1:$Q$32</definedName>
    <definedName name="_xlnm._FilterDatabase" localSheetId="5" hidden="1">Ouvry!$A$1:$R$11</definedName>
  </definedNames>
  <calcPr calcId="125725"/>
</workbook>
</file>

<file path=xl/calcChain.xml><?xml version="1.0" encoding="utf-8"?>
<calcChain xmlns="http://schemas.openxmlformats.org/spreadsheetml/2006/main">
  <c r="G10" i="8"/>
  <c r="F10"/>
  <c r="D10"/>
  <c r="D12" l="1"/>
</calcChain>
</file>

<file path=xl/sharedStrings.xml><?xml version="1.0" encoding="utf-8"?>
<sst xmlns="http://schemas.openxmlformats.org/spreadsheetml/2006/main" count="1375" uniqueCount="348">
  <si>
    <t>Igor Dotlic</t>
  </si>
  <si>
    <t>NICT</t>
  </si>
  <si>
    <t>dotlic@nict.go.jp</t>
  </si>
  <si>
    <t>81-46-47-5066</t>
  </si>
  <si>
    <t>Technical</t>
  </si>
  <si>
    <t>17.1.1</t>
  </si>
  <si>
    <t>5,6,7,8</t>
  </si>
  <si>
    <t>The pulse duration T_PULSE is left to the implementor to choose.
This may lead to high pulse durations implementations  and thus high levels of interference to other UWB systems.</t>
  </si>
  <si>
    <t>Define T_PULSE equal or lover than 1/32 of T_CHIP in order to have low duty-cycle operation and hopefully interfere less to other UWB systems.</t>
  </si>
  <si>
    <t>Yes</t>
  </si>
  <si>
    <t>Related to the previous comment: For energy-detection based receivers, duration of the integration window (T_I) is essential for the Rx performance. Optimal T_I is a function of the T_PULSE and the channel RMS delay spread. In other words, if T_I is too large, the received signal will be corrupted with a lot of noise, and the performance will be degraded. On the other hand, if T_I is too small, small part of the received chip energy will be integrated and receiver performance will be again degraded.
Since T_PULSE is unknown, it is impossible for a Rx designer to figure out. optimal value of T_I.</t>
  </si>
  <si>
    <t>Define T_PULSE, e.g.  T_PULSE=T_CHIP/32.</t>
  </si>
  <si>
    <t>LB72</t>
  </si>
  <si>
    <t>Marco Hernandez</t>
  </si>
  <si>
    <t>NICT, Japan</t>
  </si>
  <si>
    <t>Marco@nict.go.jp</t>
  </si>
  <si>
    <t>81 468475439</t>
  </si>
  <si>
    <t>8.1.2</t>
  </si>
  <si>
    <t>10,11</t>
  </si>
  <si>
    <t>Statement constrains devices operation flexibility and it makes coexistence difficult.</t>
  </si>
  <si>
    <t>For interoperability and coexistence a transmitter device shall transmit in a mandatory channel with the possibility of employing optional channels.</t>
  </si>
  <si>
    <t>17.6.3</t>
  </si>
  <si>
    <t>Thebands  in the UWB PHY spectral mask are overlapped, making coexistance and  inteference mitigation difficult.</t>
  </si>
  <si>
    <t>Please replace the spectral mask of Draft 3 with the spectral mask of Draft 2.</t>
  </si>
  <si>
    <t>LB63</t>
  </si>
  <si>
    <t>81-80-
5405-
6033</t>
  </si>
  <si>
    <t>Tec</t>
  </si>
  <si>
    <t>6.8c.6.1</t>
  </si>
  <si>
    <t>5,6,7</t>
  </si>
  <si>
    <t>Define T_PULSE lover than 1/32 of T_CHIP
(at least 1/64 of T_CHIP) in order to have low duty-cycle operation and hopefully interfere less to other UWB systems.</t>
  </si>
  <si>
    <t>Reject</t>
  </si>
  <si>
    <t>UWB signals are regulated by PSD, both peak and average. PSD is measured with a much lower resolution bandwidth than the instantaneous bandwidth of the pulse. As a result, a longer pulse will be required by regulations to have a lower amplitude in order to compensate for its duration. Furthermore, a minimum bandwidth constraint is required both by this standard and by most regulations. This will serve to constrain the duration of the pulse.</t>
  </si>
  <si>
    <t>6.1.2.1</t>
  </si>
  <si>
    <t>16,17</t>
  </si>
  <si>
    <t>See CID 304, 94, and 130</t>
  </si>
  <si>
    <t>6.1.2.e</t>
  </si>
  <si>
    <t>For interoperability and coexistence, Table 1c should add a column that indicates channel’s attribute. Channel 1 is globally available, so it is suggested as mandatory.</t>
  </si>
  <si>
    <t>Please add a column that indicates channel 0 as optional, channel 1 as mandatory and channel 2 as optional.</t>
  </si>
  <si>
    <t>This was investigated by the TG.  There is no globally accepted channel. Channel 1 is not accepted in Korea or Japan. Therefore, no single band can be deemed mandatory, and multiple bands are required to allow interoperability on a local level in the maximum number of countries. See CID 304.</t>
  </si>
  <si>
    <t>19-22</t>
  </si>
  <si>
    <t>The transmission of the SHR (preamble and SFD) is uncoded, regardless if PHR and PSDU are coded or uncoded.</t>
  </si>
  <si>
    <t>Please remove sentences from line 19 to 22.</t>
  </si>
  <si>
    <t>The text describes why 2 SFDs are needed and how are they used (for coded and uncoded PHR+PSDU). It does not specify that coding is used on SHR. Regardless, this is irrelevant as FEC Section is to be removed from the text. See comment #8.</t>
  </si>
  <si>
    <t>6.8b.2.5</t>
  </si>
  <si>
    <t>Accept in Principle</t>
  </si>
  <si>
    <t xml:space="preserve">FEC section to be removed from draft. See comment #8. </t>
  </si>
  <si>
    <t>6.8c.1</t>
  </si>
  <si>
    <t>The OOK-UWB PHY symbol structure does not take into account the dependency of data on the transmit spectrum. Long strings of 1s or 0s and the transmission of consecutive pulses of the same polarity will introduce ripples in the spectrum of the transmitted signal, requiring the amplifier to cope with a large backup.</t>
  </si>
  <si>
    <t>Please introduce randomization of data</t>
  </si>
  <si>
    <t>The OOK UWB PHY is targeted at low cost, low energy consumption devices. As such certain compromises have been made to reduce processor burden. Spectral lines and lack of spectral flatness are an acceptable compromise for target applications.</t>
  </si>
  <si>
    <t>6.8c.1.3</t>
  </si>
  <si>
    <t>The modulation of the long range mode is not OOK.</t>
  </si>
  <si>
    <t>The modulation of the long range mode is 2PPM with Manchester code spreading. Please change all reference to the modulation of this mode.</t>
  </si>
  <si>
    <t>Accept</t>
  </si>
  <si>
    <t>Change all modulation references in long range mode to 2PPM. 
Change all references to "OOK UWB" to "Impulse UWB".</t>
  </si>
  <si>
    <t>6.8c.7</t>
  </si>
  <si>
    <t>Mandatory specifications of receivers  are out of the scope of an IEEE standard, which only specifies mandatory features in the transmitter side.</t>
  </si>
  <si>
    <t>Remove sub-clause 6.8c.7 or rephrase it in terms of a coordinator and devices in a start topology (supported by 15.4) at the beginning of the specification. Coordinator supports all modes and devices one mode.</t>
  </si>
  <si>
    <t>document defines a one way "blink" protocol</t>
  </si>
  <si>
    <t>Ryuji Kohno</t>
  </si>
  <si>
    <t>kohno@nict.go.jp</t>
  </si>
  <si>
    <t>81 468475108</t>
  </si>
  <si>
    <t>T</t>
  </si>
  <si>
    <t>The statement restricts that it makes coexistence difficult with other radios. In particular, other UWB radios like UWB-BAN IEEE802.15.6 may have mutual interference.. .</t>
  </si>
  <si>
    <t>For interoperability and coexistence with other UWB radios,  a transmitter device shall transmit in a mandatory channel with the possibility of employing optional channels and rearrange access channel..</t>
  </si>
  <si>
    <t>Resolved in Letter Ballot 63</t>
  </si>
  <si>
    <t xml:space="preserve">The statement restricts a world market only north America and Europe but Asia Pacific and the rest of the world.. For interoperability and coexistence, Table 1c should add a column that indicates channel’s attribute. Channel 1 is globally available, so it is suggested as mandatory. </t>
  </si>
  <si>
    <t>Asia Pacific and the rest of the world should be taken into account. It should be added  a column that indicates channel 0 as optional, channel 1 as mandatory and channel 2 as optional.</t>
  </si>
  <si>
    <t>Comment refers to D1</t>
  </si>
  <si>
    <t xml:space="preserve">The OOK-UWB PHY symbol structure does not take into account the dependency of data on the transmit spectrum. Long strings of 1s or 0s and the transmission of consecutive pulses of the same polarity will introduce ripples in the spectrum of the transmitted signal, requiring the amplifier to cope with a large backup. </t>
  </si>
  <si>
    <t>Resolved in LB 63 (CID 95)</t>
  </si>
  <si>
    <t>.6.8c.1.3</t>
  </si>
  <si>
    <t xml:space="preserve">The modulation of the long range mode is 2PPM with Manchester code spreading. Please change all reference to the modulation of this mode. </t>
  </si>
  <si>
    <t>AIP</t>
  </si>
  <si>
    <t>Change reference to long range mode to 2PPM</t>
  </si>
  <si>
    <t>6.8c.2</t>
  </si>
  <si>
    <t>Although this draft takes care of coexistence with ready existing standard IEEE802.15.4a using UWB, it has not taken care of forthcoming another UWB-BAN standard IEEE802.15.6.</t>
  </si>
  <si>
    <t>Please take into account of coexistence with UWB-BAN of IEEE802.15.6.</t>
  </si>
  <si>
    <t>802.15.6 is a draft, however both the committees have had several conference calls/meetings to address coexistence. Additionally coexistence document was updated.</t>
  </si>
  <si>
    <t xml:space="preserve">Remove sub-clause 6.8c.7 or rephrase it in terms of a coordinator and devices in a start topology (supported by 15.4) at the beginning of the specification. Coordinator supports all modes and devices one mode. </t>
  </si>
  <si>
    <t>Rejected</t>
  </si>
  <si>
    <t>Resolved in LB63 (CID 133)</t>
  </si>
  <si>
    <t>LB68</t>
  </si>
  <si>
    <t>The statement restricts a world market only north America and Europe but Asia Pacific and the rest of the world.. For interoperability and coexistence, Table 1c should add a column that indicates channel’s attribute. Channel 1 is globally available, so it is suggested as mandatory.</t>
  </si>
  <si>
    <t>Refer to CID 96.</t>
  </si>
  <si>
    <t>The TG4f coexistence document  addresses all applicable IEEE 802 standards and it is not practical to address all draft and non-IEEE standards. Refer to doc 10-918.</t>
  </si>
  <si>
    <t>Huan-Bang Li</t>
  </si>
  <si>
    <t>lee@nict.go.jp</t>
  </si>
  <si>
    <t>81-468475104</t>
  </si>
  <si>
    <t>6.8c.6.3</t>
  </si>
  <si>
    <t>Comment resolved in LB63 (CID 203)</t>
  </si>
  <si>
    <t xml:space="preserve">Rejected </t>
  </si>
  <si>
    <t>Description is there</t>
  </si>
  <si>
    <t>Corrections made and duplicate table removed.</t>
  </si>
  <si>
    <t>Receiver should not be defined in the standard</t>
  </si>
  <si>
    <t>remove the receiver definition</t>
  </si>
  <si>
    <t xml:space="preserve">Where as it is the case that IEEE does not define receiver implementation, all standards include a  minimum set of receiver specifications. </t>
  </si>
  <si>
    <t>32 - 33</t>
  </si>
  <si>
    <t>What is the reason that band 1 and 2 present asymetrical PDF? How do you guarentee a 500MHz (-10dB) bandwidth with the center frequency and given PDF?</t>
  </si>
  <si>
    <t>give clarification</t>
  </si>
  <si>
    <t>500 MHz bandwidth is not required to comply with UWB regulations. The asymetric bandwidth is neccesary when reusing the 802.15.4a UWB band plan and ensures coexistance with this and other UWB PHYs using the same band plan. Refer to document 15-11-0100-00-004f.</t>
  </si>
  <si>
    <t>Does it mean that band 0 and band 1 can not be in operation simultaneously?</t>
  </si>
  <si>
    <t>All three bands should be able to operate together to increase SOP.</t>
  </si>
  <si>
    <t xml:space="preserve">For RFID applications all devices necessarily operate on the same channel. 4f includes three bands only for regulatory acceptance and not for local channelization.
</t>
  </si>
  <si>
    <t>channlization should be synchronized to 15.4a to make coexistance easier.</t>
  </si>
  <si>
    <t>reconsider the operating bands</t>
  </si>
  <si>
    <t>Refer to CID 61.</t>
  </si>
  <si>
    <t>How does 15.4f avoid interference with 15.4a?</t>
  </si>
  <si>
    <t>add interference avoidence mechanism.</t>
  </si>
  <si>
    <t>Refer to the TG4f coexistence document.</t>
  </si>
  <si>
    <t>Laurent Ouvry</t>
  </si>
  <si>
    <t>CEA-Leti</t>
  </si>
  <si>
    <t>laurent.ouvry@cea.fr</t>
  </si>
  <si>
    <t>+33438789388</t>
  </si>
  <si>
    <t>6.1.2.1g</t>
  </si>
  <si>
    <t>Channels 19-31are undefined</t>
  </si>
  <si>
    <t>Define channels 19-31</t>
  </si>
  <si>
    <t>Refer to CID 87.</t>
  </si>
  <si>
    <t>It is unclear why a new PHY in the 2.4GHz band is needed, especially when 15.4f is an amendment to 15.4-2006 where a PHY is already available.</t>
  </si>
  <si>
    <t>At least a coexistence annex should demonstrate the superiority of the proposed PHY compared to the 15.4-2006 2.4GHz PHY. Otherwise, this 2.4GHz PHY is redundant, thus useless and creates more confusion that anything else.</t>
  </si>
  <si>
    <t>The TG4f MSK PHY is proposed as a narrowband unspread PHY which coexists well other other services by operating on one of multiple frequencies chosen to avoid existing IEEE 802 standards. Refer to the TG4f PAR.</t>
  </si>
  <si>
    <t>The minimum bandwidth of 400 MHz at 10dB is smaller than the usual 500 MHz band after FCC part 15 rules</t>
  </si>
  <si>
    <t>Explain how a pulse having such a bandwidth can comply with local regulations</t>
  </si>
  <si>
    <t>Part 15.250 does not require 500 MHz</t>
  </si>
  <si>
    <t>"about" a nominal frequency : What is meant here ? Around ?</t>
  </si>
  <si>
    <t>Clarify and quantify</t>
  </si>
  <si>
    <t xml:space="preserve">Remove: “Additionally, the transmitter shall operate with at least a 400 MHz 10dB bandwidth about a nominal frequency, fn.” Insert:
“Additionally, the upper -10dBr point of the transmitter PSD shall be at least 200MHz above a nominal frequency, fn, and the lower -10dBr point shall be at most 200MHz below the same nominal frequency.”
</t>
  </si>
  <si>
    <t>The band plan is loose and the effect on other IEEE devices can vary a lot.</t>
  </si>
  <si>
    <t>A coexistence annex shall analyse the effect on 15.4a devices</t>
  </si>
  <si>
    <t>Agree in Principle</t>
  </si>
  <si>
    <t>Coexistance must be analyzed. Coexistance document submitted to address these points</t>
  </si>
  <si>
    <t>There is no required sensitivity, nor max input power, nor adjacent channel protection requirements</t>
  </si>
  <si>
    <t>Specify some lower bounds on typical receiver performances</t>
  </si>
  <si>
    <t>Refer to CID 234.</t>
  </si>
  <si>
    <t>6.8c</t>
  </si>
  <si>
    <t>6.8b.2.4</t>
  </si>
  <si>
    <t>CID</t>
  </si>
  <si>
    <t>Name</t>
  </si>
  <si>
    <t>Affiliation</t>
  </si>
  <si>
    <t>E-Mail</t>
  </si>
  <si>
    <t>Telephone</t>
  </si>
  <si>
    <t>Type</t>
  </si>
  <si>
    <t>Page</t>
  </si>
  <si>
    <t>Sub-Clause</t>
  </si>
  <si>
    <t>Line</t>
  </si>
  <si>
    <t>Comment</t>
  </si>
  <si>
    <t>Recommended Change</t>
  </si>
  <si>
    <t>Mandatory</t>
  </si>
  <si>
    <t>Resolution</t>
  </si>
  <si>
    <t>LB#</t>
  </si>
  <si>
    <t>Status</t>
  </si>
  <si>
    <t>Editorial</t>
  </si>
  <si>
    <t xml:space="preserve">IEEE language requires "shall" for mandatory implementation. </t>
  </si>
  <si>
    <t>Please replace "must" by "shall".</t>
  </si>
  <si>
    <t>Ed</t>
  </si>
  <si>
    <t>Missing figure 16</t>
  </si>
  <si>
    <t>Please introduce figure 16.</t>
  </si>
  <si>
    <t>The figure already exists in the 802.15.4-2006 standard. The text in the 4f draft is only modifying the caption.</t>
  </si>
  <si>
    <t>Missing figure 17</t>
  </si>
  <si>
    <t>Please introduce figure 17.</t>
  </si>
  <si>
    <t>11,12</t>
  </si>
  <si>
    <t>cross references</t>
  </si>
  <si>
    <t>Please introduce cross references</t>
  </si>
  <si>
    <t>Figure is unclear</t>
  </si>
  <si>
    <t>Please introduce a clear figure (advice use Microsoft Visio)</t>
  </si>
  <si>
    <t>7,11,12</t>
  </si>
  <si>
    <t>5, 12</t>
  </si>
  <si>
    <t>Huan-Bang Li</t>
    <phoneticPr fontId="0" type="noConversion"/>
  </si>
  <si>
    <t>E</t>
    <phoneticPr fontId="0" type="noConversion"/>
  </si>
  <si>
    <t>17.6.3</t>
    <phoneticPr fontId="0" type="noConversion"/>
  </si>
  <si>
    <t>Table 17.9</t>
    <phoneticPr fontId="0" type="noConversion"/>
  </si>
  <si>
    <t>In Table 17.9, what does 'L.1.10.1.2.1.1' means? Give explanation or modification.</t>
    <phoneticPr fontId="0" type="noConversion"/>
  </si>
  <si>
    <t>explain and modify</t>
    <phoneticPr fontId="0" type="noConversion"/>
  </si>
  <si>
    <t>Yes</t>
    <phoneticPr fontId="0" type="noConversion"/>
  </si>
  <si>
    <t>Huan-Bang Li</t>
    <phoneticPr fontId="0" type="noConversion"/>
  </si>
  <si>
    <t>E</t>
  </si>
  <si>
    <t>6.8c.6.3</t>
    <phoneticPr fontId="0" type="noConversion"/>
  </si>
  <si>
    <t>What is the definition of 'dBr'? In most regulations, dBm/MHz is used to represent PSD.</t>
    <phoneticPr fontId="0" type="noConversion"/>
  </si>
  <si>
    <t>add definition and related description.</t>
    <phoneticPr fontId="0" type="noConversion"/>
  </si>
  <si>
    <t>Yes</t>
    <phoneticPr fontId="0" type="noConversion"/>
  </si>
  <si>
    <t>Text edtied for clarity</t>
  </si>
  <si>
    <t>3, 4</t>
  </si>
  <si>
    <t>The name of the ministry is not correct.</t>
  </si>
  <si>
    <t>Ministry of Inner Affairs and Communications (MIC)</t>
  </si>
  <si>
    <t>Will change as proposed.</t>
  </si>
  <si>
    <t>6.2.1.1.1</t>
  </si>
  <si>
    <t>Table 6</t>
  </si>
  <si>
    <t>OOK-UWB PHY is written as OOK PHY</t>
  </si>
  <si>
    <t>unify the description</t>
  </si>
  <si>
    <t>OOK-UWB PHY is writen as OOK PHY</t>
  </si>
  <si>
    <t>The statement is 'the UWB PHY or OOK-UWB PHY'. Is OOK-UWB PHY a UWB PHY? If yes, please clarify.</t>
  </si>
  <si>
    <t>Table 8</t>
  </si>
  <si>
    <t>6.2.2.14.1</t>
  </si>
  <si>
    <t>OOK-UWB PHY' in Table 6 is writen as 'OOK UWB PHY' here.</t>
  </si>
  <si>
    <t>6.2.3</t>
  </si>
  <si>
    <t>Table 18</t>
  </si>
  <si>
    <t>6.4.2</t>
  </si>
  <si>
    <t>Table 23</t>
  </si>
  <si>
    <t>OOK-UWB PHY is writen as UWB-OOK PHY</t>
  </si>
  <si>
    <t>6.8a.15.1</t>
  </si>
  <si>
    <t>OOK-UWB PHY is writen as UWB OOK PHY</t>
  </si>
  <si>
    <t>Fig. 27r</t>
  </si>
  <si>
    <t>This figure is difficult to read.</t>
  </si>
  <si>
    <t>increase the quality of the figure</t>
  </si>
  <si>
    <t>there are a lot of 'ERRORS!' in this section</t>
  </si>
  <si>
    <t>Fix those errors</t>
  </si>
  <si>
    <t>6.8c.1.3.1</t>
  </si>
  <si>
    <t>There is no caption for Table 39aa</t>
  </si>
  <si>
    <t>add caption.</t>
  </si>
  <si>
    <t>Add caption "Impulse PHY PSD Mask"</t>
  </si>
  <si>
    <t>There is no caption for Fig. 27z</t>
  </si>
  <si>
    <t>NICT</t>
    <phoneticPr fontId="0" type="noConversion"/>
  </si>
  <si>
    <t>lee@nict.go.jp</t>
    <phoneticPr fontId="0" type="noConversion"/>
  </si>
  <si>
    <t>81-468475104</t>
    <phoneticPr fontId="0" type="noConversion"/>
  </si>
  <si>
    <t>TR</t>
    <phoneticPr fontId="0" type="noConversion"/>
  </si>
  <si>
    <t>10-12</t>
    <phoneticPr fontId="0" type="noConversion"/>
  </si>
  <si>
    <t>"the upper -10dBr point of the transmitter PSD shall be at least 200MHz above a nominal frequency, fn, and the lower -10dBr point shall be at most 200MHz below the same nominal frequency". Accoding to this definition, the bandwidth of a UWB signal could be 400MHz, which against most regulations in cluding FCC and Japanese.</t>
    <phoneticPr fontId="0" type="noConversion"/>
  </si>
  <si>
    <t>Please make correxponding change</t>
    <phoneticPr fontId="0" type="noConversion"/>
  </si>
  <si>
    <t>Fig. 27z</t>
    <phoneticPr fontId="0" type="noConversion"/>
  </si>
  <si>
    <t>There is no description for Fig. 27z. What is the correspondence of this figure?</t>
    <phoneticPr fontId="0" type="noConversion"/>
  </si>
  <si>
    <t>Add description.</t>
    <phoneticPr fontId="0" type="noConversion"/>
  </si>
  <si>
    <t>31-32</t>
    <phoneticPr fontId="0" type="noConversion"/>
  </si>
  <si>
    <t>Table 39aa</t>
    <phoneticPr fontId="0" type="noConversion"/>
  </si>
  <si>
    <t>This table is confusing. There are two groups of frequency band definition (f0=6489.6, f1=6988.8, f2=7987.2 vs. Band 0 fn=6489.6, Band 1 fn=7488.0, Band 2 fn=8985.6). Also, the two groups are described in different formats.</t>
    <phoneticPr fontId="0" type="noConversion"/>
  </si>
  <si>
    <t>Please clarify.</t>
    <phoneticPr fontId="0" type="noConversion"/>
  </si>
  <si>
    <t>NICT</t>
    <phoneticPr fontId="0" type="noConversion"/>
  </si>
  <si>
    <t>lee@nict.go.jp</t>
    <phoneticPr fontId="0" type="noConversion"/>
  </si>
  <si>
    <t>81-468475104</t>
    <phoneticPr fontId="0" type="noConversion"/>
  </si>
  <si>
    <t>TR</t>
    <phoneticPr fontId="0" type="noConversion"/>
  </si>
  <si>
    <t>In Table 17.9, three bands are defined with band numbers of 0, 1, 2. However, none of them can be used in Japan and Korea. Please define a band that can be used in Japan and Korea.</t>
    <phoneticPr fontId="0" type="noConversion"/>
  </si>
  <si>
    <t>Define a band available for Japan (7.25-10.25GHz) and Korea (7.2-10.2GHz)</t>
    <phoneticPr fontId="0" type="noConversion"/>
  </si>
  <si>
    <t>T</t>
    <phoneticPr fontId="0" type="noConversion"/>
  </si>
  <si>
    <t>In Table 17.9, three bands are defined with band numbers of 0, 1, 2. However, bandwidths are different each other. To facilitate implementation, a same bandwidth should be applied so that one only needs to change local frequency when moving from one band to another band.</t>
    <phoneticPr fontId="0" type="noConversion"/>
  </si>
  <si>
    <t>Define a band plan so that all three bands have a same bandwidth.</t>
    <phoneticPr fontId="0" type="noConversion"/>
  </si>
  <si>
    <r>
      <t xml:space="preserve">Reject, 3 bands are required in order to support one-way communication globally.  The USA uses a lower band for part 15.250 in order to allow one-way communications, outdoors (5.925 - 7250 GHz.). Europe accepts 6-8.5 GHz. Korea accepts 7.2 GHz-10 GHZ? </t>
    </r>
    <r>
      <rPr>
        <i/>
        <sz val="11"/>
        <color rgb="FF000000"/>
        <rFont val="Arial"/>
        <family val="2"/>
      </rPr>
      <t>However, references to regions will be removed from lines 21, and 22.</t>
    </r>
    <r>
      <rPr>
        <sz val="11"/>
        <color theme="1"/>
        <rFont val="Arial"/>
        <family val="2"/>
      </rPr>
      <t xml:space="preserve"> Additionally,  see resolutions for CID 94 and CID 304 for additional information</t>
    </r>
  </si>
  <si>
    <t>When a piconet operates with one of the three modes, how can a new node know in which mode the piconet is in operation? How can a new node join the piconet?</t>
  </si>
  <si>
    <t>add definition and mechanism</t>
  </si>
  <si>
    <t>Will explain in a new informative annex. In RFID systems mobile transmitters roam into receiver networks. Therefore for interoperability and discovery receivers are required to support all three modes. Refer to CID 304.</t>
  </si>
  <si>
    <t>Disagree</t>
  </si>
  <si>
    <t>The frequency specified in Band 2 is legal in Korea and Japan</t>
  </si>
  <si>
    <t>The plan was chosen to maximize the utility in varying regulatory regions. The band plan allows for the same PSD mask to be implemented in each of the three bands. This is a choice left to the implementer.</t>
  </si>
  <si>
    <t>Agree</t>
  </si>
  <si>
    <t>Delete L.1.10.1.2.1.1</t>
  </si>
  <si>
    <t>The taskgroup has considered your coment again: UWB signals are regulated by PSD, both peak and average. PSD is measured with a much lower resolution bandwidth than the instantaneous bandwidth of the pulse. As a result, a longer pulse will be required by regulations to have a lower amplitude in order to compensate for its duration. Furthermore, a minimum bandwidth constraint is required both by this standard and by most regulations. This will serve to constrain the duration of the pulse. RE: LB 63 - CID 62</t>
  </si>
  <si>
    <t>There is no integration in an energy detect receiver therefore there is no concept of T_I.</t>
  </si>
  <si>
    <t>The Task group has considered your comment again: No single channel can be defined for UWB that is legal in all regions for Tx only devices. Therefore tags must implement a channel repective to the region in which it is intended to operate. Tags may optionally operate in more than one channel according to the existing text. RE: LB63 CID 94, 130, and 304</t>
  </si>
  <si>
    <t>change "must" to "shall"</t>
  </si>
  <si>
    <t>For RFID applications all the devices neccesarily operate on the same channel. 4f includes 3 bands only for rgulatory acceptance, and not for local channilization. RE: LB 63 CID 174</t>
  </si>
  <si>
    <t>The Task group considered your comment again and this was investigated by the TG.  There is no globally accepted channel. Channel 1 is not accepted in Korea or Japan. Therefore, no single band can be deemed mandatory, and multiple bands are required to allow interoperability on a local level in the maximum number of countries. See LB 63 CID 94, 129, 130, 304</t>
  </si>
  <si>
    <t>The 802.15 WG Chair has declared this vote as not valid.  Comments will be considered but they can not classified as MUST BE SATISFIED since the vote was not valid and do not have to be satisfied.</t>
  </si>
  <si>
    <t>See CID 1</t>
  </si>
  <si>
    <t>Table 17.9</t>
  </si>
  <si>
    <t>In Table 17.9, three bands are defined with band numbers of 0, 1, 2. However, none of them can be used in Japan and Korea. Please define a band that can be used in Japan and Korea.</t>
  </si>
  <si>
    <t>Define a band available for Japan (7.25-10.25GHz) and Korea (7.2-10.2GHz)</t>
  </si>
  <si>
    <t>See CID 7</t>
  </si>
  <si>
    <t>In Table 17.9, three bands are defined with band numbers of 0, 1, 2. However, bandwidths are different each other. To facilitate implementation, a same bandwidth should be applied so that one only needs to change local frequency when moving from one band to another band.</t>
  </si>
  <si>
    <t>Define a band plan so that all three bands have a same bandwidth.</t>
  </si>
  <si>
    <t>See CID 8</t>
  </si>
  <si>
    <t>In Table 17.9, what does 'L.1.10.1.2.1.1' means? Give explanation or modification.</t>
  </si>
  <si>
    <t>explain and modify</t>
  </si>
  <si>
    <t>See CID 9</t>
  </si>
  <si>
    <t>SEE CID 3</t>
  </si>
  <si>
    <t>YNU/NICT, Japan</t>
  </si>
  <si>
    <t>kohno@ynu.ac.jp</t>
  </si>
  <si>
    <t>81 453394115</t>
  </si>
  <si>
    <t>No</t>
  </si>
  <si>
    <t>N</t>
  </si>
  <si>
    <t>Y</t>
  </si>
  <si>
    <t>17.2.1.3</t>
  </si>
  <si>
    <t>17.2.2</t>
  </si>
  <si>
    <t>E-mailed</t>
  </si>
  <si>
    <t>May 18, 2011. Responded May 22, 2011</t>
  </si>
  <si>
    <t>NO</t>
  </si>
  <si>
    <t>May 18, 2011. Responded May 21, 2011 and May 27, 2011.</t>
  </si>
  <si>
    <t>May 18, 2011. To e-mails kohno@nict.go.jp and kohno@ynu.ac.jp.  No Response.</t>
  </si>
  <si>
    <t>May 18, 2011. Responded May 23, and 26, 2011 but not to my question. Sent again May 29, 2011. No response.</t>
  </si>
  <si>
    <t>May 18, 2011. Responded May 19, 28, 2011. Comments not satisfied.</t>
  </si>
  <si>
    <t>Dotlic</t>
  </si>
  <si>
    <t>Hernandez</t>
  </si>
  <si>
    <t>Kohno</t>
  </si>
  <si>
    <t>Li</t>
  </si>
  <si>
    <t>Ouvry</t>
  </si>
  <si>
    <t>Sub Totals</t>
  </si>
  <si>
    <t>LB74</t>
  </si>
  <si>
    <t>4.4.1</t>
  </si>
  <si>
    <t>Add to the coexistence assurance document more evidences to demonstrate the superiority of the proposed PHYcompared to the 15.4-2006 2.4GHz PHY.</t>
  </si>
  <si>
    <t>This comment was previously resolved. Refer to LB 63 CIDs 202, 274. In addition the 2.4 GHz band MSK PHY is discussed in Annex L.</t>
  </si>
  <si>
    <t>Huan-Bang Li</t>
    <phoneticPr fontId="9"/>
  </si>
  <si>
    <t>NICT</t>
    <phoneticPr fontId="0" type="noConversion"/>
  </si>
  <si>
    <t>lee@nict.go.jp</t>
    <phoneticPr fontId="0" type="noConversion"/>
  </si>
  <si>
    <t>81-468475104</t>
    <phoneticPr fontId="0" type="noConversion"/>
  </si>
  <si>
    <t>TR</t>
    <phoneticPr fontId="0" type="noConversion"/>
  </si>
  <si>
    <t>17.6.3</t>
    <phoneticPr fontId="0" type="noConversion"/>
  </si>
  <si>
    <t>In Table 17.10,  none of the three PSD masks satisfy Japanese and Korean regulations. The low end frequency of the PSD mask of Band 2 starts from 7121.92 MHz which is out of the regulated PSD mask of 7.25 GHz in Japan and is also out of the range of regulated PSD mask of 7.2 GHz in Korea. Also, the minimum bandwidth of 400 MHz does not satisfy the Japanese and Korean regulation rules. As an international standard, it should be satisfy the regulations of Asian countries such as Japan and Korea.</t>
    <phoneticPr fontId="0" type="noConversion"/>
  </si>
  <si>
    <t>Make the low end frequency of the PSD mask of Band 2 be higher than 7.25 GHz and the minimum bandwith being larger 450 MHz.</t>
    <phoneticPr fontId="0" type="noConversion"/>
  </si>
  <si>
    <t>Yes</t>
    <phoneticPr fontId="0" type="noConversion"/>
  </si>
  <si>
    <r>
      <t xml:space="preserve">This comment was previously resolved. Refer to </t>
    </r>
    <r>
      <rPr>
        <b/>
        <sz val="10"/>
        <rFont val="Arial"/>
        <family val="2"/>
      </rPr>
      <t>LB 74 CID</t>
    </r>
    <r>
      <rPr>
        <sz val="11"/>
        <color theme="1"/>
        <rFont val="Calibri"/>
        <family val="2"/>
        <scheme val="minor"/>
      </rPr>
      <t xml:space="preserve"> 23.</t>
    </r>
  </si>
  <si>
    <t>The minimum bandwidth of 400 MHz at 10dB is smaller than the  500 MHz band after FCC part 15 rules except part 15.250 which is not applicable to all proposed channels</t>
  </si>
  <si>
    <t>Add an explanation about the limitations of using a narrower channel than 500 MHz in the different channels and different regional places</t>
  </si>
  <si>
    <r>
      <t xml:space="preserve">This comment was previously resolved. Refer to </t>
    </r>
    <r>
      <rPr>
        <b/>
        <sz val="10"/>
        <rFont val="Arial"/>
        <family val="2"/>
      </rPr>
      <t>LB 63 CIDs</t>
    </r>
    <r>
      <rPr>
        <sz val="11"/>
        <color theme="1"/>
        <rFont val="Calibri"/>
        <family val="2"/>
        <scheme val="minor"/>
      </rPr>
      <t xml:space="preserve"> 94, 130, 172, 203, 304; </t>
    </r>
    <r>
      <rPr>
        <b/>
        <sz val="10"/>
        <rFont val="Arial"/>
        <family val="2"/>
      </rPr>
      <t>LB 68 CIDs</t>
    </r>
    <r>
      <rPr>
        <sz val="11"/>
        <color theme="1"/>
        <rFont val="Calibri"/>
        <family val="2"/>
        <scheme val="minor"/>
      </rPr>
      <t xml:space="preserve"> 2, 23; </t>
    </r>
    <r>
      <rPr>
        <b/>
        <sz val="10"/>
        <rFont val="Arial"/>
        <family val="2"/>
      </rPr>
      <t>LB 72 CIDs</t>
    </r>
    <r>
      <rPr>
        <sz val="11"/>
        <color theme="1"/>
        <rFont val="Calibri"/>
        <family val="2"/>
        <scheme val="minor"/>
      </rPr>
      <t xml:space="preserve"> 7, 8.</t>
    </r>
  </si>
  <si>
    <t>Improve the coexistence assurance document with an analysis of the effect on 15.4a devices for all kind of 15.4f transmitter configurations (Bandwidth, channel)</t>
  </si>
  <si>
    <r>
      <t xml:space="preserve">This comment was previously resolved. Refer to </t>
    </r>
    <r>
      <rPr>
        <b/>
        <sz val="10"/>
        <rFont val="Arial"/>
        <family val="2"/>
      </rPr>
      <t>LB 63 CIDs</t>
    </r>
    <r>
      <rPr>
        <sz val="11"/>
        <color theme="1"/>
        <rFont val="Calibri"/>
        <family val="2"/>
        <scheme val="minor"/>
      </rPr>
      <t xml:space="preserve"> 88, 93, 94, 129, 130, 176, 205, 304; </t>
    </r>
    <r>
      <rPr>
        <b/>
        <sz val="10"/>
        <rFont val="Arial"/>
        <family val="2"/>
      </rPr>
      <t>LB 68 CIDs</t>
    </r>
    <r>
      <rPr>
        <sz val="11"/>
        <color theme="1"/>
        <rFont val="Calibri"/>
        <family val="2"/>
        <scheme val="minor"/>
      </rPr>
      <t xml:space="preserve"> 1, 2; </t>
    </r>
    <r>
      <rPr>
        <b/>
        <sz val="10"/>
        <rFont val="Arial"/>
        <family val="2"/>
      </rPr>
      <t>LB 72 CIDs</t>
    </r>
    <r>
      <rPr>
        <sz val="11"/>
        <color theme="1"/>
        <rFont val="Calibri"/>
        <family val="2"/>
        <scheme val="minor"/>
      </rPr>
      <t xml:space="preserve"> 1, 3, 8.</t>
    </r>
  </si>
  <si>
    <t>17.7</t>
  </si>
  <si>
    <r>
      <t xml:space="preserve">This comment was previously resolved. Refer to </t>
    </r>
    <r>
      <rPr>
        <b/>
        <sz val="10"/>
        <rFont val="Arial"/>
        <family val="2"/>
      </rPr>
      <t>LB 63 CIDs</t>
    </r>
    <r>
      <rPr>
        <sz val="11"/>
        <color theme="1"/>
        <rFont val="Calibri"/>
        <family val="2"/>
        <scheme val="minor"/>
      </rPr>
      <t xml:space="preserve"> 18, 97, 107, 108, 109, 133, 156, 177, 206, 223, 234, 306;</t>
    </r>
    <r>
      <rPr>
        <b/>
        <sz val="10"/>
        <rFont val="Arial"/>
        <family val="2"/>
      </rPr>
      <t xml:space="preserve"> LB 68 CIDs</t>
    </r>
    <r>
      <rPr>
        <sz val="11"/>
        <color theme="1"/>
        <rFont val="Calibri"/>
        <family val="2"/>
        <scheme val="minor"/>
      </rPr>
      <t xml:space="preserve"> 5, 46, 50</t>
    </r>
  </si>
  <si>
    <t>LB78</t>
  </si>
  <si>
    <t>T_PULSE is not defined. For receivers with energy-detection architecture this is an important parameter for a receiver design, i.e. integration window (T_I) calculation.
T_I DOES exist in energy-detection architectures. See e.g.
http://dx.doi.org/10.1109/MSP.2009.932617</t>
  </si>
  <si>
    <t>Define T_PULSE</t>
  </si>
  <si>
    <t>This comment is Out-of-Scope since it is not based upon text in draft 5 that was changed, text that is affected by changes, or text that is the subject of unresolved comments associated with do not approve votes. This comment was previously resolved in CID #62 of LB63, and CIDs 5 and 6 of LB72. In summary, the limits of T_PULSE are defined by the limits of the PSD mask.</t>
  </si>
  <si>
    <t xml:space="preserve">A SFD for frame synchronization is needed when there are repetitions of the SHR preamble. As there are not repetitions of the SHR preamble, once timing synchronization is achieved, the start of the frame is also known. </t>
  </si>
  <si>
    <t>Remove SFD for all modes.</t>
  </si>
  <si>
    <t xml:space="preserve"> This comment is Out-of-Scope since it is not based upon text in draft 5 that was changed, text that is affected by changes, or text that is the subject of unresolved comments associated with do not approve votes. Additionally, the SFD is required for frame synchronization.   </t>
  </si>
  <si>
    <t xml:space="preserve">Mandatory modes are guidelines for implementers about what to implement regardless of simplex or complex systems. Line 5 is enough. </t>
  </si>
  <si>
    <t xml:space="preserve">For the sake of clarity, please remove sentence. </t>
  </si>
  <si>
    <t xml:space="preserve"> This comment is Out-of-Scope since it is not based upon text in draft 5 that was changed, text that is affected by changes, or text that is the subject of unresolved comments associated with do not approve votes. Additionally, the sentence adds clarity.</t>
  </si>
  <si>
    <t xml:space="preserve">operational  </t>
  </si>
  <si>
    <t>operate</t>
  </si>
  <si>
    <t xml:space="preserve"> This comment is Out-of-Scope since it is not based upon text in draft 5 that was changed, text that is affected by changes, or text that is the subject of unresolved comments associated with do not approve votes. Additionally, the word operational clearly states the intention. </t>
  </si>
  <si>
    <t xml:space="preserve">Six parity bits are added to the PHR for protection without mentioning from which channel code those come from. </t>
  </si>
  <si>
    <t xml:space="preserve">Define the employed channel code or remove sentence. </t>
  </si>
  <si>
    <t>This comment is Out-of-Scope since it is not based upon text in draft 5 that was changed, text that is affected by changes, or text that is the subject of unresolved comments associated with do not approve votes. Additionally, channel refers to the RF channel. PHR SECDED Check Bits are defined in paragraph 17.3.3 on page 26 line 14.</t>
  </si>
  <si>
    <t xml:space="preserve">The draft already defined that 1 represents a pulse/burst is transmitted and 0 represents no pulse/burst is transmitted.  </t>
  </si>
  <si>
    <t>In order to follow the same notation, change - by 0 and P by 1.</t>
  </si>
  <si>
    <t xml:space="preserve"> This comment is Out-of-Scope since it is not based upon text in draft 5 that was changed, text that is affected by changes, or text that is the subject of unresolved comments associated with do not approve votes. Additionally, these are not bits they are pulses as defined in the paragraph.</t>
  </si>
  <si>
    <t>NICT/YNU</t>
  </si>
  <si>
    <t>Ryuji Kohno</t>
    <phoneticPr fontId="9"/>
  </si>
  <si>
    <t>NICT/YNU</t>
    <phoneticPr fontId="0" type="noConversion"/>
  </si>
  <si>
    <t>17.6.3</t>
    <phoneticPr fontId="9"/>
  </si>
  <si>
    <t>In Table 17.10,  none of the three PSD masks satisfy Japanese and Korean regulations. The low end frequency of the PSD mask of Band 2 starts from 7121.92 MHz which is out of the regulated PSD mask of 7.25 GHz in Japan and is also out of the range of regulated PSD mask of 7.2 GHz in Korea. Also, the minimum bandwidth of 400 MHz does not satisfy the Japanese and Korean regulation rules. As an international standard, it should be satisfy the regulations of Asian countries such as Japan and Korea.</t>
    <phoneticPr fontId="0" type="noConversion"/>
  </si>
  <si>
    <t>Yes</t>
    <phoneticPr fontId="0" type="noConversion"/>
  </si>
  <si>
    <t>This comment is Out-of-Scope since it is not based upon text in draft 5 that was changed, text that is affected by changes, or text that is the subject of unresolved comments associated with do not approve votes. Futhermore, it is noted that this comment is the same technical issue as in CID  #26 of LB74. The previously stated resolution is as follows. The PSD masks provide a minimum and a maximum for each of the bands. The bands allow, but do not guarantee, compliance with all national regulatory rules. They provide the ability to design a compliant device that meets all known regulations with regard to frequency. This includes compliance with Korean and Japanese regulations. The mask upper limits correspond to 15.4a bands, while the lower limits guarantee a minimum level of interoperability (see CID 23 response). The upper limits allow for flexibility in choice of bandwidth, while not precluding compliance with Korean or Japanese regulations. The lower bound of band 2 can be utilized for indoor operation in the US, but a device does not have to reach down to that frequency to be fully compliant with the 4f standard. For example, a device may have a PSD lower bound of 7.2 GHz, or 7.25 GHz and still be fully compliant with the draft standard, and Korean or Japanese regulatory requirements.</t>
  </si>
  <si>
    <t>It says 'the upper -10 dBr point of the transmitter PSD shall be at least 200 MHz above a nominal frequency, fn,
6 and the lower -10 dBr point shall be at most 200 MHz below the same nominal frequency'. According to this definition, an UWB spectrum could be equal to 400 MHz. That is not allowed in most regulations including FCC's.</t>
    <phoneticPr fontId="9"/>
  </si>
  <si>
    <t>Make modification to satisfy local ragulatory requirement.</t>
    <phoneticPr fontId="9"/>
  </si>
  <si>
    <t>yes.</t>
    <phoneticPr fontId="9"/>
  </si>
  <si>
    <t xml:space="preserve">This comment is Out-of-Scope since it is not based upon text in draft 5 that was changed, text that is affected by changes, or text that is the subject of unresolved comments associated with do not approve votes. Futhermore, it is noted that this comment is the same technical issue as in CID  #23 of LB74. The previously stated resolution is as follows. The minimum occupancy mask was chosen in order to force there to be some level of compatibility between different implementations, while allowing freedom to optimize signals for different purposes. It is only a minimum occupancy limit, is relative to peak PSD, and does not specify spectral symmetry. Wider bandwidths can comply with both this standard and regional regulatory requirements. In this manner, implementations with different bandwidths and different roll-offs can interact. It is designed to accommodate relevant regulatory requirements while allowing flexibility. (Also see resolution detail to CID 26 below for additional information regarding this topic)
</t>
  </si>
  <si>
    <t xml:space="preserve"> This comment is Out-of-Scope since it is not based upon text in draft 5 that was changed, text that is affected by changes, or text that is the subject of unresolved comments associated with do not approve votes. Additionally, the sentence adds clarity</t>
  </si>
  <si>
    <t xml:space="preserve"> This comment is Out-of-Scope since it is not based upon text in draft 5 that was changed, text that is affected by changes, or text that is the subject of unresolved comments associated with do not approve votes. Additionally, the word operational clearly states the intention.</t>
  </si>
  <si>
    <t>LB80</t>
  </si>
  <si>
    <t>"+81-46-847-5066"</t>
  </si>
  <si>
    <t>This comment is Out-of-Scope since it is not based upon text in draft 5 that was changed, text that is affected by changes, or text that is the subject of unresolved comments associated with do not approve votes. This comment was previously resolved in CID #62 of LB63, in CIDs 5 and 6 of LB72, and in CID 15 of LB 78. In summary, the limits of T_PULSE are defined by the limits of the PSD mask.</t>
  </si>
  <si>
    <t>Accept or accepted in principle</t>
  </si>
  <si>
    <t>Respond to e-mails</t>
  </si>
  <si>
    <t>Changed comment status per e-mail</t>
  </si>
  <si>
    <t>Voteed during last LB</t>
  </si>
  <si>
    <t>NO. Vote was late thus not valid but was resolved and recirculated.</t>
  </si>
  <si>
    <t>YES. Voter Changed Vote/Status of this comment via e-mail.</t>
  </si>
  <si>
    <t>According to Voter is Comment Satisfied?</t>
  </si>
  <si>
    <t>Mandatory 'yes' comments remaining</t>
  </si>
  <si>
    <t>Total Voter unsatisfied Comments</t>
  </si>
</sst>
</file>

<file path=xl/styles.xml><?xml version="1.0" encoding="utf-8"?>
<styleSheet xmlns="http://schemas.openxmlformats.org/spreadsheetml/2006/main">
  <numFmts count="2">
    <numFmt numFmtId="164" formatCode="[$$-409]#,##0.00;[Red]&quot;-&quot;[$$-409]#,##0.00"/>
    <numFmt numFmtId="165" formatCode="0_);[Red]\(0\)"/>
  </numFmts>
  <fonts count="45">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sz val="10"/>
      <color theme="10"/>
      <name val="Arial"/>
      <family val="2"/>
    </font>
    <font>
      <sz val="11"/>
      <color rgb="FF000000"/>
      <name val="Arial11"/>
    </font>
    <font>
      <sz val="10"/>
      <color rgb="FF000000"/>
      <name val="Arial11"/>
    </font>
    <font>
      <b/>
      <i/>
      <sz val="16"/>
      <color rgb="FF000000"/>
      <name val="Arial11"/>
    </font>
    <font>
      <u/>
      <sz val="10"/>
      <color rgb="FF0000FF"/>
      <name val="Arial1"/>
    </font>
    <font>
      <b/>
      <i/>
      <u/>
      <sz val="11"/>
      <color rgb="FF000000"/>
      <name val="Arial11"/>
    </font>
    <font>
      <sz val="11"/>
      <color rgb="FF000000"/>
      <name val="Arial"/>
      <family val="2"/>
    </font>
    <font>
      <sz val="11"/>
      <color theme="1"/>
      <name val="Arial"/>
      <family val="2"/>
    </font>
    <font>
      <sz val="10"/>
      <color theme="1"/>
      <name val="Arial"/>
      <family val="2"/>
    </font>
    <font>
      <b/>
      <u/>
      <sz val="11"/>
      <color theme="1"/>
      <name val="Calibri"/>
      <family val="2"/>
      <scheme val="minor"/>
    </font>
    <font>
      <u/>
      <sz val="11"/>
      <color rgb="FF0000FF"/>
      <name val="Arial"/>
      <family val="2"/>
    </font>
    <font>
      <b/>
      <sz val="11"/>
      <name val="Arial"/>
      <family val="2"/>
    </font>
    <font>
      <u/>
      <sz val="11"/>
      <color theme="10"/>
      <name val="Arial"/>
      <family val="2"/>
    </font>
    <font>
      <i/>
      <sz val="11"/>
      <color rgb="FF000000"/>
      <name val="Arial"/>
      <family val="2"/>
    </font>
    <font>
      <strike/>
      <sz val="11"/>
      <color theme="1"/>
      <name val="Arial"/>
      <family val="2"/>
    </font>
    <font>
      <strike/>
      <u/>
      <sz val="11"/>
      <color rgb="FF0000FF"/>
      <name val="Arial"/>
      <family val="2"/>
    </font>
    <font>
      <strike/>
      <sz val="11"/>
      <color rgb="FF000000"/>
      <name val="Arial"/>
      <family val="2"/>
    </font>
    <font>
      <b/>
      <strike/>
      <sz val="11"/>
      <name val="Arial"/>
      <family val="2"/>
    </font>
    <font>
      <strike/>
      <u/>
      <sz val="11"/>
      <color theme="10"/>
      <name val="Arial"/>
      <family val="2"/>
    </font>
    <font>
      <strike/>
      <sz val="11"/>
      <color theme="1"/>
      <name val="Calibri"/>
      <family val="2"/>
      <scheme val="minor"/>
    </font>
    <font>
      <strike/>
      <sz val="10"/>
      <color theme="1"/>
      <name val="Arial"/>
      <family val="2"/>
    </font>
    <font>
      <strike/>
      <u/>
      <sz val="10"/>
      <color rgb="FF0000FF"/>
      <name val="Arial1"/>
    </font>
    <font>
      <strike/>
      <sz val="10"/>
      <color rgb="FF000000"/>
      <name val="Arial11"/>
    </font>
    <font>
      <u/>
      <sz val="10"/>
      <color indexed="12"/>
      <name val="Arial"/>
      <family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3" fillId="26" borderId="0"/>
    <xf numFmtId="164" fontId="26" fillId="0" borderId="0"/>
    <xf numFmtId="0" fontId="26" fillId="0" borderId="0"/>
    <xf numFmtId="0" fontId="25" fillId="0" borderId="0"/>
    <xf numFmtId="0" fontId="24" fillId="0" borderId="0">
      <alignment horizontal="center" textRotation="90"/>
    </xf>
    <xf numFmtId="0" fontId="24" fillId="0" borderId="0">
      <alignment horizontal="center"/>
    </xf>
    <xf numFmtId="0" fontId="22" fillId="25" borderId="0"/>
    <xf numFmtId="0" fontId="23" fillId="25" borderId="0"/>
    <xf numFmtId="0" fontId="23" fillId="25" borderId="0"/>
    <xf numFmtId="0" fontId="23" fillId="24" borderId="0"/>
    <xf numFmtId="0" fontId="22" fillId="0" borderId="0"/>
  </cellStyleXfs>
  <cellXfs count="103">
    <xf numFmtId="0" fontId="0" fillId="0" borderId="0" xfId="0"/>
    <xf numFmtId="0" fontId="0" fillId="0" borderId="0" xfId="0" applyAlignment="1">
      <alignment horizontal="center" vertical="center" wrapText="1"/>
    </xf>
    <xf numFmtId="0" fontId="21" fillId="0" borderId="0" xfId="35" applyAlignment="1" applyProtection="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xf>
    <xf numFmtId="0" fontId="29" fillId="0" borderId="0" xfId="0" applyFont="1" applyAlignment="1">
      <alignment horizontal="center" vertical="center" wrapText="1"/>
    </xf>
    <xf numFmtId="0" fontId="29" fillId="0" borderId="0" xfId="0" applyFont="1"/>
    <xf numFmtId="0" fontId="29" fillId="0" borderId="0" xfId="0" applyFont="1" applyAlignment="1">
      <alignment horizontal="center" vertical="center"/>
    </xf>
    <xf numFmtId="0" fontId="1" fillId="0" borderId="0" xfId="0" applyFont="1" applyAlignment="1">
      <alignment wrapText="1"/>
    </xf>
    <xf numFmtId="0" fontId="30" fillId="0" borderId="0" xfId="0" applyFont="1"/>
    <xf numFmtId="0" fontId="20" fillId="0" borderId="0" xfId="0" applyFont="1" applyAlignment="1">
      <alignment horizontal="center" vertical="center"/>
    </xf>
    <xf numFmtId="0" fontId="0" fillId="0" borderId="0" xfId="0" applyFill="1"/>
    <xf numFmtId="0" fontId="0" fillId="0" borderId="0" xfId="0" applyAlignment="1">
      <alignment horizontal="left" wrapText="1"/>
    </xf>
    <xf numFmtId="0" fontId="25" fillId="0" borderId="0" xfId="48" applyFont="1" applyAlignment="1">
      <alignment horizontal="lef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0" fillId="0" borderId="0" xfId="0" applyNumberFormat="1" applyAlignment="1">
      <alignment horizontal="center" vertical="center" wrapText="1"/>
    </xf>
    <xf numFmtId="0" fontId="0" fillId="0" borderId="0" xfId="0" applyFill="1" applyAlignment="1" applyProtection="1">
      <alignment horizontal="left" wrapText="1" readingOrder="1"/>
      <protection locked="0"/>
    </xf>
    <xf numFmtId="0" fontId="0" fillId="0" borderId="0" xfId="0" applyAlignment="1" applyProtection="1">
      <alignment horizontal="left" wrapText="1" readingOrder="1"/>
      <protection locked="0"/>
    </xf>
    <xf numFmtId="0" fontId="23" fillId="0" borderId="0" xfId="0" applyFont="1" applyFill="1" applyAlignment="1" applyProtection="1">
      <alignment horizontal="left" wrapText="1" readingOrder="1"/>
      <protection locked="0"/>
    </xf>
    <xf numFmtId="14" fontId="0" fillId="0" borderId="0" xfId="0" applyNumberFormat="1" applyAlignment="1">
      <alignment horizontal="center" wrapText="1"/>
    </xf>
    <xf numFmtId="49" fontId="0" fillId="0" borderId="0" xfId="0" applyNumberFormat="1" applyFill="1" applyAlignment="1" applyProtection="1">
      <alignment horizontal="left" wrapText="1" readingOrder="1"/>
      <protection locked="0"/>
    </xf>
    <xf numFmtId="0" fontId="0" fillId="0" borderId="0" xfId="0" applyNumberFormat="1" applyFill="1" applyAlignment="1" applyProtection="1">
      <alignment horizontal="left" wrapText="1" readingOrder="1"/>
      <protection locked="0"/>
    </xf>
    <xf numFmtId="49" fontId="0" fillId="0" borderId="0" xfId="0" applyNumberFormat="1" applyFill="1" applyAlignment="1" applyProtection="1">
      <alignment horizontal="left" wrapText="1"/>
      <protection locked="0"/>
    </xf>
    <xf numFmtId="0" fontId="0" fillId="27" borderId="0" xfId="0" applyFill="1" applyAlignment="1">
      <alignment wrapText="1"/>
    </xf>
    <xf numFmtId="0" fontId="21" fillId="0" borderId="0" xfId="48" applyFont="1" applyAlignment="1" applyProtection="1">
      <alignment horizontal="left" wrapText="1" readingOrder="1"/>
      <protection locked="0"/>
    </xf>
    <xf numFmtId="0" fontId="28" fillId="0" borderId="0" xfId="0" applyFont="1" applyAlignment="1">
      <alignment horizontal="center" vertical="center" wrapText="1"/>
    </xf>
    <xf numFmtId="0" fontId="28" fillId="0" borderId="0" xfId="0" applyFont="1" applyFill="1" applyAlignment="1">
      <alignment horizontal="center" vertical="center" wrapText="1"/>
    </xf>
    <xf numFmtId="0" fontId="31" fillId="0" borderId="0" xfId="48" applyFont="1" applyAlignment="1">
      <alignment horizontal="center" vertical="center" wrapText="1"/>
    </xf>
    <xf numFmtId="0" fontId="27" fillId="0" borderId="0" xfId="0" applyFont="1" applyFill="1" applyAlignment="1">
      <alignment horizontal="center" vertical="center" wrapText="1"/>
    </xf>
    <xf numFmtId="0" fontId="32" fillId="0" borderId="0" xfId="0" applyFont="1" applyAlignment="1">
      <alignment horizontal="center" vertical="center" wrapText="1"/>
    </xf>
    <xf numFmtId="0" fontId="27" fillId="0" borderId="0" xfId="0" applyFont="1" applyAlignment="1">
      <alignment horizontal="center" vertical="center" wrapText="1"/>
    </xf>
    <xf numFmtId="165" fontId="0" fillId="0" borderId="0" xfId="0" applyNumberFormat="1" applyFill="1" applyAlignment="1" applyProtection="1">
      <alignment horizontal="left" wrapText="1" readingOrder="1"/>
      <protection locked="0"/>
    </xf>
    <xf numFmtId="0" fontId="28" fillId="0" borderId="0" xfId="0" applyFont="1" applyFill="1" applyAlignment="1">
      <alignment horizontal="center" vertical="center"/>
    </xf>
    <xf numFmtId="0" fontId="28" fillId="0" borderId="0" xfId="0" applyFont="1" applyAlignment="1">
      <alignment horizontal="center" vertical="center"/>
    </xf>
    <xf numFmtId="0" fontId="32" fillId="0" borderId="0" xfId="0" applyFont="1" applyAlignment="1">
      <alignment horizontal="center" vertical="center"/>
    </xf>
    <xf numFmtId="0" fontId="33" fillId="0" borderId="0" xfId="35" applyFont="1" applyAlignment="1" applyProtection="1">
      <alignment horizontal="center" vertical="center" wrapText="1"/>
    </xf>
    <xf numFmtId="0" fontId="1" fillId="0" borderId="0" xfId="0" applyFont="1" applyBorder="1"/>
    <xf numFmtId="0" fontId="0" fillId="0" borderId="0" xfId="0"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Alignment="1">
      <alignment wrapText="1"/>
    </xf>
    <xf numFmtId="0" fontId="0" fillId="0" borderId="0" xfId="0" applyFont="1" applyFill="1" applyBorder="1" applyAlignment="1">
      <alignment horizontal="center" vertical="center" wrapText="1"/>
    </xf>
    <xf numFmtId="0" fontId="21" fillId="0" borderId="0" xfId="35" applyFont="1" applyFill="1" applyBorder="1" applyAlignment="1" applyProtection="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31" fillId="0" borderId="0" xfId="48"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55" applyFont="1" applyFill="1" applyBorder="1" applyAlignment="1">
      <alignment horizontal="center" vertical="center"/>
    </xf>
    <xf numFmtId="0" fontId="28" fillId="0" borderId="0" xfId="0" applyFont="1" applyFill="1" applyBorder="1" applyAlignment="1" applyProtection="1">
      <alignment horizontal="center" vertical="center" wrapText="1"/>
      <protection locked="0"/>
    </xf>
    <xf numFmtId="0" fontId="33" fillId="0" borderId="0" xfId="48"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49" fontId="28" fillId="0" borderId="0" xfId="0" applyNumberFormat="1" applyFont="1" applyFill="1" applyBorder="1" applyAlignment="1" applyProtection="1">
      <alignment horizontal="center" vertical="center" wrapText="1"/>
      <protection locked="0"/>
    </xf>
    <xf numFmtId="16"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15" fontId="28" fillId="0" borderId="0" xfId="0" applyNumberFormat="1" applyFont="1" applyAlignment="1">
      <alignment horizontal="center" vertical="center" wrapText="1"/>
    </xf>
    <xf numFmtId="0" fontId="35" fillId="28" borderId="0" xfId="0" applyFont="1" applyFill="1" applyAlignment="1">
      <alignment horizontal="center" vertical="center" wrapText="1"/>
    </xf>
    <xf numFmtId="0" fontId="36" fillId="28" borderId="0" xfId="48" applyFont="1" applyFill="1" applyAlignment="1">
      <alignment horizontal="center" vertical="center" wrapText="1"/>
    </xf>
    <xf numFmtId="0" fontId="37" fillId="28" borderId="0" xfId="0" applyFont="1" applyFill="1" applyAlignment="1">
      <alignment horizontal="center" vertical="center" wrapText="1"/>
    </xf>
    <xf numFmtId="0" fontId="38" fillId="28" borderId="0" xfId="0" applyFont="1" applyFill="1" applyAlignment="1">
      <alignment horizontal="center" vertical="center" wrapText="1"/>
    </xf>
    <xf numFmtId="0" fontId="39" fillId="28" borderId="0" xfId="35" applyFont="1" applyFill="1" applyAlignment="1" applyProtection="1">
      <alignment horizontal="center" vertical="center" wrapText="1"/>
    </xf>
    <xf numFmtId="16" fontId="35" fillId="28" borderId="0" xfId="0" applyNumberFormat="1" applyFont="1" applyFill="1" applyAlignment="1">
      <alignment horizontal="center" vertical="center" wrapText="1"/>
    </xf>
    <xf numFmtId="0" fontId="40" fillId="28" borderId="0" xfId="0" applyFont="1" applyFill="1" applyAlignment="1">
      <alignment horizontal="center" vertical="center" wrapText="1"/>
    </xf>
    <xf numFmtId="0" fontId="40" fillId="28" borderId="0" xfId="0" applyFont="1" applyFill="1" applyAlignment="1">
      <alignment horizontal="left" vertical="center" wrapText="1"/>
    </xf>
    <xf numFmtId="0" fontId="41" fillId="28" borderId="0" xfId="0" applyFont="1" applyFill="1" applyAlignment="1">
      <alignment horizontal="center" vertical="center"/>
    </xf>
    <xf numFmtId="0" fontId="40" fillId="28" borderId="0" xfId="0" applyFont="1" applyFill="1"/>
    <xf numFmtId="0" fontId="40" fillId="28" borderId="0" xfId="0" applyFont="1" applyFill="1" applyAlignment="1">
      <alignment horizontal="left" wrapText="1"/>
    </xf>
    <xf numFmtId="0" fontId="42" fillId="28" borderId="0" xfId="48" applyFont="1" applyFill="1" applyAlignment="1">
      <alignment horizontal="left" wrapText="1"/>
    </xf>
    <xf numFmtId="0" fontId="40" fillId="28" borderId="0" xfId="0" applyFont="1" applyFill="1" applyAlignment="1">
      <alignment horizontal="center" wrapText="1"/>
    </xf>
    <xf numFmtId="0" fontId="43" fillId="28" borderId="0" xfId="0" applyFont="1" applyFill="1" applyAlignment="1">
      <alignment wrapText="1"/>
    </xf>
    <xf numFmtId="0" fontId="40" fillId="28" borderId="0" xfId="0" applyFont="1" applyFill="1" applyAlignment="1">
      <alignment wrapText="1"/>
    </xf>
    <xf numFmtId="0" fontId="29" fillId="0" borderId="0" xfId="0" applyFont="1" applyAlignment="1">
      <alignment wrapText="1"/>
    </xf>
    <xf numFmtId="0" fontId="0" fillId="0" borderId="0" xfId="0" applyFont="1"/>
    <xf numFmtId="0" fontId="0" fillId="0" borderId="0" xfId="0" applyFont="1" applyAlignment="1">
      <alignment horizontal="center" vertical="center"/>
    </xf>
    <xf numFmtId="0" fontId="20" fillId="0" borderId="0" xfId="0" applyFont="1" applyFill="1" applyAlignment="1">
      <alignment horizontal="center" vertical="center" wrapText="1"/>
    </xf>
    <xf numFmtId="0" fontId="0" fillId="0" borderId="0" xfId="0" applyAlignment="1">
      <alignment vertical="center" wrapText="1"/>
    </xf>
    <xf numFmtId="0" fontId="44" fillId="0" borderId="0" xfId="35" applyFont="1" applyAlignment="1" applyProtection="1">
      <alignment vertical="center" wrapText="1"/>
    </xf>
    <xf numFmtId="0" fontId="0" fillId="0" borderId="0" xfId="0" quotePrefix="1" applyNumberFormat="1" applyAlignment="1">
      <alignment vertical="center" wrapText="1"/>
    </xf>
    <xf numFmtId="0" fontId="0" fillId="0" borderId="0" xfId="0" applyFill="1" applyAlignment="1">
      <alignment horizontal="center" vertical="center" wrapText="1"/>
    </xf>
    <xf numFmtId="0" fontId="21" fillId="0" borderId="0" xfId="35" applyAlignment="1" applyProtection="1">
      <alignment vertical="center" wrapText="1"/>
    </xf>
    <xf numFmtId="0" fontId="0" fillId="0" borderId="0" xfId="0" applyFont="1" applyFill="1" applyAlignment="1">
      <alignment vertical="center" wrapText="1"/>
    </xf>
    <xf numFmtId="0" fontId="0" fillId="0" borderId="0" xfId="0" applyNumberFormat="1" applyAlignment="1">
      <alignment vertical="center" wrapText="1"/>
    </xf>
    <xf numFmtId="0" fontId="0" fillId="0" borderId="0" xfId="0" applyNumberFormat="1" applyFill="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ill="1" applyBorder="1" applyAlignment="1">
      <alignment horizontal="center" vertical="center" wrapText="1"/>
    </xf>
    <xf numFmtId="0" fontId="0" fillId="0" borderId="0" xfId="0" applyAlignment="1">
      <alignment vertical="center"/>
    </xf>
    <xf numFmtId="0" fontId="1" fillId="0" borderId="0" xfId="0" applyFont="1" applyBorder="1" applyAlignment="1">
      <alignment wrapText="1"/>
    </xf>
    <xf numFmtId="0" fontId="0" fillId="0" borderId="0" xfId="0" applyNumberFormat="1" applyFill="1" applyAlignment="1" applyProtection="1">
      <alignment horizontal="center" vertical="center" wrapText="1"/>
      <protection locked="0"/>
    </xf>
    <xf numFmtId="0" fontId="0" fillId="0" borderId="0" xfId="0" applyAlignment="1">
      <alignment horizontal="left" vertical="center"/>
    </xf>
  </cellXfs>
  <cellStyles count="5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f1" xfId="54"/>
    <cellStyle name="cf2" xfId="53"/>
    <cellStyle name="cf3" xfId="45"/>
    <cellStyle name="Check Cell 2" xfId="28"/>
    <cellStyle name="Closed" xfId="52"/>
    <cellStyle name="Excel_CondFormat_2_1_1" xfId="51"/>
    <cellStyle name="Explanatory Text 2" xfId="29"/>
    <cellStyle name="Good 2" xfId="30"/>
    <cellStyle name="Heading" xfId="50"/>
    <cellStyle name="Heading 1 2" xfId="31"/>
    <cellStyle name="Heading 2 2" xfId="32"/>
    <cellStyle name="Heading 3 2" xfId="33"/>
    <cellStyle name="Heading 4 2" xfId="34"/>
    <cellStyle name="Heading1" xfId="49"/>
    <cellStyle name="Hyperlink" xfId="35" builtinId="8"/>
    <cellStyle name="Hyperlink 2" xfId="48"/>
    <cellStyle name="Input 2" xfId="36"/>
    <cellStyle name="Linked Cell 2" xfId="37"/>
    <cellStyle name="Neutral 2" xfId="38"/>
    <cellStyle name="Normal" xfId="0" builtinId="0"/>
    <cellStyle name="Normal 2" xfId="39"/>
    <cellStyle name="Normal 3" xfId="1"/>
    <cellStyle name="Normal 4" xfId="55"/>
    <cellStyle name="Note 2" xfId="40"/>
    <cellStyle name="Output 2" xfId="41"/>
    <cellStyle name="Result" xfId="47"/>
    <cellStyle name="Result2" xfId="46"/>
    <cellStyle name="Title 2" xfId="42"/>
    <cellStyle name="Total 2" xfId="43"/>
    <cellStyle name="Warning Text 2" xfId="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kuor-hsin.chang@us.elster.com" TargetMode="External"/><Relationship Id="rId117" Type="http://schemas.openxmlformats.org/officeDocument/2006/relationships/hyperlink" Target="mailto:Marco@nict.go.jp" TargetMode="External"/><Relationship Id="rId21" Type="http://schemas.openxmlformats.org/officeDocument/2006/relationships/hyperlink" Target="mailto:kuor-hsin.chang@us.elster.com" TargetMode="External"/><Relationship Id="rId42" Type="http://schemas.openxmlformats.org/officeDocument/2006/relationships/hyperlink" Target="mailto:ggillooly@aclara.com" TargetMode="External"/><Relationship Id="rId47" Type="http://schemas.openxmlformats.org/officeDocument/2006/relationships/hyperlink" Target="mailto:Marco@nict.go.jp" TargetMode="External"/><Relationship Id="rId63" Type="http://schemas.openxmlformats.org/officeDocument/2006/relationships/hyperlink" Target="mailto:k.t.le@ti.com" TargetMode="External"/><Relationship Id="rId68" Type="http://schemas.openxmlformats.org/officeDocument/2006/relationships/hyperlink" Target="mailto:k.t.le@ti.com" TargetMode="External"/><Relationship Id="rId84" Type="http://schemas.openxmlformats.org/officeDocument/2006/relationships/hyperlink" Target="mailto:lee@nict.go.jp" TargetMode="External"/><Relationship Id="rId89" Type="http://schemas.openxmlformats.org/officeDocument/2006/relationships/hyperlink" Target="mailto:michael.d.mcinnis@boeing.com" TargetMode="External"/><Relationship Id="rId112" Type="http://schemas.openxmlformats.org/officeDocument/2006/relationships/hyperlink" Target="mailto:andy.ward@ubisense.net" TargetMode="External"/><Relationship Id="rId16" Type="http://schemas.openxmlformats.org/officeDocument/2006/relationships/hyperlink" Target="mailto:Matt.Boytim@sensus.com" TargetMode="External"/><Relationship Id="rId107" Type="http://schemas.openxmlformats.org/officeDocument/2006/relationships/hyperlink" Target="mailto:jsimon@dustnetworks.com" TargetMode="External"/><Relationship Id="rId11" Type="http://schemas.openxmlformats.org/officeDocument/2006/relationships/hyperlink" Target="mailto:ben@blindcreek.com" TargetMode="External"/><Relationship Id="rId32" Type="http://schemas.openxmlformats.org/officeDocument/2006/relationships/hyperlink" Target="mailto:dietmar.eggert@atmel.com" TargetMode="External"/><Relationship Id="rId37" Type="http://schemas.openxmlformats.org/officeDocument/2006/relationships/hyperlink" Target="mailto:ggillooly@aclara.com" TargetMode="External"/><Relationship Id="rId53" Type="http://schemas.openxmlformats.org/officeDocument/2006/relationships/hyperlink" Target="mailto:sjillings@semtech.com" TargetMode="External"/><Relationship Id="rId58" Type="http://schemas.openxmlformats.org/officeDocument/2006/relationships/hyperlink" Target="mailto:pat.kinney@kinneyconsultingllc.com" TargetMode="External"/><Relationship Id="rId74" Type="http://schemas.openxmlformats.org/officeDocument/2006/relationships/hyperlink" Target="mailto:lee@nict.go.jp" TargetMode="External"/><Relationship Id="rId79" Type="http://schemas.openxmlformats.org/officeDocument/2006/relationships/hyperlink" Target="mailto:lee@nict.go.jp" TargetMode="External"/><Relationship Id="rId102" Type="http://schemas.openxmlformats.org/officeDocument/2006/relationships/hyperlink" Target="mailto:ben@blindcreek.com" TargetMode="External"/><Relationship Id="rId123" Type="http://schemas.openxmlformats.org/officeDocument/2006/relationships/hyperlink" Target="mailto:Marco@nict.go.jp" TargetMode="External"/><Relationship Id="rId5" Type="http://schemas.openxmlformats.org/officeDocument/2006/relationships/hyperlink" Target="mailto:dave.h.evans@gmail.com" TargetMode="External"/><Relationship Id="rId61" Type="http://schemas.openxmlformats.org/officeDocument/2006/relationships/hyperlink" Target="mailto:k.t.le@ti.com" TargetMode="External"/><Relationship Id="rId82" Type="http://schemas.openxmlformats.org/officeDocument/2006/relationships/hyperlink" Target="mailto:lee@nict.go.jp" TargetMode="External"/><Relationship Id="rId90" Type="http://schemas.openxmlformats.org/officeDocument/2006/relationships/hyperlink" Target="mailto:michael.d.mcinnis@boeing.com" TargetMode="External"/><Relationship Id="rId95" Type="http://schemas.openxmlformats.org/officeDocument/2006/relationships/hyperlink" Target="mailto:dalibor.pokrajac@guardrfid.com" TargetMode="External"/><Relationship Id="rId19" Type="http://schemas.openxmlformats.org/officeDocument/2006/relationships/hyperlink" Target="mailto:kuor-hsin.chang@us.elster.com" TargetMode="External"/><Relationship Id="rId14" Type="http://schemas.openxmlformats.org/officeDocument/2006/relationships/hyperlink" Target="mailto:kohno@nict.go.jp" TargetMode="External"/><Relationship Id="rId22" Type="http://schemas.openxmlformats.org/officeDocument/2006/relationships/hyperlink" Target="mailto:kuor-hsin.chang@us.elster.com" TargetMode="External"/><Relationship Id="rId27" Type="http://schemas.openxmlformats.org/officeDocument/2006/relationships/hyperlink" Target="mailto:clint.chaplin@gmail.com" TargetMode="External"/><Relationship Id="rId30" Type="http://schemas.openxmlformats.org/officeDocument/2006/relationships/hyperlink" Target="mailto:clint.chaplin@gmail.com" TargetMode="External"/><Relationship Id="rId35" Type="http://schemas.openxmlformats.org/officeDocument/2006/relationships/hyperlink" Target="mailto:ggillooly@aclara.com" TargetMode="External"/><Relationship Id="rId43" Type="http://schemas.openxmlformats.org/officeDocument/2006/relationships/hyperlink" Target="mailto:Marco@nict.go.jp" TargetMode="External"/><Relationship Id="rId48" Type="http://schemas.openxmlformats.org/officeDocument/2006/relationships/hyperlink" Target="mailto:Marco@nict.go.jp" TargetMode="External"/><Relationship Id="rId56" Type="http://schemas.openxmlformats.org/officeDocument/2006/relationships/hyperlink" Target="mailto:pat.kinney@kinneyconsultingllc.com" TargetMode="External"/><Relationship Id="rId64" Type="http://schemas.openxmlformats.org/officeDocument/2006/relationships/hyperlink" Target="mailto:k.t.le@ti.com" TargetMode="External"/><Relationship Id="rId69" Type="http://schemas.openxmlformats.org/officeDocument/2006/relationships/hyperlink" Target="mailto:k.t.le@ti.com" TargetMode="External"/><Relationship Id="rId77" Type="http://schemas.openxmlformats.org/officeDocument/2006/relationships/hyperlink" Target="mailto:lee@nict.go.jp"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13" Type="http://schemas.openxmlformats.org/officeDocument/2006/relationships/hyperlink" Target="mailto:sjillings@semtech.com" TargetMode="External"/><Relationship Id="rId118" Type="http://schemas.openxmlformats.org/officeDocument/2006/relationships/hyperlink" Target="mailto:Marco@nict.go.jp" TargetMode="External"/><Relationship Id="rId126" Type="http://schemas.openxmlformats.org/officeDocument/2006/relationships/hyperlink" Target="mailto:Marco@nict.go.jp" TargetMode="External"/><Relationship Id="rId8" Type="http://schemas.openxmlformats.org/officeDocument/2006/relationships/hyperlink" Target="mailto:laurent.ouvry@cea.fr" TargetMode="External"/><Relationship Id="rId51" Type="http://schemas.openxmlformats.org/officeDocument/2006/relationships/hyperlink" Target="mailto:sjillings@semtech.com" TargetMode="External"/><Relationship Id="rId72" Type="http://schemas.openxmlformats.org/officeDocument/2006/relationships/hyperlink" Target="mailto:lee@nict.go.jp" TargetMode="External"/><Relationship Id="rId80" Type="http://schemas.openxmlformats.org/officeDocument/2006/relationships/hyperlink" Target="mailto:lee@nict.go.jp" TargetMode="External"/><Relationship Id="rId85" Type="http://schemas.openxmlformats.org/officeDocument/2006/relationships/hyperlink" Target="mailto:michael.d.mcinnis@boeing.com" TargetMode="External"/><Relationship Id="rId93" Type="http://schemas.openxmlformats.org/officeDocument/2006/relationships/hyperlink" Target="mailto:dalibor.pokrajac@guardrfid.com" TargetMode="External"/><Relationship Id="rId98" Type="http://schemas.openxmlformats.org/officeDocument/2006/relationships/hyperlink" Target="mailto:dalibor.pokrajac@guardrfid.com" TargetMode="External"/><Relationship Id="rId121" Type="http://schemas.openxmlformats.org/officeDocument/2006/relationships/hyperlink" Target="mailto:Marco@nict.go.jp" TargetMode="External"/><Relationship Id="rId3" Type="http://schemas.openxmlformats.org/officeDocument/2006/relationships/hyperlink" Target="mailto:clint.chaplin@gmail.com" TargetMode="External"/><Relationship Id="rId12" Type="http://schemas.openxmlformats.org/officeDocument/2006/relationships/hyperlink" Target="mailto:ben@blindcreek.com" TargetMode="External"/><Relationship Id="rId17" Type="http://schemas.openxmlformats.org/officeDocument/2006/relationships/hyperlink" Target="mailto:kuor-hsin.chang@us.elster.com" TargetMode="External"/><Relationship Id="rId25" Type="http://schemas.openxmlformats.org/officeDocument/2006/relationships/hyperlink" Target="mailto:kuor-hsin.chang@us.elster.com" TargetMode="External"/><Relationship Id="rId33" Type="http://schemas.openxmlformats.org/officeDocument/2006/relationships/hyperlink" Target="mailto:dave.h.evans@gmail.com" TargetMode="External"/><Relationship Id="rId38" Type="http://schemas.openxmlformats.org/officeDocument/2006/relationships/hyperlink" Target="mailto:ggillooly@aclara.com" TargetMode="External"/><Relationship Id="rId46" Type="http://schemas.openxmlformats.org/officeDocument/2006/relationships/hyperlink" Target="mailto:Marco@nict.go.jp" TargetMode="External"/><Relationship Id="rId59" Type="http://schemas.openxmlformats.org/officeDocument/2006/relationships/hyperlink" Target="mailto:pat.kinney@kinneyconsultingllc.com" TargetMode="External"/><Relationship Id="rId67" Type="http://schemas.openxmlformats.org/officeDocument/2006/relationships/hyperlink" Target="mailto:k.t.le@ti.com" TargetMode="External"/><Relationship Id="rId103" Type="http://schemas.openxmlformats.org/officeDocument/2006/relationships/hyperlink" Target="mailto:ben@blindcreek.com" TargetMode="External"/><Relationship Id="rId108" Type="http://schemas.openxmlformats.org/officeDocument/2006/relationships/hyperlink" Target="mailto:jsimon@dustnetworks.com" TargetMode="External"/><Relationship Id="rId116" Type="http://schemas.openxmlformats.org/officeDocument/2006/relationships/hyperlink" Target="mailto:Marco@nict.go.jp" TargetMode="External"/><Relationship Id="rId124" Type="http://schemas.openxmlformats.org/officeDocument/2006/relationships/hyperlink" Target="mailto:Marco@nict.go.jp" TargetMode="External"/><Relationship Id="rId20" Type="http://schemas.openxmlformats.org/officeDocument/2006/relationships/hyperlink" Target="mailto:kuor-hsin.chang@us.elster.com" TargetMode="External"/><Relationship Id="rId41" Type="http://schemas.openxmlformats.org/officeDocument/2006/relationships/hyperlink" Target="mailto:ggillooly@aclara.com" TargetMode="External"/><Relationship Id="rId54" Type="http://schemas.openxmlformats.org/officeDocument/2006/relationships/hyperlink" Target="mailto:sjillings@semtech.com" TargetMode="External"/><Relationship Id="rId62" Type="http://schemas.openxmlformats.org/officeDocument/2006/relationships/hyperlink" Target="mailto:k.t.le@ti.com" TargetMode="External"/><Relationship Id="rId70" Type="http://schemas.openxmlformats.org/officeDocument/2006/relationships/hyperlink" Target="mailto:k.t.le@ti.com" TargetMode="External"/><Relationship Id="rId75" Type="http://schemas.openxmlformats.org/officeDocument/2006/relationships/hyperlink" Target="mailto:lee@nict.go.jp" TargetMode="External"/><Relationship Id="rId83" Type="http://schemas.openxmlformats.org/officeDocument/2006/relationships/hyperlink" Target="mailto:lee@nict.go.jp" TargetMode="External"/><Relationship Id="rId88" Type="http://schemas.openxmlformats.org/officeDocument/2006/relationships/hyperlink" Target="mailto:michael.d.mcinnis@boeing.com" TargetMode="External"/><Relationship Id="rId91" Type="http://schemas.openxmlformats.org/officeDocument/2006/relationships/hyperlink" Target="mailto:dalibor.pokrajac@guardrfid.com" TargetMode="External"/><Relationship Id="rId96" Type="http://schemas.openxmlformats.org/officeDocument/2006/relationships/hyperlink" Target="mailto:dalibor.pokrajac@guardrfid.com" TargetMode="External"/><Relationship Id="rId111" Type="http://schemas.openxmlformats.org/officeDocument/2006/relationships/hyperlink" Target="mailto:andy.ward@ubisense.net" TargetMode="External"/><Relationship Id="rId1" Type="http://schemas.openxmlformats.org/officeDocument/2006/relationships/hyperlink" Target="mailto:s.brubak@ti.com" TargetMode="External"/><Relationship Id="rId6" Type="http://schemas.openxmlformats.org/officeDocument/2006/relationships/hyperlink" Target="mailto:dave.h.evans@gmail.com" TargetMode="External"/><Relationship Id="rId15" Type="http://schemas.openxmlformats.org/officeDocument/2006/relationships/hyperlink" Target="mailto:john.barr@me.com" TargetMode="External"/><Relationship Id="rId23" Type="http://schemas.openxmlformats.org/officeDocument/2006/relationships/hyperlink" Target="mailto:kuor-hsin.chang@us.elster.com" TargetMode="External"/><Relationship Id="rId28" Type="http://schemas.openxmlformats.org/officeDocument/2006/relationships/hyperlink" Target="mailto:clint.chaplin@gmail.com" TargetMode="External"/><Relationship Id="rId36" Type="http://schemas.openxmlformats.org/officeDocument/2006/relationships/hyperlink" Target="mailto:ggillooly@aclara.com" TargetMode="External"/><Relationship Id="rId49" Type="http://schemas.openxmlformats.org/officeDocument/2006/relationships/hyperlink" Target="mailto:sjillings@semtech.com" TargetMode="External"/><Relationship Id="rId57" Type="http://schemas.openxmlformats.org/officeDocument/2006/relationships/hyperlink" Target="mailto:pat.kinney@kinneyconsultingllc.com" TargetMode="External"/><Relationship Id="rId106" Type="http://schemas.openxmlformats.org/officeDocument/2006/relationships/hyperlink" Target="mailto:ben@blindcreek.com" TargetMode="External"/><Relationship Id="rId114" Type="http://schemas.openxmlformats.org/officeDocument/2006/relationships/hyperlink" Target="mailto:michael.schmidt@atmel.com" TargetMode="External"/><Relationship Id="rId119" Type="http://schemas.openxmlformats.org/officeDocument/2006/relationships/hyperlink" Target="mailto:Marco@nict.go.jp" TargetMode="External"/><Relationship Id="rId10" Type="http://schemas.openxmlformats.org/officeDocument/2006/relationships/hyperlink" Target="mailto:dalibor.pokrajac@guardrfid.com" TargetMode="External"/><Relationship Id="rId31" Type="http://schemas.openxmlformats.org/officeDocument/2006/relationships/hyperlink" Target="mailto:clint.chaplin@gmail.com" TargetMode="External"/><Relationship Id="rId44" Type="http://schemas.openxmlformats.org/officeDocument/2006/relationships/hyperlink" Target="mailto:Marco@nict.go.jp" TargetMode="External"/><Relationship Id="rId52" Type="http://schemas.openxmlformats.org/officeDocument/2006/relationships/hyperlink" Target="mailto:sjillings@semtech.com" TargetMode="External"/><Relationship Id="rId60" Type="http://schemas.openxmlformats.org/officeDocument/2006/relationships/hyperlink" Target="mailto:k.t.le@ti.com" TargetMode="External"/><Relationship Id="rId65" Type="http://schemas.openxmlformats.org/officeDocument/2006/relationships/hyperlink" Target="mailto:k.t.le@ti.com" TargetMode="External"/><Relationship Id="rId73" Type="http://schemas.openxmlformats.org/officeDocument/2006/relationships/hyperlink" Target="mailto:lee@nict.go.jp" TargetMode="External"/><Relationship Id="rId78" Type="http://schemas.openxmlformats.org/officeDocument/2006/relationships/hyperlink" Target="mailto:lee@nict.go.jp" TargetMode="External"/><Relationship Id="rId81" Type="http://schemas.openxmlformats.org/officeDocument/2006/relationships/hyperlink" Target="mailto:lee@nict.go.jp" TargetMode="External"/><Relationship Id="rId86" Type="http://schemas.openxmlformats.org/officeDocument/2006/relationships/hyperlink" Target="mailto:michael.d.mcinnis@boeing.com" TargetMode="External"/><Relationship Id="rId94" Type="http://schemas.openxmlformats.org/officeDocument/2006/relationships/hyperlink" Target="mailto:dalibor.pokrajac@guardrfid.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Marco@nict.go.jp" TargetMode="External"/><Relationship Id="rId4" Type="http://schemas.openxmlformats.org/officeDocument/2006/relationships/hyperlink" Target="mailto:dave.h.evans@gmail.com" TargetMode="External"/><Relationship Id="rId9" Type="http://schemas.openxmlformats.org/officeDocument/2006/relationships/hyperlink" Target="mailto:laurent.ouvry@cea.fr" TargetMode="External"/><Relationship Id="rId13" Type="http://schemas.openxmlformats.org/officeDocument/2006/relationships/hyperlink" Target="mailto:dietmar.eggert@atmel.com" TargetMode="External"/><Relationship Id="rId18" Type="http://schemas.openxmlformats.org/officeDocument/2006/relationships/hyperlink" Target="mailto:kuor-hsin.chang@us.elster.com" TargetMode="External"/><Relationship Id="rId39" Type="http://schemas.openxmlformats.org/officeDocument/2006/relationships/hyperlink" Target="mailto:ggillooly@aclara.com" TargetMode="External"/><Relationship Id="rId109" Type="http://schemas.openxmlformats.org/officeDocument/2006/relationships/hyperlink" Target="mailto:andy.ward@ubisense.net" TargetMode="External"/><Relationship Id="rId34" Type="http://schemas.openxmlformats.org/officeDocument/2006/relationships/hyperlink" Target="mailto:ggillooly@aclara.com" TargetMode="External"/><Relationship Id="rId50" Type="http://schemas.openxmlformats.org/officeDocument/2006/relationships/hyperlink" Target="mailto:sjillings@semtech.com" TargetMode="External"/><Relationship Id="rId55" Type="http://schemas.openxmlformats.org/officeDocument/2006/relationships/hyperlink" Target="mailto:sjillings@semtech.com" TargetMode="External"/><Relationship Id="rId76" Type="http://schemas.openxmlformats.org/officeDocument/2006/relationships/hyperlink" Target="mailto:lee@nict.go.jp" TargetMode="External"/><Relationship Id="rId97" Type="http://schemas.openxmlformats.org/officeDocument/2006/relationships/hyperlink" Target="mailto:dalibor.pokrajac@guardrfid.com" TargetMode="External"/><Relationship Id="rId104" Type="http://schemas.openxmlformats.org/officeDocument/2006/relationships/hyperlink" Target="mailto:ben@blindcreek.com" TargetMode="External"/><Relationship Id="rId120" Type="http://schemas.openxmlformats.org/officeDocument/2006/relationships/hyperlink" Target="mailto:Marco@nict.go.jp" TargetMode="External"/><Relationship Id="rId125" Type="http://schemas.openxmlformats.org/officeDocument/2006/relationships/hyperlink" Target="mailto:Marco@nict.go.jp" TargetMode="External"/><Relationship Id="rId7" Type="http://schemas.openxmlformats.org/officeDocument/2006/relationships/hyperlink" Target="mailto:laurent.ouvry@cea.fr" TargetMode="External"/><Relationship Id="rId71" Type="http://schemas.openxmlformats.org/officeDocument/2006/relationships/hyperlink" Target="mailto:lee@nict.go.jp" TargetMode="External"/><Relationship Id="rId92" Type="http://schemas.openxmlformats.org/officeDocument/2006/relationships/hyperlink" Target="mailto:dalibor.pokrajac@guardrfid.com" TargetMode="External"/><Relationship Id="rId2" Type="http://schemas.openxmlformats.org/officeDocument/2006/relationships/hyperlink" Target="mailto:kuor-hsin.chang@us.elster.com" TargetMode="External"/><Relationship Id="rId29" Type="http://schemas.openxmlformats.org/officeDocument/2006/relationships/hyperlink" Target="mailto:clint.chaplin@gmail.com" TargetMode="External"/><Relationship Id="rId24" Type="http://schemas.openxmlformats.org/officeDocument/2006/relationships/hyperlink" Target="mailto:kuor-hsin.chang@us.elster.com" TargetMode="External"/><Relationship Id="rId40" Type="http://schemas.openxmlformats.org/officeDocument/2006/relationships/hyperlink" Target="mailto:ggillooly@aclara.com" TargetMode="External"/><Relationship Id="rId45" Type="http://schemas.openxmlformats.org/officeDocument/2006/relationships/hyperlink" Target="mailto:Marco@nict.go.jp" TargetMode="External"/><Relationship Id="rId66" Type="http://schemas.openxmlformats.org/officeDocument/2006/relationships/hyperlink" Target="mailto:k.t.le@ti.com" TargetMode="External"/><Relationship Id="rId87" Type="http://schemas.openxmlformats.org/officeDocument/2006/relationships/hyperlink" Target="mailto:michael.d.mcinnis@boeing.com" TargetMode="External"/><Relationship Id="rId110" Type="http://schemas.openxmlformats.org/officeDocument/2006/relationships/hyperlink" Target="mailto:andy.ward@ubisense.net" TargetMode="External"/><Relationship Id="rId115" Type="http://schemas.openxmlformats.org/officeDocument/2006/relationships/hyperlink" Target="mailto:michael.schmidt@atme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dave.h.evans@gmail.com" TargetMode="External"/><Relationship Id="rId42" Type="http://schemas.openxmlformats.org/officeDocument/2006/relationships/hyperlink" Target="mailto:kuor-hsin.chang@us.elster.com" TargetMode="External"/><Relationship Id="rId63" Type="http://schemas.openxmlformats.org/officeDocument/2006/relationships/hyperlink" Target="mailto:Marco@nict.go.jp" TargetMode="External"/><Relationship Id="rId84" Type="http://schemas.openxmlformats.org/officeDocument/2006/relationships/hyperlink" Target="mailto:k.t.le@ti.com" TargetMode="External"/><Relationship Id="rId138" Type="http://schemas.openxmlformats.org/officeDocument/2006/relationships/hyperlink" Target="mailto:laurent.ouvry@cea.fr" TargetMode="External"/><Relationship Id="rId159" Type="http://schemas.openxmlformats.org/officeDocument/2006/relationships/hyperlink" Target="mailto:clint.chaplin@gmail.com" TargetMode="External"/><Relationship Id="rId170" Type="http://schemas.openxmlformats.org/officeDocument/2006/relationships/hyperlink" Target="mailto:ggillooly@aclara.com" TargetMode="External"/><Relationship Id="rId191" Type="http://schemas.openxmlformats.org/officeDocument/2006/relationships/hyperlink" Target="mailto:k.t.le@ti.com" TargetMode="External"/><Relationship Id="rId205" Type="http://schemas.openxmlformats.org/officeDocument/2006/relationships/hyperlink" Target="mailto:lee@nict.go.jp" TargetMode="External"/><Relationship Id="rId226" Type="http://schemas.openxmlformats.org/officeDocument/2006/relationships/hyperlink" Target="mailto:ben@blindcreek.com" TargetMode="External"/><Relationship Id="rId247" Type="http://schemas.openxmlformats.org/officeDocument/2006/relationships/hyperlink" Target="mailto:kohno@ynu.ac.jp" TargetMode="External"/><Relationship Id="rId107" Type="http://schemas.openxmlformats.org/officeDocument/2006/relationships/hyperlink" Target="mailto:dalibor.pokrajac@guardrfid.com" TargetMode="External"/><Relationship Id="rId11" Type="http://schemas.openxmlformats.org/officeDocument/2006/relationships/hyperlink" Target="mailto:clint.chaplin@gmail.com" TargetMode="External"/><Relationship Id="rId32" Type="http://schemas.openxmlformats.org/officeDocument/2006/relationships/hyperlink" Target="mailto:john.barr@me.com" TargetMode="External"/><Relationship Id="rId53" Type="http://schemas.openxmlformats.org/officeDocument/2006/relationships/hyperlink" Target="mailto:ggillooly@aclara.com" TargetMode="External"/><Relationship Id="rId74" Type="http://schemas.openxmlformats.org/officeDocument/2006/relationships/hyperlink" Target="mailto:pat.kinney@kinneyconsultingllc.com" TargetMode="External"/><Relationship Id="rId128" Type="http://schemas.openxmlformats.org/officeDocument/2006/relationships/hyperlink" Target="mailto:sjillings@semtech.com" TargetMode="External"/><Relationship Id="rId149" Type="http://schemas.openxmlformats.org/officeDocument/2006/relationships/hyperlink" Target="mailto:kuor-hsin.chang@us.elster.com" TargetMode="External"/><Relationship Id="rId5" Type="http://schemas.openxmlformats.org/officeDocument/2006/relationships/hyperlink" Target="mailto:michael.d.mcinnis@boeing.com" TargetMode="External"/><Relationship Id="rId95" Type="http://schemas.openxmlformats.org/officeDocument/2006/relationships/hyperlink" Target="mailto:lee@nict.go.jp" TargetMode="External"/><Relationship Id="rId160" Type="http://schemas.openxmlformats.org/officeDocument/2006/relationships/hyperlink" Target="mailto:clint.chaplin@gmail.com" TargetMode="External"/><Relationship Id="rId181" Type="http://schemas.openxmlformats.org/officeDocument/2006/relationships/hyperlink" Target="mailto:sjillings@semtech.com" TargetMode="External"/><Relationship Id="rId216" Type="http://schemas.openxmlformats.org/officeDocument/2006/relationships/hyperlink" Target="mailto:dalibor.pokrajac@guardrfid.com" TargetMode="External"/><Relationship Id="rId237" Type="http://schemas.openxmlformats.org/officeDocument/2006/relationships/hyperlink" Target="mailto:kohno@nict.go.jp" TargetMode="External"/><Relationship Id="rId22" Type="http://schemas.openxmlformats.org/officeDocument/2006/relationships/hyperlink" Target="mailto:dave.h.evans@gmail.com" TargetMode="External"/><Relationship Id="rId43" Type="http://schemas.openxmlformats.org/officeDocument/2006/relationships/hyperlink" Target="mailto:kuor-hsin.chang@us.elster.com" TargetMode="External"/><Relationship Id="rId64" Type="http://schemas.openxmlformats.org/officeDocument/2006/relationships/hyperlink" Target="mailto:Marco@nict.go.jp" TargetMode="External"/><Relationship Id="rId118" Type="http://schemas.openxmlformats.org/officeDocument/2006/relationships/hyperlink" Target="mailto:ben@blindcreek.com" TargetMode="External"/><Relationship Id="rId139" Type="http://schemas.openxmlformats.org/officeDocument/2006/relationships/hyperlink" Target="mailto:dalibor.pokrajac@guardrfid.com" TargetMode="External"/><Relationship Id="rId85" Type="http://schemas.openxmlformats.org/officeDocument/2006/relationships/hyperlink" Target="mailto:k.t.le@ti.com" TargetMode="External"/><Relationship Id="rId150" Type="http://schemas.openxmlformats.org/officeDocument/2006/relationships/hyperlink" Target="mailto:kuor-hsin.chang@us.elster.com" TargetMode="External"/><Relationship Id="rId171" Type="http://schemas.openxmlformats.org/officeDocument/2006/relationships/hyperlink" Target="mailto:Marco@nict.go.jp" TargetMode="External"/><Relationship Id="rId192" Type="http://schemas.openxmlformats.org/officeDocument/2006/relationships/hyperlink" Target="mailto:k.t.le@ti.com" TargetMode="External"/><Relationship Id="rId206" Type="http://schemas.openxmlformats.org/officeDocument/2006/relationships/hyperlink" Target="mailto:lee@nict.go.jp" TargetMode="External"/><Relationship Id="rId227" Type="http://schemas.openxmlformats.org/officeDocument/2006/relationships/hyperlink" Target="mailto:ben@blindcreek.com" TargetMode="External"/><Relationship Id="rId248" Type="http://schemas.openxmlformats.org/officeDocument/2006/relationships/hyperlink" Target="mailto:kohno@ynu.ac.jp" TargetMode="External"/><Relationship Id="rId12" Type="http://schemas.openxmlformats.org/officeDocument/2006/relationships/hyperlink" Target="mailto:jsimon@dustnetworks.com" TargetMode="External"/><Relationship Id="rId33" Type="http://schemas.openxmlformats.org/officeDocument/2006/relationships/hyperlink" Target="mailto:Matt.Boytim@sensus.com" TargetMode="External"/><Relationship Id="rId108" Type="http://schemas.openxmlformats.org/officeDocument/2006/relationships/hyperlink" Target="mailto:dalibor.pokrajac@guardrfid.com" TargetMode="External"/><Relationship Id="rId129" Type="http://schemas.openxmlformats.org/officeDocument/2006/relationships/hyperlink" Target="mailto:michael.schmidt@atmel.com" TargetMode="External"/><Relationship Id="rId54" Type="http://schemas.openxmlformats.org/officeDocument/2006/relationships/hyperlink" Target="mailto:ggillooly@aclara.com" TargetMode="External"/><Relationship Id="rId70" Type="http://schemas.openxmlformats.org/officeDocument/2006/relationships/hyperlink" Target="mailto:sjillings@semtech.com" TargetMode="External"/><Relationship Id="rId75" Type="http://schemas.openxmlformats.org/officeDocument/2006/relationships/hyperlink" Target="mailto:pat.kinney@kinneyconsultingllc.com" TargetMode="External"/><Relationship Id="rId91" Type="http://schemas.openxmlformats.org/officeDocument/2006/relationships/hyperlink" Target="mailto:lee@nict.go.jp" TargetMode="External"/><Relationship Id="rId96" Type="http://schemas.openxmlformats.org/officeDocument/2006/relationships/hyperlink" Target="mailto:lee@nict.go.jp" TargetMode="External"/><Relationship Id="rId140" Type="http://schemas.openxmlformats.org/officeDocument/2006/relationships/hyperlink" Target="mailto:ben@blindcreek.com" TargetMode="External"/><Relationship Id="rId145" Type="http://schemas.openxmlformats.org/officeDocument/2006/relationships/hyperlink" Target="mailto:Matt.Boytim@sensus.com" TargetMode="External"/><Relationship Id="rId161" Type="http://schemas.openxmlformats.org/officeDocument/2006/relationships/hyperlink" Target="mailto:dietmar.eggert@atmel.com" TargetMode="External"/><Relationship Id="rId166" Type="http://schemas.openxmlformats.org/officeDocument/2006/relationships/hyperlink" Target="mailto:ggillooly@aclara.com" TargetMode="External"/><Relationship Id="rId182" Type="http://schemas.openxmlformats.org/officeDocument/2006/relationships/hyperlink" Target="mailto:sjillings@semtech.com" TargetMode="External"/><Relationship Id="rId187" Type="http://schemas.openxmlformats.org/officeDocument/2006/relationships/hyperlink" Target="mailto:k.t.le@ti.com" TargetMode="External"/><Relationship Id="rId217" Type="http://schemas.openxmlformats.org/officeDocument/2006/relationships/hyperlink" Target="mailto:dalibor.pokrajac@guardrfid.com" TargetMode="External"/><Relationship Id="rId1" Type="http://schemas.openxmlformats.org/officeDocument/2006/relationships/hyperlink" Target="mailto:s.brubak@ti.com" TargetMode="External"/><Relationship Id="rId6" Type="http://schemas.openxmlformats.org/officeDocument/2006/relationships/hyperlink" Target="mailto:lee@nict.go.jp" TargetMode="External"/><Relationship Id="rId212" Type="http://schemas.openxmlformats.org/officeDocument/2006/relationships/hyperlink" Target="mailto:michael.d.mcinnis@boeing.com" TargetMode="External"/><Relationship Id="rId233" Type="http://schemas.openxmlformats.org/officeDocument/2006/relationships/hyperlink" Target="mailto:andy.ward@ubisense.net" TargetMode="External"/><Relationship Id="rId238" Type="http://schemas.openxmlformats.org/officeDocument/2006/relationships/hyperlink" Target="mailto:kohno@nict.go.jp" TargetMode="External"/><Relationship Id="rId23" Type="http://schemas.openxmlformats.org/officeDocument/2006/relationships/hyperlink" Target="mailto:dave.h.evans@gmail.com" TargetMode="External"/><Relationship Id="rId28" Type="http://schemas.openxmlformats.org/officeDocument/2006/relationships/hyperlink" Target="mailto:ben@blindcreek.com" TargetMode="External"/><Relationship Id="rId49" Type="http://schemas.openxmlformats.org/officeDocument/2006/relationships/hyperlink" Target="mailto:dietmar.eggert@atmel.com"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clint.chaplin@gmail.com" TargetMode="External"/><Relationship Id="rId60" Type="http://schemas.openxmlformats.org/officeDocument/2006/relationships/hyperlink" Target="mailto:Marco@nict.go.jp" TargetMode="External"/><Relationship Id="rId65" Type="http://schemas.openxmlformats.org/officeDocument/2006/relationships/hyperlink" Target="mailto:sjillings@semtech.com" TargetMode="External"/><Relationship Id="rId81" Type="http://schemas.openxmlformats.org/officeDocument/2006/relationships/hyperlink" Target="mailto:k.t.le@ti.com" TargetMode="External"/><Relationship Id="rId86" Type="http://schemas.openxmlformats.org/officeDocument/2006/relationships/hyperlink" Target="mailto:k.t.le@ti.com" TargetMode="External"/><Relationship Id="rId130" Type="http://schemas.openxmlformats.org/officeDocument/2006/relationships/hyperlink" Target="mailto:michael.schmidt@atmel.com" TargetMode="External"/><Relationship Id="rId135" Type="http://schemas.openxmlformats.org/officeDocument/2006/relationships/hyperlink" Target="mailto:dave.h.evans@gmail.com" TargetMode="External"/><Relationship Id="rId151" Type="http://schemas.openxmlformats.org/officeDocument/2006/relationships/hyperlink" Target="mailto:kuor-hsin.chang@us.elster.com" TargetMode="External"/><Relationship Id="rId156" Type="http://schemas.openxmlformats.org/officeDocument/2006/relationships/hyperlink" Target="mailto:kuor-hsin.chang@us.elster.com" TargetMode="External"/><Relationship Id="rId177" Type="http://schemas.openxmlformats.org/officeDocument/2006/relationships/hyperlink" Target="mailto:sjillings@semtech.com" TargetMode="External"/><Relationship Id="rId198" Type="http://schemas.openxmlformats.org/officeDocument/2006/relationships/hyperlink" Target="mailto:lee@nict.go.jp" TargetMode="External"/><Relationship Id="rId172" Type="http://schemas.openxmlformats.org/officeDocument/2006/relationships/hyperlink" Target="mailto:Marco@nict.go.jp" TargetMode="External"/><Relationship Id="rId193" Type="http://schemas.openxmlformats.org/officeDocument/2006/relationships/hyperlink" Target="mailto:k.t.le@ti.com" TargetMode="External"/><Relationship Id="rId202" Type="http://schemas.openxmlformats.org/officeDocument/2006/relationships/hyperlink" Target="mailto:lee@nict.go.jp" TargetMode="External"/><Relationship Id="rId207" Type="http://schemas.openxmlformats.org/officeDocument/2006/relationships/hyperlink" Target="mailto:lee@nict.go.jp" TargetMode="External"/><Relationship Id="rId223" Type="http://schemas.openxmlformats.org/officeDocument/2006/relationships/hyperlink" Target="mailto:ben@blindcreek.com" TargetMode="External"/><Relationship Id="rId228" Type="http://schemas.openxmlformats.org/officeDocument/2006/relationships/hyperlink" Target="mailto:ben@blindcreek.com" TargetMode="External"/><Relationship Id="rId244" Type="http://schemas.openxmlformats.org/officeDocument/2006/relationships/hyperlink" Target="mailto:kohno@nict.go.jp" TargetMode="External"/><Relationship Id="rId249" Type="http://schemas.openxmlformats.org/officeDocument/2006/relationships/hyperlink" Target="mailto:kohno@ynu.ac.jp" TargetMode="External"/><Relationship Id="rId13" Type="http://schemas.openxmlformats.org/officeDocument/2006/relationships/hyperlink" Target="mailto:michael.d.mcinnis@boeing.com" TargetMode="External"/><Relationship Id="rId18" Type="http://schemas.openxmlformats.org/officeDocument/2006/relationships/hyperlink" Target="mailto:s.brubak@ti.com" TargetMode="External"/><Relationship Id="rId39" Type="http://schemas.openxmlformats.org/officeDocument/2006/relationships/hyperlink" Target="mailto:kuor-hsin.chang@us.elster.com" TargetMode="External"/><Relationship Id="rId109" Type="http://schemas.openxmlformats.org/officeDocument/2006/relationships/hyperlink" Target="mailto:dalibor.pokrajac@guardrfid.com" TargetMode="External"/><Relationship Id="rId34" Type="http://schemas.openxmlformats.org/officeDocument/2006/relationships/hyperlink" Target="mailto:kuor-hsin.chang@us.elster.com" TargetMode="External"/><Relationship Id="rId50" Type="http://schemas.openxmlformats.org/officeDocument/2006/relationships/hyperlink" Target="mailto:dave.h.evans@gmail.com" TargetMode="External"/><Relationship Id="rId55" Type="http://schemas.openxmlformats.org/officeDocument/2006/relationships/hyperlink" Target="mailto:ggillooly@aclara.com" TargetMode="External"/><Relationship Id="rId76" Type="http://schemas.openxmlformats.org/officeDocument/2006/relationships/hyperlink" Target="mailto:k.t.le@ti.com" TargetMode="External"/><Relationship Id="rId97" Type="http://schemas.openxmlformats.org/officeDocument/2006/relationships/hyperlink" Target="mailto:lee@nict.go.jp" TargetMode="External"/><Relationship Id="rId104" Type="http://schemas.openxmlformats.org/officeDocument/2006/relationships/hyperlink" Target="mailto:michael.d.mcinnis@boeing.com" TargetMode="External"/><Relationship Id="rId120" Type="http://schemas.openxmlformats.org/officeDocument/2006/relationships/hyperlink" Target="mailto:ben@blindcreek.com" TargetMode="External"/><Relationship Id="rId125" Type="http://schemas.openxmlformats.org/officeDocument/2006/relationships/hyperlink" Target="mailto:andy.ward@ubisense.net" TargetMode="External"/><Relationship Id="rId141" Type="http://schemas.openxmlformats.org/officeDocument/2006/relationships/hyperlink" Target="mailto:ben@blindcreek.com" TargetMode="External"/><Relationship Id="rId146" Type="http://schemas.openxmlformats.org/officeDocument/2006/relationships/hyperlink" Target="mailto:s.brubak@ti.com" TargetMode="External"/><Relationship Id="rId167" Type="http://schemas.openxmlformats.org/officeDocument/2006/relationships/hyperlink" Target="mailto:ggillooly@aclara.com" TargetMode="External"/><Relationship Id="rId188" Type="http://schemas.openxmlformats.org/officeDocument/2006/relationships/hyperlink" Target="mailto:k.t.le@ti.com" TargetMode="External"/><Relationship Id="rId7" Type="http://schemas.openxmlformats.org/officeDocument/2006/relationships/hyperlink" Target="mailto:ben@blindcreek.com" TargetMode="External"/><Relationship Id="rId71" Type="http://schemas.openxmlformats.org/officeDocument/2006/relationships/hyperlink" Target="mailto:sjillings@semtech.com" TargetMode="External"/><Relationship Id="rId92" Type="http://schemas.openxmlformats.org/officeDocument/2006/relationships/hyperlink" Target="mailto:lee@nict.go.jp" TargetMode="External"/><Relationship Id="rId162" Type="http://schemas.openxmlformats.org/officeDocument/2006/relationships/hyperlink" Target="mailto:dave.h.evans@gmail.com" TargetMode="External"/><Relationship Id="rId183" Type="http://schemas.openxmlformats.org/officeDocument/2006/relationships/hyperlink" Target="mailto:pat.kinney@kinneyconsultingllc.com" TargetMode="External"/><Relationship Id="rId213" Type="http://schemas.openxmlformats.org/officeDocument/2006/relationships/hyperlink" Target="mailto:michael.d.mcinnis@boeing.com" TargetMode="External"/><Relationship Id="rId218" Type="http://schemas.openxmlformats.org/officeDocument/2006/relationships/hyperlink" Target="mailto:dalibor.pokrajac@guardrfid.com" TargetMode="External"/><Relationship Id="rId234" Type="http://schemas.openxmlformats.org/officeDocument/2006/relationships/hyperlink" Target="mailto:andy.ward@ubisense.net" TargetMode="External"/><Relationship Id="rId239" Type="http://schemas.openxmlformats.org/officeDocument/2006/relationships/hyperlink" Target="mailto:kohno@nict.go.jp" TargetMode="External"/><Relationship Id="rId2" Type="http://schemas.openxmlformats.org/officeDocument/2006/relationships/hyperlink" Target="mailto:ben@blindcreek.com" TargetMode="External"/><Relationship Id="rId29" Type="http://schemas.openxmlformats.org/officeDocument/2006/relationships/hyperlink" Target="mailto:ben@blindcreek.com" TargetMode="External"/><Relationship Id="rId250" Type="http://schemas.openxmlformats.org/officeDocument/2006/relationships/hyperlink" Target="mailto:kohno@ynu.ac.jp" TargetMode="External"/><Relationship Id="rId24" Type="http://schemas.openxmlformats.org/officeDocument/2006/relationships/hyperlink" Target="mailto:laurent.ouvry@cea.fr" TargetMode="External"/><Relationship Id="rId40" Type="http://schemas.openxmlformats.org/officeDocument/2006/relationships/hyperlink" Target="mailto:kuor-hsin.chang@us.elster.com" TargetMode="External"/><Relationship Id="rId45" Type="http://schemas.openxmlformats.org/officeDocument/2006/relationships/hyperlink" Target="mailto:clint.chaplin@gmail.com" TargetMode="External"/><Relationship Id="rId66" Type="http://schemas.openxmlformats.org/officeDocument/2006/relationships/hyperlink" Target="mailto:sjillings@semtech.com" TargetMode="External"/><Relationship Id="rId87" Type="http://schemas.openxmlformats.org/officeDocument/2006/relationships/hyperlink" Target="mailto:lee@nict.go.jp" TargetMode="External"/><Relationship Id="rId110" Type="http://schemas.openxmlformats.org/officeDocument/2006/relationships/hyperlink" Target="mailto:dalibor.pokrajac@guardrfid.com" TargetMode="External"/><Relationship Id="rId115" Type="http://schemas.openxmlformats.org/officeDocument/2006/relationships/hyperlink" Target="mailto:ben@blindcreek.com" TargetMode="External"/><Relationship Id="rId131" Type="http://schemas.openxmlformats.org/officeDocument/2006/relationships/hyperlink" Target="mailto:kuor-hsin.chang@us.elster.com" TargetMode="External"/><Relationship Id="rId136" Type="http://schemas.openxmlformats.org/officeDocument/2006/relationships/hyperlink" Target="mailto:laurent.ouvry@cea.fr" TargetMode="External"/><Relationship Id="rId157" Type="http://schemas.openxmlformats.org/officeDocument/2006/relationships/hyperlink" Target="mailto:clint.chaplin@gmail.com" TargetMode="External"/><Relationship Id="rId178" Type="http://schemas.openxmlformats.org/officeDocument/2006/relationships/hyperlink" Target="mailto:sjillings@semtech.com" TargetMode="External"/><Relationship Id="rId61" Type="http://schemas.openxmlformats.org/officeDocument/2006/relationships/hyperlink" Target="mailto:Marco@nict.go.jp" TargetMode="External"/><Relationship Id="rId82" Type="http://schemas.openxmlformats.org/officeDocument/2006/relationships/hyperlink" Target="mailto:k.t.le@ti.com" TargetMode="External"/><Relationship Id="rId152" Type="http://schemas.openxmlformats.org/officeDocument/2006/relationships/hyperlink" Target="mailto:kuor-hsin.chang@us.elster.com" TargetMode="External"/><Relationship Id="rId173" Type="http://schemas.openxmlformats.org/officeDocument/2006/relationships/hyperlink" Target="mailto:Marco@nict.go.jp" TargetMode="External"/><Relationship Id="rId194" Type="http://schemas.openxmlformats.org/officeDocument/2006/relationships/hyperlink" Target="mailto:k.t.le@ti.com" TargetMode="External"/><Relationship Id="rId199" Type="http://schemas.openxmlformats.org/officeDocument/2006/relationships/hyperlink" Target="mailto:lee@nict.go.jp" TargetMode="External"/><Relationship Id="rId203" Type="http://schemas.openxmlformats.org/officeDocument/2006/relationships/hyperlink" Target="mailto:lee@nict.go.jp" TargetMode="External"/><Relationship Id="rId208" Type="http://schemas.openxmlformats.org/officeDocument/2006/relationships/hyperlink" Target="mailto:lee@nict.go.jp" TargetMode="External"/><Relationship Id="rId229" Type="http://schemas.openxmlformats.org/officeDocument/2006/relationships/hyperlink" Target="mailto:ben@blindcreek.com" TargetMode="External"/><Relationship Id="rId19" Type="http://schemas.openxmlformats.org/officeDocument/2006/relationships/hyperlink" Target="mailto:kuor-hsin.chang@us.elster.com" TargetMode="External"/><Relationship Id="rId224" Type="http://schemas.openxmlformats.org/officeDocument/2006/relationships/hyperlink" Target="mailto:ben@blindcreek.com" TargetMode="External"/><Relationship Id="rId240" Type="http://schemas.openxmlformats.org/officeDocument/2006/relationships/hyperlink" Target="mailto:kohno@nict.go.jp" TargetMode="External"/><Relationship Id="rId245" Type="http://schemas.openxmlformats.org/officeDocument/2006/relationships/hyperlink" Target="mailto:kohno@nict.go.jp" TargetMode="External"/><Relationship Id="rId14" Type="http://schemas.openxmlformats.org/officeDocument/2006/relationships/hyperlink" Target="mailto:dietmar.eggert@atmel.com" TargetMode="External"/><Relationship Id="rId30" Type="http://schemas.openxmlformats.org/officeDocument/2006/relationships/hyperlink" Target="mailto:dietmar.eggert@atmel.com" TargetMode="External"/><Relationship Id="rId35" Type="http://schemas.openxmlformats.org/officeDocument/2006/relationships/hyperlink" Target="mailto:kuor-hsin.chang@us.elster.com" TargetMode="External"/><Relationship Id="rId56" Type="http://schemas.openxmlformats.org/officeDocument/2006/relationships/hyperlink" Target="mailto:ggillooly@aclara.com" TargetMode="External"/><Relationship Id="rId77" Type="http://schemas.openxmlformats.org/officeDocument/2006/relationships/hyperlink" Target="mailto:k.t.le@ti.com" TargetMode="External"/><Relationship Id="rId100" Type="http://schemas.openxmlformats.org/officeDocument/2006/relationships/hyperlink" Target="mailto:lee@nict.go.jp" TargetMode="External"/><Relationship Id="rId105" Type="http://schemas.openxmlformats.org/officeDocument/2006/relationships/hyperlink" Target="mailto:michael.d.mcinnis@boeing.com" TargetMode="External"/><Relationship Id="rId126" Type="http://schemas.openxmlformats.org/officeDocument/2006/relationships/hyperlink" Target="mailto:andy.ward@ubisense.net" TargetMode="External"/><Relationship Id="rId147" Type="http://schemas.openxmlformats.org/officeDocument/2006/relationships/hyperlink" Target="mailto:kuor-hsin.chang@us.elster.com" TargetMode="External"/><Relationship Id="rId168" Type="http://schemas.openxmlformats.org/officeDocument/2006/relationships/hyperlink" Target="mailto:ggillooly@aclara.com" TargetMode="External"/><Relationship Id="rId8" Type="http://schemas.openxmlformats.org/officeDocument/2006/relationships/hyperlink" Target="mailto:lee@nict.go.jp" TargetMode="External"/><Relationship Id="rId51" Type="http://schemas.openxmlformats.org/officeDocument/2006/relationships/hyperlink" Target="mailto:ggillooly@aclara.com" TargetMode="External"/><Relationship Id="rId72" Type="http://schemas.openxmlformats.org/officeDocument/2006/relationships/hyperlink" Target="mailto:pat.kinney@kinneyconsultingllc.com" TargetMode="External"/><Relationship Id="rId93" Type="http://schemas.openxmlformats.org/officeDocument/2006/relationships/hyperlink" Target="mailto:lee@nict.go.jp" TargetMode="External"/><Relationship Id="rId98" Type="http://schemas.openxmlformats.org/officeDocument/2006/relationships/hyperlink" Target="mailto:lee@nict.go.jp" TargetMode="External"/><Relationship Id="rId121" Type="http://schemas.openxmlformats.org/officeDocument/2006/relationships/hyperlink" Target="mailto:ben@blindcreek.com" TargetMode="External"/><Relationship Id="rId142" Type="http://schemas.openxmlformats.org/officeDocument/2006/relationships/hyperlink" Target="mailto:kohno@nict.go.jp" TargetMode="External"/><Relationship Id="rId163" Type="http://schemas.openxmlformats.org/officeDocument/2006/relationships/hyperlink" Target="mailto:ggillooly@aclara.com" TargetMode="External"/><Relationship Id="rId184" Type="http://schemas.openxmlformats.org/officeDocument/2006/relationships/hyperlink" Target="mailto:pat.kinney@kinneyconsultingllc.com" TargetMode="External"/><Relationship Id="rId189" Type="http://schemas.openxmlformats.org/officeDocument/2006/relationships/hyperlink" Target="mailto:k.t.le@ti.com" TargetMode="External"/><Relationship Id="rId219" Type="http://schemas.openxmlformats.org/officeDocument/2006/relationships/hyperlink" Target="mailto:dalibor.pokrajac@guardrfid.com" TargetMode="External"/><Relationship Id="rId3" Type="http://schemas.openxmlformats.org/officeDocument/2006/relationships/hyperlink" Target="mailto:kohno@nict.go.jp" TargetMode="External"/><Relationship Id="rId214" Type="http://schemas.openxmlformats.org/officeDocument/2006/relationships/hyperlink" Target="mailto:dalibor.pokrajac@guardrfid.com" TargetMode="External"/><Relationship Id="rId230" Type="http://schemas.openxmlformats.org/officeDocument/2006/relationships/hyperlink" Target="mailto:jsimon@dustnetworks.com" TargetMode="External"/><Relationship Id="rId235" Type="http://schemas.openxmlformats.org/officeDocument/2006/relationships/hyperlink" Target="mailto:michael.schmidt@atmel.com" TargetMode="External"/><Relationship Id="rId251" Type="http://schemas.openxmlformats.org/officeDocument/2006/relationships/hyperlink" Target="mailto:kohno@ynu.ac.jp" TargetMode="External"/><Relationship Id="rId25" Type="http://schemas.openxmlformats.org/officeDocument/2006/relationships/hyperlink" Target="mailto:laurent.ouvry@cea.fr" TargetMode="External"/><Relationship Id="rId46" Type="http://schemas.openxmlformats.org/officeDocument/2006/relationships/hyperlink" Target="mailto:clint.chaplin@gmail.com" TargetMode="External"/><Relationship Id="rId67" Type="http://schemas.openxmlformats.org/officeDocument/2006/relationships/hyperlink" Target="mailto:sjillings@semtech.com" TargetMode="External"/><Relationship Id="rId116" Type="http://schemas.openxmlformats.org/officeDocument/2006/relationships/hyperlink" Target="mailto:ben@blindcreek.com" TargetMode="External"/><Relationship Id="rId137" Type="http://schemas.openxmlformats.org/officeDocument/2006/relationships/hyperlink" Target="mailto:laurent.ouvry@cea.fr" TargetMode="External"/><Relationship Id="rId158" Type="http://schemas.openxmlformats.org/officeDocument/2006/relationships/hyperlink" Target="mailto:clint.chaplin@gmail.com" TargetMode="External"/><Relationship Id="rId20" Type="http://schemas.openxmlformats.org/officeDocument/2006/relationships/hyperlink" Target="mailto:clint.chaplin@gmail.com" TargetMode="External"/><Relationship Id="rId41" Type="http://schemas.openxmlformats.org/officeDocument/2006/relationships/hyperlink" Target="mailto:kuor-hsin.chang@us.elster.com" TargetMode="External"/><Relationship Id="rId62" Type="http://schemas.openxmlformats.org/officeDocument/2006/relationships/hyperlink" Target="mailto:Marco@nict.go.jp" TargetMode="External"/><Relationship Id="rId83" Type="http://schemas.openxmlformats.org/officeDocument/2006/relationships/hyperlink" Target="mailto:k.t.le@ti.com" TargetMode="External"/><Relationship Id="rId88" Type="http://schemas.openxmlformats.org/officeDocument/2006/relationships/hyperlink" Target="mailto:lee@nict.go.jp" TargetMode="External"/><Relationship Id="rId111" Type="http://schemas.openxmlformats.org/officeDocument/2006/relationships/hyperlink" Target="mailto:dalibor.pokrajac@guardrfid.com" TargetMode="External"/><Relationship Id="rId132" Type="http://schemas.openxmlformats.org/officeDocument/2006/relationships/hyperlink" Target="mailto:clint.chaplin@gmail.com" TargetMode="External"/><Relationship Id="rId153" Type="http://schemas.openxmlformats.org/officeDocument/2006/relationships/hyperlink" Target="mailto:kuor-hsin.chang@us.elster.com" TargetMode="External"/><Relationship Id="rId174" Type="http://schemas.openxmlformats.org/officeDocument/2006/relationships/hyperlink" Target="mailto:Marco@nict.go.jp" TargetMode="External"/><Relationship Id="rId179" Type="http://schemas.openxmlformats.org/officeDocument/2006/relationships/hyperlink" Target="mailto:sjillings@semtech.com" TargetMode="External"/><Relationship Id="rId195" Type="http://schemas.openxmlformats.org/officeDocument/2006/relationships/hyperlink" Target="mailto:k.t.le@ti.com" TargetMode="External"/><Relationship Id="rId209" Type="http://schemas.openxmlformats.org/officeDocument/2006/relationships/hyperlink" Target="mailto:michael.d.mcinnis@boeing.com" TargetMode="External"/><Relationship Id="rId190" Type="http://schemas.openxmlformats.org/officeDocument/2006/relationships/hyperlink" Target="mailto:k.t.le@ti.com" TargetMode="External"/><Relationship Id="rId204" Type="http://schemas.openxmlformats.org/officeDocument/2006/relationships/hyperlink" Target="mailto:lee@nict.go.jp" TargetMode="External"/><Relationship Id="rId220" Type="http://schemas.openxmlformats.org/officeDocument/2006/relationships/hyperlink" Target="mailto:dalibor.pokrajac@guardrfid.com" TargetMode="External"/><Relationship Id="rId225" Type="http://schemas.openxmlformats.org/officeDocument/2006/relationships/hyperlink" Target="mailto:ben@blindcreek.com" TargetMode="External"/><Relationship Id="rId241" Type="http://schemas.openxmlformats.org/officeDocument/2006/relationships/hyperlink" Target="mailto:kohno@nict.go.jp" TargetMode="External"/><Relationship Id="rId246" Type="http://schemas.openxmlformats.org/officeDocument/2006/relationships/hyperlink" Target="mailto:kohno@nict.go.jp" TargetMode="External"/><Relationship Id="rId15" Type="http://schemas.openxmlformats.org/officeDocument/2006/relationships/hyperlink" Target="mailto:Marco@nict.go.jp" TargetMode="External"/><Relationship Id="rId36" Type="http://schemas.openxmlformats.org/officeDocument/2006/relationships/hyperlink" Target="mailto:kuor-hsin.chang@us.elster.com" TargetMode="External"/><Relationship Id="rId57" Type="http://schemas.openxmlformats.org/officeDocument/2006/relationships/hyperlink" Target="mailto:ggillooly@aclara.com" TargetMode="External"/><Relationship Id="rId106" Type="http://schemas.openxmlformats.org/officeDocument/2006/relationships/hyperlink" Target="mailto:dalibor.pokrajac@guardrfid.com" TargetMode="External"/><Relationship Id="rId127" Type="http://schemas.openxmlformats.org/officeDocument/2006/relationships/hyperlink" Target="mailto:andy.ward@ubisense.net" TargetMode="External"/><Relationship Id="rId10" Type="http://schemas.openxmlformats.org/officeDocument/2006/relationships/hyperlink" Target="mailto:kuor-hsin.chang@us.elster.com" TargetMode="External"/><Relationship Id="rId31" Type="http://schemas.openxmlformats.org/officeDocument/2006/relationships/hyperlink" Target="mailto:kohno@nict.go.jp" TargetMode="External"/><Relationship Id="rId52" Type="http://schemas.openxmlformats.org/officeDocument/2006/relationships/hyperlink" Target="mailto:ggillooly@aclara.com" TargetMode="External"/><Relationship Id="rId73" Type="http://schemas.openxmlformats.org/officeDocument/2006/relationships/hyperlink" Target="mailto:pat.kinney@kinneyconsultingllc.com" TargetMode="External"/><Relationship Id="rId78" Type="http://schemas.openxmlformats.org/officeDocument/2006/relationships/hyperlink" Target="mailto:k.t.le@ti.com" TargetMode="External"/><Relationship Id="rId94" Type="http://schemas.openxmlformats.org/officeDocument/2006/relationships/hyperlink" Target="mailto:lee@nict.go.jp" TargetMode="External"/><Relationship Id="rId99" Type="http://schemas.openxmlformats.org/officeDocument/2006/relationships/hyperlink" Target="mailto:lee@nict.go.jp" TargetMode="External"/><Relationship Id="rId101" Type="http://schemas.openxmlformats.org/officeDocument/2006/relationships/hyperlink" Target="mailto:michael.d.mcinnis@boeing.com" TargetMode="External"/><Relationship Id="rId122" Type="http://schemas.openxmlformats.org/officeDocument/2006/relationships/hyperlink" Target="mailto:jsimon@dustnetworks.com" TargetMode="External"/><Relationship Id="rId143" Type="http://schemas.openxmlformats.org/officeDocument/2006/relationships/hyperlink" Target="mailto:john.barr@me.com" TargetMode="External"/><Relationship Id="rId148" Type="http://schemas.openxmlformats.org/officeDocument/2006/relationships/hyperlink" Target="mailto:kuor-hsin.chang@us.elster.com" TargetMode="External"/><Relationship Id="rId164" Type="http://schemas.openxmlformats.org/officeDocument/2006/relationships/hyperlink" Target="mailto:ggillooly@aclara.com" TargetMode="External"/><Relationship Id="rId169" Type="http://schemas.openxmlformats.org/officeDocument/2006/relationships/hyperlink" Target="mailto:ggillooly@aclara.com" TargetMode="External"/><Relationship Id="rId185" Type="http://schemas.openxmlformats.org/officeDocument/2006/relationships/hyperlink" Target="mailto:pat.kinney@kinneyconsultingllc.com" TargetMode="External"/><Relationship Id="rId4" Type="http://schemas.openxmlformats.org/officeDocument/2006/relationships/hyperlink" Target="mailto:lee@nict.go.jp" TargetMode="External"/><Relationship Id="rId9" Type="http://schemas.openxmlformats.org/officeDocument/2006/relationships/hyperlink" Target="mailto:ggillooly@aclara.com" TargetMode="External"/><Relationship Id="rId180" Type="http://schemas.openxmlformats.org/officeDocument/2006/relationships/hyperlink" Target="mailto:sjillings@semtech.com" TargetMode="External"/><Relationship Id="rId210" Type="http://schemas.openxmlformats.org/officeDocument/2006/relationships/hyperlink" Target="mailto:michael.d.mcinnis@boeing.com" TargetMode="External"/><Relationship Id="rId215" Type="http://schemas.openxmlformats.org/officeDocument/2006/relationships/hyperlink" Target="mailto:dalibor.pokrajac@guardrfid.com" TargetMode="External"/><Relationship Id="rId236" Type="http://schemas.openxmlformats.org/officeDocument/2006/relationships/hyperlink" Target="mailto:michael.schmidt@atmel.com" TargetMode="External"/><Relationship Id="rId26" Type="http://schemas.openxmlformats.org/officeDocument/2006/relationships/hyperlink" Target="mailto:laurent.ouvry@cea.fr" TargetMode="External"/><Relationship Id="rId231" Type="http://schemas.openxmlformats.org/officeDocument/2006/relationships/hyperlink" Target="mailto:andy.ward@ubisense.net" TargetMode="External"/><Relationship Id="rId252" Type="http://schemas.openxmlformats.org/officeDocument/2006/relationships/hyperlink" Target="mailto:kohno@ynu.ac.jp" TargetMode="External"/><Relationship Id="rId47" Type="http://schemas.openxmlformats.org/officeDocument/2006/relationships/hyperlink" Target="mailto:clint.chaplin@gmail.com" TargetMode="External"/><Relationship Id="rId68" Type="http://schemas.openxmlformats.org/officeDocument/2006/relationships/hyperlink" Target="mailto:sjillings@semtech.com" TargetMode="External"/><Relationship Id="rId89" Type="http://schemas.openxmlformats.org/officeDocument/2006/relationships/hyperlink" Target="mailto:lee@nict.go.jp" TargetMode="External"/><Relationship Id="rId112" Type="http://schemas.openxmlformats.org/officeDocument/2006/relationships/hyperlink" Target="mailto:dalibor.pokrajac@guardrfid.com" TargetMode="External"/><Relationship Id="rId133" Type="http://schemas.openxmlformats.org/officeDocument/2006/relationships/hyperlink" Target="mailto:dave.h.evans@gmail.com" TargetMode="External"/><Relationship Id="rId154" Type="http://schemas.openxmlformats.org/officeDocument/2006/relationships/hyperlink" Target="mailto:kuor-hsin.chang@us.elster.com" TargetMode="External"/><Relationship Id="rId175" Type="http://schemas.openxmlformats.org/officeDocument/2006/relationships/hyperlink" Target="mailto:Marco@nict.go.jp" TargetMode="External"/><Relationship Id="rId196" Type="http://schemas.openxmlformats.org/officeDocument/2006/relationships/hyperlink" Target="mailto:k.t.le@ti.com" TargetMode="External"/><Relationship Id="rId200" Type="http://schemas.openxmlformats.org/officeDocument/2006/relationships/hyperlink" Target="mailto:lee@nict.go.jp" TargetMode="External"/><Relationship Id="rId16" Type="http://schemas.openxmlformats.org/officeDocument/2006/relationships/hyperlink" Target="mailto:kuor-hsin.chang@us.elster.com" TargetMode="External"/><Relationship Id="rId221" Type="http://schemas.openxmlformats.org/officeDocument/2006/relationships/hyperlink" Target="mailto:dalibor.pokrajac@guardrfid.com" TargetMode="External"/><Relationship Id="rId242" Type="http://schemas.openxmlformats.org/officeDocument/2006/relationships/hyperlink" Target="mailto:kohno@nict.go.jp" TargetMode="External"/><Relationship Id="rId37" Type="http://schemas.openxmlformats.org/officeDocument/2006/relationships/hyperlink" Target="mailto:kuor-hsin.chang@us.elster.com" TargetMode="External"/><Relationship Id="rId58" Type="http://schemas.openxmlformats.org/officeDocument/2006/relationships/hyperlink" Target="mailto:ggillooly@aclara.com" TargetMode="External"/><Relationship Id="rId79" Type="http://schemas.openxmlformats.org/officeDocument/2006/relationships/hyperlink" Target="mailto:k.t.le@ti.com" TargetMode="External"/><Relationship Id="rId102" Type="http://schemas.openxmlformats.org/officeDocument/2006/relationships/hyperlink" Target="mailto:michael.d.mcinnis@boeing.com" TargetMode="External"/><Relationship Id="rId123" Type="http://schemas.openxmlformats.org/officeDocument/2006/relationships/hyperlink" Target="mailto:jsimon@dustnetworks.com" TargetMode="External"/><Relationship Id="rId144" Type="http://schemas.openxmlformats.org/officeDocument/2006/relationships/hyperlink" Target="mailto:Matt.Boytim@sensus.com" TargetMode="External"/><Relationship Id="rId90" Type="http://schemas.openxmlformats.org/officeDocument/2006/relationships/hyperlink" Target="mailto:lee@nict.go.jp" TargetMode="External"/><Relationship Id="rId165" Type="http://schemas.openxmlformats.org/officeDocument/2006/relationships/hyperlink" Target="mailto:ggillooly@aclara.com" TargetMode="External"/><Relationship Id="rId186" Type="http://schemas.openxmlformats.org/officeDocument/2006/relationships/hyperlink" Target="mailto:pat.kinney@kinneyconsultingllc.com" TargetMode="External"/><Relationship Id="rId211" Type="http://schemas.openxmlformats.org/officeDocument/2006/relationships/hyperlink" Target="mailto:michael.d.mcinnis@boeing.com" TargetMode="External"/><Relationship Id="rId232" Type="http://schemas.openxmlformats.org/officeDocument/2006/relationships/hyperlink" Target="mailto:andy.ward@ubisense.net" TargetMode="External"/><Relationship Id="rId253" Type="http://schemas.openxmlformats.org/officeDocument/2006/relationships/printerSettings" Target="../printerSettings/printerSettings3.bin"/><Relationship Id="rId27" Type="http://schemas.openxmlformats.org/officeDocument/2006/relationships/hyperlink" Target="mailto:dalibor.pokrajac@guardrfid.com" TargetMode="External"/><Relationship Id="rId48" Type="http://schemas.openxmlformats.org/officeDocument/2006/relationships/hyperlink" Target="mailto:clint.chaplin@gmail.com" TargetMode="External"/><Relationship Id="rId69" Type="http://schemas.openxmlformats.org/officeDocument/2006/relationships/hyperlink" Target="mailto:sjillings@semtech.com" TargetMode="External"/><Relationship Id="rId113" Type="http://schemas.openxmlformats.org/officeDocument/2006/relationships/hyperlink" Target="mailto:dalibor.pokrajac@guardrfid.com" TargetMode="External"/><Relationship Id="rId134" Type="http://schemas.openxmlformats.org/officeDocument/2006/relationships/hyperlink" Target="mailto:dave.h.evans@gmail.com" TargetMode="External"/><Relationship Id="rId80" Type="http://schemas.openxmlformats.org/officeDocument/2006/relationships/hyperlink" Target="mailto:k.t.le@ti.com" TargetMode="External"/><Relationship Id="rId155" Type="http://schemas.openxmlformats.org/officeDocument/2006/relationships/hyperlink" Target="mailto:kuor-hsin.chang@us.elster.com" TargetMode="External"/><Relationship Id="rId176" Type="http://schemas.openxmlformats.org/officeDocument/2006/relationships/hyperlink" Target="mailto:sjillings@semtech.com" TargetMode="External"/><Relationship Id="rId197" Type="http://schemas.openxmlformats.org/officeDocument/2006/relationships/hyperlink" Target="mailto:k.t.le@ti.com" TargetMode="External"/><Relationship Id="rId201" Type="http://schemas.openxmlformats.org/officeDocument/2006/relationships/hyperlink" Target="mailto:lee@nict.go.jp" TargetMode="External"/><Relationship Id="rId222" Type="http://schemas.openxmlformats.org/officeDocument/2006/relationships/hyperlink" Target="mailto:ben@blindcreek.com" TargetMode="External"/><Relationship Id="rId243" Type="http://schemas.openxmlformats.org/officeDocument/2006/relationships/hyperlink" Target="mailto:kohno@nict.go.jp" TargetMode="External"/><Relationship Id="rId17" Type="http://schemas.openxmlformats.org/officeDocument/2006/relationships/hyperlink" Target="mailto:sjillings@semtech.com" TargetMode="External"/><Relationship Id="rId38" Type="http://schemas.openxmlformats.org/officeDocument/2006/relationships/hyperlink" Target="mailto:kuor-hsin.chang@us.elster.com" TargetMode="External"/><Relationship Id="rId59" Type="http://schemas.openxmlformats.org/officeDocument/2006/relationships/hyperlink" Target="mailto:Marco@nict.go.jp" TargetMode="External"/><Relationship Id="rId103" Type="http://schemas.openxmlformats.org/officeDocument/2006/relationships/hyperlink" Target="mailto:michael.d.mcinnis@boeing.com" TargetMode="External"/><Relationship Id="rId124" Type="http://schemas.openxmlformats.org/officeDocument/2006/relationships/hyperlink" Target="mailto:andy.ward@ubisense.ne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michael.d.mcinnis@boeing.com" TargetMode="External"/><Relationship Id="rId21" Type="http://schemas.openxmlformats.org/officeDocument/2006/relationships/hyperlink" Target="mailto:michael.d.mcinnis@boeing.com" TargetMode="External"/><Relationship Id="rId42" Type="http://schemas.openxmlformats.org/officeDocument/2006/relationships/hyperlink" Target="mailto:michael.d.mcinnis@boeing.com" TargetMode="External"/><Relationship Id="rId47" Type="http://schemas.openxmlformats.org/officeDocument/2006/relationships/hyperlink" Target="mailto:michael.d.mcinnis@boeing.com" TargetMode="External"/><Relationship Id="rId63" Type="http://schemas.openxmlformats.org/officeDocument/2006/relationships/hyperlink" Target="mailto:michael.d.mcinnis@boeing.com" TargetMode="External"/><Relationship Id="rId68" Type="http://schemas.openxmlformats.org/officeDocument/2006/relationships/hyperlink" Target="mailto:michael.d.mcinnis@boeing.com" TargetMode="External"/><Relationship Id="rId84" Type="http://schemas.openxmlformats.org/officeDocument/2006/relationships/hyperlink" Target="mailto:lee@nict.go.jp" TargetMode="External"/><Relationship Id="rId89" Type="http://schemas.openxmlformats.org/officeDocument/2006/relationships/hyperlink" Target="mailto:lee@nict.go.jp" TargetMode="External"/><Relationship Id="rId7" Type="http://schemas.openxmlformats.org/officeDocument/2006/relationships/hyperlink" Target="mailto:jsimon@dustnetworks.com" TargetMode="External"/><Relationship Id="rId71" Type="http://schemas.openxmlformats.org/officeDocument/2006/relationships/hyperlink" Target="mailto:ben@blindcreek.com" TargetMode="External"/><Relationship Id="rId92" Type="http://schemas.openxmlformats.org/officeDocument/2006/relationships/hyperlink" Target="mailto:lee@nict.go.jp" TargetMode="External"/><Relationship Id="rId2" Type="http://schemas.openxmlformats.org/officeDocument/2006/relationships/hyperlink" Target="mailto:michael.d.mcinnis@boeing.com" TargetMode="External"/><Relationship Id="rId16" Type="http://schemas.openxmlformats.org/officeDocument/2006/relationships/hyperlink" Target="mailto:lee@nict.go.jp" TargetMode="External"/><Relationship Id="rId29" Type="http://schemas.openxmlformats.org/officeDocument/2006/relationships/hyperlink" Target="mailto:michael.d.mcinnis@boeing.com" TargetMode="External"/><Relationship Id="rId107" Type="http://schemas.openxmlformats.org/officeDocument/2006/relationships/hyperlink" Target="mailto:lee@nict.go.jp" TargetMode="External"/><Relationship Id="rId11" Type="http://schemas.openxmlformats.org/officeDocument/2006/relationships/hyperlink" Target="mailto:michael.d.mcinnis@boeing.com" TargetMode="External"/><Relationship Id="rId24" Type="http://schemas.openxmlformats.org/officeDocument/2006/relationships/hyperlink" Target="mailto:michael.d.mcinnis@boeing.com" TargetMode="External"/><Relationship Id="rId32" Type="http://schemas.openxmlformats.org/officeDocument/2006/relationships/hyperlink" Target="mailto:michael.d.mcinnis@boeing.com" TargetMode="External"/><Relationship Id="rId37" Type="http://schemas.openxmlformats.org/officeDocument/2006/relationships/hyperlink" Target="mailto:michael.d.mcinnis@boeing.com" TargetMode="External"/><Relationship Id="rId40" Type="http://schemas.openxmlformats.org/officeDocument/2006/relationships/hyperlink" Target="mailto:michael.d.mcinnis@boeing.com" TargetMode="External"/><Relationship Id="rId45" Type="http://schemas.openxmlformats.org/officeDocument/2006/relationships/hyperlink" Target="mailto:michael.d.mcinnis@boeing.com" TargetMode="External"/><Relationship Id="rId53" Type="http://schemas.openxmlformats.org/officeDocument/2006/relationships/hyperlink" Target="mailto:michael.d.mcinnis@boeing.com" TargetMode="External"/><Relationship Id="rId58" Type="http://schemas.openxmlformats.org/officeDocument/2006/relationships/hyperlink" Target="mailto:michael.d.mcinnis@boeing.com" TargetMode="External"/><Relationship Id="rId66" Type="http://schemas.openxmlformats.org/officeDocument/2006/relationships/hyperlink" Target="mailto:michael.d.mcinnis@boeing.com" TargetMode="External"/><Relationship Id="rId74" Type="http://schemas.openxmlformats.org/officeDocument/2006/relationships/hyperlink" Target="mailto:rstruik.ext@gmail.com" TargetMode="External"/><Relationship Id="rId79" Type="http://schemas.openxmlformats.org/officeDocument/2006/relationships/hyperlink" Target="mailto:lee@nict.go.jp" TargetMode="External"/><Relationship Id="rId87" Type="http://schemas.openxmlformats.org/officeDocument/2006/relationships/hyperlink" Target="mailto:lee@nict.go.jp" TargetMode="External"/><Relationship Id="rId102" Type="http://schemas.openxmlformats.org/officeDocument/2006/relationships/hyperlink" Target="mailto:lee@nict.go.jp" TargetMode="External"/><Relationship Id="rId5" Type="http://schemas.openxmlformats.org/officeDocument/2006/relationships/hyperlink" Target="mailto:s.brubak@ti.com" TargetMode="External"/><Relationship Id="rId61" Type="http://schemas.openxmlformats.org/officeDocument/2006/relationships/hyperlink" Target="mailto:michael.d.mcinnis@boeing.com" TargetMode="External"/><Relationship Id="rId82" Type="http://schemas.openxmlformats.org/officeDocument/2006/relationships/hyperlink" Target="mailto:lee@nict.go.jp" TargetMode="External"/><Relationship Id="rId90" Type="http://schemas.openxmlformats.org/officeDocument/2006/relationships/hyperlink" Target="mailto:lee@nict.go.jp" TargetMode="External"/><Relationship Id="rId95" Type="http://schemas.openxmlformats.org/officeDocument/2006/relationships/hyperlink" Target="mailto:lee@nict.go.jp" TargetMode="External"/><Relationship Id="rId19" Type="http://schemas.openxmlformats.org/officeDocument/2006/relationships/hyperlink" Target="mailto:michael.d.mcinnis@boeing.com" TargetMode="External"/><Relationship Id="rId14" Type="http://schemas.openxmlformats.org/officeDocument/2006/relationships/hyperlink" Target="mailto:michael.d.mcinnis@boeing.com" TargetMode="External"/><Relationship Id="rId22" Type="http://schemas.openxmlformats.org/officeDocument/2006/relationships/hyperlink" Target="mailto:michael.d.mcinnis@boeing.com" TargetMode="External"/><Relationship Id="rId27" Type="http://schemas.openxmlformats.org/officeDocument/2006/relationships/hyperlink" Target="mailto:michael.d.mcinnis@boeing.com" TargetMode="External"/><Relationship Id="rId30" Type="http://schemas.openxmlformats.org/officeDocument/2006/relationships/hyperlink" Target="mailto:michael.d.mcinnis@boeing.com" TargetMode="External"/><Relationship Id="rId35" Type="http://schemas.openxmlformats.org/officeDocument/2006/relationships/hyperlink" Target="mailto:michael.d.mcinnis@boeing.com" TargetMode="External"/><Relationship Id="rId43" Type="http://schemas.openxmlformats.org/officeDocument/2006/relationships/hyperlink" Target="mailto:michael.d.mcinnis@boeing.com" TargetMode="External"/><Relationship Id="rId48" Type="http://schemas.openxmlformats.org/officeDocument/2006/relationships/hyperlink" Target="mailto:michael.d.mcinnis@boeing.com" TargetMode="External"/><Relationship Id="rId56" Type="http://schemas.openxmlformats.org/officeDocument/2006/relationships/hyperlink" Target="mailto:michael.d.mcinnis@boeing.com" TargetMode="External"/><Relationship Id="rId64" Type="http://schemas.openxmlformats.org/officeDocument/2006/relationships/hyperlink" Target="mailto:michael.d.mcinnis@boeing.com" TargetMode="External"/><Relationship Id="rId69" Type="http://schemas.openxmlformats.org/officeDocument/2006/relationships/hyperlink" Target="mailto:michael.d.mcinnis@boeing.com" TargetMode="External"/><Relationship Id="rId77" Type="http://schemas.openxmlformats.org/officeDocument/2006/relationships/hyperlink" Target="mailto:clint.chaplin@gmail.com" TargetMode="External"/><Relationship Id="rId100" Type="http://schemas.openxmlformats.org/officeDocument/2006/relationships/hyperlink" Target="mailto:lee@nict.go.jp" TargetMode="External"/><Relationship Id="rId105" Type="http://schemas.openxmlformats.org/officeDocument/2006/relationships/hyperlink" Target="mailto:lee@nict.go.jp" TargetMode="External"/><Relationship Id="rId8" Type="http://schemas.openxmlformats.org/officeDocument/2006/relationships/hyperlink" Target="mailto:michael.d.mcinnis@boeing.com" TargetMode="External"/><Relationship Id="rId51" Type="http://schemas.openxmlformats.org/officeDocument/2006/relationships/hyperlink" Target="mailto:michael.d.mcinnis@boeing.com" TargetMode="External"/><Relationship Id="rId72" Type="http://schemas.openxmlformats.org/officeDocument/2006/relationships/hyperlink" Target="mailto:ben@blindcreek.com" TargetMode="External"/><Relationship Id="rId80" Type="http://schemas.openxmlformats.org/officeDocument/2006/relationships/hyperlink" Target="mailto:clint.chaplin@gmail.com" TargetMode="External"/><Relationship Id="rId85" Type="http://schemas.openxmlformats.org/officeDocument/2006/relationships/hyperlink" Target="mailto:lee@nict.go.jp" TargetMode="External"/><Relationship Id="rId93" Type="http://schemas.openxmlformats.org/officeDocument/2006/relationships/hyperlink" Target="mailto:lee@nict.go.jp" TargetMode="External"/><Relationship Id="rId98" Type="http://schemas.openxmlformats.org/officeDocument/2006/relationships/hyperlink" Target="mailto:lee@nict.go.jp" TargetMode="External"/><Relationship Id="rId3" Type="http://schemas.openxmlformats.org/officeDocument/2006/relationships/hyperlink" Target="mailto:jsimon@dustnetworks.com" TargetMode="External"/><Relationship Id="rId12" Type="http://schemas.openxmlformats.org/officeDocument/2006/relationships/hyperlink" Target="mailto:michael.d.mcinnis@boeing.com" TargetMode="External"/><Relationship Id="rId17" Type="http://schemas.openxmlformats.org/officeDocument/2006/relationships/hyperlink" Target="mailto:lee@nict.go.jp" TargetMode="External"/><Relationship Id="rId25" Type="http://schemas.openxmlformats.org/officeDocument/2006/relationships/hyperlink" Target="mailto:michael.d.mcinnis@boeing.com" TargetMode="External"/><Relationship Id="rId33" Type="http://schemas.openxmlformats.org/officeDocument/2006/relationships/hyperlink" Target="mailto:michael.d.mcinnis@boeing.com" TargetMode="External"/><Relationship Id="rId38" Type="http://schemas.openxmlformats.org/officeDocument/2006/relationships/hyperlink" Target="mailto:michael.d.mcinnis@boeing.com" TargetMode="External"/><Relationship Id="rId46" Type="http://schemas.openxmlformats.org/officeDocument/2006/relationships/hyperlink" Target="mailto:michael.d.mcinnis@boeing.com" TargetMode="External"/><Relationship Id="rId59" Type="http://schemas.openxmlformats.org/officeDocument/2006/relationships/hyperlink" Target="mailto:michael.d.mcinnis@boeing.com" TargetMode="External"/><Relationship Id="rId67" Type="http://schemas.openxmlformats.org/officeDocument/2006/relationships/hyperlink" Target="mailto:michael.d.mcinnis@boeing.com" TargetMode="External"/><Relationship Id="rId103" Type="http://schemas.openxmlformats.org/officeDocument/2006/relationships/hyperlink" Target="mailto:lee@nict.go.jp" TargetMode="External"/><Relationship Id="rId20" Type="http://schemas.openxmlformats.org/officeDocument/2006/relationships/hyperlink" Target="mailto:michael.d.mcinnis@boeing.com" TargetMode="External"/><Relationship Id="rId41" Type="http://schemas.openxmlformats.org/officeDocument/2006/relationships/hyperlink" Target="mailto:michael.d.mcinnis@boeing.com" TargetMode="External"/><Relationship Id="rId54" Type="http://schemas.openxmlformats.org/officeDocument/2006/relationships/hyperlink" Target="mailto:michael.d.mcinnis@boeing.com" TargetMode="External"/><Relationship Id="rId62" Type="http://schemas.openxmlformats.org/officeDocument/2006/relationships/hyperlink" Target="mailto:michael.d.mcinnis@boeing.com" TargetMode="External"/><Relationship Id="rId70" Type="http://schemas.openxmlformats.org/officeDocument/2006/relationships/hyperlink" Target="mailto:rstruik.ext@gmail.com" TargetMode="External"/><Relationship Id="rId75" Type="http://schemas.openxmlformats.org/officeDocument/2006/relationships/hyperlink" Target="mailto:clint.chaplin@gmail.com" TargetMode="External"/><Relationship Id="rId83" Type="http://schemas.openxmlformats.org/officeDocument/2006/relationships/hyperlink" Target="mailto:lee@nict.go.jp" TargetMode="External"/><Relationship Id="rId88" Type="http://schemas.openxmlformats.org/officeDocument/2006/relationships/hyperlink" Target="mailto:lee@nict.go.jp" TargetMode="External"/><Relationship Id="rId91" Type="http://schemas.openxmlformats.org/officeDocument/2006/relationships/hyperlink" Target="mailto:lee@nict.go.jp" TargetMode="External"/><Relationship Id="rId96" Type="http://schemas.openxmlformats.org/officeDocument/2006/relationships/hyperlink" Target="mailto:lee@nict.go.jp" TargetMode="External"/><Relationship Id="rId1" Type="http://schemas.openxmlformats.org/officeDocument/2006/relationships/hyperlink" Target="mailto:michael.d.mcinnis@boeing.com" TargetMode="External"/><Relationship Id="rId6" Type="http://schemas.openxmlformats.org/officeDocument/2006/relationships/hyperlink" Target="mailto:ggillooly@aclara.com" TargetMode="External"/><Relationship Id="rId15" Type="http://schemas.openxmlformats.org/officeDocument/2006/relationships/hyperlink" Target="mailto:lee@nict.go.jp" TargetMode="External"/><Relationship Id="rId23" Type="http://schemas.openxmlformats.org/officeDocument/2006/relationships/hyperlink" Target="mailto:michael.d.mcinnis@boeing.com" TargetMode="External"/><Relationship Id="rId28" Type="http://schemas.openxmlformats.org/officeDocument/2006/relationships/hyperlink" Target="mailto:michael.d.mcinnis@boeing.com" TargetMode="External"/><Relationship Id="rId36" Type="http://schemas.openxmlformats.org/officeDocument/2006/relationships/hyperlink" Target="mailto:michael.d.mcinnis@boeing.com" TargetMode="External"/><Relationship Id="rId49" Type="http://schemas.openxmlformats.org/officeDocument/2006/relationships/hyperlink" Target="mailto:michael.d.mcinnis@boeing.com" TargetMode="External"/><Relationship Id="rId57" Type="http://schemas.openxmlformats.org/officeDocument/2006/relationships/hyperlink" Target="mailto:michael.d.mcinnis@boeing.com" TargetMode="External"/><Relationship Id="rId106" Type="http://schemas.openxmlformats.org/officeDocument/2006/relationships/hyperlink" Target="mailto:lee@nict.go.jp" TargetMode="External"/><Relationship Id="rId10" Type="http://schemas.openxmlformats.org/officeDocument/2006/relationships/hyperlink" Target="mailto:michael.d.mcinnis@boeing.com" TargetMode="External"/><Relationship Id="rId31" Type="http://schemas.openxmlformats.org/officeDocument/2006/relationships/hyperlink" Target="mailto:michael.d.mcinnis@boeing.com" TargetMode="External"/><Relationship Id="rId44" Type="http://schemas.openxmlformats.org/officeDocument/2006/relationships/hyperlink" Target="mailto:michael.d.mcinnis@boeing.com" TargetMode="External"/><Relationship Id="rId52" Type="http://schemas.openxmlformats.org/officeDocument/2006/relationships/hyperlink" Target="mailto:michael.d.mcinnis@boeing.com" TargetMode="External"/><Relationship Id="rId60" Type="http://schemas.openxmlformats.org/officeDocument/2006/relationships/hyperlink" Target="mailto:michael.d.mcinnis@boeing.com" TargetMode="External"/><Relationship Id="rId65" Type="http://schemas.openxmlformats.org/officeDocument/2006/relationships/hyperlink" Target="mailto:michael.d.mcinnis@boeing.com" TargetMode="External"/><Relationship Id="rId73" Type="http://schemas.openxmlformats.org/officeDocument/2006/relationships/hyperlink" Target="mailto:lee@nict.go.jp" TargetMode="External"/><Relationship Id="rId78" Type="http://schemas.openxmlformats.org/officeDocument/2006/relationships/hyperlink" Target="mailto:clint.chaplin@gmail.com" TargetMode="External"/><Relationship Id="rId81" Type="http://schemas.openxmlformats.org/officeDocument/2006/relationships/hyperlink" Target="mailto:lee@nict.go.jp" TargetMode="External"/><Relationship Id="rId86" Type="http://schemas.openxmlformats.org/officeDocument/2006/relationships/hyperlink" Target="mailto:lee@nict.go.jp" TargetMode="External"/><Relationship Id="rId94" Type="http://schemas.openxmlformats.org/officeDocument/2006/relationships/hyperlink" Target="mailto:lee@nict.go.jp" TargetMode="External"/><Relationship Id="rId99" Type="http://schemas.openxmlformats.org/officeDocument/2006/relationships/hyperlink" Target="mailto:lee@nict.go.jp" TargetMode="External"/><Relationship Id="rId101" Type="http://schemas.openxmlformats.org/officeDocument/2006/relationships/hyperlink" Target="mailto:lee@nict.go.jp" TargetMode="External"/><Relationship Id="rId4" Type="http://schemas.openxmlformats.org/officeDocument/2006/relationships/hyperlink" Target="mailto:s.brubak@ti.com" TargetMode="External"/><Relationship Id="rId9" Type="http://schemas.openxmlformats.org/officeDocument/2006/relationships/hyperlink" Target="mailto:kuor-hsin.chang@us.elster.com" TargetMode="External"/><Relationship Id="rId13" Type="http://schemas.openxmlformats.org/officeDocument/2006/relationships/hyperlink" Target="mailto:michael.d.mcinnis@boeing.com" TargetMode="External"/><Relationship Id="rId18" Type="http://schemas.openxmlformats.org/officeDocument/2006/relationships/hyperlink" Target="mailto:michael.d.mcinnis@boeing.com" TargetMode="External"/><Relationship Id="rId39" Type="http://schemas.openxmlformats.org/officeDocument/2006/relationships/hyperlink" Target="mailto:michael.d.mcinnis@boeing.com" TargetMode="External"/><Relationship Id="rId34" Type="http://schemas.openxmlformats.org/officeDocument/2006/relationships/hyperlink" Target="mailto:michael.d.mcinnis@boeing.com" TargetMode="External"/><Relationship Id="rId50" Type="http://schemas.openxmlformats.org/officeDocument/2006/relationships/hyperlink" Target="mailto:michael.d.mcinnis@boeing.com" TargetMode="External"/><Relationship Id="rId55" Type="http://schemas.openxmlformats.org/officeDocument/2006/relationships/hyperlink" Target="mailto:michael.d.mcinnis@boeing.com" TargetMode="External"/><Relationship Id="rId76" Type="http://schemas.openxmlformats.org/officeDocument/2006/relationships/hyperlink" Target="mailto:k.t.le@ti.com" TargetMode="External"/><Relationship Id="rId97" Type="http://schemas.openxmlformats.org/officeDocument/2006/relationships/hyperlink" Target="mailto:lee@nict.go.jp" TargetMode="External"/><Relationship Id="rId104" Type="http://schemas.openxmlformats.org/officeDocument/2006/relationships/hyperlink" Target="mailto:lee@nict.go.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mailto:kuor-hsin.chang@us.elster.com" TargetMode="External"/><Relationship Id="rId117" Type="http://schemas.openxmlformats.org/officeDocument/2006/relationships/hyperlink" Target="mailto:andy.ward@ubisense.net" TargetMode="External"/><Relationship Id="rId21" Type="http://schemas.openxmlformats.org/officeDocument/2006/relationships/hyperlink" Target="mailto:kuor-hsin.chang@us.elster.com" TargetMode="External"/><Relationship Id="rId42" Type="http://schemas.openxmlformats.org/officeDocument/2006/relationships/hyperlink" Target="mailto:ggillooly@aclara.com" TargetMode="External"/><Relationship Id="rId47" Type="http://schemas.openxmlformats.org/officeDocument/2006/relationships/hyperlink" Target="mailto:Marco@nict.go.jp" TargetMode="External"/><Relationship Id="rId63" Type="http://schemas.openxmlformats.org/officeDocument/2006/relationships/hyperlink" Target="mailto:pat.kinney@kinneyconsultingllc.com" TargetMode="External"/><Relationship Id="rId68" Type="http://schemas.openxmlformats.org/officeDocument/2006/relationships/hyperlink" Target="mailto:k.t.le@ti.com" TargetMode="External"/><Relationship Id="rId84" Type="http://schemas.openxmlformats.org/officeDocument/2006/relationships/hyperlink" Target="mailto:lee@nict.go.jp" TargetMode="External"/><Relationship Id="rId89" Type="http://schemas.openxmlformats.org/officeDocument/2006/relationships/hyperlink" Target="mailto:michael.d.mcinnis@boeing.com" TargetMode="External"/><Relationship Id="rId112" Type="http://schemas.openxmlformats.org/officeDocument/2006/relationships/hyperlink" Target="mailto:jsimon@dustnetworks.com" TargetMode="External"/><Relationship Id="rId16" Type="http://schemas.openxmlformats.org/officeDocument/2006/relationships/hyperlink" Target="mailto:Matt.Boytim@sensus.com" TargetMode="External"/><Relationship Id="rId107" Type="http://schemas.openxmlformats.org/officeDocument/2006/relationships/hyperlink" Target="mailto:ben@blindcreek.com" TargetMode="External"/><Relationship Id="rId11" Type="http://schemas.openxmlformats.org/officeDocument/2006/relationships/hyperlink" Target="mailto:ben@blindcreek.com" TargetMode="External"/><Relationship Id="rId32" Type="http://schemas.openxmlformats.org/officeDocument/2006/relationships/hyperlink" Target="mailto:clint.chaplin@gmail.com" TargetMode="External"/><Relationship Id="rId37" Type="http://schemas.openxmlformats.org/officeDocument/2006/relationships/hyperlink" Target="mailto:dave.h.evans@gmail.com" TargetMode="External"/><Relationship Id="rId53" Type="http://schemas.openxmlformats.org/officeDocument/2006/relationships/hyperlink" Target="mailto:sjillings@semtech.com" TargetMode="External"/><Relationship Id="rId58" Type="http://schemas.openxmlformats.org/officeDocument/2006/relationships/hyperlink" Target="mailto:sjillings@semtech.com" TargetMode="External"/><Relationship Id="rId74" Type="http://schemas.openxmlformats.org/officeDocument/2006/relationships/hyperlink" Target="mailto:k.t.le@ti.com" TargetMode="External"/><Relationship Id="rId79" Type="http://schemas.openxmlformats.org/officeDocument/2006/relationships/hyperlink" Target="mailto:lee@nict.go.jp" TargetMode="External"/><Relationship Id="rId102" Type="http://schemas.openxmlformats.org/officeDocument/2006/relationships/hyperlink" Target="mailto:dalibor.pokrajac@guardrfid.com" TargetMode="External"/><Relationship Id="rId123" Type="http://schemas.openxmlformats.org/officeDocument/2006/relationships/hyperlink" Target="mailto:laurent.ouvry@cea.fr" TargetMode="External"/><Relationship Id="rId128" Type="http://schemas.openxmlformats.org/officeDocument/2006/relationships/hyperlink" Target="mailto:laurent.ouvry@cea.fr" TargetMode="External"/><Relationship Id="rId5" Type="http://schemas.openxmlformats.org/officeDocument/2006/relationships/hyperlink" Target="mailto:dave.h.evans@gmail.com" TargetMode="External"/><Relationship Id="rId90" Type="http://schemas.openxmlformats.org/officeDocument/2006/relationships/hyperlink" Target="mailto:michael.d.mcinnis@boeing.com" TargetMode="External"/><Relationship Id="rId95" Type="http://schemas.openxmlformats.org/officeDocument/2006/relationships/hyperlink" Target="mailto:dalibor.pokrajac@guardrfid.com" TargetMode="External"/><Relationship Id="rId19" Type="http://schemas.openxmlformats.org/officeDocument/2006/relationships/hyperlink" Target="mailto:kuor-hsin.chang@us.elster.com" TargetMode="External"/><Relationship Id="rId14" Type="http://schemas.openxmlformats.org/officeDocument/2006/relationships/hyperlink" Target="mailto:kohno@nict.go.jp" TargetMode="External"/><Relationship Id="rId22" Type="http://schemas.openxmlformats.org/officeDocument/2006/relationships/hyperlink" Target="mailto:kuor-hsin.chang@us.elster.com" TargetMode="External"/><Relationship Id="rId27" Type="http://schemas.openxmlformats.org/officeDocument/2006/relationships/hyperlink" Target="mailto:kuor-hsin.chang@us.elster.com" TargetMode="External"/><Relationship Id="rId30" Type="http://schemas.openxmlformats.org/officeDocument/2006/relationships/hyperlink" Target="mailto:kuor-hsin.chang@us.elster.com" TargetMode="External"/><Relationship Id="rId35" Type="http://schemas.openxmlformats.org/officeDocument/2006/relationships/hyperlink" Target="mailto:clint.chaplin@gmail.com" TargetMode="External"/><Relationship Id="rId43" Type="http://schemas.openxmlformats.org/officeDocument/2006/relationships/hyperlink" Target="mailto:ggillooly@aclara.com" TargetMode="External"/><Relationship Id="rId48" Type="http://schemas.openxmlformats.org/officeDocument/2006/relationships/hyperlink" Target="mailto:Marco@nict.go.jp" TargetMode="External"/><Relationship Id="rId56" Type="http://schemas.openxmlformats.org/officeDocument/2006/relationships/hyperlink" Target="mailto:sjillings@semtech.com" TargetMode="External"/><Relationship Id="rId64" Type="http://schemas.openxmlformats.org/officeDocument/2006/relationships/hyperlink" Target="mailto:k.t.le@ti.com" TargetMode="External"/><Relationship Id="rId69" Type="http://schemas.openxmlformats.org/officeDocument/2006/relationships/hyperlink" Target="mailto:k.t.le@ti.com" TargetMode="External"/><Relationship Id="rId77" Type="http://schemas.openxmlformats.org/officeDocument/2006/relationships/hyperlink" Target="mailto:lee@nict.go.jp" TargetMode="External"/><Relationship Id="rId100" Type="http://schemas.openxmlformats.org/officeDocument/2006/relationships/hyperlink" Target="mailto:dalibor.pokrajac@guardrfid.com" TargetMode="External"/><Relationship Id="rId105" Type="http://schemas.openxmlformats.org/officeDocument/2006/relationships/hyperlink" Target="mailto:ben@blindcreek.com" TargetMode="External"/><Relationship Id="rId113" Type="http://schemas.openxmlformats.org/officeDocument/2006/relationships/hyperlink" Target="mailto:jsimon@dustnetworks.com" TargetMode="External"/><Relationship Id="rId118" Type="http://schemas.openxmlformats.org/officeDocument/2006/relationships/hyperlink" Target="mailto:sjillings@semtech.com" TargetMode="External"/><Relationship Id="rId126" Type="http://schemas.openxmlformats.org/officeDocument/2006/relationships/hyperlink" Target="mailto:laurent.ouvry@cea.fr" TargetMode="External"/><Relationship Id="rId8" Type="http://schemas.openxmlformats.org/officeDocument/2006/relationships/hyperlink" Target="mailto:laurent.ouvry@cea.fr" TargetMode="External"/><Relationship Id="rId51" Type="http://schemas.openxmlformats.org/officeDocument/2006/relationships/hyperlink" Target="mailto:Marco@nict.go.jp" TargetMode="External"/><Relationship Id="rId72" Type="http://schemas.openxmlformats.org/officeDocument/2006/relationships/hyperlink" Target="mailto:k.t.le@ti.com" TargetMode="External"/><Relationship Id="rId80" Type="http://schemas.openxmlformats.org/officeDocument/2006/relationships/hyperlink" Target="mailto:lee@nict.go.jp" TargetMode="External"/><Relationship Id="rId85" Type="http://schemas.openxmlformats.org/officeDocument/2006/relationships/hyperlink" Target="mailto:lee@nict.go.jp" TargetMode="External"/><Relationship Id="rId93" Type="http://schemas.openxmlformats.org/officeDocument/2006/relationships/hyperlink" Target="mailto:michael.d.mcinnis@boeing.com" TargetMode="External"/><Relationship Id="rId98" Type="http://schemas.openxmlformats.org/officeDocument/2006/relationships/hyperlink" Target="mailto:dalibor.pokrajac@guardrfid.com" TargetMode="External"/><Relationship Id="rId121" Type="http://schemas.openxmlformats.org/officeDocument/2006/relationships/hyperlink" Target="mailto:laurent.ouvry@cea.fr" TargetMode="External"/><Relationship Id="rId3" Type="http://schemas.openxmlformats.org/officeDocument/2006/relationships/hyperlink" Target="mailto:clint.chaplin@gmail.com" TargetMode="External"/><Relationship Id="rId12" Type="http://schemas.openxmlformats.org/officeDocument/2006/relationships/hyperlink" Target="mailto:ben@blindcreek.com" TargetMode="External"/><Relationship Id="rId17" Type="http://schemas.openxmlformats.org/officeDocument/2006/relationships/hyperlink" Target="mailto:Matt.Boytim@sensus.com" TargetMode="External"/><Relationship Id="rId25" Type="http://schemas.openxmlformats.org/officeDocument/2006/relationships/hyperlink" Target="mailto:kuor-hsin.chang@us.elster.com" TargetMode="External"/><Relationship Id="rId33" Type="http://schemas.openxmlformats.org/officeDocument/2006/relationships/hyperlink" Target="mailto:clint.chaplin@gmail.com" TargetMode="External"/><Relationship Id="rId38" Type="http://schemas.openxmlformats.org/officeDocument/2006/relationships/hyperlink" Target="mailto:ggillooly@aclara.com" TargetMode="External"/><Relationship Id="rId46" Type="http://schemas.openxmlformats.org/officeDocument/2006/relationships/hyperlink" Target="mailto:ggillooly@aclara.com" TargetMode="External"/><Relationship Id="rId59" Type="http://schemas.openxmlformats.org/officeDocument/2006/relationships/hyperlink" Target="mailto:sjillings@semtech.com" TargetMode="External"/><Relationship Id="rId67" Type="http://schemas.openxmlformats.org/officeDocument/2006/relationships/hyperlink" Target="mailto:k.t.le@ti.com"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16" Type="http://schemas.openxmlformats.org/officeDocument/2006/relationships/hyperlink" Target="mailto:andy.ward@ubisense.net" TargetMode="External"/><Relationship Id="rId124" Type="http://schemas.openxmlformats.org/officeDocument/2006/relationships/hyperlink" Target="mailto:laurent.ouvry@cea.fr" TargetMode="External"/><Relationship Id="rId20" Type="http://schemas.openxmlformats.org/officeDocument/2006/relationships/hyperlink" Target="mailto:kuor-hsin.chang@us.elster.com" TargetMode="External"/><Relationship Id="rId41" Type="http://schemas.openxmlformats.org/officeDocument/2006/relationships/hyperlink" Target="mailto:ggillooly@aclara.com" TargetMode="External"/><Relationship Id="rId54" Type="http://schemas.openxmlformats.org/officeDocument/2006/relationships/hyperlink" Target="mailto:sjillings@semtech.com" TargetMode="External"/><Relationship Id="rId62" Type="http://schemas.openxmlformats.org/officeDocument/2006/relationships/hyperlink" Target="mailto:pat.kinney@kinneyconsultingllc.com" TargetMode="External"/><Relationship Id="rId70" Type="http://schemas.openxmlformats.org/officeDocument/2006/relationships/hyperlink" Target="mailto:k.t.le@ti.com" TargetMode="External"/><Relationship Id="rId75" Type="http://schemas.openxmlformats.org/officeDocument/2006/relationships/hyperlink" Target="mailto:lee@nict.go.jp" TargetMode="External"/><Relationship Id="rId83" Type="http://schemas.openxmlformats.org/officeDocument/2006/relationships/hyperlink" Target="mailto:lee@nict.go.jp" TargetMode="External"/><Relationship Id="rId88" Type="http://schemas.openxmlformats.org/officeDocument/2006/relationships/hyperlink" Target="mailto:lee@nict.go.jp" TargetMode="External"/><Relationship Id="rId91" Type="http://schemas.openxmlformats.org/officeDocument/2006/relationships/hyperlink" Target="mailto:michael.d.mcinnis@boeing.com" TargetMode="External"/><Relationship Id="rId96" Type="http://schemas.openxmlformats.org/officeDocument/2006/relationships/hyperlink" Target="mailto:dalibor.pokrajac@guardrfid.com" TargetMode="External"/><Relationship Id="rId111" Type="http://schemas.openxmlformats.org/officeDocument/2006/relationships/hyperlink" Target="mailto:ben@blindcreek.com" TargetMode="External"/><Relationship Id="rId1" Type="http://schemas.openxmlformats.org/officeDocument/2006/relationships/hyperlink" Target="mailto:s.brubak@ti.com" TargetMode="External"/><Relationship Id="rId6" Type="http://schemas.openxmlformats.org/officeDocument/2006/relationships/hyperlink" Target="mailto:dave.h.evans@gmail.com" TargetMode="External"/><Relationship Id="rId15" Type="http://schemas.openxmlformats.org/officeDocument/2006/relationships/hyperlink" Target="mailto:john.barr@me.com" TargetMode="External"/><Relationship Id="rId23" Type="http://schemas.openxmlformats.org/officeDocument/2006/relationships/hyperlink" Target="mailto:kuor-hsin.chang@us.elster.com" TargetMode="External"/><Relationship Id="rId28" Type="http://schemas.openxmlformats.org/officeDocument/2006/relationships/hyperlink" Target="mailto:kuor-hsin.chang@us.elster.com" TargetMode="External"/><Relationship Id="rId36" Type="http://schemas.openxmlformats.org/officeDocument/2006/relationships/hyperlink" Target="mailto:dietmar.eggert@atmel.com" TargetMode="External"/><Relationship Id="rId49" Type="http://schemas.openxmlformats.org/officeDocument/2006/relationships/hyperlink" Target="mailto:Marco@nict.go.jp" TargetMode="External"/><Relationship Id="rId57" Type="http://schemas.openxmlformats.org/officeDocument/2006/relationships/hyperlink" Target="mailto:sjillings@semtech.com" TargetMode="External"/><Relationship Id="rId106" Type="http://schemas.openxmlformats.org/officeDocument/2006/relationships/hyperlink" Target="mailto:ben@blindcreek.com" TargetMode="External"/><Relationship Id="rId114" Type="http://schemas.openxmlformats.org/officeDocument/2006/relationships/hyperlink" Target="mailto:andy.ward@ubisense.net" TargetMode="External"/><Relationship Id="rId119" Type="http://schemas.openxmlformats.org/officeDocument/2006/relationships/hyperlink" Target="mailto:michael.schmidt@atmel.com" TargetMode="External"/><Relationship Id="rId127" Type="http://schemas.openxmlformats.org/officeDocument/2006/relationships/hyperlink" Target="mailto:laurent.ouvry@cea.fr" TargetMode="External"/><Relationship Id="rId10" Type="http://schemas.openxmlformats.org/officeDocument/2006/relationships/hyperlink" Target="mailto:dalibor.pokrajac@guardrfid.com" TargetMode="External"/><Relationship Id="rId31" Type="http://schemas.openxmlformats.org/officeDocument/2006/relationships/hyperlink" Target="mailto:clint.chaplin@gmail.com" TargetMode="External"/><Relationship Id="rId44" Type="http://schemas.openxmlformats.org/officeDocument/2006/relationships/hyperlink" Target="mailto:ggillooly@aclara.com" TargetMode="External"/><Relationship Id="rId52" Type="http://schemas.openxmlformats.org/officeDocument/2006/relationships/hyperlink" Target="mailto:Marco@nict.go.jp" TargetMode="External"/><Relationship Id="rId60" Type="http://schemas.openxmlformats.org/officeDocument/2006/relationships/hyperlink" Target="mailto:pat.kinney@kinneyconsultingllc.com" TargetMode="External"/><Relationship Id="rId65" Type="http://schemas.openxmlformats.org/officeDocument/2006/relationships/hyperlink" Target="mailto:k.t.le@ti.com" TargetMode="External"/><Relationship Id="rId73" Type="http://schemas.openxmlformats.org/officeDocument/2006/relationships/hyperlink" Target="mailto:k.t.le@ti.com" TargetMode="External"/><Relationship Id="rId78" Type="http://schemas.openxmlformats.org/officeDocument/2006/relationships/hyperlink" Target="mailto:lee@nict.go.jp" TargetMode="External"/><Relationship Id="rId81" Type="http://schemas.openxmlformats.org/officeDocument/2006/relationships/hyperlink" Target="mailto:lee@nict.go.jp" TargetMode="External"/><Relationship Id="rId86" Type="http://schemas.openxmlformats.org/officeDocument/2006/relationships/hyperlink" Target="mailto:lee@nict.go.jp" TargetMode="External"/><Relationship Id="rId94" Type="http://schemas.openxmlformats.org/officeDocument/2006/relationships/hyperlink" Target="mailto:michael.d.mcinnis@boeing.com" TargetMode="External"/><Relationship Id="rId99" Type="http://schemas.openxmlformats.org/officeDocument/2006/relationships/hyperlink" Target="mailto:dalibor.pokrajac@guardrfid.com" TargetMode="External"/><Relationship Id="rId101" Type="http://schemas.openxmlformats.org/officeDocument/2006/relationships/hyperlink" Target="mailto:dalibor.pokrajac@guardrfid.com" TargetMode="External"/><Relationship Id="rId122" Type="http://schemas.openxmlformats.org/officeDocument/2006/relationships/hyperlink" Target="mailto:laurent.ouvry@cea.fr" TargetMode="External"/><Relationship Id="rId4" Type="http://schemas.openxmlformats.org/officeDocument/2006/relationships/hyperlink" Target="mailto:dave.h.evans@gmail.com" TargetMode="External"/><Relationship Id="rId9" Type="http://schemas.openxmlformats.org/officeDocument/2006/relationships/hyperlink" Target="mailto:laurent.ouvry@cea.fr" TargetMode="External"/><Relationship Id="rId13" Type="http://schemas.openxmlformats.org/officeDocument/2006/relationships/hyperlink" Target="mailto:dietmar.eggert@atmel.com" TargetMode="External"/><Relationship Id="rId18" Type="http://schemas.openxmlformats.org/officeDocument/2006/relationships/hyperlink" Target="mailto:s.brubak@ti.com" TargetMode="External"/><Relationship Id="rId39" Type="http://schemas.openxmlformats.org/officeDocument/2006/relationships/hyperlink" Target="mailto:ggillooly@aclara.com" TargetMode="External"/><Relationship Id="rId109" Type="http://schemas.openxmlformats.org/officeDocument/2006/relationships/hyperlink" Target="mailto:ben@blindcreek.com" TargetMode="External"/><Relationship Id="rId34" Type="http://schemas.openxmlformats.org/officeDocument/2006/relationships/hyperlink" Target="mailto:clint.chaplin@gmail.com" TargetMode="External"/><Relationship Id="rId50" Type="http://schemas.openxmlformats.org/officeDocument/2006/relationships/hyperlink" Target="mailto:Marco@nict.go.jp" TargetMode="External"/><Relationship Id="rId55" Type="http://schemas.openxmlformats.org/officeDocument/2006/relationships/hyperlink" Target="mailto:sjillings@semtech.com" TargetMode="External"/><Relationship Id="rId76" Type="http://schemas.openxmlformats.org/officeDocument/2006/relationships/hyperlink" Target="mailto:lee@nict.go.jp" TargetMode="External"/><Relationship Id="rId97" Type="http://schemas.openxmlformats.org/officeDocument/2006/relationships/hyperlink" Target="mailto:dalibor.pokrajac@guardrfid.com" TargetMode="External"/><Relationship Id="rId104" Type="http://schemas.openxmlformats.org/officeDocument/2006/relationships/hyperlink" Target="mailto:ben@blindcreek.com" TargetMode="External"/><Relationship Id="rId120" Type="http://schemas.openxmlformats.org/officeDocument/2006/relationships/hyperlink" Target="mailto:michael.schmidt@atmel.com" TargetMode="External"/><Relationship Id="rId125" Type="http://schemas.openxmlformats.org/officeDocument/2006/relationships/hyperlink" Target="mailto:laurent.ouvry@cea.fr" TargetMode="External"/><Relationship Id="rId7" Type="http://schemas.openxmlformats.org/officeDocument/2006/relationships/hyperlink" Target="mailto:laurent.ouvry@cea.fr" TargetMode="External"/><Relationship Id="rId71" Type="http://schemas.openxmlformats.org/officeDocument/2006/relationships/hyperlink" Target="mailto:k.t.le@ti.com" TargetMode="External"/><Relationship Id="rId92" Type="http://schemas.openxmlformats.org/officeDocument/2006/relationships/hyperlink" Target="mailto:michael.d.mcinnis@boeing.com" TargetMode="External"/><Relationship Id="rId2" Type="http://schemas.openxmlformats.org/officeDocument/2006/relationships/hyperlink" Target="mailto:kuor-hsin.chang@us.elster.com" TargetMode="External"/><Relationship Id="rId29" Type="http://schemas.openxmlformats.org/officeDocument/2006/relationships/hyperlink" Target="mailto:kuor-hsin.chang@us.elster.com" TargetMode="External"/><Relationship Id="rId24" Type="http://schemas.openxmlformats.org/officeDocument/2006/relationships/hyperlink" Target="mailto:kuor-hsin.chang@us.elster.com" TargetMode="External"/><Relationship Id="rId40" Type="http://schemas.openxmlformats.org/officeDocument/2006/relationships/hyperlink" Target="mailto:ggillooly@aclara.com" TargetMode="External"/><Relationship Id="rId45" Type="http://schemas.openxmlformats.org/officeDocument/2006/relationships/hyperlink" Target="mailto:ggillooly@aclara.com" TargetMode="External"/><Relationship Id="rId66" Type="http://schemas.openxmlformats.org/officeDocument/2006/relationships/hyperlink" Target="mailto:k.t.le@ti.com" TargetMode="External"/><Relationship Id="rId87" Type="http://schemas.openxmlformats.org/officeDocument/2006/relationships/hyperlink" Target="mailto:lee@nict.go.jp" TargetMode="External"/><Relationship Id="rId110" Type="http://schemas.openxmlformats.org/officeDocument/2006/relationships/hyperlink" Target="mailto:ben@blindcreek.com" TargetMode="External"/><Relationship Id="rId115" Type="http://schemas.openxmlformats.org/officeDocument/2006/relationships/hyperlink" Target="mailto:andy.ward@ubisense.net" TargetMode="External"/><Relationship Id="rId61" Type="http://schemas.openxmlformats.org/officeDocument/2006/relationships/hyperlink" Target="mailto:pat.kinney@kinneyconsultingllc.com" TargetMode="External"/><Relationship Id="rId82" Type="http://schemas.openxmlformats.org/officeDocument/2006/relationships/hyperlink" Target="mailto:lee@nict.go.jp" TargetMode="External"/></Relationships>
</file>

<file path=xl/worksheets/sheet1.xml><?xml version="1.0" encoding="utf-8"?>
<worksheet xmlns="http://schemas.openxmlformats.org/spreadsheetml/2006/main" xmlns:r="http://schemas.openxmlformats.org/officeDocument/2006/relationships">
  <dimension ref="A2:Q24"/>
  <sheetViews>
    <sheetView tabSelected="1" topLeftCell="A2" workbookViewId="0">
      <selection activeCell="H10" sqref="H10"/>
    </sheetView>
  </sheetViews>
  <sheetFormatPr defaultRowHeight="15"/>
  <cols>
    <col min="1" max="6" width="10.42578125" customWidth="1"/>
    <col min="9" max="9" width="9.140625" customWidth="1"/>
    <col min="10" max="10" width="7.85546875" customWidth="1"/>
    <col min="13" max="13" width="9.140625" customWidth="1"/>
    <col min="15" max="15" width="4.7109375" customWidth="1"/>
  </cols>
  <sheetData>
    <row r="2" spans="1:17" ht="90">
      <c r="A2" s="5" t="s">
        <v>137</v>
      </c>
      <c r="B2" s="5" t="s">
        <v>138</v>
      </c>
      <c r="C2" s="10"/>
      <c r="D2" s="10" t="s">
        <v>346</v>
      </c>
      <c r="E2" s="100"/>
      <c r="F2" s="100" t="s">
        <v>339</v>
      </c>
      <c r="G2" s="100" t="s">
        <v>80</v>
      </c>
      <c r="H2" s="100" t="s">
        <v>340</v>
      </c>
      <c r="I2" s="100" t="s">
        <v>341</v>
      </c>
      <c r="J2" s="100" t="s">
        <v>342</v>
      </c>
      <c r="K2" s="40"/>
      <c r="L2" s="40"/>
      <c r="M2" s="40"/>
      <c r="N2" s="40"/>
      <c r="O2" s="40"/>
      <c r="P2" s="40"/>
      <c r="Q2" s="40"/>
    </row>
    <row r="3" spans="1:17">
      <c r="C3" s="6"/>
      <c r="D3" s="85"/>
      <c r="E3" s="40"/>
      <c r="F3" s="40"/>
      <c r="G3" s="40"/>
      <c r="H3" s="40"/>
      <c r="I3" s="40"/>
      <c r="J3" s="40"/>
      <c r="K3" s="40"/>
      <c r="L3" s="40"/>
      <c r="M3" s="40"/>
      <c r="N3" s="40"/>
      <c r="O3" s="40"/>
      <c r="P3" s="40"/>
      <c r="Q3" s="40"/>
    </row>
    <row r="4" spans="1:17">
      <c r="A4" s="84" t="s">
        <v>277</v>
      </c>
      <c r="B4" s="6" t="s">
        <v>1</v>
      </c>
      <c r="C4" s="6"/>
      <c r="D4" s="6">
        <v>5</v>
      </c>
      <c r="E4" s="41"/>
      <c r="F4" s="41">
        <v>0</v>
      </c>
      <c r="G4" s="41">
        <v>5</v>
      </c>
      <c r="H4" s="41" t="s">
        <v>267</v>
      </c>
      <c r="I4" s="41" t="s">
        <v>266</v>
      </c>
      <c r="J4" s="41" t="s">
        <v>267</v>
      </c>
      <c r="K4" s="41"/>
      <c r="L4" s="41"/>
      <c r="M4" s="41"/>
      <c r="N4" s="41"/>
      <c r="O4" s="41"/>
      <c r="P4" s="41"/>
      <c r="Q4" s="41"/>
    </row>
    <row r="5" spans="1:17">
      <c r="A5" s="6" t="s">
        <v>278</v>
      </c>
      <c r="B5" s="6" t="s">
        <v>1</v>
      </c>
      <c r="C5" s="6"/>
      <c r="D5" s="6">
        <v>7</v>
      </c>
      <c r="E5" s="41"/>
      <c r="F5" s="41">
        <v>0</v>
      </c>
      <c r="G5" s="41">
        <v>7</v>
      </c>
      <c r="H5" s="41" t="s">
        <v>267</v>
      </c>
      <c r="I5" s="41" t="s">
        <v>267</v>
      </c>
      <c r="J5" s="41" t="s">
        <v>266</v>
      </c>
      <c r="K5" s="41"/>
      <c r="L5" s="41"/>
      <c r="M5" s="41"/>
      <c r="N5" s="41"/>
      <c r="O5" s="41"/>
      <c r="P5" s="41"/>
      <c r="Q5" s="41"/>
    </row>
    <row r="6" spans="1:17">
      <c r="A6" s="6" t="s">
        <v>279</v>
      </c>
      <c r="B6" s="6" t="s">
        <v>1</v>
      </c>
      <c r="C6" s="6"/>
      <c r="D6" s="6">
        <v>22</v>
      </c>
      <c r="E6" s="41"/>
      <c r="F6" s="41">
        <v>4</v>
      </c>
      <c r="G6" s="41">
        <v>18</v>
      </c>
      <c r="H6" s="41" t="s">
        <v>266</v>
      </c>
      <c r="I6" s="41" t="s">
        <v>266</v>
      </c>
      <c r="J6" s="41" t="s">
        <v>266</v>
      </c>
      <c r="K6" s="41"/>
      <c r="L6" s="41"/>
      <c r="M6" s="41"/>
      <c r="N6" s="41"/>
      <c r="O6" s="41"/>
      <c r="P6" s="41"/>
      <c r="Q6" s="41"/>
    </row>
    <row r="7" spans="1:17">
      <c r="A7" s="6" t="s">
        <v>280</v>
      </c>
      <c r="B7" s="6" t="s">
        <v>1</v>
      </c>
      <c r="C7" s="6"/>
      <c r="D7" s="6">
        <v>30</v>
      </c>
      <c r="E7" s="41"/>
      <c r="F7" s="41">
        <v>21</v>
      </c>
      <c r="G7" s="41">
        <v>9</v>
      </c>
      <c r="H7" s="41" t="s">
        <v>267</v>
      </c>
      <c r="I7" s="41" t="s">
        <v>266</v>
      </c>
      <c r="J7" s="41" t="s">
        <v>266</v>
      </c>
      <c r="K7" s="41"/>
      <c r="L7" s="41"/>
      <c r="M7" s="41"/>
      <c r="N7" s="41"/>
      <c r="O7" s="41"/>
      <c r="P7" s="41"/>
      <c r="Q7" s="41"/>
    </row>
    <row r="8" spans="1:17">
      <c r="A8" s="6" t="s">
        <v>281</v>
      </c>
      <c r="B8" s="6" t="s">
        <v>111</v>
      </c>
      <c r="C8" s="6"/>
      <c r="D8" s="6">
        <v>10</v>
      </c>
      <c r="E8" s="41"/>
      <c r="F8" s="41">
        <v>3</v>
      </c>
      <c r="G8" s="41">
        <v>7</v>
      </c>
      <c r="H8" s="41" t="s">
        <v>266</v>
      </c>
      <c r="I8" s="41" t="s">
        <v>266</v>
      </c>
      <c r="J8" s="41" t="s">
        <v>266</v>
      </c>
      <c r="K8" s="41"/>
      <c r="L8" s="41"/>
      <c r="M8" s="41"/>
      <c r="N8" s="41"/>
      <c r="O8" s="41"/>
      <c r="P8" s="41"/>
      <c r="Q8" s="41"/>
    </row>
    <row r="9" spans="1:17">
      <c r="A9" s="6"/>
      <c r="B9" s="6"/>
      <c r="D9" s="6"/>
      <c r="E9" s="41"/>
      <c r="F9" s="41"/>
      <c r="G9" s="41"/>
      <c r="H9" s="41"/>
      <c r="I9" s="41"/>
      <c r="J9" s="41"/>
      <c r="K9" s="41"/>
      <c r="L9" s="41"/>
      <c r="M9" s="41"/>
      <c r="N9" s="41"/>
      <c r="O9" s="41"/>
      <c r="P9" s="41"/>
      <c r="Q9" s="41"/>
    </row>
    <row r="10" spans="1:17">
      <c r="A10" s="6"/>
      <c r="B10" s="6" t="s">
        <v>282</v>
      </c>
      <c r="C10" s="6"/>
      <c r="D10" s="6">
        <f>SUM(D3:D8)</f>
        <v>74</v>
      </c>
      <c r="E10" s="41"/>
      <c r="F10" s="41">
        <f>SUM(F4:F9)</f>
        <v>28</v>
      </c>
      <c r="G10" s="41">
        <f>SUM(G4:G9)</f>
        <v>46</v>
      </c>
      <c r="H10" s="41"/>
      <c r="I10" s="41"/>
      <c r="J10" s="41"/>
      <c r="K10" s="41"/>
      <c r="L10" s="41"/>
      <c r="M10" s="41"/>
      <c r="N10" s="41"/>
      <c r="O10" s="41"/>
      <c r="P10" s="41"/>
      <c r="Q10" s="41"/>
    </row>
    <row r="11" spans="1:17">
      <c r="A11" s="6"/>
      <c r="B11" s="6"/>
      <c r="C11" s="6"/>
      <c r="D11" s="6"/>
      <c r="E11" s="41"/>
      <c r="F11" s="41"/>
      <c r="G11" s="42"/>
      <c r="H11" s="42"/>
      <c r="I11" s="42"/>
      <c r="J11" s="42"/>
      <c r="K11" s="42"/>
      <c r="L11" s="42"/>
      <c r="M11" s="42"/>
      <c r="N11" s="42"/>
      <c r="O11" s="42"/>
      <c r="P11" s="42"/>
      <c r="Q11" s="42"/>
    </row>
    <row r="12" spans="1:17">
      <c r="A12" s="4"/>
      <c r="B12" s="6" t="s">
        <v>347</v>
      </c>
      <c r="C12" s="4"/>
      <c r="D12" s="4">
        <f>+C10+D10</f>
        <v>74</v>
      </c>
      <c r="E12" s="43"/>
      <c r="F12" s="44"/>
      <c r="G12" s="41"/>
      <c r="H12" s="41"/>
      <c r="I12" s="41"/>
      <c r="J12" s="41"/>
      <c r="K12" s="41"/>
      <c r="L12" s="41"/>
      <c r="M12" s="41"/>
      <c r="N12" s="41"/>
      <c r="O12" s="41"/>
      <c r="P12" s="41"/>
      <c r="Q12" s="41"/>
    </row>
    <row r="13" spans="1:17">
      <c r="A13" s="6"/>
      <c r="B13" s="6"/>
      <c r="C13" s="6"/>
      <c r="D13" s="6"/>
      <c r="E13" s="6"/>
      <c r="F13" s="6"/>
      <c r="G13" s="6"/>
      <c r="H13" s="6"/>
      <c r="I13" s="6"/>
      <c r="J13" s="6"/>
      <c r="K13" s="6"/>
      <c r="L13" s="6"/>
      <c r="M13" s="6"/>
      <c r="N13" s="6"/>
      <c r="O13" s="6"/>
      <c r="P13" s="6"/>
      <c r="Q13" s="6"/>
    </row>
    <row r="14" spans="1:17">
      <c r="B14" s="102"/>
      <c r="C14" s="6"/>
      <c r="D14" s="6"/>
      <c r="E14" s="6"/>
      <c r="H14" s="6"/>
      <c r="I14" s="6"/>
      <c r="J14" s="6"/>
      <c r="L14" s="6"/>
      <c r="M14" s="6"/>
      <c r="N14" s="6"/>
      <c r="O14" s="6"/>
      <c r="P14" s="6"/>
      <c r="Q14" s="6"/>
    </row>
    <row r="15" spans="1:17">
      <c r="B15" s="6"/>
      <c r="C15" s="6"/>
      <c r="D15" s="6"/>
      <c r="I15" s="6"/>
      <c r="J15" s="6"/>
      <c r="K15" s="6"/>
      <c r="L15" s="6"/>
      <c r="M15" s="6"/>
      <c r="N15" s="6"/>
      <c r="O15" s="6"/>
      <c r="P15" s="6"/>
      <c r="Q15" s="6"/>
    </row>
    <row r="16" spans="1:17">
      <c r="B16" s="4"/>
      <c r="C16" s="4"/>
      <c r="D16" s="11"/>
      <c r="I16" s="6"/>
      <c r="J16" s="6"/>
      <c r="K16" s="6"/>
      <c r="L16" s="6"/>
      <c r="M16" s="6"/>
      <c r="N16" s="6"/>
      <c r="O16" s="6"/>
      <c r="P16" s="6"/>
      <c r="Q16" s="6"/>
    </row>
    <row r="24" spans="2:5">
      <c r="B24" s="3"/>
      <c r="C24" s="4"/>
      <c r="E24"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80"/>
  <sheetViews>
    <sheetView topLeftCell="B1" zoomScale="75" zoomScaleNormal="75" workbookViewId="0">
      <pane ySplit="1" topLeftCell="A2" activePane="bottomLeft" state="frozen"/>
      <selection pane="bottomLeft" activeCell="M2" sqref="M2"/>
    </sheetView>
  </sheetViews>
  <sheetFormatPr defaultRowHeight="15"/>
  <cols>
    <col min="1" max="1" width="6.7109375" customWidth="1"/>
    <col min="2" max="2" width="4.7109375" customWidth="1"/>
    <col min="3" max="3" width="11.7109375" customWidth="1"/>
    <col min="4" max="4" width="9.7109375" customWidth="1"/>
    <col min="5" max="5" width="6.85546875" hidden="1" customWidth="1"/>
    <col min="6" max="6" width="7.28515625" hidden="1" customWidth="1"/>
    <col min="7" max="7" width="9.7109375" customWidth="1"/>
    <col min="8" max="8" width="6.7109375" customWidth="1"/>
    <col min="9" max="9" width="10.7109375" customWidth="1"/>
    <col min="10" max="10" width="7.7109375" customWidth="1"/>
    <col min="11" max="12" width="34.7109375" customWidth="1"/>
    <col min="13" max="13" width="10.7109375" customWidth="1"/>
    <col min="14" max="14" width="8.7109375" customWidth="1"/>
    <col min="15" max="15" width="41.7109375" customWidth="1"/>
    <col min="16" max="16" width="14" customWidth="1"/>
    <col min="17" max="17" width="26.85546875" customWidth="1"/>
  </cols>
  <sheetData>
    <row r="1" spans="1:17" ht="30">
      <c r="A1" s="4" t="s">
        <v>149</v>
      </c>
      <c r="B1" s="4" t="s">
        <v>136</v>
      </c>
      <c r="C1" s="4" t="s">
        <v>137</v>
      </c>
      <c r="D1" s="4" t="s">
        <v>138</v>
      </c>
      <c r="E1" s="4" t="s">
        <v>139</v>
      </c>
      <c r="F1" s="4" t="s">
        <v>140</v>
      </c>
      <c r="G1" s="4" t="s">
        <v>141</v>
      </c>
      <c r="H1" s="4" t="s">
        <v>142</v>
      </c>
      <c r="I1" s="4" t="s">
        <v>143</v>
      </c>
      <c r="J1" s="4" t="s">
        <v>144</v>
      </c>
      <c r="K1" s="4" t="s">
        <v>145</v>
      </c>
      <c r="L1" s="4" t="s">
        <v>146</v>
      </c>
      <c r="M1" s="4" t="s">
        <v>147</v>
      </c>
      <c r="N1" s="4" t="s">
        <v>150</v>
      </c>
      <c r="O1" s="3" t="s">
        <v>148</v>
      </c>
      <c r="P1" s="4" t="s">
        <v>270</v>
      </c>
      <c r="Q1" s="3" t="s">
        <v>345</v>
      </c>
    </row>
    <row r="2" spans="1:17" ht="156.75">
      <c r="A2" s="29" t="s">
        <v>24</v>
      </c>
      <c r="B2" s="36">
        <v>62</v>
      </c>
      <c r="C2" s="29" t="s">
        <v>0</v>
      </c>
      <c r="D2" s="29" t="s">
        <v>1</v>
      </c>
      <c r="E2" s="29" t="s">
        <v>2</v>
      </c>
      <c r="F2" s="29" t="s">
        <v>25</v>
      </c>
      <c r="G2" s="29" t="s">
        <v>26</v>
      </c>
      <c r="H2" s="29">
        <v>32</v>
      </c>
      <c r="I2" s="29" t="s">
        <v>27</v>
      </c>
      <c r="J2" s="29" t="s">
        <v>28</v>
      </c>
      <c r="K2" s="29" t="s">
        <v>7</v>
      </c>
      <c r="L2" s="29" t="s">
        <v>29</v>
      </c>
      <c r="M2" s="29" t="s">
        <v>9</v>
      </c>
      <c r="N2" s="32" t="s">
        <v>30</v>
      </c>
      <c r="O2" s="34" t="s">
        <v>31</v>
      </c>
      <c r="P2" s="67" t="s">
        <v>271</v>
      </c>
      <c r="Q2" s="34" t="s">
        <v>272</v>
      </c>
    </row>
    <row r="3" spans="1:17" ht="195">
      <c r="A3" s="29" t="s">
        <v>12</v>
      </c>
      <c r="B3" s="38">
        <v>5</v>
      </c>
      <c r="C3" s="29" t="s">
        <v>0</v>
      </c>
      <c r="D3" s="29" t="s">
        <v>1</v>
      </c>
      <c r="E3" s="29" t="s">
        <v>2</v>
      </c>
      <c r="F3" s="29" t="s">
        <v>3</v>
      </c>
      <c r="G3" s="29" t="s">
        <v>4</v>
      </c>
      <c r="H3" s="29">
        <v>22</v>
      </c>
      <c r="I3" s="29" t="s">
        <v>5</v>
      </c>
      <c r="J3" s="29" t="s">
        <v>6</v>
      </c>
      <c r="K3" s="29" t="s">
        <v>7</v>
      </c>
      <c r="L3" s="29" t="s">
        <v>8</v>
      </c>
      <c r="M3" s="29" t="s">
        <v>9</v>
      </c>
      <c r="N3" s="47" t="s">
        <v>238</v>
      </c>
      <c r="O3" s="48" t="s">
        <v>243</v>
      </c>
      <c r="P3" s="67" t="s">
        <v>271</v>
      </c>
      <c r="Q3" s="34" t="s">
        <v>272</v>
      </c>
    </row>
    <row r="4" spans="1:17" ht="285">
      <c r="A4" s="29" t="s">
        <v>12</v>
      </c>
      <c r="B4" s="38">
        <v>6</v>
      </c>
      <c r="C4" s="29" t="s">
        <v>0</v>
      </c>
      <c r="D4" s="29" t="s">
        <v>1</v>
      </c>
      <c r="E4" s="29" t="s">
        <v>2</v>
      </c>
      <c r="F4" s="29" t="s">
        <v>3</v>
      </c>
      <c r="G4" s="29" t="s">
        <v>4</v>
      </c>
      <c r="H4" s="29">
        <v>22</v>
      </c>
      <c r="I4" s="29" t="s">
        <v>5</v>
      </c>
      <c r="J4" s="29" t="s">
        <v>6</v>
      </c>
      <c r="K4" s="29" t="s">
        <v>10</v>
      </c>
      <c r="L4" s="29" t="s">
        <v>11</v>
      </c>
      <c r="M4" s="29" t="s">
        <v>9</v>
      </c>
      <c r="N4" s="47" t="s">
        <v>238</v>
      </c>
      <c r="O4" s="48" t="s">
        <v>244</v>
      </c>
      <c r="P4" s="67" t="s">
        <v>271</v>
      </c>
      <c r="Q4" s="34" t="s">
        <v>272</v>
      </c>
    </row>
    <row r="5" spans="1:17" ht="165">
      <c r="A5" s="29" t="s">
        <v>304</v>
      </c>
      <c r="B5" s="6">
        <v>15</v>
      </c>
      <c r="C5" s="95" t="s">
        <v>0</v>
      </c>
      <c r="D5" s="96" t="s">
        <v>1</v>
      </c>
      <c r="E5" s="6">
        <v>17</v>
      </c>
      <c r="F5" s="6" t="s">
        <v>5</v>
      </c>
      <c r="H5" s="6">
        <v>21</v>
      </c>
      <c r="I5" s="6" t="s">
        <v>5</v>
      </c>
      <c r="J5" s="6">
        <v>23</v>
      </c>
      <c r="K5" s="97" t="s">
        <v>305</v>
      </c>
      <c r="L5" s="97" t="s">
        <v>306</v>
      </c>
      <c r="M5" s="96" t="s">
        <v>9</v>
      </c>
      <c r="N5" s="1" t="s">
        <v>80</v>
      </c>
      <c r="O5" s="1" t="s">
        <v>307</v>
      </c>
      <c r="Q5" s="34" t="s">
        <v>272</v>
      </c>
    </row>
    <row r="6" spans="1:17" ht="165">
      <c r="A6" s="29" t="s">
        <v>336</v>
      </c>
      <c r="B6" s="29">
        <v>1</v>
      </c>
      <c r="C6" s="99" t="s">
        <v>0</v>
      </c>
      <c r="D6" s="99" t="s">
        <v>1</v>
      </c>
      <c r="E6" t="s">
        <v>2</v>
      </c>
      <c r="F6" t="s">
        <v>337</v>
      </c>
      <c r="H6" s="6">
        <v>21</v>
      </c>
      <c r="I6" s="6" t="s">
        <v>5</v>
      </c>
      <c r="J6" s="6">
        <v>23</v>
      </c>
      <c r="K6" s="97" t="s">
        <v>305</v>
      </c>
      <c r="L6" s="97" t="s">
        <v>306</v>
      </c>
      <c r="M6" s="96" t="s">
        <v>9</v>
      </c>
      <c r="N6" s="1" t="s">
        <v>80</v>
      </c>
      <c r="O6" s="1" t="s">
        <v>338</v>
      </c>
      <c r="Q6" s="34" t="s">
        <v>272</v>
      </c>
    </row>
    <row r="7" spans="1:17">
      <c r="A7" s="29"/>
      <c r="B7" s="29"/>
      <c r="C7" s="29"/>
      <c r="D7" s="29"/>
      <c r="E7" s="29"/>
      <c r="F7" s="29"/>
      <c r="G7" s="29"/>
      <c r="H7" s="29"/>
      <c r="I7" s="29"/>
      <c r="J7" s="29"/>
      <c r="K7" s="29"/>
      <c r="L7" s="29"/>
      <c r="M7" s="29"/>
      <c r="N7" s="29"/>
      <c r="O7" s="37"/>
    </row>
    <row r="8" spans="1:17">
      <c r="A8" s="29"/>
      <c r="B8" s="29"/>
      <c r="C8" s="29"/>
      <c r="D8" s="29"/>
      <c r="E8" s="29"/>
      <c r="F8" s="29"/>
      <c r="G8" s="29"/>
      <c r="H8" s="29"/>
      <c r="I8" s="29"/>
      <c r="J8" s="29"/>
      <c r="K8" s="29"/>
      <c r="L8" s="29"/>
      <c r="M8" s="29"/>
      <c r="N8" s="29"/>
      <c r="O8" s="37"/>
    </row>
    <row r="9" spans="1:17">
      <c r="A9" s="1"/>
      <c r="B9" s="1"/>
      <c r="C9" s="1"/>
      <c r="D9" s="1"/>
      <c r="E9" s="1"/>
      <c r="F9" s="1"/>
      <c r="G9" s="1"/>
      <c r="H9" s="1"/>
      <c r="I9" s="1"/>
      <c r="J9" s="1"/>
      <c r="K9" s="1"/>
      <c r="L9" s="1"/>
      <c r="M9" s="1"/>
      <c r="N9" s="1"/>
    </row>
    <row r="10" spans="1:17">
      <c r="A10" s="1"/>
      <c r="B10" s="1"/>
      <c r="C10" s="1"/>
      <c r="D10" s="1"/>
      <c r="E10" s="1"/>
      <c r="F10" s="1"/>
      <c r="G10" s="1"/>
      <c r="H10" s="1"/>
      <c r="I10" s="1"/>
      <c r="J10" s="1"/>
      <c r="K10" s="1"/>
      <c r="L10" s="1"/>
      <c r="M10" s="1"/>
      <c r="N10" s="1"/>
    </row>
    <row r="11" spans="1:17">
      <c r="A11" s="1"/>
      <c r="B11" s="1"/>
      <c r="C11" s="1"/>
      <c r="D11" s="1"/>
      <c r="E11" s="1"/>
      <c r="F11" s="1"/>
      <c r="G11" s="1"/>
      <c r="H11" s="1"/>
      <c r="I11" s="1"/>
      <c r="J11" s="1"/>
      <c r="K11" s="1"/>
      <c r="L11" s="1"/>
      <c r="M11" s="1"/>
      <c r="N11" s="1"/>
    </row>
    <row r="12" spans="1:17">
      <c r="A12" s="1"/>
      <c r="B12" s="1"/>
      <c r="C12" s="1"/>
      <c r="D12" s="1"/>
      <c r="E12" s="1"/>
      <c r="F12" s="1"/>
      <c r="G12" s="1"/>
      <c r="H12" s="1"/>
      <c r="I12" s="1"/>
      <c r="J12" s="1"/>
      <c r="K12" s="1"/>
      <c r="L12" s="1"/>
      <c r="M12" s="1"/>
      <c r="N12" s="1"/>
    </row>
    <row r="13" spans="1:17">
      <c r="A13" s="1"/>
      <c r="B13" s="1"/>
      <c r="C13" s="1"/>
      <c r="D13" s="1"/>
      <c r="E13" s="1"/>
      <c r="F13" s="1"/>
      <c r="G13" s="1"/>
      <c r="H13" s="1"/>
      <c r="I13" s="1"/>
      <c r="J13" s="1"/>
      <c r="K13" s="1"/>
      <c r="L13" s="1"/>
      <c r="M13" s="1"/>
      <c r="N13" s="1"/>
    </row>
    <row r="14" spans="1:17">
      <c r="A14" s="1"/>
      <c r="B14" s="1"/>
      <c r="C14" s="1"/>
      <c r="D14" s="1"/>
      <c r="E14" s="1"/>
      <c r="F14" s="1"/>
      <c r="G14" s="1"/>
      <c r="H14" s="1"/>
      <c r="I14" s="1"/>
      <c r="J14" s="1"/>
      <c r="K14" s="1"/>
      <c r="L14" s="1"/>
      <c r="M14" s="1"/>
      <c r="N14" s="1"/>
    </row>
    <row r="15" spans="1:17">
      <c r="A15" s="1"/>
      <c r="B15" s="1"/>
      <c r="C15" s="1"/>
      <c r="D15" s="1"/>
      <c r="E15" s="1"/>
      <c r="F15" s="1"/>
      <c r="G15" s="1"/>
      <c r="H15" s="1"/>
      <c r="I15" s="1"/>
      <c r="J15" s="1"/>
      <c r="K15" s="1"/>
      <c r="L15" s="1"/>
      <c r="M15" s="1"/>
      <c r="N15" s="1"/>
    </row>
    <row r="16" spans="1:17">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6">
      <c r="A33" s="1"/>
      <c r="B33" s="1"/>
      <c r="C33" s="1"/>
      <c r="D33" s="1"/>
      <c r="E33" s="1"/>
      <c r="F33" s="1"/>
      <c r="G33" s="1"/>
      <c r="H33" s="1"/>
      <c r="I33" s="1"/>
      <c r="J33" s="1"/>
      <c r="K33" s="1"/>
      <c r="L33" s="1"/>
      <c r="M33" s="1"/>
      <c r="N33" s="1"/>
      <c r="O33" s="1"/>
      <c r="P33" s="1"/>
    </row>
    <row r="34" spans="1:16">
      <c r="A34" s="1"/>
      <c r="B34" s="1"/>
      <c r="C34" s="1"/>
      <c r="D34" s="1"/>
      <c r="E34" s="1"/>
      <c r="F34" s="1"/>
      <c r="G34" s="1"/>
      <c r="H34" s="1"/>
      <c r="I34" s="1"/>
      <c r="J34" s="1"/>
      <c r="K34" s="1"/>
      <c r="L34" s="1"/>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I41" s="1"/>
      <c r="J41" s="1"/>
      <c r="K41" s="1"/>
      <c r="L41" s="1"/>
      <c r="M41" s="1"/>
      <c r="N41" s="1"/>
      <c r="O41" s="1"/>
      <c r="P41" s="1"/>
    </row>
    <row r="42" spans="1:16">
      <c r="A42" s="1"/>
      <c r="B42" s="1"/>
      <c r="C42" s="1"/>
      <c r="D42" s="1"/>
      <c r="E42" s="1"/>
      <c r="F42" s="1"/>
      <c r="G42" s="1"/>
      <c r="H42" s="1"/>
      <c r="I42" s="1"/>
      <c r="J42" s="1"/>
      <c r="K42" s="1"/>
      <c r="L42" s="1"/>
      <c r="M42" s="1"/>
      <c r="N42" s="1"/>
      <c r="O42" s="1"/>
      <c r="P42" s="1"/>
    </row>
    <row r="43" spans="1:16">
      <c r="A43" s="1"/>
      <c r="B43" s="1"/>
      <c r="C43" s="1"/>
      <c r="D43" s="1"/>
      <c r="E43" s="1"/>
      <c r="F43" s="1"/>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c r="B45" s="1"/>
      <c r="C45" s="1"/>
      <c r="D45" s="1"/>
      <c r="E45" s="1"/>
      <c r="F45" s="1"/>
      <c r="G45" s="1"/>
      <c r="H45" s="1"/>
      <c r="I45" s="1"/>
      <c r="J45" s="1"/>
      <c r="K45" s="1"/>
      <c r="L45" s="1"/>
      <c r="M45" s="1"/>
      <c r="N45" s="1"/>
      <c r="O45" s="1"/>
      <c r="P45" s="1"/>
    </row>
    <row r="46" spans="1:16">
      <c r="A46" s="1"/>
      <c r="B46" s="1"/>
      <c r="C46" s="1"/>
      <c r="D46" s="1"/>
      <c r="E46" s="1"/>
      <c r="F46" s="1"/>
      <c r="G46" s="1"/>
      <c r="H46" s="1"/>
      <c r="I46" s="1"/>
      <c r="J46" s="1"/>
      <c r="K46" s="1"/>
      <c r="L46" s="1"/>
      <c r="M46" s="1"/>
      <c r="N46" s="1"/>
      <c r="O46" s="1"/>
      <c r="P46" s="1"/>
    </row>
    <row r="47" spans="1:16">
      <c r="A47" s="1"/>
      <c r="B47" s="1"/>
      <c r="C47" s="1"/>
      <c r="D47" s="1"/>
      <c r="E47" s="1"/>
      <c r="F47" s="1"/>
      <c r="G47" s="1"/>
      <c r="H47" s="1"/>
      <c r="I47" s="1"/>
      <c r="J47" s="1"/>
      <c r="K47" s="1"/>
      <c r="L47" s="1"/>
      <c r="M47" s="1"/>
      <c r="N47" s="1"/>
      <c r="O47" s="1"/>
      <c r="P47" s="1"/>
    </row>
    <row r="48" spans="1:16">
      <c r="A48" s="1"/>
      <c r="B48" s="1"/>
      <c r="C48" s="1"/>
      <c r="D48" s="1"/>
      <c r="E48" s="1"/>
      <c r="F48" s="1"/>
      <c r="G48" s="1"/>
      <c r="H48" s="1"/>
      <c r="I48" s="1"/>
      <c r="J48" s="1"/>
      <c r="K48" s="1"/>
      <c r="L48" s="1"/>
      <c r="M48" s="1"/>
      <c r="N48" s="1"/>
      <c r="O48" s="1"/>
      <c r="P48" s="1"/>
    </row>
    <row r="49" spans="1:16">
      <c r="A49" s="1"/>
      <c r="B49" s="1"/>
      <c r="C49" s="1"/>
      <c r="D49" s="1"/>
      <c r="E49" s="1"/>
      <c r="F49" s="1"/>
      <c r="G49" s="1"/>
      <c r="H49" s="1"/>
      <c r="I49" s="1"/>
      <c r="J49" s="1"/>
      <c r="K49" s="1"/>
      <c r="L49" s="1"/>
      <c r="M49" s="1"/>
      <c r="N49" s="1"/>
      <c r="O49" s="1"/>
      <c r="P49" s="1"/>
    </row>
    <row r="50" spans="1:16">
      <c r="A50" s="1"/>
      <c r="B50" s="1"/>
      <c r="C50" s="1"/>
      <c r="D50" s="1"/>
      <c r="E50" s="1"/>
      <c r="F50" s="1"/>
      <c r="G50" s="1"/>
      <c r="H50" s="1"/>
      <c r="I50" s="1"/>
      <c r="J50" s="1"/>
      <c r="K50" s="1"/>
      <c r="L50" s="1"/>
      <c r="M50" s="1"/>
      <c r="N50" s="1"/>
      <c r="O50" s="1"/>
      <c r="P50" s="1"/>
    </row>
    <row r="51" spans="1:16">
      <c r="A51" s="1"/>
      <c r="B51" s="1"/>
      <c r="C51" s="1"/>
      <c r="D51" s="1"/>
      <c r="E51" s="1"/>
      <c r="F51" s="1"/>
      <c r="G51" s="1"/>
      <c r="H51" s="1"/>
      <c r="I51" s="1"/>
      <c r="J51" s="1"/>
      <c r="K51" s="1"/>
      <c r="L51" s="1"/>
      <c r="M51" s="1"/>
      <c r="N51" s="1"/>
      <c r="O51" s="1"/>
      <c r="P51" s="1"/>
    </row>
    <row r="52" spans="1:16">
      <c r="A52" s="1"/>
      <c r="B52" s="1"/>
      <c r="C52" s="1"/>
      <c r="D52" s="1"/>
      <c r="E52" s="1"/>
      <c r="F52" s="1"/>
      <c r="G52" s="1"/>
      <c r="H52" s="1"/>
      <c r="I52" s="1"/>
      <c r="J52" s="1"/>
      <c r="K52" s="1"/>
      <c r="L52" s="1"/>
      <c r="M52" s="1"/>
      <c r="N52" s="1"/>
      <c r="O52" s="1"/>
      <c r="P52" s="1"/>
    </row>
    <row r="53" spans="1:16">
      <c r="A53" s="1"/>
      <c r="B53" s="1"/>
      <c r="C53" s="1"/>
      <c r="D53" s="1"/>
      <c r="E53" s="1"/>
      <c r="F53" s="1"/>
      <c r="G53" s="1"/>
      <c r="H53" s="1"/>
      <c r="I53" s="1"/>
      <c r="J53" s="1"/>
      <c r="K53" s="1"/>
      <c r="L53" s="1"/>
      <c r="M53" s="1"/>
      <c r="N53" s="1"/>
      <c r="O53" s="1"/>
      <c r="P53" s="1"/>
    </row>
    <row r="54" spans="1:16">
      <c r="A54" s="1"/>
      <c r="B54" s="1"/>
      <c r="C54" s="1"/>
      <c r="D54" s="1"/>
      <c r="E54" s="1"/>
      <c r="F54" s="1"/>
      <c r="G54" s="1"/>
      <c r="H54" s="1"/>
      <c r="I54" s="1"/>
      <c r="J54" s="1"/>
      <c r="K54" s="1"/>
      <c r="L54" s="1"/>
      <c r="M54" s="1"/>
      <c r="N54" s="1"/>
      <c r="O54" s="1"/>
      <c r="P54" s="1"/>
    </row>
    <row r="55" spans="1:16">
      <c r="A55" s="1"/>
      <c r="B55" s="1"/>
      <c r="C55" s="1"/>
      <c r="D55" s="1"/>
      <c r="E55" s="1"/>
      <c r="F55" s="1"/>
      <c r="G55" s="1"/>
      <c r="H55" s="1"/>
      <c r="I55" s="1"/>
      <c r="J55" s="1"/>
      <c r="K55" s="1"/>
      <c r="L55" s="1"/>
      <c r="M55" s="1"/>
      <c r="N55" s="1"/>
      <c r="O55" s="1"/>
      <c r="P55" s="1"/>
    </row>
    <row r="56" spans="1:16">
      <c r="A56" s="1"/>
      <c r="B56" s="1"/>
      <c r="C56" s="1"/>
      <c r="D56" s="1"/>
      <c r="E56" s="1"/>
      <c r="F56" s="1"/>
      <c r="G56" s="1"/>
      <c r="H56" s="1"/>
      <c r="I56" s="1"/>
      <c r="J56" s="1"/>
      <c r="K56" s="1"/>
      <c r="L56" s="1"/>
      <c r="M56" s="1"/>
      <c r="N56" s="1"/>
      <c r="O56" s="1"/>
      <c r="P56" s="1"/>
    </row>
    <row r="57" spans="1:16">
      <c r="A57" s="1"/>
      <c r="B57" s="1"/>
      <c r="C57" s="1"/>
      <c r="D57" s="1"/>
      <c r="E57" s="1"/>
      <c r="F57" s="1"/>
      <c r="G57" s="1"/>
      <c r="H57" s="1"/>
      <c r="I57" s="1"/>
      <c r="J57" s="1"/>
      <c r="K57" s="1"/>
      <c r="L57" s="1"/>
      <c r="M57" s="1"/>
      <c r="N57" s="1"/>
      <c r="O57" s="1"/>
      <c r="P57" s="1"/>
    </row>
    <row r="58" spans="1:16">
      <c r="A58" s="1"/>
      <c r="B58" s="1"/>
      <c r="C58" s="1"/>
      <c r="D58" s="1"/>
      <c r="E58" s="1"/>
      <c r="F58" s="1"/>
      <c r="G58" s="1"/>
      <c r="H58" s="1"/>
      <c r="I58" s="1"/>
      <c r="J58" s="1"/>
      <c r="K58" s="1"/>
      <c r="L58" s="1"/>
      <c r="M58" s="1"/>
      <c r="N58" s="1"/>
      <c r="O58" s="1"/>
      <c r="P58" s="1"/>
    </row>
    <row r="59" spans="1:16">
      <c r="A59" s="1"/>
      <c r="B59" s="1"/>
      <c r="C59" s="1"/>
      <c r="D59" s="1"/>
      <c r="E59" s="1"/>
      <c r="F59" s="1"/>
      <c r="G59" s="1"/>
      <c r="H59" s="1"/>
      <c r="I59" s="1"/>
      <c r="J59" s="1"/>
      <c r="K59" s="1"/>
      <c r="L59" s="1"/>
      <c r="M59" s="1"/>
      <c r="N59" s="1"/>
      <c r="O59" s="1"/>
      <c r="P59" s="1"/>
    </row>
    <row r="60" spans="1:16">
      <c r="A60" s="1"/>
      <c r="B60" s="1"/>
      <c r="C60" s="1"/>
      <c r="D60" s="1"/>
      <c r="E60" s="1"/>
      <c r="F60" s="1"/>
      <c r="G60" s="1"/>
      <c r="H60" s="1"/>
      <c r="I60" s="1"/>
      <c r="J60" s="1"/>
      <c r="K60" s="1"/>
      <c r="L60" s="1"/>
      <c r="M60" s="1"/>
      <c r="N60" s="1"/>
      <c r="O60" s="1"/>
      <c r="P60" s="1"/>
    </row>
    <row r="61" spans="1:16">
      <c r="A61" s="1"/>
      <c r="B61" s="1"/>
      <c r="C61" s="1"/>
      <c r="D61" s="1"/>
      <c r="E61" s="1"/>
      <c r="F61" s="1"/>
      <c r="G61" s="1"/>
      <c r="H61" s="1"/>
      <c r="I61" s="1"/>
      <c r="J61" s="1"/>
      <c r="K61" s="1"/>
      <c r="L61" s="1"/>
      <c r="M61" s="1"/>
      <c r="N61" s="1"/>
      <c r="O61" s="1"/>
      <c r="P61" s="1"/>
    </row>
    <row r="62" spans="1:16">
      <c r="A62" s="1"/>
      <c r="B62" s="1"/>
      <c r="C62" s="1"/>
      <c r="D62" s="1"/>
      <c r="E62" s="1"/>
      <c r="F62" s="1"/>
      <c r="G62" s="1"/>
      <c r="H62" s="1"/>
      <c r="I62" s="1"/>
      <c r="J62" s="1"/>
      <c r="K62" s="1"/>
      <c r="L62" s="1"/>
      <c r="M62" s="1"/>
      <c r="N62" s="1"/>
      <c r="O62" s="1"/>
      <c r="P62" s="1"/>
    </row>
    <row r="63" spans="1:16">
      <c r="A63" s="1"/>
      <c r="B63" s="1"/>
      <c r="C63" s="1"/>
      <c r="D63" s="1"/>
      <c r="E63" s="1"/>
      <c r="F63" s="1"/>
      <c r="G63" s="1"/>
      <c r="H63" s="1"/>
      <c r="I63" s="1"/>
      <c r="J63" s="1"/>
      <c r="K63" s="1"/>
      <c r="L63" s="1"/>
      <c r="M63" s="1"/>
      <c r="N63" s="1"/>
      <c r="O63" s="1"/>
      <c r="P63" s="1"/>
    </row>
    <row r="64" spans="1:16">
      <c r="A64" s="1"/>
      <c r="B64" s="1"/>
      <c r="C64" s="1"/>
      <c r="D64" s="1"/>
      <c r="E64" s="1"/>
      <c r="F64" s="1"/>
      <c r="G64" s="1"/>
      <c r="H64" s="1"/>
      <c r="I64" s="1"/>
      <c r="J64" s="1"/>
      <c r="K64" s="1"/>
      <c r="L64" s="1"/>
      <c r="M64" s="1"/>
      <c r="N64" s="1"/>
      <c r="O64" s="1"/>
      <c r="P64" s="1"/>
    </row>
    <row r="65" spans="1:16">
      <c r="A65" s="1"/>
      <c r="B65" s="1"/>
      <c r="C65" s="1"/>
      <c r="D65" s="1"/>
      <c r="E65" s="1"/>
      <c r="F65" s="1"/>
      <c r="G65" s="1"/>
      <c r="H65" s="1"/>
      <c r="I65" s="1"/>
      <c r="J65" s="1"/>
      <c r="K65" s="1"/>
      <c r="L65" s="1"/>
      <c r="M65" s="1"/>
      <c r="N65" s="1"/>
      <c r="O65" s="1"/>
      <c r="P65" s="1"/>
    </row>
    <row r="66" spans="1:16">
      <c r="A66" s="1"/>
      <c r="B66" s="1"/>
      <c r="C66" s="1"/>
      <c r="D66" s="1"/>
      <c r="E66" s="1"/>
      <c r="F66" s="1"/>
      <c r="G66" s="1"/>
      <c r="H66" s="1"/>
      <c r="I66" s="1"/>
      <c r="J66" s="1"/>
      <c r="K66" s="1"/>
      <c r="L66" s="1"/>
      <c r="M66" s="1"/>
      <c r="N66" s="1"/>
      <c r="O66" s="1"/>
      <c r="P66" s="1"/>
    </row>
    <row r="67" spans="1:16">
      <c r="A67" s="1"/>
      <c r="B67" s="1"/>
      <c r="C67" s="1"/>
      <c r="D67" s="1"/>
      <c r="E67" s="1"/>
      <c r="F67" s="1"/>
      <c r="G67" s="1"/>
      <c r="H67" s="1"/>
      <c r="I67" s="1"/>
      <c r="J67" s="1"/>
      <c r="K67" s="1"/>
      <c r="L67" s="1"/>
      <c r="M67" s="1"/>
      <c r="N67" s="1"/>
      <c r="O67" s="1"/>
      <c r="P67" s="1"/>
    </row>
    <row r="68" spans="1:16">
      <c r="A68" s="1"/>
      <c r="B68" s="1"/>
      <c r="C68" s="1"/>
      <c r="D68" s="1"/>
      <c r="E68" s="1"/>
      <c r="F68" s="1"/>
      <c r="G68" s="1"/>
      <c r="H68" s="1"/>
      <c r="I68" s="1"/>
      <c r="J68" s="1"/>
      <c r="K68" s="1"/>
      <c r="L68" s="1"/>
      <c r="M68" s="1"/>
      <c r="N68" s="1"/>
      <c r="O68" s="1"/>
      <c r="P68" s="1"/>
    </row>
    <row r="69" spans="1:16">
      <c r="A69" s="1"/>
      <c r="B69" s="1"/>
      <c r="C69" s="1"/>
      <c r="D69" s="1"/>
      <c r="E69" s="1"/>
      <c r="F69" s="1"/>
      <c r="G69" s="1"/>
      <c r="H69" s="1"/>
      <c r="I69" s="1"/>
      <c r="J69" s="1"/>
      <c r="K69" s="1"/>
      <c r="L69" s="1"/>
      <c r="M69" s="1"/>
      <c r="N69" s="1"/>
      <c r="O69" s="1"/>
      <c r="P69" s="1"/>
    </row>
    <row r="70" spans="1:16">
      <c r="A70" s="1"/>
      <c r="B70" s="1"/>
      <c r="C70" s="1"/>
      <c r="D70" s="1"/>
      <c r="E70" s="1"/>
      <c r="F70" s="1"/>
      <c r="G70" s="1"/>
      <c r="H70" s="1"/>
      <c r="I70" s="1"/>
      <c r="J70" s="1"/>
      <c r="K70" s="1"/>
      <c r="L70" s="1"/>
      <c r="M70" s="1"/>
      <c r="N70" s="1"/>
      <c r="O70" s="1"/>
      <c r="P70" s="1"/>
    </row>
    <row r="71" spans="1:16">
      <c r="A71" s="1"/>
      <c r="B71" s="1"/>
      <c r="C71" s="1"/>
      <c r="D71" s="1"/>
      <c r="E71" s="1"/>
      <c r="F71" s="1"/>
      <c r="G71" s="1"/>
      <c r="H71" s="1"/>
      <c r="I71" s="1"/>
      <c r="J71" s="1"/>
      <c r="K71" s="1"/>
      <c r="L71" s="1"/>
      <c r="M71" s="1"/>
      <c r="N71" s="1"/>
      <c r="O71" s="1"/>
      <c r="P71" s="1"/>
    </row>
    <row r="72" spans="1:16">
      <c r="A72" s="1"/>
      <c r="B72" s="1"/>
      <c r="C72" s="1"/>
      <c r="D72" s="1"/>
      <c r="E72" s="1"/>
      <c r="F72" s="1"/>
      <c r="G72" s="1"/>
      <c r="H72" s="1"/>
      <c r="I72" s="1"/>
      <c r="J72" s="1"/>
      <c r="K72" s="1"/>
      <c r="L72" s="1"/>
      <c r="M72" s="1"/>
      <c r="N72" s="1"/>
      <c r="O72" s="1"/>
      <c r="P72" s="1"/>
    </row>
    <row r="73" spans="1:16">
      <c r="A73" s="1"/>
      <c r="B73" s="1"/>
      <c r="C73" s="1"/>
      <c r="D73" s="1"/>
      <c r="E73" s="1"/>
      <c r="F73" s="1"/>
      <c r="G73" s="1"/>
      <c r="H73" s="1"/>
      <c r="I73" s="1"/>
      <c r="J73" s="1"/>
      <c r="K73" s="1"/>
      <c r="L73" s="1"/>
      <c r="M73" s="1"/>
      <c r="N73" s="1"/>
      <c r="O73" s="1"/>
      <c r="P73" s="1"/>
    </row>
    <row r="74" spans="1:16">
      <c r="A74" s="1"/>
      <c r="B74" s="1"/>
      <c r="C74" s="1"/>
      <c r="D74" s="1"/>
      <c r="E74" s="1"/>
      <c r="F74" s="1"/>
      <c r="G74" s="1"/>
      <c r="H74" s="1"/>
      <c r="I74" s="1"/>
      <c r="J74" s="1"/>
      <c r="K74" s="1"/>
      <c r="L74" s="1"/>
      <c r="M74" s="1"/>
      <c r="N74" s="1"/>
      <c r="O74" s="1"/>
      <c r="P74" s="1"/>
    </row>
    <row r="75" spans="1:16">
      <c r="A75" s="1"/>
      <c r="B75" s="1"/>
      <c r="C75" s="1"/>
      <c r="D75" s="1"/>
      <c r="E75" s="1"/>
      <c r="F75" s="1"/>
      <c r="G75" s="1"/>
      <c r="H75" s="1"/>
      <c r="I75" s="1"/>
      <c r="J75" s="1"/>
      <c r="K75" s="1"/>
      <c r="L75" s="1"/>
      <c r="M75" s="1"/>
      <c r="N75" s="1"/>
      <c r="O75" s="1"/>
      <c r="P75" s="1"/>
    </row>
    <row r="76" spans="1:16">
      <c r="A76" s="1"/>
      <c r="B76" s="1"/>
      <c r="C76" s="1"/>
      <c r="D76" s="1"/>
      <c r="E76" s="1"/>
      <c r="F76" s="1"/>
      <c r="G76" s="1"/>
      <c r="H76" s="1"/>
      <c r="I76" s="1"/>
      <c r="J76" s="1"/>
      <c r="K76" s="1"/>
      <c r="L76" s="1"/>
      <c r="M76" s="1"/>
      <c r="N76" s="1"/>
      <c r="O76" s="1"/>
      <c r="P76" s="1"/>
    </row>
    <row r="77" spans="1:16">
      <c r="A77" s="1"/>
      <c r="B77" s="1"/>
      <c r="C77" s="1"/>
      <c r="D77" s="1"/>
      <c r="E77" s="1"/>
      <c r="F77" s="1"/>
      <c r="G77" s="1"/>
      <c r="H77" s="1"/>
      <c r="I77" s="1"/>
      <c r="J77" s="1"/>
      <c r="K77" s="1"/>
      <c r="L77" s="1"/>
      <c r="M77" s="1"/>
      <c r="N77" s="1"/>
      <c r="O77" s="1"/>
      <c r="P77" s="1"/>
    </row>
    <row r="78" spans="1:16">
      <c r="A78" s="1"/>
      <c r="B78" s="1"/>
      <c r="C78" s="1"/>
      <c r="D78" s="1"/>
      <c r="E78" s="1"/>
      <c r="F78" s="1"/>
      <c r="G78" s="1"/>
      <c r="H78" s="1"/>
      <c r="I78" s="1"/>
      <c r="J78" s="1"/>
      <c r="K78" s="1"/>
      <c r="L78" s="1"/>
      <c r="M78" s="1"/>
      <c r="N78" s="1"/>
      <c r="O78" s="1"/>
      <c r="P78" s="1"/>
    </row>
    <row r="79" spans="1:16">
      <c r="A79" s="1"/>
      <c r="B79" s="1"/>
      <c r="C79" s="1"/>
      <c r="D79" s="1"/>
      <c r="E79" s="1"/>
      <c r="F79" s="1"/>
      <c r="G79" s="1"/>
      <c r="H79" s="1"/>
      <c r="I79" s="1"/>
      <c r="J79" s="1"/>
      <c r="K79" s="1"/>
      <c r="L79" s="1"/>
      <c r="M79" s="1"/>
      <c r="N79" s="1"/>
      <c r="O79" s="1"/>
      <c r="P79" s="1"/>
    </row>
    <row r="80" spans="1:16">
      <c r="A80" s="1"/>
      <c r="B80" s="1"/>
      <c r="C80" s="1"/>
      <c r="D80" s="1"/>
      <c r="E80" s="1"/>
      <c r="F80" s="1"/>
      <c r="G80" s="1"/>
      <c r="H80" s="1"/>
      <c r="I80" s="1"/>
      <c r="J80" s="1"/>
      <c r="K80" s="1"/>
      <c r="L80" s="1"/>
      <c r="M80" s="1"/>
      <c r="N80" s="1"/>
      <c r="O80" s="1"/>
      <c r="P80" s="1"/>
    </row>
  </sheetData>
  <autoFilter ref="A1:Q6"/>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Q34"/>
  <sheetViews>
    <sheetView topLeftCell="B1" zoomScale="75" zoomScaleNormal="75" workbookViewId="0">
      <pane ySplit="1" topLeftCell="A2" activePane="bottomLeft" state="frozen"/>
      <selection pane="bottomLeft" activeCell="N2" sqref="N2"/>
    </sheetView>
  </sheetViews>
  <sheetFormatPr defaultRowHeight="15"/>
  <cols>
    <col min="1" max="1" width="6.7109375" customWidth="1"/>
    <col min="2" max="2" width="4.7109375" customWidth="1"/>
    <col min="3" max="3" width="11.7109375" customWidth="1"/>
    <col min="4" max="4" width="9.7109375" customWidth="1"/>
    <col min="5" max="6" width="9.140625" hidden="1" customWidth="1"/>
    <col min="7" max="7" width="9.7109375" customWidth="1"/>
    <col min="8" max="8" width="6.7109375" customWidth="1"/>
    <col min="9" max="9" width="10.7109375" customWidth="1"/>
    <col min="10" max="10" width="7.7109375" customWidth="1"/>
    <col min="11" max="12" width="34.7109375" customWidth="1"/>
    <col min="13" max="13" width="10.7109375" customWidth="1"/>
    <col min="14" max="14" width="8.7109375" customWidth="1"/>
    <col min="15" max="15" width="41.7109375" customWidth="1"/>
    <col min="16" max="16" width="14.42578125" customWidth="1"/>
    <col min="17" max="17" width="23.7109375" customWidth="1"/>
  </cols>
  <sheetData>
    <row r="1" spans="1:17" ht="30">
      <c r="A1" s="4" t="s">
        <v>149</v>
      </c>
      <c r="B1" s="4" t="s">
        <v>136</v>
      </c>
      <c r="C1" s="4" t="s">
        <v>137</v>
      </c>
      <c r="D1" s="4" t="s">
        <v>138</v>
      </c>
      <c r="E1" s="4" t="s">
        <v>139</v>
      </c>
      <c r="F1" s="4" t="s">
        <v>140</v>
      </c>
      <c r="G1" s="4" t="s">
        <v>141</v>
      </c>
      <c r="H1" s="4" t="s">
        <v>142</v>
      </c>
      <c r="I1" s="4" t="s">
        <v>143</v>
      </c>
      <c r="J1" s="4" t="s">
        <v>144</v>
      </c>
      <c r="K1" s="4" t="s">
        <v>145</v>
      </c>
      <c r="L1" s="4" t="s">
        <v>146</v>
      </c>
      <c r="M1" s="4" t="s">
        <v>147</v>
      </c>
      <c r="N1" s="4" t="s">
        <v>150</v>
      </c>
      <c r="O1" s="3" t="s">
        <v>148</v>
      </c>
      <c r="P1" s="4" t="s">
        <v>270</v>
      </c>
      <c r="Q1" s="3" t="s">
        <v>345</v>
      </c>
    </row>
    <row r="2" spans="1:17" ht="75">
      <c r="A2" s="76" t="s">
        <v>24</v>
      </c>
      <c r="B2" s="77">
        <v>93</v>
      </c>
      <c r="C2" s="78" t="s">
        <v>13</v>
      </c>
      <c r="D2" s="78" t="s">
        <v>14</v>
      </c>
      <c r="E2" s="79" t="s">
        <v>15</v>
      </c>
      <c r="F2" s="78" t="s">
        <v>16</v>
      </c>
      <c r="G2" s="78" t="s">
        <v>26</v>
      </c>
      <c r="H2" s="80">
        <v>5</v>
      </c>
      <c r="I2" s="80" t="s">
        <v>32</v>
      </c>
      <c r="J2" s="80" t="s">
        <v>33</v>
      </c>
      <c r="K2" s="78" t="s">
        <v>19</v>
      </c>
      <c r="L2" s="78" t="s">
        <v>20</v>
      </c>
      <c r="M2" s="78" t="s">
        <v>9</v>
      </c>
      <c r="N2" s="81" t="s">
        <v>30</v>
      </c>
      <c r="O2" s="82" t="s">
        <v>34</v>
      </c>
      <c r="P2" s="14" t="s">
        <v>273</v>
      </c>
      <c r="Q2" s="14" t="s">
        <v>344</v>
      </c>
    </row>
    <row r="3" spans="1:17" ht="105">
      <c r="A3" s="76" t="s">
        <v>24</v>
      </c>
      <c r="B3" s="77">
        <v>94</v>
      </c>
      <c r="C3" s="78" t="s">
        <v>13</v>
      </c>
      <c r="D3" s="78" t="s">
        <v>14</v>
      </c>
      <c r="E3" s="79" t="s">
        <v>15</v>
      </c>
      <c r="F3" s="78" t="s">
        <v>16</v>
      </c>
      <c r="G3" s="78" t="s">
        <v>26</v>
      </c>
      <c r="H3" s="80">
        <v>5</v>
      </c>
      <c r="I3" s="80" t="s">
        <v>35</v>
      </c>
      <c r="J3" s="80">
        <v>23</v>
      </c>
      <c r="K3" s="78" t="s">
        <v>36</v>
      </c>
      <c r="L3" s="78" t="s">
        <v>37</v>
      </c>
      <c r="M3" s="78" t="s">
        <v>9</v>
      </c>
      <c r="N3" s="81" t="s">
        <v>30</v>
      </c>
      <c r="O3" s="82" t="s">
        <v>38</v>
      </c>
      <c r="P3" s="14" t="s">
        <v>273</v>
      </c>
      <c r="Q3" s="14" t="s">
        <v>344</v>
      </c>
    </row>
    <row r="4" spans="1:17" ht="75">
      <c r="A4" s="76" t="s">
        <v>24</v>
      </c>
      <c r="B4" s="77">
        <v>99</v>
      </c>
      <c r="C4" s="78" t="s">
        <v>13</v>
      </c>
      <c r="D4" s="78" t="s">
        <v>14</v>
      </c>
      <c r="E4" s="79" t="s">
        <v>15</v>
      </c>
      <c r="F4" s="78" t="s">
        <v>16</v>
      </c>
      <c r="G4" s="78" t="s">
        <v>154</v>
      </c>
      <c r="H4" s="80">
        <v>13</v>
      </c>
      <c r="I4" s="80">
        <v>6.3</v>
      </c>
      <c r="J4" s="80">
        <v>10</v>
      </c>
      <c r="K4" s="78" t="s">
        <v>155</v>
      </c>
      <c r="L4" s="78" t="s">
        <v>156</v>
      </c>
      <c r="M4" s="78" t="s">
        <v>9</v>
      </c>
      <c r="N4" s="81" t="s">
        <v>30</v>
      </c>
      <c r="O4" s="82" t="s">
        <v>157</v>
      </c>
      <c r="P4" s="14" t="s">
        <v>273</v>
      </c>
      <c r="Q4" s="14" t="s">
        <v>344</v>
      </c>
    </row>
    <row r="5" spans="1:17" ht="75">
      <c r="A5" s="76" t="s">
        <v>24</v>
      </c>
      <c r="B5" s="77">
        <v>100</v>
      </c>
      <c r="C5" s="78" t="s">
        <v>13</v>
      </c>
      <c r="D5" s="78" t="s">
        <v>14</v>
      </c>
      <c r="E5" s="79" t="s">
        <v>15</v>
      </c>
      <c r="F5" s="78" t="s">
        <v>16</v>
      </c>
      <c r="G5" s="78" t="s">
        <v>154</v>
      </c>
      <c r="H5" s="80">
        <v>14</v>
      </c>
      <c r="I5" s="80">
        <v>6.3</v>
      </c>
      <c r="J5" s="80">
        <v>14</v>
      </c>
      <c r="K5" s="78" t="s">
        <v>158</v>
      </c>
      <c r="L5" s="78" t="s">
        <v>159</v>
      </c>
      <c r="M5" s="78" t="s">
        <v>9</v>
      </c>
      <c r="N5" s="81" t="s">
        <v>30</v>
      </c>
      <c r="O5" s="82" t="s">
        <v>157</v>
      </c>
      <c r="P5" s="14" t="s">
        <v>273</v>
      </c>
      <c r="Q5" s="14" t="s">
        <v>344</v>
      </c>
    </row>
    <row r="6" spans="1:17" ht="90">
      <c r="A6" s="76" t="s">
        <v>24</v>
      </c>
      <c r="B6" s="77">
        <v>98</v>
      </c>
      <c r="C6" s="78" t="s">
        <v>13</v>
      </c>
      <c r="D6" s="78" t="s">
        <v>14</v>
      </c>
      <c r="E6" s="79" t="s">
        <v>15</v>
      </c>
      <c r="F6" s="78" t="s">
        <v>16</v>
      </c>
      <c r="G6" s="78" t="s">
        <v>26</v>
      </c>
      <c r="H6" s="80">
        <v>14</v>
      </c>
      <c r="I6" s="80">
        <v>6.3</v>
      </c>
      <c r="J6" s="80" t="s">
        <v>39</v>
      </c>
      <c r="K6" s="78" t="s">
        <v>40</v>
      </c>
      <c r="L6" s="78" t="s">
        <v>41</v>
      </c>
      <c r="M6" s="78" t="s">
        <v>9</v>
      </c>
      <c r="N6" s="81" t="s">
        <v>30</v>
      </c>
      <c r="O6" s="82" t="s">
        <v>42</v>
      </c>
      <c r="P6" s="14" t="s">
        <v>273</v>
      </c>
      <c r="Q6" s="14" t="s">
        <v>344</v>
      </c>
    </row>
    <row r="7" spans="1:17" ht="75">
      <c r="A7" s="76" t="s">
        <v>24</v>
      </c>
      <c r="B7" s="77">
        <v>101</v>
      </c>
      <c r="C7" s="78" t="s">
        <v>13</v>
      </c>
      <c r="D7" s="78" t="s">
        <v>14</v>
      </c>
      <c r="E7" s="79" t="s">
        <v>15</v>
      </c>
      <c r="F7" s="78" t="s">
        <v>16</v>
      </c>
      <c r="G7" s="78" t="s">
        <v>154</v>
      </c>
      <c r="H7" s="80">
        <v>20</v>
      </c>
      <c r="I7" s="80" t="s">
        <v>43</v>
      </c>
      <c r="J7" s="80" t="s">
        <v>160</v>
      </c>
      <c r="K7" s="78" t="s">
        <v>161</v>
      </c>
      <c r="L7" s="78" t="s">
        <v>162</v>
      </c>
      <c r="M7" s="78" t="s">
        <v>9</v>
      </c>
      <c r="N7" s="78" t="s">
        <v>44</v>
      </c>
      <c r="O7" s="82" t="s">
        <v>45</v>
      </c>
      <c r="P7" s="14" t="s">
        <v>273</v>
      </c>
      <c r="Q7" s="14" t="s">
        <v>344</v>
      </c>
    </row>
    <row r="8" spans="1:17" ht="75">
      <c r="A8" s="76" t="s">
        <v>24</v>
      </c>
      <c r="B8" s="77">
        <v>103</v>
      </c>
      <c r="C8" s="78" t="s">
        <v>13</v>
      </c>
      <c r="D8" s="78" t="s">
        <v>14</v>
      </c>
      <c r="E8" s="79" t="s">
        <v>15</v>
      </c>
      <c r="F8" s="78" t="s">
        <v>16</v>
      </c>
      <c r="G8" s="78" t="s">
        <v>154</v>
      </c>
      <c r="H8" s="80">
        <v>21</v>
      </c>
      <c r="I8" s="80" t="s">
        <v>43</v>
      </c>
      <c r="J8" s="80">
        <v>1</v>
      </c>
      <c r="K8" s="78" t="s">
        <v>163</v>
      </c>
      <c r="L8" s="78" t="s">
        <v>164</v>
      </c>
      <c r="M8" s="78" t="s">
        <v>9</v>
      </c>
      <c r="N8" s="78" t="s">
        <v>44</v>
      </c>
      <c r="O8" s="82" t="s">
        <v>45</v>
      </c>
      <c r="P8" s="14" t="s">
        <v>273</v>
      </c>
      <c r="Q8" s="14" t="s">
        <v>344</v>
      </c>
    </row>
    <row r="9" spans="1:17" ht="75">
      <c r="A9" s="76" t="s">
        <v>24</v>
      </c>
      <c r="B9" s="77">
        <v>102</v>
      </c>
      <c r="C9" s="78" t="s">
        <v>13</v>
      </c>
      <c r="D9" s="78" t="s">
        <v>14</v>
      </c>
      <c r="E9" s="79" t="s">
        <v>15</v>
      </c>
      <c r="F9" s="78" t="s">
        <v>16</v>
      </c>
      <c r="G9" s="78" t="s">
        <v>154</v>
      </c>
      <c r="H9" s="80">
        <v>21</v>
      </c>
      <c r="I9" s="80" t="s">
        <v>43</v>
      </c>
      <c r="J9" s="80" t="s">
        <v>165</v>
      </c>
      <c r="K9" s="78" t="s">
        <v>161</v>
      </c>
      <c r="L9" s="78" t="s">
        <v>162</v>
      </c>
      <c r="M9" s="78" t="s">
        <v>9</v>
      </c>
      <c r="N9" s="78" t="s">
        <v>44</v>
      </c>
      <c r="O9" s="82" t="s">
        <v>45</v>
      </c>
      <c r="P9" s="14" t="s">
        <v>273</v>
      </c>
      <c r="Q9" s="14" t="s">
        <v>344</v>
      </c>
    </row>
    <row r="10" spans="1:17" ht="75">
      <c r="A10" s="76" t="s">
        <v>24</v>
      </c>
      <c r="B10" s="77">
        <v>104</v>
      </c>
      <c r="C10" s="78" t="s">
        <v>13</v>
      </c>
      <c r="D10" s="78" t="s">
        <v>14</v>
      </c>
      <c r="E10" s="79" t="s">
        <v>15</v>
      </c>
      <c r="F10" s="78" t="s">
        <v>16</v>
      </c>
      <c r="G10" s="78" t="s">
        <v>154</v>
      </c>
      <c r="H10" s="80">
        <v>22</v>
      </c>
      <c r="I10" s="80" t="s">
        <v>43</v>
      </c>
      <c r="J10" s="80" t="s">
        <v>166</v>
      </c>
      <c r="K10" s="78" t="s">
        <v>161</v>
      </c>
      <c r="L10" s="78" t="s">
        <v>162</v>
      </c>
      <c r="M10" s="78" t="s">
        <v>9</v>
      </c>
      <c r="N10" s="78" t="s">
        <v>44</v>
      </c>
      <c r="O10" s="82" t="s">
        <v>45</v>
      </c>
      <c r="P10" s="14" t="s">
        <v>273</v>
      </c>
      <c r="Q10" s="14" t="s">
        <v>344</v>
      </c>
    </row>
    <row r="11" spans="1:17" ht="150">
      <c r="A11" s="9" t="s">
        <v>24</v>
      </c>
      <c r="B11" s="13">
        <v>95</v>
      </c>
      <c r="C11" s="14" t="s">
        <v>13</v>
      </c>
      <c r="D11" s="14" t="s">
        <v>14</v>
      </c>
      <c r="E11" s="15" t="s">
        <v>15</v>
      </c>
      <c r="F11" s="14" t="s">
        <v>16</v>
      </c>
      <c r="G11" s="14" t="s">
        <v>26</v>
      </c>
      <c r="H11" s="16">
        <v>23</v>
      </c>
      <c r="I11" s="16" t="s">
        <v>46</v>
      </c>
      <c r="J11" s="16">
        <v>1</v>
      </c>
      <c r="K11" s="14" t="s">
        <v>47</v>
      </c>
      <c r="L11" s="14" t="s">
        <v>48</v>
      </c>
      <c r="M11" s="14" t="s">
        <v>9</v>
      </c>
      <c r="N11" s="17" t="s">
        <v>30</v>
      </c>
      <c r="O11" s="18" t="s">
        <v>49</v>
      </c>
      <c r="P11" s="14" t="s">
        <v>273</v>
      </c>
      <c r="Q11" t="s">
        <v>272</v>
      </c>
    </row>
    <row r="12" spans="1:17" ht="75">
      <c r="A12" s="29" t="s">
        <v>24</v>
      </c>
      <c r="B12" s="68">
        <v>96</v>
      </c>
      <c r="C12" s="68" t="s">
        <v>13</v>
      </c>
      <c r="D12" s="68" t="s">
        <v>14</v>
      </c>
      <c r="E12" s="69" t="s">
        <v>15</v>
      </c>
      <c r="F12" s="68" t="s">
        <v>16</v>
      </c>
      <c r="G12" s="68" t="s">
        <v>26</v>
      </c>
      <c r="H12" s="68">
        <v>26</v>
      </c>
      <c r="I12" s="68" t="s">
        <v>50</v>
      </c>
      <c r="J12" s="68">
        <v>12</v>
      </c>
      <c r="K12" s="68" t="s">
        <v>51</v>
      </c>
      <c r="L12" s="68" t="s">
        <v>52</v>
      </c>
      <c r="M12" s="68" t="s">
        <v>9</v>
      </c>
      <c r="N12" s="70" t="s">
        <v>53</v>
      </c>
      <c r="O12" s="68" t="s">
        <v>54</v>
      </c>
      <c r="P12" s="14" t="s">
        <v>273</v>
      </c>
      <c r="Q12" s="14" t="s">
        <v>344</v>
      </c>
    </row>
    <row r="13" spans="1:17" ht="99.75">
      <c r="A13" s="29" t="s">
        <v>24</v>
      </c>
      <c r="B13" s="68">
        <v>97</v>
      </c>
      <c r="C13" s="68" t="s">
        <v>13</v>
      </c>
      <c r="D13" s="68" t="s">
        <v>14</v>
      </c>
      <c r="E13" s="69" t="s">
        <v>15</v>
      </c>
      <c r="F13" s="68" t="s">
        <v>16</v>
      </c>
      <c r="G13" s="68" t="s">
        <v>26</v>
      </c>
      <c r="H13" s="68">
        <v>33</v>
      </c>
      <c r="I13" s="68" t="s">
        <v>55</v>
      </c>
      <c r="J13" s="68">
        <v>5</v>
      </c>
      <c r="K13" s="68" t="s">
        <v>56</v>
      </c>
      <c r="L13" s="68" t="s">
        <v>57</v>
      </c>
      <c r="M13" s="68" t="s">
        <v>9</v>
      </c>
      <c r="N13" s="70" t="s">
        <v>30</v>
      </c>
      <c r="O13" s="68" t="s">
        <v>58</v>
      </c>
      <c r="P13" s="14" t="s">
        <v>273</v>
      </c>
      <c r="Q13" s="14" t="s">
        <v>344</v>
      </c>
    </row>
    <row r="14" spans="1:17" ht="135">
      <c r="A14" s="29" t="s">
        <v>12</v>
      </c>
      <c r="B14" s="71">
        <v>1</v>
      </c>
      <c r="C14" s="68" t="s">
        <v>13</v>
      </c>
      <c r="D14" s="68" t="s">
        <v>14</v>
      </c>
      <c r="E14" s="72" t="s">
        <v>15</v>
      </c>
      <c r="F14" s="68" t="s">
        <v>16</v>
      </c>
      <c r="G14" s="68" t="s">
        <v>4</v>
      </c>
      <c r="H14" s="68">
        <v>13</v>
      </c>
      <c r="I14" s="68" t="s">
        <v>17</v>
      </c>
      <c r="J14" s="73" t="s">
        <v>18</v>
      </c>
      <c r="K14" s="68" t="s">
        <v>19</v>
      </c>
      <c r="L14" s="68" t="s">
        <v>20</v>
      </c>
      <c r="M14" s="68" t="s">
        <v>9</v>
      </c>
      <c r="N14" s="74" t="s">
        <v>238</v>
      </c>
      <c r="O14" s="75" t="s">
        <v>245</v>
      </c>
      <c r="P14" s="14" t="s">
        <v>273</v>
      </c>
      <c r="Q14" s="14" t="s">
        <v>344</v>
      </c>
    </row>
    <row r="15" spans="1:17" ht="75">
      <c r="A15" s="29" t="s">
        <v>12</v>
      </c>
      <c r="B15" s="71">
        <v>2</v>
      </c>
      <c r="C15" s="68" t="s">
        <v>13</v>
      </c>
      <c r="D15" s="68" t="s">
        <v>14</v>
      </c>
      <c r="E15" s="72" t="s">
        <v>15</v>
      </c>
      <c r="F15" s="68" t="s">
        <v>16</v>
      </c>
      <c r="G15" s="68" t="s">
        <v>151</v>
      </c>
      <c r="H15" s="68">
        <v>21</v>
      </c>
      <c r="I15" s="68">
        <v>17</v>
      </c>
      <c r="J15" s="68">
        <v>23</v>
      </c>
      <c r="K15" s="68" t="s">
        <v>152</v>
      </c>
      <c r="L15" s="68" t="s">
        <v>153</v>
      </c>
      <c r="M15" s="68" t="s">
        <v>9</v>
      </c>
      <c r="N15" s="74" t="s">
        <v>241</v>
      </c>
      <c r="O15" s="75" t="s">
        <v>246</v>
      </c>
      <c r="P15" s="14" t="s">
        <v>273</v>
      </c>
      <c r="Q15" s="14" t="s">
        <v>344</v>
      </c>
    </row>
    <row r="16" spans="1:17" ht="75">
      <c r="A16" s="29" t="s">
        <v>12</v>
      </c>
      <c r="B16" s="33">
        <v>3</v>
      </c>
      <c r="C16" s="29" t="s">
        <v>13</v>
      </c>
      <c r="D16" s="29" t="s">
        <v>14</v>
      </c>
      <c r="E16" s="39" t="s">
        <v>15</v>
      </c>
      <c r="F16" s="29" t="s">
        <v>16</v>
      </c>
      <c r="G16" s="29" t="s">
        <v>4</v>
      </c>
      <c r="H16" s="29">
        <v>31</v>
      </c>
      <c r="I16" s="29" t="s">
        <v>21</v>
      </c>
      <c r="J16" s="29">
        <v>1</v>
      </c>
      <c r="K16" s="29" t="s">
        <v>22</v>
      </c>
      <c r="L16" s="29" t="s">
        <v>23</v>
      </c>
      <c r="M16" s="29" t="s">
        <v>9</v>
      </c>
      <c r="N16" s="47" t="s">
        <v>238</v>
      </c>
      <c r="O16" s="46" t="s">
        <v>247</v>
      </c>
      <c r="P16" s="14" t="s">
        <v>273</v>
      </c>
      <c r="Q16" t="s">
        <v>272</v>
      </c>
    </row>
    <row r="17" spans="1:17" ht="105">
      <c r="A17" s="9" t="s">
        <v>304</v>
      </c>
      <c r="B17" s="6">
        <v>4</v>
      </c>
      <c r="C17" s="1" t="s">
        <v>13</v>
      </c>
      <c r="D17" s="1" t="s">
        <v>14</v>
      </c>
      <c r="E17" s="1">
        <v>17</v>
      </c>
      <c r="F17" s="1" t="s">
        <v>269</v>
      </c>
      <c r="H17" s="1">
        <v>25</v>
      </c>
      <c r="I17" s="1" t="s">
        <v>269</v>
      </c>
      <c r="J17" s="1">
        <v>10</v>
      </c>
      <c r="K17" s="1" t="s">
        <v>308</v>
      </c>
      <c r="L17" s="1" t="s">
        <v>309</v>
      </c>
      <c r="M17" s="1" t="s">
        <v>9</v>
      </c>
      <c r="N17" s="1" t="s">
        <v>80</v>
      </c>
      <c r="O17" s="1" t="s">
        <v>310</v>
      </c>
      <c r="Q17" t="s">
        <v>272</v>
      </c>
    </row>
    <row r="18" spans="1:17" ht="90">
      <c r="A18" s="9" t="s">
        <v>304</v>
      </c>
      <c r="B18" s="6">
        <v>2</v>
      </c>
      <c r="C18" s="1" t="s">
        <v>13</v>
      </c>
      <c r="D18" s="1" t="s">
        <v>14</v>
      </c>
      <c r="E18" s="1">
        <v>17</v>
      </c>
      <c r="F18" s="1">
        <v>17</v>
      </c>
      <c r="H18" s="1">
        <v>21</v>
      </c>
      <c r="I18" s="1">
        <v>17</v>
      </c>
      <c r="J18" s="1">
        <v>6</v>
      </c>
      <c r="K18" s="1" t="s">
        <v>311</v>
      </c>
      <c r="L18" s="1" t="s">
        <v>312</v>
      </c>
      <c r="M18" s="1" t="s">
        <v>9</v>
      </c>
      <c r="N18" s="1" t="s">
        <v>80</v>
      </c>
      <c r="O18" s="1" t="s">
        <v>313</v>
      </c>
      <c r="Q18" t="s">
        <v>272</v>
      </c>
    </row>
    <row r="19" spans="1:17" ht="105">
      <c r="A19" s="9" t="s">
        <v>304</v>
      </c>
      <c r="B19" s="6">
        <v>1</v>
      </c>
      <c r="C19" s="1" t="s">
        <v>13</v>
      </c>
      <c r="D19" s="1" t="s">
        <v>14</v>
      </c>
      <c r="E19" s="1">
        <v>17</v>
      </c>
      <c r="F19" s="1">
        <v>17</v>
      </c>
      <c r="H19" s="1">
        <v>21</v>
      </c>
      <c r="I19" s="1">
        <v>17</v>
      </c>
      <c r="J19" s="1">
        <v>5</v>
      </c>
      <c r="K19" s="1" t="s">
        <v>314</v>
      </c>
      <c r="L19" s="1" t="s">
        <v>315</v>
      </c>
      <c r="M19" s="1" t="s">
        <v>9</v>
      </c>
      <c r="N19" s="1" t="s">
        <v>80</v>
      </c>
      <c r="O19" s="1" t="s">
        <v>316</v>
      </c>
      <c r="Q19" t="s">
        <v>272</v>
      </c>
    </row>
    <row r="20" spans="1:17" ht="120">
      <c r="A20" s="9" t="s">
        <v>304</v>
      </c>
      <c r="B20" s="6">
        <v>5</v>
      </c>
      <c r="C20" s="1" t="s">
        <v>13</v>
      </c>
      <c r="D20" s="1" t="s">
        <v>14</v>
      </c>
      <c r="E20" s="1">
        <v>17</v>
      </c>
      <c r="F20" s="1">
        <v>17.3</v>
      </c>
      <c r="H20" s="1">
        <v>25</v>
      </c>
      <c r="I20" s="1">
        <v>17.3</v>
      </c>
      <c r="J20" s="1">
        <v>21</v>
      </c>
      <c r="K20" s="1" t="s">
        <v>317</v>
      </c>
      <c r="L20" s="1" t="s">
        <v>318</v>
      </c>
      <c r="M20" s="1" t="s">
        <v>9</v>
      </c>
      <c r="N20" s="1" t="s">
        <v>80</v>
      </c>
      <c r="O20" s="1" t="s">
        <v>319</v>
      </c>
      <c r="Q20" t="s">
        <v>272</v>
      </c>
    </row>
    <row r="21" spans="1:17" ht="105">
      <c r="A21" s="9" t="s">
        <v>304</v>
      </c>
      <c r="B21" s="6">
        <v>3</v>
      </c>
      <c r="C21" s="1" t="s">
        <v>13</v>
      </c>
      <c r="D21" s="1" t="s">
        <v>14</v>
      </c>
      <c r="E21" s="1">
        <v>17</v>
      </c>
      <c r="F21" s="1" t="s">
        <v>268</v>
      </c>
      <c r="H21" s="1">
        <v>25</v>
      </c>
      <c r="I21" s="1" t="s">
        <v>268</v>
      </c>
      <c r="J21" s="1">
        <v>7</v>
      </c>
      <c r="K21" s="1" t="s">
        <v>320</v>
      </c>
      <c r="L21" s="1" t="s">
        <v>321</v>
      </c>
      <c r="M21" s="1" t="s">
        <v>9</v>
      </c>
      <c r="N21" s="1" t="s">
        <v>80</v>
      </c>
      <c r="O21" s="1" t="s">
        <v>322</v>
      </c>
      <c r="Q21" t="s">
        <v>272</v>
      </c>
    </row>
    <row r="22" spans="1:17">
      <c r="A22" s="9"/>
      <c r="B22" s="9"/>
      <c r="C22" s="9"/>
      <c r="D22" s="9"/>
      <c r="E22" s="9"/>
      <c r="F22" s="9"/>
      <c r="G22" s="9"/>
      <c r="H22" s="9"/>
      <c r="I22" s="9"/>
      <c r="J22" s="9"/>
      <c r="M22" s="9"/>
      <c r="N22" s="8"/>
      <c r="O22" s="8"/>
    </row>
    <row r="23" spans="1:17">
      <c r="A23" s="8"/>
      <c r="B23" s="8"/>
      <c r="C23" s="8"/>
      <c r="D23" s="8"/>
      <c r="E23" s="8"/>
      <c r="F23" s="8"/>
      <c r="G23" s="8"/>
      <c r="H23" s="8"/>
      <c r="I23" s="8"/>
      <c r="J23" s="8"/>
      <c r="M23" s="8"/>
      <c r="N23" s="8"/>
      <c r="O23" s="8"/>
    </row>
    <row r="24" spans="1:17">
      <c r="A24" s="8"/>
      <c r="B24" s="8"/>
      <c r="C24" s="8"/>
      <c r="D24" s="8"/>
      <c r="E24" s="8"/>
      <c r="F24" s="8"/>
      <c r="G24" s="8"/>
      <c r="H24" s="8"/>
      <c r="I24" s="8"/>
      <c r="J24" s="8"/>
      <c r="M24" s="8"/>
      <c r="N24" s="8"/>
      <c r="O24" s="8"/>
    </row>
    <row r="25" spans="1:17">
      <c r="A25" s="8"/>
      <c r="B25" s="8"/>
      <c r="C25" s="8"/>
      <c r="D25" s="8"/>
      <c r="E25" s="8"/>
      <c r="F25" s="8"/>
      <c r="G25" s="8"/>
      <c r="H25" s="8"/>
      <c r="I25" s="8"/>
      <c r="J25" s="8"/>
      <c r="M25" s="8"/>
      <c r="N25" s="8"/>
      <c r="O25" s="8"/>
    </row>
    <row r="26" spans="1:17">
      <c r="A26" s="8"/>
      <c r="B26" s="8"/>
      <c r="C26" s="8"/>
      <c r="D26" s="8"/>
      <c r="E26" s="8"/>
      <c r="F26" s="8"/>
      <c r="G26" s="8"/>
      <c r="H26" s="8"/>
      <c r="I26" s="8"/>
      <c r="J26" s="8"/>
      <c r="M26" s="8"/>
      <c r="N26" s="8"/>
      <c r="O26" s="8"/>
    </row>
    <row r="27" spans="1:17">
      <c r="A27" s="8"/>
      <c r="B27" s="8"/>
      <c r="C27" s="8"/>
      <c r="D27" s="8"/>
      <c r="E27" s="8"/>
      <c r="F27" s="8"/>
      <c r="G27" s="8"/>
      <c r="H27" s="8"/>
      <c r="I27" s="8"/>
      <c r="J27" s="8"/>
      <c r="M27" s="8"/>
      <c r="N27" s="8"/>
      <c r="O27" s="8"/>
    </row>
    <row r="28" spans="1:17">
      <c r="A28" s="8"/>
      <c r="B28" s="8"/>
      <c r="C28" s="8"/>
      <c r="D28" s="8"/>
      <c r="E28" s="8"/>
      <c r="F28" s="8"/>
      <c r="G28" s="8"/>
      <c r="H28" s="8"/>
      <c r="I28" s="8"/>
      <c r="J28" s="8"/>
      <c r="M28" s="8"/>
      <c r="N28" s="8"/>
      <c r="O28" s="8"/>
    </row>
    <row r="29" spans="1:17">
      <c r="A29" s="8"/>
      <c r="B29" s="8"/>
      <c r="C29" s="8"/>
      <c r="D29" s="8"/>
      <c r="E29" s="8"/>
      <c r="F29" s="8"/>
      <c r="G29" s="8"/>
      <c r="H29" s="8"/>
      <c r="I29" s="8"/>
      <c r="J29" s="8"/>
      <c r="M29" s="8"/>
      <c r="N29" s="8"/>
      <c r="O29" s="8"/>
    </row>
    <row r="30" spans="1:17">
      <c r="A30" s="8"/>
      <c r="B30" s="8"/>
      <c r="C30" s="8"/>
      <c r="D30" s="8"/>
      <c r="E30" s="8"/>
      <c r="F30" s="8"/>
      <c r="G30" s="8"/>
      <c r="H30" s="8"/>
      <c r="I30" s="8"/>
      <c r="J30" s="8"/>
      <c r="M30" s="8"/>
      <c r="N30" s="8"/>
      <c r="O30" s="8"/>
    </row>
    <row r="31" spans="1:17">
      <c r="A31" s="8"/>
      <c r="B31" s="8"/>
      <c r="C31" s="8"/>
      <c r="D31" s="8"/>
      <c r="E31" s="8"/>
      <c r="F31" s="8"/>
      <c r="G31" s="8"/>
      <c r="H31" s="8"/>
      <c r="I31" s="8"/>
      <c r="J31" s="8"/>
      <c r="M31" s="8"/>
      <c r="N31" s="8"/>
      <c r="O31" s="8"/>
    </row>
    <row r="32" spans="1:17">
      <c r="A32" s="8"/>
      <c r="B32" s="8"/>
      <c r="C32" s="8"/>
      <c r="D32" s="8"/>
      <c r="E32" s="8"/>
      <c r="F32" s="8"/>
      <c r="G32" s="8"/>
      <c r="H32" s="8"/>
      <c r="I32" s="8"/>
      <c r="J32" s="8"/>
      <c r="M32" s="8"/>
      <c r="N32" s="8"/>
      <c r="O32" s="8"/>
    </row>
    <row r="33" spans="1:17">
      <c r="A33" s="8"/>
      <c r="B33" s="8"/>
      <c r="C33" s="8"/>
      <c r="D33" s="8"/>
      <c r="E33" s="8"/>
      <c r="F33" s="8"/>
      <c r="G33" s="8"/>
      <c r="H33" s="8"/>
      <c r="I33" s="8"/>
      <c r="J33" s="8"/>
      <c r="M33" s="8"/>
      <c r="N33" s="8"/>
      <c r="O33" s="8"/>
    </row>
    <row r="34" spans="1:17">
      <c r="A34" s="8"/>
      <c r="B34" s="8"/>
      <c r="C34" s="8"/>
      <c r="D34" s="8"/>
      <c r="E34" s="8"/>
      <c r="F34" s="8"/>
      <c r="G34" s="8"/>
      <c r="H34" s="8"/>
      <c r="I34" s="8"/>
      <c r="J34" s="8"/>
      <c r="K34" s="8"/>
      <c r="L34" s="8"/>
      <c r="O34" s="8"/>
      <c r="P34" s="8"/>
      <c r="Q34" s="8"/>
    </row>
  </sheetData>
  <autoFilter ref="A1:Q21"/>
  <hyperlinks>
    <hyperlink ref="E40" r:id="rId1" display="mailto:s.brubak@ti.com"/>
    <hyperlink ref="E125" r:id="rId2" display="mailto:kuor-hsin.chang@us.elster.com"/>
    <hyperlink ref="E126" r:id="rId3" display="mailto:clint.chaplin@gmail.com"/>
    <hyperlink ref="E127" r:id="rId4" display="mailto:dave.h.evans@gmail.com"/>
    <hyperlink ref="E136" r:id="rId5" display="mailto:dave.h.evans@gmail.com"/>
    <hyperlink ref="E148" r:id="rId6" display="mailto:dave.h.evans@gmail.com"/>
    <hyperlink ref="E224" r:id="rId7" display="mailto:laurent.ouvry@cea.fr"/>
    <hyperlink ref="E225" r:id="rId8" display="mailto:laurent.ouvry@cea.fr"/>
    <hyperlink ref="E228" r:id="rId9" display="mailto:laurent.ouvry@cea.fr"/>
    <hyperlink ref="E128" r:id="rId10" display="mailto:dalibor.pokrajac@guardrfid.com"/>
    <hyperlink ref="E67" r:id="rId11" display="mailto:ben@blindcreek.com"/>
    <hyperlink ref="E68" r:id="rId12" display="mailto:ben@blindcreek.com"/>
    <hyperlink ref="E53" r:id="rId13" display="mailto:dietmar.eggert@atmel.com"/>
    <hyperlink ref="E62" r:id="rId14" display="mailto:kohno@nict.go.jp"/>
    <hyperlink ref="E223" r:id="rId15" display="mailto:john.barr@me.com"/>
    <hyperlink ref="E129" r:id="rId16" display="mailto:Matt.Boytim@sensus.com"/>
    <hyperlink ref="E41" r:id="rId17" display="mailto:kuor-hsin.chang@us.elster.com"/>
    <hyperlink ref="E52" r:id="rId18" display="mailto:kuor-hsin.chang@us.elster.com"/>
    <hyperlink ref="E101" r:id="rId19" display="mailto:kuor-hsin.chang@us.elster.com"/>
    <hyperlink ref="E103" r:id="rId20" display="mailto:kuor-hsin.chang@us.elster.com"/>
    <hyperlink ref="E139" r:id="rId21" display="mailto:kuor-hsin.chang@us.elster.com"/>
    <hyperlink ref="E155" r:id="rId22" display="mailto:kuor-hsin.chang@us.elster.com"/>
    <hyperlink ref="E157" r:id="rId23" display="mailto:kuor-hsin.chang@us.elster.com"/>
    <hyperlink ref="E165" r:id="rId24" display="mailto:kuor-hsin.chang@us.elster.com"/>
    <hyperlink ref="E169" r:id="rId25" display="mailto:kuor-hsin.chang@us.elster.com"/>
    <hyperlink ref="E177" r:id="rId26" display="mailto:kuor-hsin.chang@us.elster.com"/>
    <hyperlink ref="E44" r:id="rId27" display="mailto:clint.chaplin@gmail.com"/>
    <hyperlink ref="E115" r:id="rId28" display="mailto:clint.chaplin@gmail.com"/>
    <hyperlink ref="E193" r:id="rId29" display="mailto:clint.chaplin@gmail.com"/>
    <hyperlink ref="E203" r:id="rId30" display="mailto:clint.chaplin@gmail.com"/>
    <hyperlink ref="E213" r:id="rId31" display="mailto:clint.chaplin@gmail.com"/>
    <hyperlink ref="E113" r:id="rId32" display="mailto:dietmar.eggert@atmel.com"/>
    <hyperlink ref="E217" r:id="rId33" display="mailto:dave.h.evans@gmail.com"/>
    <hyperlink ref="E29" r:id="rId34" display="mailto:ggillooly@aclara.com"/>
    <hyperlink ref="E46" r:id="rId35" display="mailto:ggillooly@aclara.com"/>
    <hyperlink ref="E143" r:id="rId36" display="mailto:ggillooly@aclara.com"/>
    <hyperlink ref="E144" r:id="rId37" display="mailto:ggillooly@aclara.com"/>
    <hyperlink ref="E159" r:id="rId38" display="mailto:ggillooly@aclara.com"/>
    <hyperlink ref="E160" r:id="rId39" display="mailto:ggillooly@aclara.com"/>
    <hyperlink ref="E161" r:id="rId40" display="mailto:ggillooly@aclara.com"/>
    <hyperlink ref="E173" r:id="rId41" display="mailto:ggillooly@aclara.com"/>
    <hyperlink ref="E174" r:id="rId42" display="mailto:ggillooly@aclara.com"/>
    <hyperlink ref="E51" r:id="rId43" display="mailto:Marco@nict.go.jp"/>
    <hyperlink ref="E60" r:id="rId44" display="mailto:Marco@nict.go.jp"/>
    <hyperlink ref="E141" r:id="rId45" display="mailto:Marco@nict.go.jp"/>
    <hyperlink ref="E158" r:id="rId46" display="mailto:Marco@nict.go.jp"/>
    <hyperlink ref="E146" r:id="rId47" display="mailto:Marco@nict.go.jp"/>
    <hyperlink ref="E172" r:id="rId48" display="mailto:Marco@nict.go.jp"/>
    <hyperlink ref="E130" r:id="rId49" display="mailto:sjillings@semtech.com"/>
    <hyperlink ref="E137" r:id="rId50" display="mailto:sjillings@semtech.com"/>
    <hyperlink ref="E149" r:id="rId51" display="mailto:sjillings@semtech.com"/>
    <hyperlink ref="E152" r:id="rId52" display="mailto:sjillings@semtech.com"/>
    <hyperlink ref="E154" r:id="rId53" display="mailto:sjillings@semtech.com"/>
    <hyperlink ref="E166" r:id="rId54" display="mailto:sjillings@semtech.com"/>
    <hyperlink ref="E170" r:id="rId55" display="mailto:sjillings@semtech.com"/>
    <hyperlink ref="E131" r:id="rId56" display="mailto:pat.kinney@kinneyconsultingllc.com"/>
    <hyperlink ref="E145" r:id="rId57" display="mailto:pat.kinney@kinneyconsultingllc.com"/>
    <hyperlink ref="E195" r:id="rId58" display="mailto:pat.kinney@kinneyconsultingllc.com"/>
    <hyperlink ref="E205" r:id="rId59" display="mailto:pat.kinney@kinneyconsultingllc.com"/>
    <hyperlink ref="E63" r:id="rId60" display="mailto:k.t.le@ti.com"/>
    <hyperlink ref="E81" r:id="rId61" display="mailto:k.t.le@ti.com"/>
    <hyperlink ref="E82" r:id="rId62" display="mailto:k.t.le@ti.com"/>
    <hyperlink ref="E89" r:id="rId63" display="mailto:k.t.le@ti.com"/>
    <hyperlink ref="E91" r:id="rId64" display="mailto:k.t.le@ti.com"/>
    <hyperlink ref="E119" r:id="rId65" display="mailto:k.t.le@ti.com"/>
    <hyperlink ref="E121" r:id="rId66" display="mailto:k.t.le@ti.com"/>
    <hyperlink ref="E186" r:id="rId67" display="mailto:k.t.le@ti.com"/>
    <hyperlink ref="E187" r:id="rId68" display="mailto:k.t.le@ti.com"/>
    <hyperlink ref="E188" r:id="rId69" display="mailto:k.t.le@ti.com"/>
    <hyperlink ref="E190" r:id="rId70" display="mailto:k.t.le@ti.com"/>
    <hyperlink ref="E34" r:id="rId71" display="mailto:lee@nict.go.jp"/>
    <hyperlink ref="E36" r:id="rId72" display="mailto:lee@nict.go.jp"/>
    <hyperlink ref="E37" r:id="rId73" display="mailto:lee@nict.go.jp"/>
    <hyperlink ref="E42" r:id="rId74" display="mailto:lee@nict.go.jp"/>
    <hyperlink ref="E45" r:id="rId75" display="mailto:lee@nict.go.jp"/>
    <hyperlink ref="E49" r:id="rId76" display="mailto:lee@nict.go.jp"/>
    <hyperlink ref="E66" r:id="rId77" display="mailto:lee@nict.go.jp"/>
    <hyperlink ref="E70" r:id="rId78" display="mailto:lee@nict.go.jp"/>
    <hyperlink ref="E110" r:id="rId79" display="mailto:lee@nict.go.jp"/>
    <hyperlink ref="E142" r:id="rId80" display="mailto:lee@nict.go.jp"/>
    <hyperlink ref="E178" r:id="rId81" display="mailto:lee@nict.go.jp"/>
    <hyperlink ref="E207" r:id="rId82" display="mailto:lee@nict.go.jp"/>
    <hyperlink ref="E226" r:id="rId83" display="mailto:lee@nict.go.jp"/>
    <hyperlink ref="E230" r:id="rId84" display="mailto:lee@nict.go.jp"/>
    <hyperlink ref="E30" r:id="rId85" display="mailto:michael.d.mcinnis@boeing.com"/>
    <hyperlink ref="E38" r:id="rId86" display="mailto:michael.d.mcinnis@boeing.com"/>
    <hyperlink ref="E43" r:id="rId87" display="mailto:michael.d.mcinnis@boeing.com"/>
    <hyperlink ref="E124" r:id="rId88" display="mailto:michael.d.mcinnis@boeing.com"/>
    <hyperlink ref="E179" r:id="rId89" display="mailto:michael.d.mcinnis@boeing.com"/>
    <hyperlink ref="E216" r:id="rId90" display="mailto:michael.d.mcinnis@boeing.com"/>
    <hyperlink ref="E106" r:id="rId91" display="mailto:dalibor.pokrajac@guardrfid.com"/>
    <hyperlink ref="E116" r:id="rId92" display="mailto:dalibor.pokrajac@guardrfid.com"/>
    <hyperlink ref="E132" r:id="rId93" display="mailto:dalibor.pokrajac@guardrfid.com"/>
    <hyperlink ref="E138" r:id="rId94" display="mailto:dalibor.pokrajac@guardrfid.com"/>
    <hyperlink ref="E150" r:id="rId95" display="mailto:dalibor.pokrajac@guardrfid.com"/>
    <hyperlink ref="E153" r:id="rId96" display="mailto:dalibor.pokrajac@guardrfid.com"/>
    <hyperlink ref="E167" r:id="rId97" display="mailto:dalibor.pokrajac@guardrfid.com"/>
    <hyperlink ref="E171" r:id="rId98" display="mailto:dalibor.pokrajac@guardrfid.com"/>
    <hyperlink ref="E39" r:id="rId99" display="mailto:ben@blindcreek.com"/>
    <hyperlink ref="E50" r:id="rId100" display="mailto:ben@blindcreek.com"/>
    <hyperlink ref="E58" r:id="rId101" display="mailto:ben@blindcreek.com"/>
    <hyperlink ref="E47" r:id="rId102" display="mailto:ben@blindcreek.com"/>
    <hyperlink ref="E64" r:id="rId103" display="mailto:ben@blindcreek.com"/>
    <hyperlink ref="E65" r:id="rId104" display="mailto:ben@blindcreek.com"/>
    <hyperlink ref="E95" r:id="rId105" display="mailto:ben@blindcreek.com"/>
    <hyperlink ref="E133" r:id="rId106" display="mailto:ben@blindcreek.com"/>
    <hyperlink ref="E31" r:id="rId107" display="mailto:jsimon@dustnetworks.com"/>
    <hyperlink ref="E48" r:id="rId108" display="mailto:jsimon@dustnetworks.com"/>
    <hyperlink ref="E32" r:id="rId109" display="mailto:andy.ward@ubisense.net"/>
    <hyperlink ref="E59" r:id="rId110" display="mailto:andy.ward@ubisense.net"/>
    <hyperlink ref="E135" r:id="rId111" display="mailto:andy.ward@ubisense.net"/>
    <hyperlink ref="E215" r:id="rId112" display="mailto:andy.ward@ubisense.net"/>
    <hyperlink ref="E55" r:id="rId113" display="mailto:sjillings@semtech.com"/>
    <hyperlink ref="E57" r:id="rId114" display="mailto:michael.schmidt@atmel.com"/>
    <hyperlink ref="E114" r:id="rId115" display="mailto:michael.schmidt@atmel.com"/>
    <hyperlink ref="E2" r:id="rId116"/>
    <hyperlink ref="E3" r:id="rId117"/>
    <hyperlink ref="E4" r:id="rId118"/>
    <hyperlink ref="E5" r:id="rId119"/>
    <hyperlink ref="E7" r:id="rId120"/>
    <hyperlink ref="E8" r:id="rId121"/>
    <hyperlink ref="E9" r:id="rId122"/>
    <hyperlink ref="E10" r:id="rId123"/>
    <hyperlink ref="E14" r:id="rId124"/>
    <hyperlink ref="E15" r:id="rId125"/>
    <hyperlink ref="E16" r:id="rId126"/>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filterMode="1"/>
  <dimension ref="A1:R32"/>
  <sheetViews>
    <sheetView topLeftCell="B1" zoomScale="75" zoomScaleNormal="75" workbookViewId="0">
      <pane ySplit="1" topLeftCell="A2" activePane="bottomLeft" state="frozen"/>
      <selection pane="bottomLeft" activeCell="N6" sqref="N6"/>
    </sheetView>
  </sheetViews>
  <sheetFormatPr defaultRowHeight="15"/>
  <cols>
    <col min="1" max="1" width="6.7109375" customWidth="1"/>
    <col min="2" max="2" width="4.7109375" customWidth="1"/>
    <col min="3" max="3" width="11.7109375" customWidth="1"/>
    <col min="4" max="4" width="9.7109375" customWidth="1"/>
    <col min="5" max="5" width="7.28515625" hidden="1" customWidth="1"/>
    <col min="6" max="6" width="6.140625" hidden="1" customWidth="1"/>
    <col min="7" max="7" width="9.7109375" customWidth="1"/>
    <col min="8" max="8" width="6.7109375" customWidth="1"/>
    <col min="9" max="9" width="10.7109375" customWidth="1"/>
    <col min="10" max="10" width="7.7109375" customWidth="1"/>
    <col min="11" max="12" width="34.7109375" customWidth="1"/>
    <col min="13" max="14" width="10.7109375" customWidth="1"/>
    <col min="15" max="15" width="41.7109375" customWidth="1"/>
    <col min="16" max="16" width="13.7109375" customWidth="1"/>
    <col min="17" max="17" width="23.42578125" customWidth="1"/>
  </cols>
  <sheetData>
    <row r="1" spans="1:17" ht="30">
      <c r="A1" s="4" t="s">
        <v>149</v>
      </c>
      <c r="B1" s="4" t="s">
        <v>136</v>
      </c>
      <c r="C1" s="4" t="s">
        <v>137</v>
      </c>
      <c r="D1" s="4" t="s">
        <v>138</v>
      </c>
      <c r="E1" s="4" t="s">
        <v>139</v>
      </c>
      <c r="F1" s="4" t="s">
        <v>140</v>
      </c>
      <c r="G1" s="4" t="s">
        <v>141</v>
      </c>
      <c r="H1" s="4" t="s">
        <v>142</v>
      </c>
      <c r="I1" s="4" t="s">
        <v>143</v>
      </c>
      <c r="J1" s="4" t="s">
        <v>144</v>
      </c>
      <c r="K1" s="4" t="s">
        <v>145</v>
      </c>
      <c r="L1" s="4" t="s">
        <v>146</v>
      </c>
      <c r="M1" s="4" t="s">
        <v>147</v>
      </c>
      <c r="N1" s="4" t="s">
        <v>150</v>
      </c>
      <c r="O1" s="3" t="s">
        <v>148</v>
      </c>
      <c r="P1" s="4" t="s">
        <v>270</v>
      </c>
      <c r="Q1" s="3" t="s">
        <v>345</v>
      </c>
    </row>
    <row r="2" spans="1:17" ht="105">
      <c r="A2" s="52" t="s">
        <v>24</v>
      </c>
      <c r="B2" s="53">
        <v>129</v>
      </c>
      <c r="C2" s="52" t="s">
        <v>59</v>
      </c>
      <c r="D2" s="52" t="s">
        <v>14</v>
      </c>
      <c r="E2" s="54" t="s">
        <v>60</v>
      </c>
      <c r="F2" s="52" t="s">
        <v>61</v>
      </c>
      <c r="G2" s="52" t="s">
        <v>26</v>
      </c>
      <c r="H2" s="52">
        <v>5</v>
      </c>
      <c r="I2" s="52" t="s">
        <v>32</v>
      </c>
      <c r="J2" s="52" t="s">
        <v>33</v>
      </c>
      <c r="K2" s="52" t="s">
        <v>63</v>
      </c>
      <c r="L2" s="52" t="s">
        <v>64</v>
      </c>
      <c r="M2" s="52" t="s">
        <v>9</v>
      </c>
      <c r="N2" s="55" t="s">
        <v>30</v>
      </c>
      <c r="O2" s="52" t="s">
        <v>34</v>
      </c>
      <c r="P2" s="44" t="s">
        <v>274</v>
      </c>
      <c r="Q2" s="52" t="s">
        <v>272</v>
      </c>
    </row>
    <row r="3" spans="1:17" ht="156.75">
      <c r="A3" s="52" t="s">
        <v>24</v>
      </c>
      <c r="B3" s="53">
        <v>130</v>
      </c>
      <c r="C3" s="52" t="s">
        <v>59</v>
      </c>
      <c r="D3" s="52" t="s">
        <v>14</v>
      </c>
      <c r="E3" s="54" t="s">
        <v>60</v>
      </c>
      <c r="F3" s="52" t="s">
        <v>61</v>
      </c>
      <c r="G3" s="52" t="s">
        <v>26</v>
      </c>
      <c r="H3" s="52">
        <v>5</v>
      </c>
      <c r="I3" s="52" t="s">
        <v>35</v>
      </c>
      <c r="J3" s="52">
        <v>23</v>
      </c>
      <c r="K3" s="52" t="s">
        <v>83</v>
      </c>
      <c r="L3" s="52" t="s">
        <v>67</v>
      </c>
      <c r="M3" s="52" t="s">
        <v>9</v>
      </c>
      <c r="N3" s="55" t="s">
        <v>30</v>
      </c>
      <c r="O3" s="52" t="s">
        <v>234</v>
      </c>
      <c r="P3" s="44" t="s">
        <v>274</v>
      </c>
      <c r="Q3" s="52" t="s">
        <v>272</v>
      </c>
    </row>
    <row r="4" spans="1:17" ht="105">
      <c r="A4" s="52" t="s">
        <v>24</v>
      </c>
      <c r="B4" s="53">
        <v>134</v>
      </c>
      <c r="C4" s="52" t="s">
        <v>59</v>
      </c>
      <c r="D4" s="52" t="s">
        <v>14</v>
      </c>
      <c r="E4" s="54" t="s">
        <v>60</v>
      </c>
      <c r="F4" s="52" t="s">
        <v>61</v>
      </c>
      <c r="G4" s="52" t="s">
        <v>26</v>
      </c>
      <c r="H4" s="52">
        <v>14</v>
      </c>
      <c r="I4" s="52">
        <v>6.3</v>
      </c>
      <c r="J4" s="52" t="s">
        <v>39</v>
      </c>
      <c r="K4" s="52" t="s">
        <v>40</v>
      </c>
      <c r="L4" s="52" t="s">
        <v>41</v>
      </c>
      <c r="M4" s="52" t="s">
        <v>9</v>
      </c>
      <c r="N4" s="55" t="s">
        <v>30</v>
      </c>
      <c r="O4" s="52" t="s">
        <v>42</v>
      </c>
      <c r="P4" s="44" t="s">
        <v>274</v>
      </c>
      <c r="Q4" s="52" t="s">
        <v>272</v>
      </c>
    </row>
    <row r="5" spans="1:17" ht="156.75">
      <c r="A5" s="52" t="s">
        <v>24</v>
      </c>
      <c r="B5" s="53">
        <v>131</v>
      </c>
      <c r="C5" s="52" t="s">
        <v>59</v>
      </c>
      <c r="D5" s="52" t="s">
        <v>14</v>
      </c>
      <c r="E5" s="54" t="s">
        <v>60</v>
      </c>
      <c r="F5" s="52" t="s">
        <v>61</v>
      </c>
      <c r="G5" s="52" t="s">
        <v>26</v>
      </c>
      <c r="H5" s="52">
        <v>23</v>
      </c>
      <c r="I5" s="52" t="s">
        <v>46</v>
      </c>
      <c r="J5" s="52">
        <v>1</v>
      </c>
      <c r="K5" s="52" t="s">
        <v>47</v>
      </c>
      <c r="L5" s="52" t="s">
        <v>48</v>
      </c>
      <c r="M5" s="52" t="s">
        <v>9</v>
      </c>
      <c r="N5" s="55" t="s">
        <v>30</v>
      </c>
      <c r="O5" s="52" t="s">
        <v>49</v>
      </c>
      <c r="P5" s="44" t="s">
        <v>274</v>
      </c>
      <c r="Q5" s="52" t="s">
        <v>272</v>
      </c>
    </row>
    <row r="6" spans="1:17" ht="105">
      <c r="A6" s="52" t="s">
        <v>24</v>
      </c>
      <c r="B6" s="53">
        <v>132</v>
      </c>
      <c r="C6" s="52" t="s">
        <v>59</v>
      </c>
      <c r="D6" s="52" t="s">
        <v>14</v>
      </c>
      <c r="E6" s="54" t="s">
        <v>60</v>
      </c>
      <c r="F6" s="52" t="s">
        <v>61</v>
      </c>
      <c r="G6" s="52" t="s">
        <v>26</v>
      </c>
      <c r="H6" s="52">
        <v>26</v>
      </c>
      <c r="I6" s="52" t="s">
        <v>71</v>
      </c>
      <c r="J6" s="52">
        <v>12</v>
      </c>
      <c r="K6" s="52" t="s">
        <v>51</v>
      </c>
      <c r="L6" s="52" t="s">
        <v>52</v>
      </c>
      <c r="M6" s="52" t="s">
        <v>9</v>
      </c>
      <c r="N6" s="55" t="s">
        <v>53</v>
      </c>
      <c r="O6" s="52" t="s">
        <v>84</v>
      </c>
      <c r="P6" s="44" t="s">
        <v>274</v>
      </c>
      <c r="Q6" s="52" t="s">
        <v>272</v>
      </c>
    </row>
    <row r="7" spans="1:17" ht="105">
      <c r="A7" s="52" t="s">
        <v>24</v>
      </c>
      <c r="B7" s="53">
        <v>135</v>
      </c>
      <c r="C7" s="52" t="s">
        <v>59</v>
      </c>
      <c r="D7" s="52" t="s">
        <v>14</v>
      </c>
      <c r="E7" s="54" t="s">
        <v>60</v>
      </c>
      <c r="F7" s="52" t="s">
        <v>61</v>
      </c>
      <c r="G7" s="52" t="s">
        <v>26</v>
      </c>
      <c r="H7" s="52">
        <v>27</v>
      </c>
      <c r="I7" s="52" t="s">
        <v>75</v>
      </c>
      <c r="J7" s="52">
        <v>11</v>
      </c>
      <c r="K7" s="52" t="s">
        <v>76</v>
      </c>
      <c r="L7" s="52" t="s">
        <v>77</v>
      </c>
      <c r="M7" s="52" t="s">
        <v>9</v>
      </c>
      <c r="N7" s="55" t="s">
        <v>30</v>
      </c>
      <c r="O7" s="52" t="s">
        <v>85</v>
      </c>
      <c r="P7" s="44" t="s">
        <v>274</v>
      </c>
      <c r="Q7" s="52" t="s">
        <v>272</v>
      </c>
    </row>
    <row r="8" spans="1:17" ht="105">
      <c r="A8" s="52" t="s">
        <v>24</v>
      </c>
      <c r="B8" s="53">
        <v>133</v>
      </c>
      <c r="C8" s="52" t="s">
        <v>59</v>
      </c>
      <c r="D8" s="52" t="s">
        <v>14</v>
      </c>
      <c r="E8" s="54" t="s">
        <v>60</v>
      </c>
      <c r="F8" s="52" t="s">
        <v>61</v>
      </c>
      <c r="G8" s="52" t="s">
        <v>26</v>
      </c>
      <c r="H8" s="52">
        <v>33</v>
      </c>
      <c r="I8" s="52" t="s">
        <v>55</v>
      </c>
      <c r="J8" s="52">
        <v>5</v>
      </c>
      <c r="K8" s="52" t="s">
        <v>56</v>
      </c>
      <c r="L8" s="52" t="s">
        <v>57</v>
      </c>
      <c r="M8" s="52" t="s">
        <v>9</v>
      </c>
      <c r="N8" s="55" t="s">
        <v>30</v>
      </c>
      <c r="O8" s="52" t="s">
        <v>58</v>
      </c>
      <c r="P8" s="44" t="s">
        <v>274</v>
      </c>
      <c r="Q8" s="52" t="s">
        <v>272</v>
      </c>
    </row>
    <row r="9" spans="1:17" ht="105">
      <c r="A9" s="56" t="s">
        <v>82</v>
      </c>
      <c r="B9" s="57">
        <v>1</v>
      </c>
      <c r="C9" s="57" t="s">
        <v>59</v>
      </c>
      <c r="D9" s="57" t="s">
        <v>14</v>
      </c>
      <c r="E9" s="58" t="s">
        <v>60</v>
      </c>
      <c r="F9" s="57" t="s">
        <v>61</v>
      </c>
      <c r="G9" s="57" t="s">
        <v>62</v>
      </c>
      <c r="H9" s="57">
        <v>5</v>
      </c>
      <c r="I9" s="57" t="s">
        <v>32</v>
      </c>
      <c r="J9" s="57" t="s">
        <v>33</v>
      </c>
      <c r="K9" s="57" t="s">
        <v>63</v>
      </c>
      <c r="L9" s="57" t="s">
        <v>64</v>
      </c>
      <c r="M9" s="57" t="s">
        <v>9</v>
      </c>
      <c r="N9" s="59" t="s">
        <v>30</v>
      </c>
      <c r="O9" s="60" t="s">
        <v>65</v>
      </c>
      <c r="P9" s="44" t="s">
        <v>274</v>
      </c>
      <c r="Q9" s="52" t="s">
        <v>272</v>
      </c>
    </row>
    <row r="10" spans="1:17" ht="128.25">
      <c r="A10" s="56" t="s">
        <v>82</v>
      </c>
      <c r="B10" s="57">
        <v>2</v>
      </c>
      <c r="C10" s="57" t="s">
        <v>59</v>
      </c>
      <c r="D10" s="57" t="s">
        <v>14</v>
      </c>
      <c r="E10" s="58" t="s">
        <v>60</v>
      </c>
      <c r="F10" s="57" t="s">
        <v>61</v>
      </c>
      <c r="G10" s="57" t="s">
        <v>62</v>
      </c>
      <c r="H10" s="57">
        <v>5</v>
      </c>
      <c r="I10" s="57" t="s">
        <v>35</v>
      </c>
      <c r="J10" s="57">
        <v>23</v>
      </c>
      <c r="K10" s="57" t="s">
        <v>66</v>
      </c>
      <c r="L10" s="57" t="s">
        <v>67</v>
      </c>
      <c r="M10" s="57" t="s">
        <v>9</v>
      </c>
      <c r="N10" s="59" t="s">
        <v>30</v>
      </c>
      <c r="O10" s="60" t="s">
        <v>65</v>
      </c>
      <c r="P10" s="44" t="s">
        <v>274</v>
      </c>
      <c r="Q10" s="52" t="s">
        <v>272</v>
      </c>
    </row>
    <row r="11" spans="1:17" ht="105">
      <c r="A11" s="56" t="s">
        <v>82</v>
      </c>
      <c r="B11" s="57">
        <v>6</v>
      </c>
      <c r="C11" s="57" t="s">
        <v>59</v>
      </c>
      <c r="D11" s="57" t="s">
        <v>14</v>
      </c>
      <c r="E11" s="58" t="s">
        <v>60</v>
      </c>
      <c r="F11" s="57" t="s">
        <v>61</v>
      </c>
      <c r="G11" s="57" t="s">
        <v>62</v>
      </c>
      <c r="H11" s="57">
        <v>14</v>
      </c>
      <c r="I11" s="57">
        <v>6.3</v>
      </c>
      <c r="J11" s="57" t="s">
        <v>39</v>
      </c>
      <c r="K11" s="57" t="s">
        <v>40</v>
      </c>
      <c r="L11" s="57" t="s">
        <v>41</v>
      </c>
      <c r="M11" s="57" t="s">
        <v>9</v>
      </c>
      <c r="N11" s="57" t="s">
        <v>30</v>
      </c>
      <c r="O11" s="60" t="s">
        <v>68</v>
      </c>
      <c r="P11" s="44" t="s">
        <v>274</v>
      </c>
      <c r="Q11" s="52" t="s">
        <v>272</v>
      </c>
    </row>
    <row r="12" spans="1:17" ht="156.75">
      <c r="A12" s="56" t="s">
        <v>82</v>
      </c>
      <c r="B12" s="57">
        <v>3</v>
      </c>
      <c r="C12" s="57" t="s">
        <v>59</v>
      </c>
      <c r="D12" s="57" t="s">
        <v>14</v>
      </c>
      <c r="E12" s="58" t="s">
        <v>60</v>
      </c>
      <c r="F12" s="57" t="s">
        <v>61</v>
      </c>
      <c r="G12" s="57" t="s">
        <v>62</v>
      </c>
      <c r="H12" s="57">
        <v>23</v>
      </c>
      <c r="I12" s="57" t="s">
        <v>46</v>
      </c>
      <c r="J12" s="57">
        <v>1</v>
      </c>
      <c r="K12" s="57" t="s">
        <v>69</v>
      </c>
      <c r="L12" s="57" t="s">
        <v>48</v>
      </c>
      <c r="M12" s="57" t="s">
        <v>9</v>
      </c>
      <c r="N12" s="59" t="s">
        <v>30</v>
      </c>
      <c r="O12" s="60" t="s">
        <v>70</v>
      </c>
      <c r="P12" s="44" t="s">
        <v>274</v>
      </c>
      <c r="Q12" s="52" t="s">
        <v>272</v>
      </c>
    </row>
    <row r="13" spans="1:17" ht="105">
      <c r="A13" s="56" t="s">
        <v>82</v>
      </c>
      <c r="B13" s="57">
        <v>4</v>
      </c>
      <c r="C13" s="57" t="s">
        <v>59</v>
      </c>
      <c r="D13" s="57" t="s">
        <v>14</v>
      </c>
      <c r="E13" s="58" t="s">
        <v>60</v>
      </c>
      <c r="F13" s="57" t="s">
        <v>61</v>
      </c>
      <c r="G13" s="57" t="s">
        <v>62</v>
      </c>
      <c r="H13" s="57">
        <v>26</v>
      </c>
      <c r="I13" s="57" t="s">
        <v>71</v>
      </c>
      <c r="J13" s="57">
        <v>12</v>
      </c>
      <c r="K13" s="57" t="s">
        <v>51</v>
      </c>
      <c r="L13" s="57" t="s">
        <v>72</v>
      </c>
      <c r="M13" s="57" t="s">
        <v>9</v>
      </c>
      <c r="N13" s="57" t="s">
        <v>73</v>
      </c>
      <c r="O13" s="60" t="s">
        <v>74</v>
      </c>
      <c r="P13" s="44" t="s">
        <v>274</v>
      </c>
      <c r="Q13" s="52" t="s">
        <v>272</v>
      </c>
    </row>
    <row r="14" spans="1:17" ht="105">
      <c r="A14" s="56" t="s">
        <v>82</v>
      </c>
      <c r="B14" s="57">
        <v>7</v>
      </c>
      <c r="C14" s="57" t="s">
        <v>59</v>
      </c>
      <c r="D14" s="57" t="s">
        <v>14</v>
      </c>
      <c r="E14" s="58" t="s">
        <v>60</v>
      </c>
      <c r="F14" s="57" t="s">
        <v>61</v>
      </c>
      <c r="G14" s="57" t="s">
        <v>62</v>
      </c>
      <c r="H14" s="57">
        <v>27</v>
      </c>
      <c r="I14" s="57" t="s">
        <v>75</v>
      </c>
      <c r="J14" s="57">
        <v>11</v>
      </c>
      <c r="K14" s="57" t="s">
        <v>76</v>
      </c>
      <c r="L14" s="57" t="s">
        <v>77</v>
      </c>
      <c r="M14" s="57" t="s">
        <v>9</v>
      </c>
      <c r="N14" s="59" t="s">
        <v>30</v>
      </c>
      <c r="O14" s="60" t="s">
        <v>78</v>
      </c>
      <c r="P14" s="44" t="s">
        <v>274</v>
      </c>
      <c r="Q14" s="52" t="s">
        <v>272</v>
      </c>
    </row>
    <row r="15" spans="1:17" ht="105">
      <c r="A15" s="56" t="s">
        <v>82</v>
      </c>
      <c r="B15" s="57">
        <v>5</v>
      </c>
      <c r="C15" s="57" t="s">
        <v>59</v>
      </c>
      <c r="D15" s="57" t="s">
        <v>14</v>
      </c>
      <c r="E15" s="58" t="s">
        <v>60</v>
      </c>
      <c r="F15" s="57" t="s">
        <v>61</v>
      </c>
      <c r="G15" s="57" t="s">
        <v>62</v>
      </c>
      <c r="H15" s="57">
        <v>33</v>
      </c>
      <c r="I15" s="57" t="s">
        <v>55</v>
      </c>
      <c r="J15" s="57">
        <v>5</v>
      </c>
      <c r="K15" s="57" t="s">
        <v>56</v>
      </c>
      <c r="L15" s="57" t="s">
        <v>79</v>
      </c>
      <c r="M15" s="57" t="s">
        <v>9</v>
      </c>
      <c r="N15" s="59" t="s">
        <v>80</v>
      </c>
      <c r="O15" s="60" t="s">
        <v>81</v>
      </c>
      <c r="P15" s="44" t="s">
        <v>274</v>
      </c>
      <c r="Q15" s="52" t="s">
        <v>272</v>
      </c>
    </row>
    <row r="16" spans="1:17" ht="255">
      <c r="A16" s="52" t="s">
        <v>12</v>
      </c>
      <c r="B16" s="52">
        <v>0</v>
      </c>
      <c r="C16" s="50" t="s">
        <v>59</v>
      </c>
      <c r="D16" s="50" t="s">
        <v>262</v>
      </c>
      <c r="E16" s="51" t="s">
        <v>263</v>
      </c>
      <c r="F16" s="50" t="s">
        <v>264</v>
      </c>
      <c r="G16" s="50" t="s">
        <v>4</v>
      </c>
      <c r="H16" s="50">
        <v>13</v>
      </c>
      <c r="I16" s="50" t="s">
        <v>17</v>
      </c>
      <c r="J16" s="61" t="s">
        <v>18</v>
      </c>
      <c r="K16" s="62" t="s">
        <v>19</v>
      </c>
      <c r="L16" s="50" t="s">
        <v>20</v>
      </c>
      <c r="M16" s="50" t="s">
        <v>9</v>
      </c>
      <c r="N16" s="50" t="s">
        <v>238</v>
      </c>
      <c r="O16" s="63" t="s">
        <v>248</v>
      </c>
      <c r="P16" s="50" t="s">
        <v>249</v>
      </c>
      <c r="Q16" s="98" t="s">
        <v>343</v>
      </c>
    </row>
    <row r="17" spans="1:18" ht="255">
      <c r="A17" s="52" t="s">
        <v>12</v>
      </c>
      <c r="B17" s="52">
        <v>0</v>
      </c>
      <c r="C17" s="50" t="s">
        <v>59</v>
      </c>
      <c r="D17" s="50" t="s">
        <v>262</v>
      </c>
      <c r="E17" s="51" t="s">
        <v>263</v>
      </c>
      <c r="F17" s="50" t="s">
        <v>264</v>
      </c>
      <c r="G17" s="50" t="s">
        <v>151</v>
      </c>
      <c r="H17" s="50">
        <v>21</v>
      </c>
      <c r="I17" s="50">
        <v>17</v>
      </c>
      <c r="J17" s="50">
        <v>23</v>
      </c>
      <c r="K17" s="62" t="s">
        <v>152</v>
      </c>
      <c r="L17" s="50" t="s">
        <v>153</v>
      </c>
      <c r="M17" s="50" t="s">
        <v>9</v>
      </c>
      <c r="N17" s="50" t="s">
        <v>241</v>
      </c>
      <c r="O17" s="64" t="s">
        <v>250</v>
      </c>
      <c r="P17" s="50" t="s">
        <v>249</v>
      </c>
      <c r="Q17" s="50" t="s">
        <v>343</v>
      </c>
    </row>
    <row r="18" spans="1:18" ht="255">
      <c r="A18" s="52" t="s">
        <v>12</v>
      </c>
      <c r="B18" s="52">
        <v>0</v>
      </c>
      <c r="C18" s="50" t="s">
        <v>59</v>
      </c>
      <c r="D18" s="50" t="s">
        <v>262</v>
      </c>
      <c r="E18" s="51" t="s">
        <v>263</v>
      </c>
      <c r="F18" s="50" t="s">
        <v>264</v>
      </c>
      <c r="G18" s="50" t="s">
        <v>4</v>
      </c>
      <c r="H18" s="50">
        <v>30</v>
      </c>
      <c r="I18" s="50" t="s">
        <v>21</v>
      </c>
      <c r="J18" s="65" t="s">
        <v>251</v>
      </c>
      <c r="K18" s="66" t="s">
        <v>252</v>
      </c>
      <c r="L18" s="65" t="s">
        <v>253</v>
      </c>
      <c r="M18" s="65" t="s">
        <v>9</v>
      </c>
      <c r="N18" s="65" t="s">
        <v>238</v>
      </c>
      <c r="O18" s="64" t="s">
        <v>254</v>
      </c>
      <c r="P18" s="50" t="s">
        <v>249</v>
      </c>
      <c r="Q18" s="50" t="s">
        <v>343</v>
      </c>
    </row>
    <row r="19" spans="1:18" ht="255">
      <c r="A19" s="52" t="s">
        <v>12</v>
      </c>
      <c r="B19" s="52">
        <v>0</v>
      </c>
      <c r="C19" s="50" t="s">
        <v>59</v>
      </c>
      <c r="D19" s="50" t="s">
        <v>262</v>
      </c>
      <c r="E19" s="51" t="s">
        <v>263</v>
      </c>
      <c r="F19" s="50" t="s">
        <v>264</v>
      </c>
      <c r="G19" s="50" t="s">
        <v>4</v>
      </c>
      <c r="H19" s="50">
        <v>30</v>
      </c>
      <c r="I19" s="50" t="s">
        <v>21</v>
      </c>
      <c r="J19" s="65" t="s">
        <v>251</v>
      </c>
      <c r="K19" s="66" t="s">
        <v>255</v>
      </c>
      <c r="L19" s="65" t="s">
        <v>256</v>
      </c>
      <c r="M19" s="65" t="s">
        <v>9</v>
      </c>
      <c r="N19" s="65" t="s">
        <v>238</v>
      </c>
      <c r="O19" s="64" t="s">
        <v>257</v>
      </c>
      <c r="P19" s="50" t="s">
        <v>249</v>
      </c>
      <c r="Q19" s="50" t="s">
        <v>343</v>
      </c>
    </row>
    <row r="20" spans="1:18" ht="255">
      <c r="A20" s="52" t="s">
        <v>12</v>
      </c>
      <c r="B20" s="52">
        <v>0</v>
      </c>
      <c r="C20" s="50" t="s">
        <v>59</v>
      </c>
      <c r="D20" s="50" t="s">
        <v>262</v>
      </c>
      <c r="E20" s="51" t="s">
        <v>263</v>
      </c>
      <c r="F20" s="50" t="s">
        <v>264</v>
      </c>
      <c r="G20" s="50" t="s">
        <v>151</v>
      </c>
      <c r="H20" s="50">
        <v>30</v>
      </c>
      <c r="I20" s="50" t="s">
        <v>21</v>
      </c>
      <c r="J20" s="65" t="s">
        <v>251</v>
      </c>
      <c r="K20" s="66" t="s">
        <v>258</v>
      </c>
      <c r="L20" s="65" t="s">
        <v>259</v>
      </c>
      <c r="M20" s="65" t="s">
        <v>9</v>
      </c>
      <c r="N20" s="65" t="s">
        <v>241</v>
      </c>
      <c r="O20" s="64" t="s">
        <v>260</v>
      </c>
      <c r="P20" s="50" t="s">
        <v>249</v>
      </c>
      <c r="Q20" s="50" t="s">
        <v>343</v>
      </c>
    </row>
    <row r="21" spans="1:18" ht="255">
      <c r="A21" s="52" t="s">
        <v>12</v>
      </c>
      <c r="B21" s="52">
        <v>0</v>
      </c>
      <c r="C21" s="50" t="s">
        <v>59</v>
      </c>
      <c r="D21" s="50" t="s">
        <v>262</v>
      </c>
      <c r="E21" s="51" t="s">
        <v>263</v>
      </c>
      <c r="F21" s="50" t="s">
        <v>264</v>
      </c>
      <c r="G21" s="50" t="s">
        <v>4</v>
      </c>
      <c r="H21" s="50">
        <v>31</v>
      </c>
      <c r="I21" s="50" t="s">
        <v>21</v>
      </c>
      <c r="J21" s="50">
        <v>1</v>
      </c>
      <c r="K21" s="62" t="s">
        <v>22</v>
      </c>
      <c r="L21" s="50" t="s">
        <v>23</v>
      </c>
      <c r="M21" s="50" t="s">
        <v>9</v>
      </c>
      <c r="N21" s="50" t="s">
        <v>238</v>
      </c>
      <c r="O21" s="64" t="s">
        <v>261</v>
      </c>
      <c r="P21" s="50" t="s">
        <v>249</v>
      </c>
      <c r="Q21" s="50" t="s">
        <v>343</v>
      </c>
    </row>
    <row r="22" spans="1:18" ht="105" hidden="1">
      <c r="A22" s="52" t="s">
        <v>304</v>
      </c>
      <c r="B22" s="6">
        <v>11</v>
      </c>
      <c r="C22" s="1" t="s">
        <v>59</v>
      </c>
      <c r="D22" s="1" t="s">
        <v>323</v>
      </c>
      <c r="E22" s="1">
        <v>17</v>
      </c>
      <c r="F22" s="1" t="s">
        <v>269</v>
      </c>
      <c r="H22" s="1">
        <v>25</v>
      </c>
      <c r="I22" s="1" t="s">
        <v>269</v>
      </c>
      <c r="J22" s="1">
        <v>10</v>
      </c>
      <c r="K22" s="1" t="s">
        <v>308</v>
      </c>
      <c r="L22" s="1" t="s">
        <v>309</v>
      </c>
      <c r="M22" s="1"/>
      <c r="N22" s="1" t="s">
        <v>80</v>
      </c>
      <c r="O22" s="1" t="s">
        <v>310</v>
      </c>
      <c r="P22" s="50"/>
      <c r="Q22" s="42"/>
    </row>
    <row r="23" spans="1:18" ht="390">
      <c r="A23" s="52" t="s">
        <v>304</v>
      </c>
      <c r="B23" s="6">
        <v>6</v>
      </c>
      <c r="C23" s="1" t="s">
        <v>324</v>
      </c>
      <c r="D23" s="1" t="s">
        <v>325</v>
      </c>
      <c r="E23" s="1">
        <v>17</v>
      </c>
      <c r="F23" s="1" t="s">
        <v>326</v>
      </c>
      <c r="H23" s="1">
        <v>29</v>
      </c>
      <c r="I23" s="1" t="s">
        <v>326</v>
      </c>
      <c r="J23" s="1">
        <v>7</v>
      </c>
      <c r="K23" s="19" t="s">
        <v>327</v>
      </c>
      <c r="L23" s="19" t="s">
        <v>294</v>
      </c>
      <c r="M23" s="19" t="s">
        <v>328</v>
      </c>
      <c r="N23" s="1" t="s">
        <v>80</v>
      </c>
      <c r="O23" s="98" t="s">
        <v>329</v>
      </c>
      <c r="P23" s="1"/>
      <c r="Q23" s="50" t="s">
        <v>272</v>
      </c>
    </row>
    <row r="24" spans="1:18" ht="390">
      <c r="A24" s="52" t="s">
        <v>304</v>
      </c>
      <c r="B24" s="6">
        <v>7</v>
      </c>
      <c r="C24" s="1" t="s">
        <v>59</v>
      </c>
      <c r="D24" s="1" t="s">
        <v>325</v>
      </c>
      <c r="E24" s="1">
        <v>17</v>
      </c>
      <c r="F24" s="1" t="s">
        <v>326</v>
      </c>
      <c r="H24" s="1">
        <v>29</v>
      </c>
      <c r="I24" s="1" t="s">
        <v>326</v>
      </c>
      <c r="J24" s="1">
        <v>6</v>
      </c>
      <c r="K24" s="1" t="s">
        <v>330</v>
      </c>
      <c r="L24" s="1" t="s">
        <v>331</v>
      </c>
      <c r="M24" s="1" t="s">
        <v>332</v>
      </c>
      <c r="N24" s="1" t="s">
        <v>80</v>
      </c>
      <c r="O24" s="63" t="s">
        <v>333</v>
      </c>
      <c r="P24" s="1"/>
      <c r="Q24" s="50" t="s">
        <v>265</v>
      </c>
    </row>
    <row r="25" spans="1:18" ht="90" hidden="1">
      <c r="A25" s="52" t="s">
        <v>304</v>
      </c>
      <c r="B25" s="6">
        <v>9</v>
      </c>
      <c r="C25" s="1" t="s">
        <v>59</v>
      </c>
      <c r="D25" s="1" t="s">
        <v>323</v>
      </c>
      <c r="E25" s="1">
        <v>17</v>
      </c>
      <c r="F25" s="1">
        <v>17</v>
      </c>
      <c r="H25" s="1">
        <v>21</v>
      </c>
      <c r="I25" s="1">
        <v>17</v>
      </c>
      <c r="J25" s="1">
        <v>6</v>
      </c>
      <c r="K25" s="1" t="s">
        <v>311</v>
      </c>
      <c r="L25" s="1" t="s">
        <v>312</v>
      </c>
      <c r="M25" s="1"/>
      <c r="N25" s="1" t="s">
        <v>80</v>
      </c>
      <c r="O25" s="1" t="s">
        <v>334</v>
      </c>
      <c r="P25" s="1"/>
    </row>
    <row r="26" spans="1:18" ht="105" hidden="1">
      <c r="A26" s="52" t="s">
        <v>304</v>
      </c>
      <c r="B26" s="6">
        <v>8</v>
      </c>
      <c r="C26" s="1" t="s">
        <v>59</v>
      </c>
      <c r="D26" s="1" t="s">
        <v>323</v>
      </c>
      <c r="E26" s="1">
        <v>17</v>
      </c>
      <c r="F26" s="1">
        <v>17</v>
      </c>
      <c r="H26" s="1">
        <v>21</v>
      </c>
      <c r="I26" s="1">
        <v>17</v>
      </c>
      <c r="J26" s="1">
        <v>5</v>
      </c>
      <c r="K26" s="1" t="s">
        <v>314</v>
      </c>
      <c r="L26" s="1" t="s">
        <v>315</v>
      </c>
      <c r="M26" s="1"/>
      <c r="N26" s="1" t="s">
        <v>80</v>
      </c>
      <c r="O26" s="1" t="s">
        <v>335</v>
      </c>
      <c r="P26" s="1"/>
    </row>
    <row r="27" spans="1:18" ht="120" hidden="1">
      <c r="A27" s="52" t="s">
        <v>304</v>
      </c>
      <c r="B27" s="6">
        <v>12</v>
      </c>
      <c r="C27" s="1" t="s">
        <v>59</v>
      </c>
      <c r="D27" s="1" t="s">
        <v>323</v>
      </c>
      <c r="E27" s="1">
        <v>17</v>
      </c>
      <c r="F27" s="1">
        <v>17.3</v>
      </c>
      <c r="H27" s="1">
        <v>25</v>
      </c>
      <c r="I27" s="1">
        <v>17.3</v>
      </c>
      <c r="J27" s="1">
        <v>21</v>
      </c>
      <c r="K27" s="1" t="s">
        <v>317</v>
      </c>
      <c r="L27" s="1" t="s">
        <v>318</v>
      </c>
      <c r="M27" s="1"/>
      <c r="N27" s="1" t="s">
        <v>80</v>
      </c>
      <c r="O27" s="1" t="s">
        <v>319</v>
      </c>
      <c r="P27" s="1"/>
    </row>
    <row r="28" spans="1:18" ht="105" hidden="1">
      <c r="A28" s="52" t="s">
        <v>304</v>
      </c>
      <c r="B28" s="6">
        <v>10</v>
      </c>
      <c r="C28" s="1" t="s">
        <v>59</v>
      </c>
      <c r="D28" s="1" t="s">
        <v>323</v>
      </c>
      <c r="E28" s="1">
        <v>17</v>
      </c>
      <c r="F28" s="1" t="s">
        <v>268</v>
      </c>
      <c r="H28" s="1">
        <v>25</v>
      </c>
      <c r="I28" s="1" t="s">
        <v>268</v>
      </c>
      <c r="J28" s="1">
        <v>7</v>
      </c>
      <c r="K28" s="1" t="s">
        <v>320</v>
      </c>
      <c r="L28" s="1" t="s">
        <v>321</v>
      </c>
      <c r="M28" s="1"/>
      <c r="N28" s="1" t="s">
        <v>80</v>
      </c>
      <c r="O28" s="1" t="s">
        <v>322</v>
      </c>
      <c r="P28" s="1"/>
      <c r="Q28" s="1"/>
      <c r="R28" s="1"/>
    </row>
    <row r="29" spans="1:18">
      <c r="A29" s="1"/>
      <c r="B29" s="1"/>
      <c r="C29" s="1"/>
      <c r="D29" s="1"/>
      <c r="E29" s="1"/>
      <c r="F29" s="1"/>
      <c r="H29" s="1"/>
      <c r="I29" s="1"/>
      <c r="J29" s="1"/>
      <c r="K29" s="1"/>
      <c r="L29" s="1"/>
      <c r="M29" s="1"/>
      <c r="N29" s="1"/>
      <c r="O29" s="1"/>
      <c r="P29" s="1"/>
      <c r="Q29" s="1"/>
      <c r="R29" s="1"/>
    </row>
    <row r="30" spans="1:18">
      <c r="A30" s="1"/>
      <c r="B30" s="1"/>
      <c r="C30" s="1"/>
      <c r="D30" s="1"/>
      <c r="E30" s="1"/>
      <c r="F30" s="1"/>
      <c r="G30" s="1"/>
      <c r="H30" s="1"/>
      <c r="I30" s="1"/>
      <c r="J30" s="1"/>
      <c r="K30" s="1"/>
      <c r="L30" s="1"/>
      <c r="M30" s="1"/>
      <c r="N30" s="1"/>
      <c r="O30" s="1"/>
      <c r="P30" s="1"/>
      <c r="Q30" s="1"/>
      <c r="R30" s="1"/>
    </row>
    <row r="31" spans="1:18">
      <c r="A31" s="1"/>
      <c r="B31" s="1"/>
      <c r="C31" s="1"/>
      <c r="D31" s="1"/>
      <c r="E31" s="1"/>
      <c r="F31" s="1"/>
      <c r="G31" s="1"/>
      <c r="H31" s="1"/>
      <c r="I31" s="1"/>
      <c r="J31" s="1"/>
      <c r="K31" s="1"/>
      <c r="L31" s="1"/>
      <c r="M31" s="1"/>
      <c r="N31" s="1"/>
      <c r="O31" s="1"/>
      <c r="P31" s="1"/>
      <c r="Q31" s="1"/>
      <c r="R31" s="1"/>
    </row>
    <row r="32" spans="1:18">
      <c r="A32" s="1"/>
      <c r="B32" s="1"/>
      <c r="C32" s="1"/>
      <c r="D32" s="1"/>
      <c r="E32" s="1"/>
      <c r="F32" s="1"/>
      <c r="G32" s="1"/>
      <c r="H32" s="1"/>
      <c r="I32" s="1"/>
      <c r="J32" s="1"/>
      <c r="K32" s="1"/>
      <c r="L32" s="1"/>
      <c r="M32" s="1"/>
      <c r="N32" s="1"/>
      <c r="O32" s="1"/>
      <c r="P32" s="1"/>
      <c r="Q32" s="1"/>
      <c r="R32" s="1"/>
    </row>
  </sheetData>
  <autoFilter ref="A1:R28">
    <filterColumn colId="12">
      <customFilters>
        <customFilter operator="notEqual" val=" "/>
      </customFilters>
    </filterColumn>
  </autoFilter>
  <hyperlinks>
    <hyperlink ref="E50" r:id="rId1" display="mailto:s.brubak@ti.com"/>
    <hyperlink ref="E57" r:id="rId2" display="mailto:ben@blindcreek.com"/>
    <hyperlink ref="E66" r:id="rId3" display="mailto:kohno@nict.go.jp"/>
    <hyperlink ref="E59" r:id="rId4" display="mailto:lee@nict.go.jp"/>
    <hyperlink ref="E45" r:id="rId5" display="mailto:michael.d.mcinnis@boeing.com"/>
    <hyperlink ref="E46" r:id="rId6" display="mailto:lee@nict.go.jp"/>
    <hyperlink ref="E49" r:id="rId7" display="mailto:ben@blindcreek.com"/>
    <hyperlink ref="E52" r:id="rId8" display="mailto:lee@nict.go.jp"/>
    <hyperlink ref="E56" r:id="rId9" display="mailto:ggillooly@aclara.com"/>
    <hyperlink ref="E51" r:id="rId10" display="mailto:kuor-hsin.chang@us.elster.com"/>
    <hyperlink ref="E54" r:id="rId11" display="mailto:clint.chaplin@gmail.com"/>
    <hyperlink ref="E58" r:id="rId12" display="mailto:jsimon@dustnetworks.com"/>
    <hyperlink ref="E48" r:id="rId13" display="mailto:michael.d.mcinnis@boeing.com"/>
    <hyperlink ref="E63" r:id="rId14" display="mailto:dietmar.eggert@atmel.com"/>
    <hyperlink ref="E61" r:id="rId15" display="mailto:Marco@nict.go.jp"/>
    <hyperlink ref="E62" r:id="rId16" display="mailto:kuor-hsin.chang@us.elster.com"/>
    <hyperlink ref="E65" r:id="rId17" display="mailto:sjillings@semtech.com"/>
    <hyperlink ref="D50" r:id="rId18" display="mailto:s.brubak@ti.com"/>
    <hyperlink ref="D135" r:id="rId19" display="mailto:kuor-hsin.chang@us.elster.com"/>
    <hyperlink ref="D136" r:id="rId20" display="mailto:clint.chaplin@gmail.com"/>
    <hyperlink ref="D137" r:id="rId21" display="mailto:dave.h.evans@gmail.com"/>
    <hyperlink ref="D146" r:id="rId22" display="mailto:dave.h.evans@gmail.com"/>
    <hyperlink ref="D158" r:id="rId23" display="mailto:dave.h.evans@gmail.com"/>
    <hyperlink ref="D234" r:id="rId24" display="mailto:laurent.ouvry@cea.fr"/>
    <hyperlink ref="D235" r:id="rId25" display="mailto:laurent.ouvry@cea.fr"/>
    <hyperlink ref="D238" r:id="rId26" display="mailto:laurent.ouvry@cea.fr"/>
    <hyperlink ref="D138" r:id="rId27" display="mailto:dalibor.pokrajac@guardrfid.com"/>
    <hyperlink ref="D77" r:id="rId28" display="mailto:ben@blindcreek.com"/>
    <hyperlink ref="D78" r:id="rId29" display="mailto:ben@blindcreek.com"/>
    <hyperlink ref="D63" r:id="rId30" display="mailto:dietmar.eggert@atmel.com"/>
    <hyperlink ref="D72" r:id="rId31" display="mailto:kohno@nict.go.jp"/>
    <hyperlink ref="D233" r:id="rId32" display="mailto:john.barr@me.com"/>
    <hyperlink ref="D139" r:id="rId33" display="mailto:Matt.Boytim@sensus.com"/>
    <hyperlink ref="D51" r:id="rId34" display="mailto:kuor-hsin.chang@us.elster.com"/>
    <hyperlink ref="D62" r:id="rId35" display="mailto:kuor-hsin.chang@us.elster.com"/>
    <hyperlink ref="D111" r:id="rId36" display="mailto:kuor-hsin.chang@us.elster.com"/>
    <hyperlink ref="D113" r:id="rId37" display="mailto:kuor-hsin.chang@us.elster.com"/>
    <hyperlink ref="D149" r:id="rId38" display="mailto:kuor-hsin.chang@us.elster.com"/>
    <hyperlink ref="D165" r:id="rId39" display="mailto:kuor-hsin.chang@us.elster.com"/>
    <hyperlink ref="D167" r:id="rId40" display="mailto:kuor-hsin.chang@us.elster.com"/>
    <hyperlink ref="D175" r:id="rId41" display="mailto:kuor-hsin.chang@us.elster.com"/>
    <hyperlink ref="D179" r:id="rId42" display="mailto:kuor-hsin.chang@us.elster.com"/>
    <hyperlink ref="D187" r:id="rId43" display="mailto:kuor-hsin.chang@us.elster.com"/>
    <hyperlink ref="D54" r:id="rId44" display="mailto:clint.chaplin@gmail.com"/>
    <hyperlink ref="D125" r:id="rId45" display="mailto:clint.chaplin@gmail.com"/>
    <hyperlink ref="D203" r:id="rId46" display="mailto:clint.chaplin@gmail.com"/>
    <hyperlink ref="D213" r:id="rId47" display="mailto:clint.chaplin@gmail.com"/>
    <hyperlink ref="D223" r:id="rId48" display="mailto:clint.chaplin@gmail.com"/>
    <hyperlink ref="D123" r:id="rId49" display="mailto:dietmar.eggert@atmel.com"/>
    <hyperlink ref="D227" r:id="rId50" display="mailto:dave.h.evans@gmail.com"/>
    <hyperlink ref="D56" r:id="rId51" display="mailto:ggillooly@aclara.com"/>
    <hyperlink ref="D153" r:id="rId52" display="mailto:ggillooly@aclara.com"/>
    <hyperlink ref="D154" r:id="rId53" display="mailto:ggillooly@aclara.com"/>
    <hyperlink ref="D169" r:id="rId54" display="mailto:ggillooly@aclara.com"/>
    <hyperlink ref="D170" r:id="rId55" display="mailto:ggillooly@aclara.com"/>
    <hyperlink ref="D171" r:id="rId56" display="mailto:ggillooly@aclara.com"/>
    <hyperlink ref="D183" r:id="rId57" display="mailto:ggillooly@aclara.com"/>
    <hyperlink ref="D184" r:id="rId58" display="mailto:ggillooly@aclara.com"/>
    <hyperlink ref="D61" r:id="rId59" display="mailto:Marco@nict.go.jp"/>
    <hyperlink ref="D70" r:id="rId60" display="mailto:Marco@nict.go.jp"/>
    <hyperlink ref="D151" r:id="rId61" display="mailto:Marco@nict.go.jp"/>
    <hyperlink ref="D168" r:id="rId62" display="mailto:Marco@nict.go.jp"/>
    <hyperlink ref="D156" r:id="rId63" display="mailto:Marco@nict.go.jp"/>
    <hyperlink ref="D182" r:id="rId64" display="mailto:Marco@nict.go.jp"/>
    <hyperlink ref="D140" r:id="rId65" display="mailto:sjillings@semtech.com"/>
    <hyperlink ref="D147" r:id="rId66" display="mailto:sjillings@semtech.com"/>
    <hyperlink ref="D159" r:id="rId67" display="mailto:sjillings@semtech.com"/>
    <hyperlink ref="D162" r:id="rId68" display="mailto:sjillings@semtech.com"/>
    <hyperlink ref="D164" r:id="rId69" display="mailto:sjillings@semtech.com"/>
    <hyperlink ref="D176" r:id="rId70" display="mailto:sjillings@semtech.com"/>
    <hyperlink ref="D180" r:id="rId71" display="mailto:sjillings@semtech.com"/>
    <hyperlink ref="D141" r:id="rId72" display="mailto:pat.kinney@kinneyconsultingllc.com"/>
    <hyperlink ref="D155" r:id="rId73" display="mailto:pat.kinney@kinneyconsultingllc.com"/>
    <hyperlink ref="D205" r:id="rId74" display="mailto:pat.kinney@kinneyconsultingllc.com"/>
    <hyperlink ref="D215" r:id="rId75" display="mailto:pat.kinney@kinneyconsultingllc.com"/>
    <hyperlink ref="D73" r:id="rId76" display="mailto:k.t.le@ti.com"/>
    <hyperlink ref="D91" r:id="rId77" display="mailto:k.t.le@ti.com"/>
    <hyperlink ref="D92" r:id="rId78" display="mailto:k.t.le@ti.com"/>
    <hyperlink ref="D99" r:id="rId79" display="mailto:k.t.le@ti.com"/>
    <hyperlink ref="D101" r:id="rId80" display="mailto:k.t.le@ti.com"/>
    <hyperlink ref="D129" r:id="rId81" display="mailto:k.t.le@ti.com"/>
    <hyperlink ref="D131" r:id="rId82" display="mailto:k.t.le@ti.com"/>
    <hyperlink ref="D196" r:id="rId83" display="mailto:k.t.le@ti.com"/>
    <hyperlink ref="D197" r:id="rId84" display="mailto:k.t.le@ti.com"/>
    <hyperlink ref="D198" r:id="rId85" display="mailto:k.t.le@ti.com"/>
    <hyperlink ref="D200" r:id="rId86" display="mailto:k.t.le@ti.com"/>
    <hyperlink ref="D44" r:id="rId87" display="mailto:lee@nict.go.jp"/>
    <hyperlink ref="D46" r:id="rId88" display="mailto:lee@nict.go.jp"/>
    <hyperlink ref="D47" r:id="rId89" display="mailto:lee@nict.go.jp"/>
    <hyperlink ref="D52" r:id="rId90" display="mailto:lee@nict.go.jp"/>
    <hyperlink ref="D55" r:id="rId91" display="mailto:lee@nict.go.jp"/>
    <hyperlink ref="D59" r:id="rId92" display="mailto:lee@nict.go.jp"/>
    <hyperlink ref="D76" r:id="rId93" display="mailto:lee@nict.go.jp"/>
    <hyperlink ref="D80" r:id="rId94" display="mailto:lee@nict.go.jp"/>
    <hyperlink ref="D120" r:id="rId95" display="mailto:lee@nict.go.jp"/>
    <hyperlink ref="D152" r:id="rId96" display="mailto:lee@nict.go.jp"/>
    <hyperlink ref="D188" r:id="rId97" display="mailto:lee@nict.go.jp"/>
    <hyperlink ref="D217" r:id="rId98" display="mailto:lee@nict.go.jp"/>
    <hyperlink ref="D236" r:id="rId99" display="mailto:lee@nict.go.jp"/>
    <hyperlink ref="D240" r:id="rId100" display="mailto:lee@nict.go.jp"/>
    <hyperlink ref="D48" r:id="rId101" display="mailto:michael.d.mcinnis@boeing.com"/>
    <hyperlink ref="D53" r:id="rId102" display="mailto:michael.d.mcinnis@boeing.com"/>
    <hyperlink ref="D134" r:id="rId103" display="mailto:michael.d.mcinnis@boeing.com"/>
    <hyperlink ref="D189" r:id="rId104" display="mailto:michael.d.mcinnis@boeing.com"/>
    <hyperlink ref="D226" r:id="rId105" display="mailto:michael.d.mcinnis@boeing.com"/>
    <hyperlink ref="D116" r:id="rId106" display="mailto:dalibor.pokrajac@guardrfid.com"/>
    <hyperlink ref="D126" r:id="rId107" display="mailto:dalibor.pokrajac@guardrfid.com"/>
    <hyperlink ref="D142" r:id="rId108" display="mailto:dalibor.pokrajac@guardrfid.com"/>
    <hyperlink ref="D148" r:id="rId109" display="mailto:dalibor.pokrajac@guardrfid.com"/>
    <hyperlink ref="D160" r:id="rId110" display="mailto:dalibor.pokrajac@guardrfid.com"/>
    <hyperlink ref="D163" r:id="rId111" display="mailto:dalibor.pokrajac@guardrfid.com"/>
    <hyperlink ref="D177" r:id="rId112" display="mailto:dalibor.pokrajac@guardrfid.com"/>
    <hyperlink ref="D181" r:id="rId113" display="mailto:dalibor.pokrajac@guardrfid.com"/>
    <hyperlink ref="D49" r:id="rId114" display="mailto:ben@blindcreek.com"/>
    <hyperlink ref="D60" r:id="rId115" display="mailto:ben@blindcreek.com"/>
    <hyperlink ref="D68" r:id="rId116" display="mailto:ben@blindcreek.com"/>
    <hyperlink ref="D57" r:id="rId117" display="mailto:ben@blindcreek.com"/>
    <hyperlink ref="D74" r:id="rId118" display="mailto:ben@blindcreek.com"/>
    <hyperlink ref="D75" r:id="rId119" display="mailto:ben@blindcreek.com"/>
    <hyperlink ref="D105" r:id="rId120" display="mailto:ben@blindcreek.com"/>
    <hyperlink ref="D143" r:id="rId121" display="mailto:ben@blindcreek.com"/>
    <hyperlink ref="D41" r:id="rId122" display="mailto:jsimon@dustnetworks.com"/>
    <hyperlink ref="D58" r:id="rId123" display="mailto:jsimon@dustnetworks.com"/>
    <hyperlink ref="D42" r:id="rId124" display="mailto:andy.ward@ubisense.net"/>
    <hyperlink ref="D69" r:id="rId125" display="mailto:andy.ward@ubisense.net"/>
    <hyperlink ref="D145" r:id="rId126" display="mailto:andy.ward@ubisense.net"/>
    <hyperlink ref="D225" r:id="rId127" display="mailto:andy.ward@ubisense.net"/>
    <hyperlink ref="D65" r:id="rId128" display="mailto:sjillings@semtech.com"/>
    <hyperlink ref="D67" r:id="rId129" display="mailto:michael.schmidt@atmel.com"/>
    <hyperlink ref="D124" r:id="rId130" display="mailto:michael.schmidt@atmel.com"/>
    <hyperlink ref="E135" r:id="rId131" display="mailto:kuor-hsin.chang@us.elster.com"/>
    <hyperlink ref="E136" r:id="rId132" display="mailto:clint.chaplin@gmail.com"/>
    <hyperlink ref="E137" r:id="rId133" display="mailto:dave.h.evans@gmail.com"/>
    <hyperlink ref="E146" r:id="rId134" display="mailto:dave.h.evans@gmail.com"/>
    <hyperlink ref="E158" r:id="rId135" display="mailto:dave.h.evans@gmail.com"/>
    <hyperlink ref="E234" r:id="rId136" display="mailto:laurent.ouvry@cea.fr"/>
    <hyperlink ref="E235" r:id="rId137" display="mailto:laurent.ouvry@cea.fr"/>
    <hyperlink ref="E238" r:id="rId138" display="mailto:laurent.ouvry@cea.fr"/>
    <hyperlink ref="E138" r:id="rId139" display="mailto:dalibor.pokrajac@guardrfid.com"/>
    <hyperlink ref="E77" r:id="rId140" display="mailto:ben@blindcreek.com"/>
    <hyperlink ref="E78" r:id="rId141" display="mailto:ben@blindcreek.com"/>
    <hyperlink ref="E72" r:id="rId142" display="mailto:kohno@nict.go.jp"/>
    <hyperlink ref="E233" r:id="rId143" display="mailto:john.barr@me.com"/>
    <hyperlink ref="E33" r:id="rId144" display="mailto:Matt.Boytim@sensus.com"/>
    <hyperlink ref="E139" r:id="rId145" display="mailto:Matt.Boytim@sensus.com"/>
    <hyperlink ref="E38" r:id="rId146" display="mailto:s.brubak@ti.com"/>
    <hyperlink ref="E35" r:id="rId147" display="mailto:kuor-hsin.chang@us.elster.com"/>
    <hyperlink ref="E36" r:id="rId148" display="mailto:kuor-hsin.chang@us.elster.com"/>
    <hyperlink ref="E111" r:id="rId149" display="mailto:kuor-hsin.chang@us.elster.com"/>
    <hyperlink ref="E113" r:id="rId150" display="mailto:kuor-hsin.chang@us.elster.com"/>
    <hyperlink ref="E149" r:id="rId151" display="mailto:kuor-hsin.chang@us.elster.com"/>
    <hyperlink ref="E165" r:id="rId152" display="mailto:kuor-hsin.chang@us.elster.com"/>
    <hyperlink ref="E167" r:id="rId153" display="mailto:kuor-hsin.chang@us.elster.com"/>
    <hyperlink ref="E175" r:id="rId154" display="mailto:kuor-hsin.chang@us.elster.com"/>
    <hyperlink ref="E179" r:id="rId155" display="mailto:kuor-hsin.chang@us.elster.com"/>
    <hyperlink ref="E187" r:id="rId156" display="mailto:kuor-hsin.chang@us.elster.com"/>
    <hyperlink ref="E125" r:id="rId157" display="mailto:clint.chaplin@gmail.com"/>
    <hyperlink ref="E203" r:id="rId158" display="mailto:clint.chaplin@gmail.com"/>
    <hyperlink ref="E213" r:id="rId159" display="mailto:clint.chaplin@gmail.com"/>
    <hyperlink ref="E223" r:id="rId160" display="mailto:clint.chaplin@gmail.com"/>
    <hyperlink ref="E123" r:id="rId161" display="mailto:dietmar.eggert@atmel.com"/>
    <hyperlink ref="E227" r:id="rId162" display="mailto:dave.h.evans@gmail.com"/>
    <hyperlink ref="E39" r:id="rId163" display="mailto:ggillooly@aclara.com"/>
    <hyperlink ref="E153" r:id="rId164" display="mailto:ggillooly@aclara.com"/>
    <hyperlink ref="E154" r:id="rId165" display="mailto:ggillooly@aclara.com"/>
    <hyperlink ref="E169" r:id="rId166" display="mailto:ggillooly@aclara.com"/>
    <hyperlink ref="E170" r:id="rId167" display="mailto:ggillooly@aclara.com"/>
    <hyperlink ref="E171" r:id="rId168" display="mailto:ggillooly@aclara.com"/>
    <hyperlink ref="E183" r:id="rId169" display="mailto:ggillooly@aclara.com"/>
    <hyperlink ref="E184" r:id="rId170" display="mailto:ggillooly@aclara.com"/>
    <hyperlink ref="E70" r:id="rId171" display="mailto:Marco@nict.go.jp"/>
    <hyperlink ref="E151" r:id="rId172" display="mailto:Marco@nict.go.jp"/>
    <hyperlink ref="E168" r:id="rId173" display="mailto:Marco@nict.go.jp"/>
    <hyperlink ref="E156" r:id="rId174" display="mailto:Marco@nict.go.jp"/>
    <hyperlink ref="E182" r:id="rId175" display="mailto:Marco@nict.go.jp"/>
    <hyperlink ref="E140" r:id="rId176" display="mailto:sjillings@semtech.com"/>
    <hyperlink ref="E147" r:id="rId177" display="mailto:sjillings@semtech.com"/>
    <hyperlink ref="E159" r:id="rId178" display="mailto:sjillings@semtech.com"/>
    <hyperlink ref="E162" r:id="rId179" display="mailto:sjillings@semtech.com"/>
    <hyperlink ref="E164" r:id="rId180" display="mailto:sjillings@semtech.com"/>
    <hyperlink ref="E176" r:id="rId181" display="mailto:sjillings@semtech.com"/>
    <hyperlink ref="E180" r:id="rId182" display="mailto:sjillings@semtech.com"/>
    <hyperlink ref="E141" r:id="rId183" display="mailto:pat.kinney@kinneyconsultingllc.com"/>
    <hyperlink ref="E155" r:id="rId184" display="mailto:pat.kinney@kinneyconsultingllc.com"/>
    <hyperlink ref="E205" r:id="rId185" display="mailto:pat.kinney@kinneyconsultingllc.com"/>
    <hyperlink ref="E215" r:id="rId186" display="mailto:pat.kinney@kinneyconsultingllc.com"/>
    <hyperlink ref="E73" r:id="rId187" display="mailto:k.t.le@ti.com"/>
    <hyperlink ref="E91" r:id="rId188" display="mailto:k.t.le@ti.com"/>
    <hyperlink ref="E92" r:id="rId189" display="mailto:k.t.le@ti.com"/>
    <hyperlink ref="E99" r:id="rId190" display="mailto:k.t.le@ti.com"/>
    <hyperlink ref="E101" r:id="rId191" display="mailto:k.t.le@ti.com"/>
    <hyperlink ref="E129" r:id="rId192" display="mailto:k.t.le@ti.com"/>
    <hyperlink ref="E131" r:id="rId193" display="mailto:k.t.le@ti.com"/>
    <hyperlink ref="E196" r:id="rId194" display="mailto:k.t.le@ti.com"/>
    <hyperlink ref="E197" r:id="rId195" display="mailto:k.t.le@ti.com"/>
    <hyperlink ref="E198" r:id="rId196" display="mailto:k.t.le@ti.com"/>
    <hyperlink ref="E200" r:id="rId197" display="mailto:k.t.le@ti.com"/>
    <hyperlink ref="E44" r:id="rId198" display="mailto:lee@nict.go.jp"/>
    <hyperlink ref="E47" r:id="rId199" display="mailto:lee@nict.go.jp"/>
    <hyperlink ref="E55" r:id="rId200" display="mailto:lee@nict.go.jp"/>
    <hyperlink ref="E76" r:id="rId201" display="mailto:lee@nict.go.jp"/>
    <hyperlink ref="E80" r:id="rId202" display="mailto:lee@nict.go.jp"/>
    <hyperlink ref="E120" r:id="rId203" display="mailto:lee@nict.go.jp"/>
    <hyperlink ref="E152" r:id="rId204" display="mailto:lee@nict.go.jp"/>
    <hyperlink ref="E188" r:id="rId205" display="mailto:lee@nict.go.jp"/>
    <hyperlink ref="E217" r:id="rId206" display="mailto:lee@nict.go.jp"/>
    <hyperlink ref="E236" r:id="rId207" display="mailto:lee@nict.go.jp"/>
    <hyperlink ref="E240" r:id="rId208" display="mailto:lee@nict.go.jp"/>
    <hyperlink ref="E40" r:id="rId209" display="mailto:michael.d.mcinnis@boeing.com"/>
    <hyperlink ref="E53" r:id="rId210" display="mailto:michael.d.mcinnis@boeing.com"/>
    <hyperlink ref="E134" r:id="rId211" display="mailto:michael.d.mcinnis@boeing.com"/>
    <hyperlink ref="E189" r:id="rId212" display="mailto:michael.d.mcinnis@boeing.com"/>
    <hyperlink ref="E226" r:id="rId213" display="mailto:michael.d.mcinnis@boeing.com"/>
    <hyperlink ref="E116" r:id="rId214" display="mailto:dalibor.pokrajac@guardrfid.com"/>
    <hyperlink ref="E126" r:id="rId215" display="mailto:dalibor.pokrajac@guardrfid.com"/>
    <hyperlink ref="E142" r:id="rId216" display="mailto:dalibor.pokrajac@guardrfid.com"/>
    <hyperlink ref="E148" r:id="rId217" display="mailto:dalibor.pokrajac@guardrfid.com"/>
    <hyperlink ref="E160" r:id="rId218" display="mailto:dalibor.pokrajac@guardrfid.com"/>
    <hyperlink ref="E163" r:id="rId219" display="mailto:dalibor.pokrajac@guardrfid.com"/>
    <hyperlink ref="E177" r:id="rId220" display="mailto:dalibor.pokrajac@guardrfid.com"/>
    <hyperlink ref="E181" r:id="rId221" display="mailto:dalibor.pokrajac@guardrfid.com"/>
    <hyperlink ref="E29" r:id="rId222" display="mailto:ben@blindcreek.com"/>
    <hyperlink ref="E34" r:id="rId223" display="mailto:ben@blindcreek.com"/>
    <hyperlink ref="E60" r:id="rId224" display="mailto:ben@blindcreek.com"/>
    <hyperlink ref="E68" r:id="rId225" display="mailto:ben@blindcreek.com"/>
    <hyperlink ref="E74" r:id="rId226" display="mailto:ben@blindcreek.com"/>
    <hyperlink ref="E75" r:id="rId227" display="mailto:ben@blindcreek.com"/>
    <hyperlink ref="E105" r:id="rId228" display="mailto:ben@blindcreek.com"/>
    <hyperlink ref="E143" r:id="rId229" display="mailto:ben@blindcreek.com"/>
    <hyperlink ref="E41" r:id="rId230" display="mailto:jsimon@dustnetworks.com"/>
    <hyperlink ref="E42" r:id="rId231" display="mailto:andy.ward@ubisense.net"/>
    <hyperlink ref="E69" r:id="rId232" display="mailto:andy.ward@ubisense.net"/>
    <hyperlink ref="E145" r:id="rId233" display="mailto:andy.ward@ubisense.net"/>
    <hyperlink ref="E225" r:id="rId234" display="mailto:andy.ward@ubisense.net"/>
    <hyperlink ref="E67" r:id="rId235" display="mailto:michael.schmidt@atmel.com"/>
    <hyperlink ref="E124" r:id="rId236" display="mailto:michael.schmidt@atmel.com"/>
    <hyperlink ref="E2" r:id="rId237"/>
    <hyperlink ref="E3" r:id="rId238"/>
    <hyperlink ref="E4" r:id="rId239"/>
    <hyperlink ref="E9" r:id="rId240"/>
    <hyperlink ref="E10" r:id="rId241"/>
    <hyperlink ref="E11" r:id="rId242"/>
    <hyperlink ref="E12" r:id="rId243"/>
    <hyperlink ref="E13" r:id="rId244"/>
    <hyperlink ref="E14" r:id="rId245"/>
    <hyperlink ref="E15" r:id="rId246"/>
    <hyperlink ref="E16" r:id="rId247"/>
    <hyperlink ref="E20" r:id="rId248"/>
    <hyperlink ref="E19" r:id="rId249"/>
    <hyperlink ref="E18" r:id="rId250"/>
    <hyperlink ref="E21" r:id="rId251"/>
    <hyperlink ref="E17" r:id="rId252"/>
  </hyperlinks>
  <pageMargins left="0.7" right="0.7" top="0.75" bottom="0.75" header="0.3" footer="0.3"/>
  <pageSetup orientation="portrait" horizontalDpi="300" verticalDpi="300" r:id="rId253"/>
</worksheet>
</file>

<file path=xl/worksheets/sheet5.xml><?xml version="1.0" encoding="utf-8"?>
<worksheet xmlns="http://schemas.openxmlformats.org/spreadsheetml/2006/main" xmlns:r="http://schemas.openxmlformats.org/officeDocument/2006/relationships">
  <dimension ref="A1:Q35"/>
  <sheetViews>
    <sheetView topLeftCell="B1" zoomScale="75" zoomScaleNormal="75" workbookViewId="0">
      <pane ySplit="1" topLeftCell="A18" activePane="bottomLeft" state="frozen"/>
      <selection pane="bottomLeft" activeCell="Q18" sqref="Q18"/>
    </sheetView>
  </sheetViews>
  <sheetFormatPr defaultRowHeight="15"/>
  <cols>
    <col min="1" max="1" width="6.7109375" customWidth="1"/>
    <col min="2" max="2" width="4.7109375" customWidth="1"/>
    <col min="3" max="3" width="11.7109375" customWidth="1"/>
    <col min="4" max="4" width="9.7109375" customWidth="1"/>
    <col min="5" max="6" width="9.140625" hidden="1" customWidth="1"/>
    <col min="7" max="7" width="9.7109375" customWidth="1"/>
    <col min="8" max="8" width="6.7109375" customWidth="1"/>
    <col min="9" max="9" width="10.7109375" customWidth="1"/>
    <col min="10" max="10" width="7.7109375" customWidth="1"/>
    <col min="11" max="12" width="34.7109375" customWidth="1"/>
    <col min="13" max="14" width="10.7109375" customWidth="1"/>
    <col min="15" max="15" width="41.7109375" customWidth="1"/>
    <col min="16" max="16" width="12.5703125" customWidth="1"/>
    <col min="17" max="17" width="25.140625" customWidth="1"/>
  </cols>
  <sheetData>
    <row r="1" spans="1:17" ht="30">
      <c r="A1" s="4" t="s">
        <v>149</v>
      </c>
      <c r="B1" s="4" t="s">
        <v>136</v>
      </c>
      <c r="C1" s="4" t="s">
        <v>137</v>
      </c>
      <c r="D1" s="4" t="s">
        <v>138</v>
      </c>
      <c r="E1" s="4" t="s">
        <v>139</v>
      </c>
      <c r="F1" s="4" t="s">
        <v>140</v>
      </c>
      <c r="G1" s="4" t="s">
        <v>141</v>
      </c>
      <c r="H1" s="4" t="s">
        <v>142</v>
      </c>
      <c r="I1" s="4" t="s">
        <v>143</v>
      </c>
      <c r="J1" s="4" t="s">
        <v>144</v>
      </c>
      <c r="K1" s="4" t="s">
        <v>145</v>
      </c>
      <c r="L1" s="4" t="s">
        <v>146</v>
      </c>
      <c r="M1" s="4" t="s">
        <v>147</v>
      </c>
      <c r="N1" s="4" t="s">
        <v>150</v>
      </c>
      <c r="O1" s="3" t="s">
        <v>148</v>
      </c>
      <c r="P1" s="4" t="s">
        <v>270</v>
      </c>
      <c r="Q1" s="3" t="s">
        <v>345</v>
      </c>
    </row>
    <row r="2" spans="1:17" ht="141">
      <c r="A2" s="30" t="s">
        <v>24</v>
      </c>
      <c r="B2" s="13">
        <v>157</v>
      </c>
      <c r="C2" s="14" t="s">
        <v>86</v>
      </c>
      <c r="D2" s="14" t="s">
        <v>1</v>
      </c>
      <c r="E2" s="15" t="s">
        <v>87</v>
      </c>
      <c r="F2" s="14" t="s">
        <v>88</v>
      </c>
      <c r="G2" s="14" t="s">
        <v>154</v>
      </c>
      <c r="H2" s="16">
        <v>5</v>
      </c>
      <c r="I2" s="16">
        <v>6.1</v>
      </c>
      <c r="J2" s="23" t="s">
        <v>181</v>
      </c>
      <c r="K2" s="14" t="s">
        <v>182</v>
      </c>
      <c r="L2" s="14" t="s">
        <v>183</v>
      </c>
      <c r="M2" s="1" t="s">
        <v>9</v>
      </c>
      <c r="N2" s="17" t="s">
        <v>53</v>
      </c>
      <c r="O2" s="18" t="s">
        <v>184</v>
      </c>
      <c r="P2" s="83" t="s">
        <v>275</v>
      </c>
      <c r="Q2" s="7" t="s">
        <v>272</v>
      </c>
    </row>
    <row r="3" spans="1:17" ht="141">
      <c r="A3" s="30" t="s">
        <v>24</v>
      </c>
      <c r="B3" s="13">
        <v>158</v>
      </c>
      <c r="C3" s="14" t="s">
        <v>86</v>
      </c>
      <c r="D3" s="14" t="s">
        <v>1</v>
      </c>
      <c r="E3" s="15" t="s">
        <v>87</v>
      </c>
      <c r="F3" s="14" t="s">
        <v>88</v>
      </c>
      <c r="G3" s="14" t="s">
        <v>154</v>
      </c>
      <c r="H3" s="16">
        <v>7</v>
      </c>
      <c r="I3" s="16" t="s">
        <v>185</v>
      </c>
      <c r="J3" s="16" t="s">
        <v>186</v>
      </c>
      <c r="K3" s="14" t="s">
        <v>187</v>
      </c>
      <c r="L3" s="14" t="s">
        <v>188</v>
      </c>
      <c r="M3" s="1" t="s">
        <v>9</v>
      </c>
      <c r="N3" s="17" t="s">
        <v>44</v>
      </c>
      <c r="O3" s="18" t="s">
        <v>84</v>
      </c>
      <c r="P3" s="83" t="s">
        <v>275</v>
      </c>
      <c r="Q3" s="7" t="s">
        <v>272</v>
      </c>
    </row>
    <row r="4" spans="1:17" ht="141">
      <c r="A4" s="30" t="s">
        <v>24</v>
      </c>
      <c r="B4" s="13">
        <v>159</v>
      </c>
      <c r="C4" s="14" t="s">
        <v>86</v>
      </c>
      <c r="D4" s="14" t="s">
        <v>1</v>
      </c>
      <c r="E4" s="15" t="s">
        <v>87</v>
      </c>
      <c r="F4" s="14" t="s">
        <v>88</v>
      </c>
      <c r="G4" s="14" t="s">
        <v>154</v>
      </c>
      <c r="H4" s="16">
        <v>8</v>
      </c>
      <c r="I4" s="16" t="s">
        <v>185</v>
      </c>
      <c r="J4" s="16" t="s">
        <v>186</v>
      </c>
      <c r="K4" s="14" t="s">
        <v>189</v>
      </c>
      <c r="L4" s="14" t="s">
        <v>188</v>
      </c>
      <c r="M4" s="1" t="s">
        <v>9</v>
      </c>
      <c r="N4" s="17" t="s">
        <v>44</v>
      </c>
      <c r="O4" s="18" t="s">
        <v>84</v>
      </c>
      <c r="P4" s="83" t="s">
        <v>275</v>
      </c>
      <c r="Q4" s="7" t="s">
        <v>272</v>
      </c>
    </row>
    <row r="5" spans="1:17" ht="141">
      <c r="A5" s="30" t="s">
        <v>24</v>
      </c>
      <c r="B5" s="13">
        <v>160</v>
      </c>
      <c r="C5" s="14" t="s">
        <v>86</v>
      </c>
      <c r="D5" s="14" t="s">
        <v>1</v>
      </c>
      <c r="E5" s="15" t="s">
        <v>87</v>
      </c>
      <c r="F5" s="14" t="s">
        <v>88</v>
      </c>
      <c r="G5" s="14" t="s">
        <v>154</v>
      </c>
      <c r="H5" s="16">
        <v>8</v>
      </c>
      <c r="I5" s="16" t="s">
        <v>185</v>
      </c>
      <c r="J5" s="16" t="s">
        <v>186</v>
      </c>
      <c r="K5" s="14" t="s">
        <v>190</v>
      </c>
      <c r="L5" s="14" t="s">
        <v>99</v>
      </c>
      <c r="M5" s="1" t="s">
        <v>9</v>
      </c>
      <c r="N5" s="17" t="s">
        <v>44</v>
      </c>
      <c r="O5" s="18" t="s">
        <v>84</v>
      </c>
      <c r="P5" s="83" t="s">
        <v>275</v>
      </c>
      <c r="Q5" s="7" t="s">
        <v>272</v>
      </c>
    </row>
    <row r="6" spans="1:17" ht="141">
      <c r="A6" s="30" t="s">
        <v>24</v>
      </c>
      <c r="B6" s="13">
        <v>161</v>
      </c>
      <c r="C6" s="14" t="s">
        <v>86</v>
      </c>
      <c r="D6" s="14" t="s">
        <v>1</v>
      </c>
      <c r="E6" s="15" t="s">
        <v>87</v>
      </c>
      <c r="F6" s="14" t="s">
        <v>88</v>
      </c>
      <c r="G6" s="14" t="s">
        <v>154</v>
      </c>
      <c r="H6" s="16">
        <v>10</v>
      </c>
      <c r="I6" s="16" t="s">
        <v>185</v>
      </c>
      <c r="J6" s="16" t="s">
        <v>191</v>
      </c>
      <c r="K6" s="14" t="s">
        <v>189</v>
      </c>
      <c r="L6" s="14" t="s">
        <v>188</v>
      </c>
      <c r="M6" s="1" t="s">
        <v>9</v>
      </c>
      <c r="N6" s="17" t="s">
        <v>44</v>
      </c>
      <c r="O6" s="18" t="s">
        <v>84</v>
      </c>
      <c r="P6" s="83" t="s">
        <v>275</v>
      </c>
      <c r="Q6" s="7" t="s">
        <v>272</v>
      </c>
    </row>
    <row r="7" spans="1:17" ht="141">
      <c r="A7" s="30" t="s">
        <v>24</v>
      </c>
      <c r="B7" s="13">
        <v>162</v>
      </c>
      <c r="C7" s="14" t="s">
        <v>86</v>
      </c>
      <c r="D7" s="14" t="s">
        <v>1</v>
      </c>
      <c r="E7" s="15" t="s">
        <v>87</v>
      </c>
      <c r="F7" s="14" t="s">
        <v>88</v>
      </c>
      <c r="G7" s="14" t="s">
        <v>154</v>
      </c>
      <c r="H7" s="16">
        <v>11</v>
      </c>
      <c r="I7" s="16" t="s">
        <v>192</v>
      </c>
      <c r="J7" s="16">
        <v>6</v>
      </c>
      <c r="K7" s="14" t="s">
        <v>193</v>
      </c>
      <c r="L7" s="14" t="s">
        <v>188</v>
      </c>
      <c r="M7" s="1" t="s">
        <v>9</v>
      </c>
      <c r="N7" s="17" t="s">
        <v>44</v>
      </c>
      <c r="O7" s="18" t="s">
        <v>84</v>
      </c>
      <c r="P7" s="83" t="s">
        <v>275</v>
      </c>
      <c r="Q7" s="7" t="s">
        <v>272</v>
      </c>
    </row>
    <row r="8" spans="1:17" ht="141">
      <c r="A8" s="30" t="s">
        <v>24</v>
      </c>
      <c r="B8" s="13">
        <v>163</v>
      </c>
      <c r="C8" s="14" t="s">
        <v>86</v>
      </c>
      <c r="D8" s="14" t="s">
        <v>1</v>
      </c>
      <c r="E8" s="15" t="s">
        <v>87</v>
      </c>
      <c r="F8" s="14" t="s">
        <v>88</v>
      </c>
      <c r="G8" s="14" t="s">
        <v>154</v>
      </c>
      <c r="H8" s="16">
        <v>12</v>
      </c>
      <c r="I8" s="16" t="s">
        <v>194</v>
      </c>
      <c r="J8" s="16" t="s">
        <v>195</v>
      </c>
      <c r="K8" s="14" t="s">
        <v>189</v>
      </c>
      <c r="L8" s="14" t="s">
        <v>188</v>
      </c>
      <c r="M8" s="1" t="s">
        <v>9</v>
      </c>
      <c r="N8" s="17" t="s">
        <v>44</v>
      </c>
      <c r="O8" s="18" t="s">
        <v>84</v>
      </c>
      <c r="P8" s="83" t="s">
        <v>275</v>
      </c>
      <c r="Q8" s="7" t="s">
        <v>272</v>
      </c>
    </row>
    <row r="9" spans="1:17" ht="141">
      <c r="A9" s="30" t="s">
        <v>24</v>
      </c>
      <c r="B9" s="13">
        <v>164</v>
      </c>
      <c r="C9" s="14" t="s">
        <v>86</v>
      </c>
      <c r="D9" s="14" t="s">
        <v>1</v>
      </c>
      <c r="E9" s="15" t="s">
        <v>87</v>
      </c>
      <c r="F9" s="14" t="s">
        <v>88</v>
      </c>
      <c r="G9" s="14" t="s">
        <v>154</v>
      </c>
      <c r="H9" s="16">
        <v>15</v>
      </c>
      <c r="I9" s="16" t="s">
        <v>196</v>
      </c>
      <c r="J9" s="16" t="s">
        <v>197</v>
      </c>
      <c r="K9" s="14" t="s">
        <v>198</v>
      </c>
      <c r="L9" s="14" t="s">
        <v>188</v>
      </c>
      <c r="M9" s="1" t="s">
        <v>9</v>
      </c>
      <c r="N9" s="17" t="s">
        <v>44</v>
      </c>
      <c r="O9" s="18" t="s">
        <v>84</v>
      </c>
      <c r="P9" s="83" t="s">
        <v>275</v>
      </c>
      <c r="Q9" s="7" t="s">
        <v>272</v>
      </c>
    </row>
    <row r="10" spans="1:17" ht="141">
      <c r="A10" s="30" t="s">
        <v>24</v>
      </c>
      <c r="B10" s="13">
        <v>165</v>
      </c>
      <c r="C10" s="14" t="s">
        <v>86</v>
      </c>
      <c r="D10" s="14" t="s">
        <v>1</v>
      </c>
      <c r="E10" s="15" t="s">
        <v>87</v>
      </c>
      <c r="F10" s="14" t="s">
        <v>88</v>
      </c>
      <c r="G10" s="14" t="s">
        <v>154</v>
      </c>
      <c r="H10" s="16">
        <v>16</v>
      </c>
      <c r="I10" s="16" t="s">
        <v>199</v>
      </c>
      <c r="J10" s="16">
        <v>17</v>
      </c>
      <c r="K10" s="14" t="s">
        <v>200</v>
      </c>
      <c r="L10" s="14" t="s">
        <v>188</v>
      </c>
      <c r="M10" s="1" t="s">
        <v>9</v>
      </c>
      <c r="N10" s="17" t="s">
        <v>44</v>
      </c>
      <c r="O10" s="18" t="s">
        <v>84</v>
      </c>
      <c r="P10" s="83" t="s">
        <v>275</v>
      </c>
      <c r="Q10" s="7" t="s">
        <v>272</v>
      </c>
    </row>
    <row r="11" spans="1:17" ht="141">
      <c r="A11" s="30" t="s">
        <v>24</v>
      </c>
      <c r="B11" s="13">
        <v>166</v>
      </c>
      <c r="C11" s="14" t="s">
        <v>86</v>
      </c>
      <c r="D11" s="14" t="s">
        <v>1</v>
      </c>
      <c r="E11" s="15" t="s">
        <v>87</v>
      </c>
      <c r="F11" s="14" t="s">
        <v>88</v>
      </c>
      <c r="G11" s="14" t="s">
        <v>154</v>
      </c>
      <c r="H11" s="16">
        <v>19</v>
      </c>
      <c r="I11" s="16" t="s">
        <v>135</v>
      </c>
      <c r="J11" s="16" t="s">
        <v>201</v>
      </c>
      <c r="K11" s="14" t="s">
        <v>202</v>
      </c>
      <c r="L11" s="14" t="s">
        <v>203</v>
      </c>
      <c r="M11" s="1" t="s">
        <v>9</v>
      </c>
      <c r="N11" s="14" t="s">
        <v>44</v>
      </c>
      <c r="O11" s="18" t="s">
        <v>45</v>
      </c>
      <c r="P11" s="83" t="s">
        <v>275</v>
      </c>
      <c r="Q11" s="7" t="s">
        <v>272</v>
      </c>
    </row>
    <row r="12" spans="1:17" ht="141">
      <c r="A12" s="30" t="s">
        <v>24</v>
      </c>
      <c r="B12" s="13">
        <v>167</v>
      </c>
      <c r="C12" s="14" t="s">
        <v>86</v>
      </c>
      <c r="D12" s="14" t="s">
        <v>1</v>
      </c>
      <c r="E12" s="15" t="s">
        <v>87</v>
      </c>
      <c r="F12" s="14" t="s">
        <v>88</v>
      </c>
      <c r="G12" s="14" t="s">
        <v>154</v>
      </c>
      <c r="H12" s="16">
        <v>20</v>
      </c>
      <c r="I12" s="16" t="s">
        <v>43</v>
      </c>
      <c r="J12" s="16"/>
      <c r="K12" s="14" t="s">
        <v>204</v>
      </c>
      <c r="L12" s="14" t="s">
        <v>205</v>
      </c>
      <c r="M12" s="1" t="s">
        <v>9</v>
      </c>
      <c r="N12" s="14" t="s">
        <v>44</v>
      </c>
      <c r="O12" s="18" t="s">
        <v>45</v>
      </c>
      <c r="P12" s="83" t="s">
        <v>275</v>
      </c>
      <c r="Q12" s="7" t="s">
        <v>272</v>
      </c>
    </row>
    <row r="13" spans="1:17" ht="141">
      <c r="A13" s="30" t="s">
        <v>24</v>
      </c>
      <c r="B13" s="13">
        <v>168</v>
      </c>
      <c r="C13" s="14" t="s">
        <v>86</v>
      </c>
      <c r="D13" s="14" t="s">
        <v>1</v>
      </c>
      <c r="E13" s="15" t="s">
        <v>87</v>
      </c>
      <c r="F13" s="14" t="s">
        <v>88</v>
      </c>
      <c r="G13" s="14" t="s">
        <v>154</v>
      </c>
      <c r="H13" s="16">
        <v>22</v>
      </c>
      <c r="I13" s="16" t="s">
        <v>134</v>
      </c>
      <c r="J13" s="16">
        <v>24</v>
      </c>
      <c r="K13" s="14" t="s">
        <v>189</v>
      </c>
      <c r="L13" s="14" t="s">
        <v>188</v>
      </c>
      <c r="M13" s="1" t="s">
        <v>9</v>
      </c>
      <c r="N13" s="17" t="s">
        <v>44</v>
      </c>
      <c r="O13" s="18" t="s">
        <v>84</v>
      </c>
      <c r="P13" s="83" t="s">
        <v>275</v>
      </c>
      <c r="Q13" s="7" t="s">
        <v>272</v>
      </c>
    </row>
    <row r="14" spans="1:17" ht="141">
      <c r="A14" s="30" t="s">
        <v>24</v>
      </c>
      <c r="B14" s="13">
        <v>169</v>
      </c>
      <c r="C14" s="14" t="s">
        <v>86</v>
      </c>
      <c r="D14" s="14" t="s">
        <v>1</v>
      </c>
      <c r="E14" s="15" t="s">
        <v>87</v>
      </c>
      <c r="F14" s="14" t="s">
        <v>88</v>
      </c>
      <c r="G14" s="14" t="s">
        <v>26</v>
      </c>
      <c r="H14" s="16">
        <v>22</v>
      </c>
      <c r="I14" s="16" t="s">
        <v>134</v>
      </c>
      <c r="J14" s="16"/>
      <c r="K14" s="14" t="s">
        <v>235</v>
      </c>
      <c r="L14" s="14" t="s">
        <v>236</v>
      </c>
      <c r="M14" s="1" t="s">
        <v>9</v>
      </c>
      <c r="N14" s="17" t="s">
        <v>44</v>
      </c>
      <c r="O14" s="18" t="s">
        <v>237</v>
      </c>
      <c r="P14" s="83" t="s">
        <v>275</v>
      </c>
      <c r="Q14" s="7" t="s">
        <v>272</v>
      </c>
    </row>
    <row r="15" spans="1:17" ht="141">
      <c r="A15" s="30" t="s">
        <v>24</v>
      </c>
      <c r="B15" s="13">
        <v>170</v>
      </c>
      <c r="C15" s="14" t="s">
        <v>86</v>
      </c>
      <c r="D15" s="14" t="s">
        <v>1</v>
      </c>
      <c r="E15" s="15" t="s">
        <v>87</v>
      </c>
      <c r="F15" s="14" t="s">
        <v>88</v>
      </c>
      <c r="G15" s="14" t="s">
        <v>154</v>
      </c>
      <c r="H15" s="16">
        <v>27</v>
      </c>
      <c r="I15" s="16" t="s">
        <v>206</v>
      </c>
      <c r="J15" s="16">
        <v>8</v>
      </c>
      <c r="K15" s="14" t="s">
        <v>189</v>
      </c>
      <c r="L15" s="14" t="s">
        <v>188</v>
      </c>
      <c r="M15" s="1" t="s">
        <v>9</v>
      </c>
      <c r="N15" s="17" t="s">
        <v>44</v>
      </c>
      <c r="O15" s="18" t="s">
        <v>84</v>
      </c>
      <c r="P15" s="83" t="s">
        <v>275</v>
      </c>
      <c r="Q15" s="7" t="s">
        <v>272</v>
      </c>
    </row>
    <row r="16" spans="1:17" ht="141">
      <c r="A16" s="30" t="s">
        <v>24</v>
      </c>
      <c r="B16" s="13">
        <v>171</v>
      </c>
      <c r="C16" s="14" t="s">
        <v>86</v>
      </c>
      <c r="D16" s="14" t="s">
        <v>1</v>
      </c>
      <c r="E16" s="15" t="s">
        <v>87</v>
      </c>
      <c r="F16" s="14" t="s">
        <v>88</v>
      </c>
      <c r="G16" s="14" t="s">
        <v>154</v>
      </c>
      <c r="H16" s="16">
        <v>32</v>
      </c>
      <c r="I16" s="16" t="s">
        <v>89</v>
      </c>
      <c r="J16" s="16">
        <v>22</v>
      </c>
      <c r="K16" s="14" t="s">
        <v>207</v>
      </c>
      <c r="L16" s="14" t="s">
        <v>208</v>
      </c>
      <c r="M16" s="1" t="s">
        <v>9</v>
      </c>
      <c r="N16" s="17" t="s">
        <v>53</v>
      </c>
      <c r="O16" s="18" t="s">
        <v>209</v>
      </c>
      <c r="P16" s="83" t="s">
        <v>275</v>
      </c>
      <c r="Q16" s="7" t="s">
        <v>272</v>
      </c>
    </row>
    <row r="17" spans="1:17" ht="141">
      <c r="A17" s="30" t="s">
        <v>24</v>
      </c>
      <c r="B17" s="13">
        <v>173</v>
      </c>
      <c r="C17" s="14" t="s">
        <v>86</v>
      </c>
      <c r="D17" s="14" t="s">
        <v>1</v>
      </c>
      <c r="E17" s="15" t="s">
        <v>87</v>
      </c>
      <c r="F17" s="14" t="s">
        <v>88</v>
      </c>
      <c r="G17" s="14" t="s">
        <v>154</v>
      </c>
      <c r="H17" s="16">
        <v>33</v>
      </c>
      <c r="I17" s="16" t="s">
        <v>89</v>
      </c>
      <c r="J17" s="16">
        <v>3</v>
      </c>
      <c r="K17" s="14" t="s">
        <v>210</v>
      </c>
      <c r="L17" s="14" t="s">
        <v>208</v>
      </c>
      <c r="M17" s="1" t="s">
        <v>9</v>
      </c>
      <c r="N17" s="17" t="s">
        <v>53</v>
      </c>
      <c r="O17" s="18" t="s">
        <v>209</v>
      </c>
      <c r="P17" s="83" t="s">
        <v>275</v>
      </c>
      <c r="Q17" s="7" t="s">
        <v>272</v>
      </c>
    </row>
    <row r="18" spans="1:17" ht="141">
      <c r="A18" s="30" t="s">
        <v>24</v>
      </c>
      <c r="B18" s="13">
        <v>177</v>
      </c>
      <c r="C18" s="14" t="s">
        <v>86</v>
      </c>
      <c r="D18" s="14" t="s">
        <v>1</v>
      </c>
      <c r="E18" s="15" t="s">
        <v>87</v>
      </c>
      <c r="F18" s="14" t="s">
        <v>88</v>
      </c>
      <c r="G18" s="14" t="s">
        <v>26</v>
      </c>
      <c r="H18" s="16">
        <v>33</v>
      </c>
      <c r="I18" s="16" t="s">
        <v>55</v>
      </c>
      <c r="J18" s="16">
        <v>4</v>
      </c>
      <c r="K18" s="14" t="s">
        <v>94</v>
      </c>
      <c r="L18" s="14" t="s">
        <v>95</v>
      </c>
      <c r="M18" s="1" t="s">
        <v>9</v>
      </c>
      <c r="N18" s="17" t="s">
        <v>30</v>
      </c>
      <c r="O18" s="27" t="s">
        <v>96</v>
      </c>
      <c r="P18" s="83" t="s">
        <v>275</v>
      </c>
      <c r="Q18" s="7" t="s">
        <v>272</v>
      </c>
    </row>
    <row r="19" spans="1:17" ht="141">
      <c r="A19" s="30" t="s">
        <v>24</v>
      </c>
      <c r="B19" s="13">
        <v>172</v>
      </c>
      <c r="C19" s="14" t="s">
        <v>86</v>
      </c>
      <c r="D19" s="14" t="s">
        <v>1</v>
      </c>
      <c r="E19" s="15" t="s">
        <v>87</v>
      </c>
      <c r="F19" s="14" t="s">
        <v>88</v>
      </c>
      <c r="G19" s="14" t="s">
        <v>26</v>
      </c>
      <c r="H19" s="16" t="s">
        <v>97</v>
      </c>
      <c r="I19" s="16" t="s">
        <v>89</v>
      </c>
      <c r="J19" s="16"/>
      <c r="K19" s="14" t="s">
        <v>98</v>
      </c>
      <c r="L19" s="14" t="s">
        <v>99</v>
      </c>
      <c r="M19" s="1" t="s">
        <v>9</v>
      </c>
      <c r="N19" s="17" t="s">
        <v>44</v>
      </c>
      <c r="O19" s="18" t="s">
        <v>100</v>
      </c>
      <c r="P19" s="83" t="s">
        <v>275</v>
      </c>
      <c r="Q19" s="7" t="s">
        <v>272</v>
      </c>
    </row>
    <row r="20" spans="1:17" ht="141">
      <c r="A20" s="30" t="s">
        <v>24</v>
      </c>
      <c r="B20" s="13">
        <v>174</v>
      </c>
      <c r="C20" s="14" t="s">
        <v>86</v>
      </c>
      <c r="D20" s="14" t="s">
        <v>1</v>
      </c>
      <c r="E20" s="15" t="s">
        <v>87</v>
      </c>
      <c r="F20" s="14" t="s">
        <v>88</v>
      </c>
      <c r="G20" s="14" t="s">
        <v>26</v>
      </c>
      <c r="H20" s="16" t="s">
        <v>97</v>
      </c>
      <c r="I20" s="16" t="s">
        <v>89</v>
      </c>
      <c r="J20" s="16"/>
      <c r="K20" s="14" t="s">
        <v>101</v>
      </c>
      <c r="L20" s="14" t="s">
        <v>102</v>
      </c>
      <c r="M20" s="1" t="s">
        <v>9</v>
      </c>
      <c r="N20" s="17" t="s">
        <v>30</v>
      </c>
      <c r="O20" s="18" t="s">
        <v>103</v>
      </c>
      <c r="P20" s="83" t="s">
        <v>275</v>
      </c>
      <c r="Q20" s="7" t="s">
        <v>272</v>
      </c>
    </row>
    <row r="21" spans="1:17" ht="141">
      <c r="A21" s="30" t="s">
        <v>24</v>
      </c>
      <c r="B21" s="18">
        <v>175</v>
      </c>
      <c r="C21" s="14" t="s">
        <v>86</v>
      </c>
      <c r="D21" s="14" t="s">
        <v>1</v>
      </c>
      <c r="E21" s="15" t="s">
        <v>87</v>
      </c>
      <c r="F21" s="14" t="s">
        <v>88</v>
      </c>
      <c r="G21" s="14" t="s">
        <v>26</v>
      </c>
      <c r="H21" s="16" t="s">
        <v>97</v>
      </c>
      <c r="I21" s="16" t="s">
        <v>89</v>
      </c>
      <c r="J21" s="16"/>
      <c r="K21" s="14" t="s">
        <v>104</v>
      </c>
      <c r="L21" s="14" t="s">
        <v>105</v>
      </c>
      <c r="M21" s="1" t="s">
        <v>9</v>
      </c>
      <c r="N21" s="17" t="s">
        <v>53</v>
      </c>
      <c r="O21" s="18" t="s">
        <v>106</v>
      </c>
      <c r="P21" s="83" t="s">
        <v>275</v>
      </c>
      <c r="Q21" s="7" t="s">
        <v>272</v>
      </c>
    </row>
    <row r="22" spans="1:17" ht="141">
      <c r="A22" s="30" t="s">
        <v>24</v>
      </c>
      <c r="B22" s="18">
        <v>176</v>
      </c>
      <c r="C22" s="14" t="s">
        <v>86</v>
      </c>
      <c r="D22" s="14" t="s">
        <v>1</v>
      </c>
      <c r="E22" s="15" t="s">
        <v>87</v>
      </c>
      <c r="F22" s="14" t="s">
        <v>88</v>
      </c>
      <c r="G22" s="14" t="s">
        <v>26</v>
      </c>
      <c r="H22" s="16" t="s">
        <v>97</v>
      </c>
      <c r="I22" s="16" t="s">
        <v>89</v>
      </c>
      <c r="J22" s="16"/>
      <c r="K22" s="14" t="s">
        <v>107</v>
      </c>
      <c r="L22" s="14" t="s">
        <v>108</v>
      </c>
      <c r="M22" s="1" t="s">
        <v>9</v>
      </c>
      <c r="N22" s="17" t="s">
        <v>30</v>
      </c>
      <c r="O22" s="18" t="s">
        <v>109</v>
      </c>
      <c r="P22" s="83" t="s">
        <v>275</v>
      </c>
      <c r="Q22" s="7" t="s">
        <v>272</v>
      </c>
    </row>
    <row r="23" spans="1:17" ht="141">
      <c r="A23" s="9" t="s">
        <v>82</v>
      </c>
      <c r="B23" s="20">
        <v>22</v>
      </c>
      <c r="C23" s="21" t="s">
        <v>174</v>
      </c>
      <c r="D23" s="21" t="s">
        <v>211</v>
      </c>
      <c r="E23" s="28" t="s">
        <v>212</v>
      </c>
      <c r="F23" s="21" t="s">
        <v>213</v>
      </c>
      <c r="G23" s="21" t="s">
        <v>175</v>
      </c>
      <c r="H23" s="20">
        <v>31</v>
      </c>
      <c r="I23" s="20" t="s">
        <v>176</v>
      </c>
      <c r="J23" s="35">
        <v>9</v>
      </c>
      <c r="K23" s="25" t="s">
        <v>177</v>
      </c>
      <c r="L23" s="25" t="s">
        <v>178</v>
      </c>
      <c r="M23" s="101" t="s">
        <v>179</v>
      </c>
      <c r="N23" s="22" t="s">
        <v>73</v>
      </c>
      <c r="O23" s="26" t="s">
        <v>180</v>
      </c>
      <c r="P23" s="83" t="s">
        <v>275</v>
      </c>
      <c r="Q23" s="7" t="s">
        <v>272</v>
      </c>
    </row>
    <row r="24" spans="1:17" ht="150">
      <c r="A24" s="9" t="s">
        <v>82</v>
      </c>
      <c r="B24" s="20">
        <v>23</v>
      </c>
      <c r="C24" s="21" t="s">
        <v>174</v>
      </c>
      <c r="D24" s="21" t="s">
        <v>211</v>
      </c>
      <c r="E24" s="28" t="s">
        <v>212</v>
      </c>
      <c r="F24" s="21" t="s">
        <v>213</v>
      </c>
      <c r="G24" s="21" t="s">
        <v>214</v>
      </c>
      <c r="H24" s="20">
        <v>31</v>
      </c>
      <c r="I24" s="20" t="s">
        <v>176</v>
      </c>
      <c r="J24" s="24" t="s">
        <v>215</v>
      </c>
      <c r="K24" s="25" t="s">
        <v>216</v>
      </c>
      <c r="L24" s="25" t="s">
        <v>217</v>
      </c>
      <c r="M24" s="101" t="s">
        <v>179</v>
      </c>
      <c r="N24" s="22" t="s">
        <v>80</v>
      </c>
      <c r="O24" s="26" t="s">
        <v>90</v>
      </c>
      <c r="P24" s="83" t="s">
        <v>275</v>
      </c>
      <c r="Q24" s="7" t="s">
        <v>272</v>
      </c>
    </row>
    <row r="25" spans="1:17" ht="141">
      <c r="A25" s="9" t="s">
        <v>82</v>
      </c>
      <c r="B25" s="20">
        <v>25</v>
      </c>
      <c r="C25" s="21" t="s">
        <v>174</v>
      </c>
      <c r="D25" s="21" t="s">
        <v>211</v>
      </c>
      <c r="E25" s="28" t="s">
        <v>212</v>
      </c>
      <c r="F25" s="21" t="s">
        <v>213</v>
      </c>
      <c r="G25" s="21" t="s">
        <v>214</v>
      </c>
      <c r="H25" s="20">
        <v>33</v>
      </c>
      <c r="I25" s="20" t="s">
        <v>176</v>
      </c>
      <c r="J25" s="25" t="s">
        <v>218</v>
      </c>
      <c r="K25" s="25" t="s">
        <v>219</v>
      </c>
      <c r="L25" s="25" t="s">
        <v>220</v>
      </c>
      <c r="M25" s="101" t="s">
        <v>179</v>
      </c>
      <c r="N25" s="20" t="s">
        <v>91</v>
      </c>
      <c r="O25" s="26" t="s">
        <v>92</v>
      </c>
      <c r="P25" s="83" t="s">
        <v>275</v>
      </c>
      <c r="Q25" s="7" t="s">
        <v>272</v>
      </c>
    </row>
    <row r="26" spans="1:17" ht="141">
      <c r="A26" s="9" t="s">
        <v>82</v>
      </c>
      <c r="B26" s="20">
        <v>24</v>
      </c>
      <c r="C26" s="21" t="s">
        <v>174</v>
      </c>
      <c r="D26" s="21" t="s">
        <v>211</v>
      </c>
      <c r="E26" s="28" t="s">
        <v>212</v>
      </c>
      <c r="F26" s="21" t="s">
        <v>213</v>
      </c>
      <c r="G26" s="21" t="s">
        <v>214</v>
      </c>
      <c r="H26" s="24" t="s">
        <v>221</v>
      </c>
      <c r="I26" s="20" t="s">
        <v>176</v>
      </c>
      <c r="J26" s="25" t="s">
        <v>222</v>
      </c>
      <c r="K26" s="25" t="s">
        <v>223</v>
      </c>
      <c r="L26" s="25" t="s">
        <v>224</v>
      </c>
      <c r="M26" s="101" t="s">
        <v>179</v>
      </c>
      <c r="N26" s="20" t="s">
        <v>73</v>
      </c>
      <c r="O26" s="26" t="s">
        <v>93</v>
      </c>
      <c r="P26" s="83" t="s">
        <v>275</v>
      </c>
      <c r="Q26" s="7" t="s">
        <v>272</v>
      </c>
    </row>
    <row r="27" spans="1:17" ht="141">
      <c r="A27" s="9" t="s">
        <v>12</v>
      </c>
      <c r="B27" s="12">
        <v>7</v>
      </c>
      <c r="C27" s="1" t="s">
        <v>167</v>
      </c>
      <c r="D27" s="1" t="s">
        <v>225</v>
      </c>
      <c r="E27" s="2" t="s">
        <v>226</v>
      </c>
      <c r="F27" s="1" t="s">
        <v>227</v>
      </c>
      <c r="G27" s="1" t="s">
        <v>228</v>
      </c>
      <c r="H27" s="1">
        <v>30</v>
      </c>
      <c r="I27" s="1" t="s">
        <v>169</v>
      </c>
      <c r="J27" s="19" t="s">
        <v>170</v>
      </c>
      <c r="K27" s="19" t="s">
        <v>229</v>
      </c>
      <c r="L27" s="19" t="s">
        <v>230</v>
      </c>
      <c r="M27" s="19" t="s">
        <v>173</v>
      </c>
      <c r="N27" s="45" t="s">
        <v>238</v>
      </c>
      <c r="O27" s="46" t="s">
        <v>239</v>
      </c>
      <c r="P27" s="83" t="s">
        <v>275</v>
      </c>
      <c r="Q27" s="7" t="s">
        <v>272</v>
      </c>
    </row>
    <row r="28" spans="1:17" ht="141">
      <c r="A28" s="9" t="s">
        <v>12</v>
      </c>
      <c r="B28" s="12">
        <v>8</v>
      </c>
      <c r="C28" s="1" t="s">
        <v>167</v>
      </c>
      <c r="D28" s="1" t="s">
        <v>225</v>
      </c>
      <c r="E28" s="2" t="s">
        <v>226</v>
      </c>
      <c r="F28" s="1" t="s">
        <v>227</v>
      </c>
      <c r="G28" s="1" t="s">
        <v>231</v>
      </c>
      <c r="H28" s="1">
        <v>30</v>
      </c>
      <c r="I28" s="1" t="s">
        <v>169</v>
      </c>
      <c r="J28" s="19" t="s">
        <v>170</v>
      </c>
      <c r="K28" s="19" t="s">
        <v>232</v>
      </c>
      <c r="L28" s="19" t="s">
        <v>233</v>
      </c>
      <c r="M28" s="19" t="s">
        <v>173</v>
      </c>
      <c r="N28" s="45" t="s">
        <v>238</v>
      </c>
      <c r="O28" s="46" t="s">
        <v>240</v>
      </c>
      <c r="P28" s="83" t="s">
        <v>275</v>
      </c>
      <c r="Q28" s="7" t="s">
        <v>272</v>
      </c>
    </row>
    <row r="29" spans="1:17" ht="141">
      <c r="A29" s="9" t="s">
        <v>12</v>
      </c>
      <c r="B29" s="12">
        <v>9</v>
      </c>
      <c r="C29" s="1" t="s">
        <v>167</v>
      </c>
      <c r="D29" s="1" t="s">
        <v>225</v>
      </c>
      <c r="E29" s="2" t="s">
        <v>226</v>
      </c>
      <c r="F29" s="1" t="s">
        <v>227</v>
      </c>
      <c r="G29" s="1" t="s">
        <v>168</v>
      </c>
      <c r="H29" s="1">
        <v>30</v>
      </c>
      <c r="I29" s="1" t="s">
        <v>169</v>
      </c>
      <c r="J29" s="19" t="s">
        <v>170</v>
      </c>
      <c r="K29" s="19" t="s">
        <v>171</v>
      </c>
      <c r="L29" s="19" t="s">
        <v>172</v>
      </c>
      <c r="M29" s="19" t="s">
        <v>173</v>
      </c>
      <c r="N29" s="45" t="s">
        <v>241</v>
      </c>
      <c r="O29" s="46" t="s">
        <v>242</v>
      </c>
      <c r="P29" s="83" t="s">
        <v>275</v>
      </c>
      <c r="Q29" s="7" t="s">
        <v>272</v>
      </c>
    </row>
    <row r="30" spans="1:17" ht="225">
      <c r="A30" s="9" t="s">
        <v>283</v>
      </c>
      <c r="B30" s="86">
        <v>26</v>
      </c>
      <c r="C30" s="1" t="s">
        <v>287</v>
      </c>
      <c r="D30" s="87" t="s">
        <v>288</v>
      </c>
      <c r="E30" s="91" t="s">
        <v>289</v>
      </c>
      <c r="F30" s="87" t="s">
        <v>290</v>
      </c>
      <c r="G30" s="87" t="s">
        <v>291</v>
      </c>
      <c r="H30" s="92">
        <v>29</v>
      </c>
      <c r="I30" s="87" t="s">
        <v>292</v>
      </c>
      <c r="J30" s="93">
        <v>7</v>
      </c>
      <c r="K30" s="93" t="s">
        <v>293</v>
      </c>
      <c r="L30" s="93" t="s">
        <v>294</v>
      </c>
      <c r="M30" s="19" t="s">
        <v>295</v>
      </c>
      <c r="N30" s="90" t="s">
        <v>30</v>
      </c>
      <c r="O30" s="94" t="s">
        <v>296</v>
      </c>
      <c r="Q30" s="7" t="s">
        <v>272</v>
      </c>
    </row>
    <row r="31" spans="1:17" ht="390">
      <c r="A31" s="9" t="s">
        <v>304</v>
      </c>
      <c r="B31" s="6">
        <v>13</v>
      </c>
      <c r="C31" s="1" t="s">
        <v>287</v>
      </c>
      <c r="D31" s="1" t="s">
        <v>211</v>
      </c>
      <c r="E31" s="1">
        <v>17</v>
      </c>
      <c r="F31" s="1" t="s">
        <v>326</v>
      </c>
      <c r="H31" s="1">
        <v>29</v>
      </c>
      <c r="I31" s="1" t="s">
        <v>326</v>
      </c>
      <c r="J31" s="1">
        <v>7</v>
      </c>
      <c r="K31" s="19" t="s">
        <v>327</v>
      </c>
      <c r="L31" s="19" t="s">
        <v>294</v>
      </c>
      <c r="M31" s="19" t="s">
        <v>328</v>
      </c>
      <c r="N31" s="1" t="s">
        <v>80</v>
      </c>
      <c r="O31" s="98" t="s">
        <v>329</v>
      </c>
    </row>
    <row r="32" spans="1:17" ht="390">
      <c r="A32" s="9" t="s">
        <v>304</v>
      </c>
      <c r="B32" s="6">
        <v>14</v>
      </c>
      <c r="C32" s="1" t="s">
        <v>287</v>
      </c>
      <c r="D32" s="1" t="s">
        <v>211</v>
      </c>
      <c r="E32" s="1">
        <v>17</v>
      </c>
      <c r="F32" s="1" t="s">
        <v>326</v>
      </c>
      <c r="H32" s="1">
        <v>29</v>
      </c>
      <c r="I32" s="1" t="s">
        <v>326</v>
      </c>
      <c r="J32" s="1">
        <v>6</v>
      </c>
      <c r="K32" s="1" t="s">
        <v>330</v>
      </c>
      <c r="L32" s="1" t="s">
        <v>331</v>
      </c>
      <c r="M32" s="1" t="s">
        <v>332</v>
      </c>
      <c r="N32" s="1" t="s">
        <v>80</v>
      </c>
      <c r="O32" s="63" t="s">
        <v>333</v>
      </c>
      <c r="Q32" s="7" t="s">
        <v>272</v>
      </c>
    </row>
    <row r="33" spans="13:13">
      <c r="M33" s="1"/>
    </row>
    <row r="34" spans="13:13">
      <c r="M34" s="1"/>
    </row>
    <row r="35" spans="13:13">
      <c r="M35" s="1"/>
    </row>
  </sheetData>
  <autoFilter ref="A1:Q32">
    <filterColumn colId="6"/>
  </autoFilter>
  <hyperlinks>
    <hyperlink ref="E142" r:id="rId1" display="mailto:michael.d.mcinnis@boeing.com"/>
    <hyperlink ref="E62" r:id="rId2" display="mailto:michael.d.mcinnis@boeing.com"/>
    <hyperlink ref="E64" r:id="rId3" display="mailto:jsimon@dustnetworks.com"/>
    <hyperlink ref="E65" r:id="rId4" display="mailto:s.brubak@ti.com"/>
    <hyperlink ref="E66" r:id="rId5" display="mailto:s.brubak@ti.com"/>
    <hyperlink ref="E68" r:id="rId6" display="mailto:ggillooly@aclara.com"/>
    <hyperlink ref="E69" r:id="rId7" display="mailto:jsimon@dustnetworks.com"/>
    <hyperlink ref="E70" r:id="rId8" display="mailto:michael.d.mcinnis@boeing.com"/>
    <hyperlink ref="E71" r:id="rId9" display="mailto:kuor-hsin.chang@us.elster.com"/>
    <hyperlink ref="E72" r:id="rId10" display="mailto:michael.d.mcinnis@boeing.com"/>
    <hyperlink ref="E77" r:id="rId11" display="mailto:michael.d.mcinnis@boeing.com"/>
    <hyperlink ref="E87" r:id="rId12" display="mailto:michael.d.mcinnis@boeing.com"/>
    <hyperlink ref="E79" r:id="rId13" display="mailto:michael.d.mcinnis@boeing.com"/>
    <hyperlink ref="E80" r:id="rId14" display="mailto:michael.d.mcinnis@boeing.com"/>
    <hyperlink ref="E81" r:id="rId15" display="mailto:lee@nict.go.jp"/>
    <hyperlink ref="E82" r:id="rId16" display="mailto:lee@nict.go.jp"/>
    <hyperlink ref="E83" r:id="rId17" display="mailto:lee@nict.go.jp"/>
    <hyperlink ref="E86" r:id="rId18" display="mailto:michael.d.mcinnis@boeing.com"/>
    <hyperlink ref="E88" r:id="rId19" display="mailto:michael.d.mcinnis@boeing.com"/>
    <hyperlink ref="E92" r:id="rId20" display="mailto:michael.d.mcinnis@boeing.com"/>
    <hyperlink ref="E90" r:id="rId21" display="mailto:michael.d.mcinnis@boeing.com"/>
    <hyperlink ref="E93" r:id="rId22" display="mailto:michael.d.mcinnis@boeing.com"/>
    <hyperlink ref="E94" r:id="rId23" display="mailto:michael.d.mcinnis@boeing.com"/>
    <hyperlink ref="E99" r:id="rId24" display="mailto:michael.d.mcinnis@boeing.com"/>
    <hyperlink ref="E100" r:id="rId25" display="mailto:michael.d.mcinnis@boeing.com"/>
    <hyperlink ref="E101" r:id="rId26" display="mailto:michael.d.mcinnis@boeing.com"/>
    <hyperlink ref="E102" r:id="rId27" display="mailto:michael.d.mcinnis@boeing.com"/>
    <hyperlink ref="E96" r:id="rId28" display="mailto:michael.d.mcinnis@boeing.com"/>
    <hyperlink ref="E95" r:id="rId29" display="mailto:michael.d.mcinnis@boeing.com"/>
    <hyperlink ref="E91" r:id="rId30" display="mailto:michael.d.mcinnis@boeing.com"/>
    <hyperlink ref="E97" r:id="rId31" display="mailto:michael.d.mcinnis@boeing.com"/>
    <hyperlink ref="E104" r:id="rId32" display="mailto:michael.d.mcinnis@boeing.com"/>
    <hyperlink ref="E105" r:id="rId33" display="mailto:michael.d.mcinnis@boeing.com"/>
    <hyperlink ref="E106" r:id="rId34" display="mailto:michael.d.mcinnis@boeing.com"/>
    <hyperlink ref="E107" r:id="rId35" display="mailto:michael.d.mcinnis@boeing.com"/>
    <hyperlink ref="E108" r:id="rId36" display="mailto:michael.d.mcinnis@boeing.com"/>
    <hyperlink ref="E109" r:id="rId37" display="mailto:michael.d.mcinnis@boeing.com"/>
    <hyperlink ref="E110" r:id="rId38" display="mailto:michael.d.mcinnis@boeing.com"/>
    <hyperlink ref="E115" r:id="rId39" display="mailto:michael.d.mcinnis@boeing.com"/>
    <hyperlink ref="E111" r:id="rId40" display="mailto:michael.d.mcinnis@boeing.com"/>
    <hyperlink ref="E112" r:id="rId41" display="mailto:michael.d.mcinnis@boeing.com"/>
    <hyperlink ref="E114" r:id="rId42" display="mailto:michael.d.mcinnis@boeing.com"/>
    <hyperlink ref="E113" r:id="rId43" display="mailto:michael.d.mcinnis@boeing.com"/>
    <hyperlink ref="E116" r:id="rId44" display="mailto:michael.d.mcinnis@boeing.com"/>
    <hyperlink ref="E117" r:id="rId45" display="mailto:michael.d.mcinnis@boeing.com"/>
    <hyperlink ref="E118" r:id="rId46" display="mailto:michael.d.mcinnis@boeing.com"/>
    <hyperlink ref="E119" r:id="rId47" display="mailto:michael.d.mcinnis@boeing.com"/>
    <hyperlink ref="E120" r:id="rId48" display="mailto:michael.d.mcinnis@boeing.com"/>
    <hyperlink ref="E121" r:id="rId49" display="mailto:michael.d.mcinnis@boeing.com"/>
    <hyperlink ref="E122" r:id="rId50" display="mailto:michael.d.mcinnis@boeing.com"/>
    <hyperlink ref="E123" r:id="rId51" display="mailto:michael.d.mcinnis@boeing.com"/>
    <hyperlink ref="E124" r:id="rId52" display="mailto:michael.d.mcinnis@boeing.com"/>
    <hyperlink ref="E125" r:id="rId53" display="mailto:michael.d.mcinnis@boeing.com"/>
    <hyperlink ref="E126" r:id="rId54" display="mailto:michael.d.mcinnis@boeing.com"/>
    <hyperlink ref="E127" r:id="rId55" display="mailto:michael.d.mcinnis@boeing.com"/>
    <hyperlink ref="E128" r:id="rId56" display="mailto:michael.d.mcinnis@boeing.com"/>
    <hyperlink ref="E129" r:id="rId57" display="mailto:michael.d.mcinnis@boeing.com"/>
    <hyperlink ref="E130" r:id="rId58" display="mailto:michael.d.mcinnis@boeing.com"/>
    <hyperlink ref="E131" r:id="rId59" display="mailto:michael.d.mcinnis@boeing.com"/>
    <hyperlink ref="E132" r:id="rId60" display="mailto:michael.d.mcinnis@boeing.com"/>
    <hyperlink ref="E133" r:id="rId61" display="mailto:michael.d.mcinnis@boeing.com"/>
    <hyperlink ref="E134" r:id="rId62" display="mailto:michael.d.mcinnis@boeing.com"/>
    <hyperlink ref="E135" r:id="rId63" display="mailto:michael.d.mcinnis@boeing.com"/>
    <hyperlink ref="E136" r:id="rId64" display="mailto:michael.d.mcinnis@boeing.com"/>
    <hyperlink ref="E137" r:id="rId65" display="mailto:michael.d.mcinnis@boeing.com"/>
    <hyperlink ref="E138" r:id="rId66" display="mailto:michael.d.mcinnis@boeing.com"/>
    <hyperlink ref="E139" r:id="rId67" display="mailto:michael.d.mcinnis@boeing.com"/>
    <hyperlink ref="E140" r:id="rId68" display="mailto:michael.d.mcinnis@boeing.com"/>
    <hyperlink ref="E141" r:id="rId69" display="mailto:michael.d.mcinnis@boeing.com"/>
    <hyperlink ref="E63" r:id="rId70" display="mailto:rstruik.ext@gmail.com"/>
    <hyperlink ref="E103" r:id="rId71" display="mailto:ben@blindcreek.com"/>
    <hyperlink ref="E85" r:id="rId72" display="mailto:ben@blindcreek.com"/>
    <hyperlink ref="E143" r:id="rId73" display="mailto:lee@nict.go.jp"/>
    <hyperlink ref="E73" r:id="rId74" display="mailto:rstruik.ext@gmail.com"/>
    <hyperlink ref="E74" r:id="rId75" display="mailto:clint.chaplin@gmail.com"/>
    <hyperlink ref="E75" r:id="rId76" display="mailto:k.t.le@ti.com"/>
    <hyperlink ref="E76" r:id="rId77" display="mailto:clint.chaplin@gmail.com"/>
    <hyperlink ref="E78" r:id="rId78" display="mailto:clint.chaplin@gmail.com"/>
    <hyperlink ref="E84" r:id="rId79" display="mailto:lee@nict.go.jp"/>
    <hyperlink ref="E98" r:id="rId80" display="mailto:clint.chaplin@gmail.com"/>
    <hyperlink ref="E2" r:id="rId81"/>
    <hyperlink ref="E3" r:id="rId82"/>
    <hyperlink ref="E4" r:id="rId83"/>
    <hyperlink ref="E5" r:id="rId84"/>
    <hyperlink ref="E6" r:id="rId85"/>
    <hyperlink ref="E7" r:id="rId86"/>
    <hyperlink ref="E8" r:id="rId87"/>
    <hyperlink ref="E9" r:id="rId88"/>
    <hyperlink ref="E10" r:id="rId89"/>
    <hyperlink ref="E11" r:id="rId90"/>
    <hyperlink ref="E12" r:id="rId91"/>
    <hyperlink ref="E13" r:id="rId92"/>
    <hyperlink ref="E15" r:id="rId93"/>
    <hyperlink ref="E16" r:id="rId94"/>
    <hyperlink ref="E17" r:id="rId95"/>
    <hyperlink ref="E19" r:id="rId96"/>
    <hyperlink ref="E20" r:id="rId97"/>
    <hyperlink ref="E21" r:id="rId98"/>
    <hyperlink ref="E22" r:id="rId99"/>
    <hyperlink ref="E23" r:id="rId100"/>
    <hyperlink ref="E24" r:id="rId101"/>
    <hyperlink ref="E25" r:id="rId102"/>
    <hyperlink ref="E26" r:id="rId103"/>
    <hyperlink ref="E27" r:id="rId104"/>
    <hyperlink ref="E28" r:id="rId105"/>
    <hyperlink ref="E29" r:id="rId106"/>
    <hyperlink ref="E30" r:id="rId107"/>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6"/>
  <sheetViews>
    <sheetView topLeftCell="G1" zoomScale="75" zoomScaleNormal="75" workbookViewId="0">
      <pane ySplit="1" topLeftCell="A2" activePane="bottomLeft" state="frozen"/>
      <selection pane="bottomLeft" activeCell="L10" sqref="L10"/>
    </sheetView>
  </sheetViews>
  <sheetFormatPr defaultRowHeight="15"/>
  <cols>
    <col min="1" max="1" width="6.7109375" customWidth="1"/>
    <col min="2" max="2" width="4.7109375" customWidth="1"/>
    <col min="3" max="3" width="11.7109375" customWidth="1"/>
    <col min="4" max="4" width="9.7109375" customWidth="1"/>
    <col min="5" max="6" width="9.140625" customWidth="1"/>
    <col min="7" max="7" width="9.7109375" customWidth="1"/>
    <col min="8" max="8" width="6.7109375" customWidth="1"/>
    <col min="9" max="9" width="10.7109375" customWidth="1"/>
    <col min="10" max="10" width="7.7109375" customWidth="1"/>
    <col min="11" max="12" width="34.7109375" customWidth="1"/>
    <col min="13" max="14" width="10.7109375" customWidth="1"/>
    <col min="15" max="15" width="41.7109375" customWidth="1"/>
    <col min="16" max="16" width="13.140625" customWidth="1"/>
    <col min="17" max="17" width="22.28515625" customWidth="1"/>
  </cols>
  <sheetData>
    <row r="1" spans="1:18" ht="30">
      <c r="A1" s="4" t="s">
        <v>149</v>
      </c>
      <c r="B1" s="4" t="s">
        <v>136</v>
      </c>
      <c r="C1" s="4" t="s">
        <v>137</v>
      </c>
      <c r="D1" s="4" t="s">
        <v>138</v>
      </c>
      <c r="E1" s="4" t="s">
        <v>139</v>
      </c>
      <c r="F1" s="4" t="s">
        <v>140</v>
      </c>
      <c r="G1" s="3" t="s">
        <v>141</v>
      </c>
      <c r="H1" s="3" t="s">
        <v>142</v>
      </c>
      <c r="I1" s="3" t="s">
        <v>143</v>
      </c>
      <c r="J1" s="3" t="s">
        <v>144</v>
      </c>
      <c r="K1" s="3" t="s">
        <v>145</v>
      </c>
      <c r="L1" s="3" t="s">
        <v>146</v>
      </c>
      <c r="M1" s="3" t="s">
        <v>147</v>
      </c>
      <c r="N1" s="3" t="s">
        <v>150</v>
      </c>
      <c r="O1" s="3" t="s">
        <v>148</v>
      </c>
      <c r="P1" s="3" t="s">
        <v>270</v>
      </c>
      <c r="Q1" s="3" t="s">
        <v>345</v>
      </c>
      <c r="R1" s="49"/>
    </row>
    <row r="2" spans="1:18" ht="77.25">
      <c r="A2" s="29" t="s">
        <v>24</v>
      </c>
      <c r="B2" s="30">
        <v>201</v>
      </c>
      <c r="C2" s="29" t="s">
        <v>110</v>
      </c>
      <c r="D2" s="29" t="s">
        <v>111</v>
      </c>
      <c r="E2" s="31" t="s">
        <v>112</v>
      </c>
      <c r="F2" s="29" t="s">
        <v>113</v>
      </c>
      <c r="G2" s="29" t="s">
        <v>26</v>
      </c>
      <c r="H2" s="29">
        <v>6</v>
      </c>
      <c r="I2" s="29" t="s">
        <v>114</v>
      </c>
      <c r="J2" s="29">
        <v>8</v>
      </c>
      <c r="K2" s="29" t="s">
        <v>115</v>
      </c>
      <c r="L2" s="29" t="s">
        <v>116</v>
      </c>
      <c r="M2" s="29" t="s">
        <v>9</v>
      </c>
      <c r="N2" s="32" t="s">
        <v>53</v>
      </c>
      <c r="O2" s="30" t="s">
        <v>117</v>
      </c>
      <c r="P2" s="83" t="s">
        <v>276</v>
      </c>
      <c r="Q2" s="1" t="s">
        <v>272</v>
      </c>
    </row>
    <row r="3" spans="1:18" ht="114">
      <c r="A3" s="29" t="s">
        <v>24</v>
      </c>
      <c r="B3" s="30">
        <v>202</v>
      </c>
      <c r="C3" s="29" t="s">
        <v>110</v>
      </c>
      <c r="D3" s="29" t="s">
        <v>111</v>
      </c>
      <c r="E3" s="31" t="s">
        <v>112</v>
      </c>
      <c r="F3" s="29" t="s">
        <v>113</v>
      </c>
      <c r="G3" s="29" t="s">
        <v>26</v>
      </c>
      <c r="H3" s="29">
        <v>6</v>
      </c>
      <c r="I3" s="29" t="s">
        <v>114</v>
      </c>
      <c r="J3" s="29">
        <v>11</v>
      </c>
      <c r="K3" s="29" t="s">
        <v>118</v>
      </c>
      <c r="L3" s="29" t="s">
        <v>119</v>
      </c>
      <c r="M3" s="29" t="s">
        <v>9</v>
      </c>
      <c r="N3" s="32" t="s">
        <v>30</v>
      </c>
      <c r="O3" s="30" t="s">
        <v>120</v>
      </c>
      <c r="P3" s="83" t="s">
        <v>276</v>
      </c>
      <c r="Q3" s="1" t="s">
        <v>272</v>
      </c>
    </row>
    <row r="4" spans="1:18" ht="77.25">
      <c r="A4" s="29" t="s">
        <v>24</v>
      </c>
      <c r="B4" s="30">
        <v>203</v>
      </c>
      <c r="C4" s="29" t="s">
        <v>110</v>
      </c>
      <c r="D4" s="29" t="s">
        <v>111</v>
      </c>
      <c r="E4" s="31" t="s">
        <v>112</v>
      </c>
      <c r="F4" s="29" t="s">
        <v>113</v>
      </c>
      <c r="G4" s="29" t="s">
        <v>26</v>
      </c>
      <c r="H4" s="29">
        <v>32</v>
      </c>
      <c r="I4" s="29" t="s">
        <v>89</v>
      </c>
      <c r="J4" s="29">
        <v>17</v>
      </c>
      <c r="K4" s="29" t="s">
        <v>121</v>
      </c>
      <c r="L4" s="29" t="s">
        <v>122</v>
      </c>
      <c r="M4" s="29" t="s">
        <v>9</v>
      </c>
      <c r="N4" s="32" t="s">
        <v>30</v>
      </c>
      <c r="O4" s="30" t="s">
        <v>123</v>
      </c>
      <c r="P4" s="83" t="s">
        <v>276</v>
      </c>
      <c r="Q4" s="1" t="s">
        <v>272</v>
      </c>
    </row>
    <row r="5" spans="1:18" ht="156.75">
      <c r="A5" s="29" t="s">
        <v>24</v>
      </c>
      <c r="B5" s="30">
        <v>204</v>
      </c>
      <c r="C5" s="29" t="s">
        <v>110</v>
      </c>
      <c r="D5" s="29" t="s">
        <v>111</v>
      </c>
      <c r="E5" s="31" t="s">
        <v>112</v>
      </c>
      <c r="F5" s="29" t="s">
        <v>113</v>
      </c>
      <c r="G5" s="29" t="s">
        <v>26</v>
      </c>
      <c r="H5" s="29">
        <v>32</v>
      </c>
      <c r="I5" s="29" t="s">
        <v>89</v>
      </c>
      <c r="J5" s="29">
        <v>21</v>
      </c>
      <c r="K5" s="29" t="s">
        <v>124</v>
      </c>
      <c r="L5" s="29" t="s">
        <v>125</v>
      </c>
      <c r="M5" s="29" t="s">
        <v>9</v>
      </c>
      <c r="N5" s="32" t="s">
        <v>53</v>
      </c>
      <c r="O5" s="30" t="s">
        <v>126</v>
      </c>
      <c r="P5" s="83" t="s">
        <v>276</v>
      </c>
      <c r="Q5" s="1" t="s">
        <v>272</v>
      </c>
    </row>
    <row r="6" spans="1:18" ht="77.25">
      <c r="A6" s="29" t="s">
        <v>24</v>
      </c>
      <c r="B6" s="30">
        <v>205</v>
      </c>
      <c r="C6" s="29" t="s">
        <v>110</v>
      </c>
      <c r="D6" s="29" t="s">
        <v>111</v>
      </c>
      <c r="E6" s="31" t="s">
        <v>112</v>
      </c>
      <c r="F6" s="29" t="s">
        <v>113</v>
      </c>
      <c r="G6" s="29" t="s">
        <v>26</v>
      </c>
      <c r="H6" s="29">
        <v>32</v>
      </c>
      <c r="I6" s="29" t="s">
        <v>89</v>
      </c>
      <c r="J6" s="29"/>
      <c r="K6" s="29" t="s">
        <v>127</v>
      </c>
      <c r="L6" s="29" t="s">
        <v>128</v>
      </c>
      <c r="M6" s="29" t="s">
        <v>9</v>
      </c>
      <c r="N6" s="32" t="s">
        <v>129</v>
      </c>
      <c r="O6" s="30" t="s">
        <v>130</v>
      </c>
      <c r="P6" s="83" t="s">
        <v>276</v>
      </c>
      <c r="Q6" s="1" t="s">
        <v>272</v>
      </c>
    </row>
    <row r="7" spans="1:18" ht="77.25">
      <c r="A7" s="29" t="s">
        <v>24</v>
      </c>
      <c r="B7" s="30">
        <v>206</v>
      </c>
      <c r="C7" s="29" t="s">
        <v>110</v>
      </c>
      <c r="D7" s="29" t="s">
        <v>111</v>
      </c>
      <c r="E7" s="31" t="s">
        <v>112</v>
      </c>
      <c r="F7" s="29" t="s">
        <v>113</v>
      </c>
      <c r="G7" s="29" t="s">
        <v>26</v>
      </c>
      <c r="H7" s="29">
        <v>33</v>
      </c>
      <c r="I7" s="29" t="s">
        <v>55</v>
      </c>
      <c r="J7" s="29">
        <v>4</v>
      </c>
      <c r="K7" s="29" t="s">
        <v>131</v>
      </c>
      <c r="L7" s="29" t="s">
        <v>132</v>
      </c>
      <c r="M7" s="29" t="s">
        <v>9</v>
      </c>
      <c r="N7" s="32" t="s">
        <v>30</v>
      </c>
      <c r="O7" s="30" t="s">
        <v>133</v>
      </c>
      <c r="P7" s="83" t="s">
        <v>276</v>
      </c>
      <c r="Q7" s="1" t="s">
        <v>272</v>
      </c>
    </row>
    <row r="8" spans="1:18" ht="75">
      <c r="A8" s="8" t="s">
        <v>283</v>
      </c>
      <c r="B8" s="86">
        <v>22</v>
      </c>
      <c r="C8" s="87" t="s">
        <v>110</v>
      </c>
      <c r="D8" s="87" t="s">
        <v>111</v>
      </c>
      <c r="E8" s="88" t="s">
        <v>112</v>
      </c>
      <c r="F8" s="89" t="s">
        <v>113</v>
      </c>
      <c r="G8" s="87" t="s">
        <v>4</v>
      </c>
      <c r="H8" s="87">
        <v>4</v>
      </c>
      <c r="I8" s="87" t="s">
        <v>284</v>
      </c>
      <c r="J8" s="87">
        <v>4</v>
      </c>
      <c r="K8" s="87" t="s">
        <v>118</v>
      </c>
      <c r="L8" s="87" t="s">
        <v>285</v>
      </c>
      <c r="M8" s="87" t="s">
        <v>9</v>
      </c>
      <c r="N8" s="90" t="s">
        <v>30</v>
      </c>
      <c r="O8" s="48" t="s">
        <v>286</v>
      </c>
      <c r="Q8" s="1" t="s">
        <v>272</v>
      </c>
      <c r="R8" s="8"/>
    </row>
    <row r="9" spans="1:18" ht="75">
      <c r="A9" s="8" t="s">
        <v>283</v>
      </c>
      <c r="B9" s="86">
        <v>23</v>
      </c>
      <c r="C9" s="87" t="s">
        <v>110</v>
      </c>
      <c r="D9" s="87" t="s">
        <v>111</v>
      </c>
      <c r="E9" s="88" t="s">
        <v>112</v>
      </c>
      <c r="F9" s="89" t="s">
        <v>113</v>
      </c>
      <c r="G9" s="87" t="s">
        <v>4</v>
      </c>
      <c r="H9" s="87">
        <v>29</v>
      </c>
      <c r="I9" s="87" t="s">
        <v>21</v>
      </c>
      <c r="J9" s="87">
        <v>5</v>
      </c>
      <c r="K9" s="87" t="s">
        <v>297</v>
      </c>
      <c r="L9" s="87" t="s">
        <v>298</v>
      </c>
      <c r="M9" s="87" t="s">
        <v>9</v>
      </c>
      <c r="N9" s="90" t="s">
        <v>30</v>
      </c>
      <c r="O9" s="48" t="s">
        <v>299</v>
      </c>
      <c r="Q9" s="1" t="s">
        <v>272</v>
      </c>
      <c r="R9" s="8"/>
    </row>
    <row r="10" spans="1:18" ht="75">
      <c r="A10" s="8" t="s">
        <v>283</v>
      </c>
      <c r="B10" s="86">
        <v>24</v>
      </c>
      <c r="C10" s="87" t="s">
        <v>110</v>
      </c>
      <c r="D10" s="87" t="s">
        <v>111</v>
      </c>
      <c r="E10" s="88" t="s">
        <v>112</v>
      </c>
      <c r="F10" s="89" t="s">
        <v>113</v>
      </c>
      <c r="G10" s="87" t="s">
        <v>4</v>
      </c>
      <c r="H10" s="87">
        <v>29</v>
      </c>
      <c r="I10" s="87" t="s">
        <v>21</v>
      </c>
      <c r="J10" s="87">
        <v>7</v>
      </c>
      <c r="K10" s="87" t="s">
        <v>127</v>
      </c>
      <c r="L10" s="87" t="s">
        <v>300</v>
      </c>
      <c r="M10" s="87" t="s">
        <v>9</v>
      </c>
      <c r="N10" s="90" t="s">
        <v>30</v>
      </c>
      <c r="O10" s="48" t="s">
        <v>301</v>
      </c>
      <c r="Q10" s="1" t="s">
        <v>272</v>
      </c>
      <c r="R10" s="8"/>
    </row>
    <row r="11" spans="1:18" ht="60">
      <c r="A11" s="8" t="s">
        <v>283</v>
      </c>
      <c r="B11" s="86">
        <v>25</v>
      </c>
      <c r="C11" s="87" t="s">
        <v>110</v>
      </c>
      <c r="D11" s="87" t="s">
        <v>111</v>
      </c>
      <c r="E11" s="88" t="s">
        <v>112</v>
      </c>
      <c r="F11" s="89" t="s">
        <v>113</v>
      </c>
      <c r="G11" s="87" t="s">
        <v>4</v>
      </c>
      <c r="H11" s="87">
        <v>30</v>
      </c>
      <c r="I11" s="87" t="s">
        <v>302</v>
      </c>
      <c r="J11" s="87">
        <v>3</v>
      </c>
      <c r="K11" s="87" t="s">
        <v>131</v>
      </c>
      <c r="L11" s="87" t="s">
        <v>132</v>
      </c>
      <c r="M11" s="87" t="s">
        <v>9</v>
      </c>
      <c r="N11" s="90" t="s">
        <v>30</v>
      </c>
      <c r="O11" s="48" t="s">
        <v>303</v>
      </c>
      <c r="Q11" s="1" t="s">
        <v>272</v>
      </c>
      <c r="R11" s="8"/>
    </row>
    <row r="12" spans="1:18">
      <c r="A12" s="8"/>
      <c r="B12" s="8"/>
      <c r="C12" s="8"/>
      <c r="D12" s="8"/>
      <c r="E12" s="8"/>
      <c r="F12" s="8"/>
      <c r="G12" s="8"/>
      <c r="H12" s="8"/>
      <c r="I12" s="8"/>
      <c r="J12" s="8"/>
      <c r="K12" s="8"/>
      <c r="L12" s="8"/>
      <c r="M12" s="8"/>
      <c r="N12" s="8"/>
      <c r="O12" s="8"/>
      <c r="P12" s="8"/>
      <c r="Q12" s="8"/>
      <c r="R12" s="8"/>
    </row>
    <row r="13" spans="1:18">
      <c r="A13" s="8"/>
      <c r="B13" s="8"/>
      <c r="C13" s="8"/>
      <c r="D13" s="8"/>
      <c r="E13" s="8"/>
      <c r="F13" s="8"/>
      <c r="G13" s="8"/>
      <c r="H13" s="8"/>
      <c r="I13" s="8"/>
      <c r="J13" s="8"/>
      <c r="K13" s="8"/>
      <c r="L13" s="8"/>
      <c r="M13" s="8"/>
      <c r="N13" s="8"/>
      <c r="O13" s="8"/>
      <c r="P13" s="8"/>
      <c r="Q13" s="8"/>
      <c r="R13" s="8"/>
    </row>
    <row r="14" spans="1:18">
      <c r="A14" s="8"/>
      <c r="B14" s="8"/>
      <c r="C14" s="8"/>
      <c r="D14" s="8"/>
      <c r="E14" s="8"/>
      <c r="F14" s="8"/>
      <c r="G14" s="8"/>
      <c r="H14" s="8"/>
      <c r="I14" s="8"/>
      <c r="J14" s="8"/>
      <c r="K14" s="8"/>
      <c r="L14" s="8"/>
      <c r="M14" s="8"/>
      <c r="N14" s="8"/>
      <c r="O14" s="8"/>
      <c r="P14" s="8"/>
      <c r="Q14" s="8"/>
      <c r="R14" s="8"/>
    </row>
    <row r="15" spans="1:18">
      <c r="A15" s="8"/>
      <c r="B15" s="8"/>
      <c r="C15" s="8"/>
      <c r="D15" s="8"/>
      <c r="E15" s="8"/>
      <c r="F15" s="8"/>
      <c r="G15" s="8"/>
      <c r="H15" s="8"/>
      <c r="I15" s="8"/>
      <c r="J15" s="8"/>
      <c r="K15" s="8"/>
      <c r="L15" s="8"/>
      <c r="M15" s="8"/>
      <c r="N15" s="8"/>
      <c r="O15" s="8"/>
      <c r="P15" s="8"/>
      <c r="Q15" s="8"/>
      <c r="R15" s="8"/>
    </row>
    <row r="16" spans="1:18">
      <c r="A16" s="8"/>
      <c r="B16" s="8"/>
      <c r="C16" s="8"/>
      <c r="D16" s="8"/>
      <c r="E16" s="8"/>
      <c r="F16" s="8"/>
      <c r="G16" s="8"/>
      <c r="H16" s="8"/>
      <c r="I16" s="8"/>
      <c r="J16" s="8"/>
      <c r="K16" s="8"/>
      <c r="L16" s="8"/>
      <c r="M16" s="8"/>
      <c r="N16" s="8"/>
      <c r="O16" s="8"/>
      <c r="P16" s="8"/>
      <c r="Q16" s="8"/>
      <c r="R16" s="8"/>
    </row>
  </sheetData>
  <autoFilter ref="A1:R11"/>
  <hyperlinks>
    <hyperlink ref="E34" r:id="rId1" display="mailto:s.brubak@ti.com"/>
    <hyperlink ref="E119" r:id="rId2" display="mailto:kuor-hsin.chang@us.elster.com"/>
    <hyperlink ref="E120" r:id="rId3" display="mailto:clint.chaplin@gmail.com"/>
    <hyperlink ref="E121" r:id="rId4" display="mailto:dave.h.evans@gmail.com"/>
    <hyperlink ref="E130" r:id="rId5" display="mailto:dave.h.evans@gmail.com"/>
    <hyperlink ref="E142" r:id="rId6" display="mailto:dave.h.evans@gmail.com"/>
    <hyperlink ref="E218" r:id="rId7" display="mailto:laurent.ouvry@cea.fr"/>
    <hyperlink ref="E219" r:id="rId8" display="mailto:laurent.ouvry@cea.fr"/>
    <hyperlink ref="E222" r:id="rId9" display="mailto:laurent.ouvry@cea.fr"/>
    <hyperlink ref="E122" r:id="rId10" display="mailto:dalibor.pokrajac@guardrfid.com"/>
    <hyperlink ref="E61" r:id="rId11" display="mailto:ben@blindcreek.com"/>
    <hyperlink ref="E62" r:id="rId12" display="mailto:ben@blindcreek.com"/>
    <hyperlink ref="E47" r:id="rId13" display="mailto:dietmar.eggert@atmel.com"/>
    <hyperlink ref="E56" r:id="rId14" display="mailto:kohno@nict.go.jp"/>
    <hyperlink ref="E217" r:id="rId15" display="mailto:john.barr@me.com"/>
    <hyperlink ref="E17" r:id="rId16" display="mailto:Matt.Boytim@sensus.com"/>
    <hyperlink ref="E123" r:id="rId17" display="mailto:Matt.Boytim@sensus.com"/>
    <hyperlink ref="E22" r:id="rId18" display="mailto:s.brubak@ti.com"/>
    <hyperlink ref="E19" r:id="rId19" display="mailto:kuor-hsin.chang@us.elster.com"/>
    <hyperlink ref="E20" r:id="rId20" display="mailto:kuor-hsin.chang@us.elster.com"/>
    <hyperlink ref="E35" r:id="rId21" display="mailto:kuor-hsin.chang@us.elster.com"/>
    <hyperlink ref="E46" r:id="rId22" display="mailto:kuor-hsin.chang@us.elster.com"/>
    <hyperlink ref="E95" r:id="rId23" display="mailto:kuor-hsin.chang@us.elster.com"/>
    <hyperlink ref="E97" r:id="rId24" display="mailto:kuor-hsin.chang@us.elster.com"/>
    <hyperlink ref="E133" r:id="rId25" display="mailto:kuor-hsin.chang@us.elster.com"/>
    <hyperlink ref="E149" r:id="rId26" display="mailto:kuor-hsin.chang@us.elster.com"/>
    <hyperlink ref="E151" r:id="rId27" display="mailto:kuor-hsin.chang@us.elster.com"/>
    <hyperlink ref="E159" r:id="rId28" display="mailto:kuor-hsin.chang@us.elster.com"/>
    <hyperlink ref="E163" r:id="rId29" display="mailto:kuor-hsin.chang@us.elster.com"/>
    <hyperlink ref="E171" r:id="rId30" display="mailto:kuor-hsin.chang@us.elster.com"/>
    <hyperlink ref="E38" r:id="rId31" display="mailto:clint.chaplin@gmail.com"/>
    <hyperlink ref="E109" r:id="rId32" display="mailto:clint.chaplin@gmail.com"/>
    <hyperlink ref="E187" r:id="rId33" display="mailto:clint.chaplin@gmail.com"/>
    <hyperlink ref="E197" r:id="rId34" display="mailto:clint.chaplin@gmail.com"/>
    <hyperlink ref="E207" r:id="rId35" display="mailto:clint.chaplin@gmail.com"/>
    <hyperlink ref="E107" r:id="rId36" display="mailto:dietmar.eggert@atmel.com"/>
    <hyperlink ref="E211" r:id="rId37" display="mailto:dave.h.evans@gmail.com"/>
    <hyperlink ref="E23" r:id="rId38" display="mailto:ggillooly@aclara.com"/>
    <hyperlink ref="E40" r:id="rId39" display="mailto:ggillooly@aclara.com"/>
    <hyperlink ref="E137" r:id="rId40" display="mailto:ggillooly@aclara.com"/>
    <hyperlink ref="E138" r:id="rId41" display="mailto:ggillooly@aclara.com"/>
    <hyperlink ref="E153" r:id="rId42" display="mailto:ggillooly@aclara.com"/>
    <hyperlink ref="E154" r:id="rId43" display="mailto:ggillooly@aclara.com"/>
    <hyperlink ref="E155" r:id="rId44" display="mailto:ggillooly@aclara.com"/>
    <hyperlink ref="E167" r:id="rId45" display="mailto:ggillooly@aclara.com"/>
    <hyperlink ref="E168" r:id="rId46" display="mailto:ggillooly@aclara.com"/>
    <hyperlink ref="E45" r:id="rId47" display="mailto:Marco@nict.go.jp"/>
    <hyperlink ref="E54" r:id="rId48" display="mailto:Marco@nict.go.jp"/>
    <hyperlink ref="E135" r:id="rId49" display="mailto:Marco@nict.go.jp"/>
    <hyperlink ref="E152" r:id="rId50" display="mailto:Marco@nict.go.jp"/>
    <hyperlink ref="E140" r:id="rId51" display="mailto:Marco@nict.go.jp"/>
    <hyperlink ref="E166" r:id="rId52" display="mailto:Marco@nict.go.jp"/>
    <hyperlink ref="E124" r:id="rId53" display="mailto:sjillings@semtech.com"/>
    <hyperlink ref="E131" r:id="rId54" display="mailto:sjillings@semtech.com"/>
    <hyperlink ref="E143" r:id="rId55" display="mailto:sjillings@semtech.com"/>
    <hyperlink ref="E146" r:id="rId56" display="mailto:sjillings@semtech.com"/>
    <hyperlink ref="E148" r:id="rId57" display="mailto:sjillings@semtech.com"/>
    <hyperlink ref="E160" r:id="rId58" display="mailto:sjillings@semtech.com"/>
    <hyperlink ref="E164" r:id="rId59" display="mailto:sjillings@semtech.com"/>
    <hyperlink ref="E125" r:id="rId60" display="mailto:pat.kinney@kinneyconsultingllc.com"/>
    <hyperlink ref="E139" r:id="rId61" display="mailto:pat.kinney@kinneyconsultingllc.com"/>
    <hyperlink ref="E189" r:id="rId62" display="mailto:pat.kinney@kinneyconsultingllc.com"/>
    <hyperlink ref="E199" r:id="rId63" display="mailto:pat.kinney@kinneyconsultingllc.com"/>
    <hyperlink ref="E57" r:id="rId64" display="mailto:k.t.le@ti.com"/>
    <hyperlink ref="E75" r:id="rId65" display="mailto:k.t.le@ti.com"/>
    <hyperlink ref="E76" r:id="rId66" display="mailto:k.t.le@ti.com"/>
    <hyperlink ref="E83" r:id="rId67" display="mailto:k.t.le@ti.com"/>
    <hyperlink ref="E85" r:id="rId68" display="mailto:k.t.le@ti.com"/>
    <hyperlink ref="E113" r:id="rId69" display="mailto:k.t.le@ti.com"/>
    <hyperlink ref="E115" r:id="rId70" display="mailto:k.t.le@ti.com"/>
    <hyperlink ref="E180" r:id="rId71" display="mailto:k.t.le@ti.com"/>
    <hyperlink ref="E181" r:id="rId72" display="mailto:k.t.le@ti.com"/>
    <hyperlink ref="E182" r:id="rId73" display="mailto:k.t.le@ti.com"/>
    <hyperlink ref="E184" r:id="rId74" display="mailto:k.t.le@ti.com"/>
    <hyperlink ref="E28" r:id="rId75" display="mailto:lee@nict.go.jp"/>
    <hyperlink ref="E30" r:id="rId76" display="mailto:lee@nict.go.jp"/>
    <hyperlink ref="E31" r:id="rId77" display="mailto:lee@nict.go.jp"/>
    <hyperlink ref="E36" r:id="rId78" display="mailto:lee@nict.go.jp"/>
    <hyperlink ref="E39" r:id="rId79" display="mailto:lee@nict.go.jp"/>
    <hyperlink ref="E43" r:id="rId80" display="mailto:lee@nict.go.jp"/>
    <hyperlink ref="E60" r:id="rId81" display="mailto:lee@nict.go.jp"/>
    <hyperlink ref="E64" r:id="rId82" display="mailto:lee@nict.go.jp"/>
    <hyperlink ref="E104" r:id="rId83" display="mailto:lee@nict.go.jp"/>
    <hyperlink ref="E136" r:id="rId84" display="mailto:lee@nict.go.jp"/>
    <hyperlink ref="E172" r:id="rId85" display="mailto:lee@nict.go.jp"/>
    <hyperlink ref="E201" r:id="rId86" display="mailto:lee@nict.go.jp"/>
    <hyperlink ref="E220" r:id="rId87" display="mailto:lee@nict.go.jp"/>
    <hyperlink ref="E224" r:id="rId88" display="mailto:lee@nict.go.jp"/>
    <hyperlink ref="E24" r:id="rId89" display="mailto:michael.d.mcinnis@boeing.com"/>
    <hyperlink ref="E32" r:id="rId90" display="mailto:michael.d.mcinnis@boeing.com"/>
    <hyperlink ref="E37" r:id="rId91" display="mailto:michael.d.mcinnis@boeing.com"/>
    <hyperlink ref="E118" r:id="rId92" display="mailto:michael.d.mcinnis@boeing.com"/>
    <hyperlink ref="E173" r:id="rId93" display="mailto:michael.d.mcinnis@boeing.com"/>
    <hyperlink ref="E210" r:id="rId94" display="mailto:michael.d.mcinnis@boeing.com"/>
    <hyperlink ref="E100" r:id="rId95" display="mailto:dalibor.pokrajac@guardrfid.com"/>
    <hyperlink ref="E110" r:id="rId96" display="mailto:dalibor.pokrajac@guardrfid.com"/>
    <hyperlink ref="E126" r:id="rId97" display="mailto:dalibor.pokrajac@guardrfid.com"/>
    <hyperlink ref="E132" r:id="rId98" display="mailto:dalibor.pokrajac@guardrfid.com"/>
    <hyperlink ref="E144" r:id="rId99" display="mailto:dalibor.pokrajac@guardrfid.com"/>
    <hyperlink ref="E147" r:id="rId100" display="mailto:dalibor.pokrajac@guardrfid.com"/>
    <hyperlink ref="E161" r:id="rId101" display="mailto:dalibor.pokrajac@guardrfid.com"/>
    <hyperlink ref="E165" r:id="rId102" display="mailto:dalibor.pokrajac@guardrfid.com"/>
    <hyperlink ref="E18" r:id="rId103" display="mailto:ben@blindcreek.com"/>
    <hyperlink ref="E33" r:id="rId104" display="mailto:ben@blindcreek.com"/>
    <hyperlink ref="E44" r:id="rId105" display="mailto:ben@blindcreek.com"/>
    <hyperlink ref="E52" r:id="rId106" display="mailto:ben@blindcreek.com"/>
    <hyperlink ref="E41" r:id="rId107" display="mailto:ben@blindcreek.com"/>
    <hyperlink ref="E58" r:id="rId108" display="mailto:ben@blindcreek.com"/>
    <hyperlink ref="E59" r:id="rId109" display="mailto:ben@blindcreek.com"/>
    <hyperlink ref="E89" r:id="rId110" display="mailto:ben@blindcreek.com"/>
    <hyperlink ref="E127" r:id="rId111" display="mailto:ben@blindcreek.com"/>
    <hyperlink ref="E25" r:id="rId112" display="mailto:jsimon@dustnetworks.com"/>
    <hyperlink ref="E42" r:id="rId113" display="mailto:jsimon@dustnetworks.com"/>
    <hyperlink ref="E26" r:id="rId114" display="mailto:andy.ward@ubisense.net"/>
    <hyperlink ref="E53" r:id="rId115" display="mailto:andy.ward@ubisense.net"/>
    <hyperlink ref="E129" r:id="rId116" display="mailto:andy.ward@ubisense.net"/>
    <hyperlink ref="E209" r:id="rId117" display="mailto:andy.ward@ubisense.net"/>
    <hyperlink ref="E49" r:id="rId118" display="mailto:sjillings@semtech.com"/>
    <hyperlink ref="E51" r:id="rId119" display="mailto:michael.schmidt@atmel.com"/>
    <hyperlink ref="E108" r:id="rId120" display="mailto:michael.schmidt@atmel.com"/>
    <hyperlink ref="E2" r:id="rId121"/>
    <hyperlink ref="E4" r:id="rId122"/>
    <hyperlink ref="E5" r:id="rId123"/>
    <hyperlink ref="E6" r:id="rId124"/>
    <hyperlink ref="E8" r:id="rId125"/>
    <hyperlink ref="E9" r:id="rId126"/>
    <hyperlink ref="E10" r:id="rId127"/>
    <hyperlink ref="E11" r:id="rId1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Dotlic</vt:lpstr>
      <vt:lpstr>Hernandez</vt:lpstr>
      <vt:lpstr>Kohno</vt:lpstr>
      <vt:lpstr>Li</vt:lpstr>
      <vt:lpstr>Ouvry</vt:lpstr>
    </vt:vector>
  </TitlesOfParts>
  <Company>The Boeing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MDM9096</dc:creator>
  <cp:lastModifiedBy>MDM9096</cp:lastModifiedBy>
  <dcterms:created xsi:type="dcterms:W3CDTF">2011-05-07T21:11:41Z</dcterms:created>
  <dcterms:modified xsi:type="dcterms:W3CDTF">2011-07-21T19:24:40Z</dcterms:modified>
</cp:coreProperties>
</file>