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3"/>
  </bookViews>
  <sheets>
    <sheet name="graphic" sheetId="1" r:id="rId1"/>
    <sheet name="objectives" sheetId="2" r:id="rId2"/>
    <sheet name="Wednesday" sheetId="3" r:id="rId3"/>
    <sheet name="Thursday" sheetId="4" r:id="rId4"/>
  </sheets>
  <definedNames>
    <definedName name="hour">'graphic'!#REF!</definedName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<sst xmlns="http://schemas.openxmlformats.org/spreadsheetml/2006/main" count="358" uniqueCount="163">
  <si>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</si>
  <si>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</si>
  <si>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</si>
  <si>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</si>
  <si>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</si>
  <si>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</si>
  <si>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</si>
  <si>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</si>
  <si>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</si>
  <si>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</si>
  <si>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</si>
  <si>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</si>
  <si>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</si>
  <si>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</si>
  <si>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</si>
  <si>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</si>
  <si>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</si>
  <si>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</si>
  <si>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</si>
  <si>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</si>
  <si>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</si>
  <si>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</si>
  <si>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</si>
  <si>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</si>
  <si>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</si>
  <si>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</si>
  <si>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</si>
  <si>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</si>
  <si>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</si>
  <si>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</si>
  <si>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</si>
  <si>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</si>
  <si>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</si>
  <si>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</si>
  <si>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</si>
  <si>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</si>
  <si>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</si>
  <si>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</si>
  <si>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IEEE 802 Tutorials 1, 2, 3 and 4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</si>
  <si>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</si>
  <si>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</si>
  <si>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</si>
  <si>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</si>
  <si>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</si>
  <si>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</si>
  <si>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</si>
  <si>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MIC</t>
  </si>
  <si>
    <t>PROJ</t>
  </si>
  <si>
    <t>SCRN</t>
  </si>
  <si>
    <t>B</t>
  </si>
  <si>
    <t>-</t>
  </si>
  <si>
    <t>C</t>
  </si>
  <si>
    <t xml:space="preserve">Optional Meeting Time Available 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</si>
  <si>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</si>
  <si>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</si>
  <si>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</si>
  <si>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</si>
  <si>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</si>
  <si>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</si>
  <si>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</si>
  <si>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</si>
  <si>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</si>
  <si>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</si>
  <si>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</si>
  <si>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11/15 Leadership</t>
  </si>
  <si>
    <t>Dinner on your own</t>
  </si>
  <si>
    <t>WIRELESS LEADERSHIP MEETING</t>
  </si>
  <si>
    <t>WNG</t>
  </si>
  <si>
    <t>802.15Wireless Next Generation Standing Committee</t>
  </si>
  <si>
    <t>802.15 WG Opening</t>
  </si>
  <si>
    <t>802.15 WG Midweek</t>
  </si>
  <si>
    <t>802,15 WNG</t>
  </si>
  <si>
    <t>II</t>
  </si>
  <si>
    <t>MEETING CALLED TO ORDER</t>
  </si>
  <si>
    <t>LEE</t>
  </si>
  <si>
    <t>MI</t>
  </si>
  <si>
    <t>DT</t>
  </si>
  <si>
    <t>LEE</t>
  </si>
  <si>
    <t>RECESS</t>
  </si>
  <si>
    <t>RECESS</t>
  </si>
  <si>
    <t>ME - Motion, External        MI - Motion, Internal</t>
  </si>
  <si>
    <t>DT- Discussion Topic           II - Information Item</t>
  </si>
  <si>
    <t>WEDNESDAY</t>
  </si>
  <si>
    <t>II</t>
  </si>
  <si>
    <t>DT</t>
  </si>
  <si>
    <t>MI</t>
  </si>
  <si>
    <t>APPROVE AGENDA</t>
  </si>
  <si>
    <t>TG4e</t>
  </si>
  <si>
    <t>TG6</t>
  </si>
  <si>
    <t>Task Group 15.4 MAC enhancements</t>
  </si>
  <si>
    <t>Task Group Body Area Networks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</si>
  <si>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</si>
  <si>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</si>
  <si>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</si>
  <si>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</si>
  <si>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</si>
  <si>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EDITORS</t>
  </si>
  <si>
    <t>R0</t>
  </si>
  <si>
    <t>802 EC MEETING</t>
  </si>
  <si>
    <t>ADJOURN</t>
  </si>
  <si>
    <t>Rules</t>
  </si>
  <si>
    <t>Interest Group KMP</t>
  </si>
  <si>
    <t>Interest Group SRU</t>
  </si>
  <si>
    <t>C or B</t>
  </si>
  <si>
    <t>73rd IEEE 802.15 WPAN MEETING</t>
  </si>
  <si>
    <t>Hyatt Regency at Embarcadero Center, San Francisco, CA, USA,</t>
  </si>
  <si>
    <t>July 17-22, 2011</t>
  </si>
  <si>
    <t>TG4j MBAN</t>
  </si>
  <si>
    <t>TG4k LECIM</t>
  </si>
  <si>
    <t>TG4g SUN</t>
  </si>
  <si>
    <t>TG4f
RFID</t>
  </si>
  <si>
    <t>IG KMP</t>
  </si>
  <si>
    <t>IG SRU</t>
  </si>
  <si>
    <t>SG 
4TV</t>
  </si>
  <si>
    <t>IG THZ</t>
  </si>
  <si>
    <t xml:space="preserve">SG PSC </t>
  </si>
  <si>
    <t>Tech Editors Meeting</t>
  </si>
  <si>
    <t>Lunch</t>
  </si>
  <si>
    <t>Lunch Break</t>
  </si>
  <si>
    <t>TG7 VLC</t>
  </si>
  <si>
    <t>TG4i Rollup</t>
  </si>
  <si>
    <t>Tutorial 1
PSC</t>
  </si>
  <si>
    <t>Dinner Break</t>
  </si>
  <si>
    <t xml:space="preserve">Social
</t>
  </si>
  <si>
    <t xml:space="preserve">Tutorial 2
</t>
  </si>
  <si>
    <t xml:space="preserve">Tutorial 3
</t>
  </si>
  <si>
    <t>Task Group 4f-RFID</t>
  </si>
  <si>
    <t>Task Group 4g-SMART UTILITY NETWORKS</t>
  </si>
  <si>
    <t>802  EXECUTIVE COMMITTEE</t>
  </si>
  <si>
    <t>Task Group 4h-Corrigendum 1</t>
  </si>
  <si>
    <t>802.15.4 ROLL-UP PAR</t>
  </si>
  <si>
    <t>Standing Committee on WG Rules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</si>
  <si>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</si>
  <si>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</si>
  <si>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</si>
  <si>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a TVWS amendment for 15.4</t>
  </si>
  <si>
    <t>KEY MANAGEMENT PROTOCOL Interest Group</t>
  </si>
  <si>
    <t>Task Group 7-VISIBLE LIGHT COMMUNICATIONS</t>
  </si>
  <si>
    <t>Better Use of Spectrum Resources in WPANs Interest Group</t>
  </si>
  <si>
    <t>Slots</t>
  </si>
  <si>
    <t>F MIC</t>
  </si>
  <si>
    <t>Working Group Plenaries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</si>
  <si>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</si>
  <si>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</si>
  <si>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</si>
  <si>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</si>
  <si>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</si>
  <si>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</si>
  <si>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</si>
  <si>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</si>
  <si>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Min Time Required for Attendance Credit</t>
  </si>
  <si>
    <t>Objectives</t>
  </si>
  <si>
    <t>Presentations on scope and applications</t>
  </si>
  <si>
    <t>Drafting PAR and 5C</t>
  </si>
  <si>
    <t>Discussion on  project plan</t>
  </si>
  <si>
    <t>AGENDA FOR Study Group PSC</t>
  </si>
  <si>
    <t>APPROVE MINUTES ((15-11-0415-00-0psc)</t>
  </si>
  <si>
    <t>TBD</t>
  </si>
  <si>
    <t>PRESENTATIONS ON APPLICATIONS &amp; SCOPE</t>
  </si>
  <si>
    <t>DRAFTING PAR &amp; 5C</t>
  </si>
  <si>
    <t>DRFTING PAR &amp;5C</t>
  </si>
  <si>
    <t>APPROVAL OF DRAFT PAR &amp; 5C</t>
  </si>
  <si>
    <t>STUDY GROUP PSC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</si>
</sst>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09">
    <font>
      <sz val="10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59"/>
      <name val="Arial"/>
      <family val="2"/>
    </font>
    <font>
      <b/>
      <sz val="36"/>
      <name val="Arial"/>
      <family val="2"/>
    </font>
    <font>
      <b/>
      <sz val="8"/>
      <color indexed="52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0"/>
      <color indexed="59"/>
      <name val="Arial"/>
      <family val="2"/>
    </font>
    <font>
      <b/>
      <sz val="8"/>
      <color indexed="59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0" fontId="10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indent="2"/>
    </xf>
    <xf numFmtId="0" fontId="1" fillId="0" borderId="0" xfId="0" applyFont="1" applyFill="1" applyBorder="1" applyAlignment="1">
      <alignment horizontal="justify" wrapText="1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2" fillId="0" borderId="0" xfId="0" applyNumberFormat="1" applyFont="1" applyAlignment="1" quotePrefix="1">
      <alignment/>
    </xf>
    <xf numFmtId="0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71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center"/>
    </xf>
    <xf numFmtId="0" fontId="34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vertical="center"/>
    </xf>
    <xf numFmtId="0" fontId="36" fillId="35" borderId="11" xfId="0" applyFont="1" applyFill="1" applyBorder="1" applyAlignment="1">
      <alignment vertical="center"/>
    </xf>
    <xf numFmtId="0" fontId="36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horizontal="left" vertical="center"/>
    </xf>
    <xf numFmtId="0" fontId="37" fillId="36" borderId="1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vertical="center"/>
    </xf>
    <xf numFmtId="0" fontId="36" fillId="36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vertical="center"/>
    </xf>
    <xf numFmtId="0" fontId="36" fillId="35" borderId="13" xfId="0" applyFont="1" applyFill="1" applyBorder="1" applyAlignment="1">
      <alignment vertical="center"/>
    </xf>
    <xf numFmtId="0" fontId="37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/>
    </xf>
    <xf numFmtId="0" fontId="36" fillId="36" borderId="19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right" vertical="center"/>
    </xf>
    <xf numFmtId="0" fontId="36" fillId="35" borderId="20" xfId="0" applyFont="1" applyFill="1" applyBorder="1" applyAlignment="1">
      <alignment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6" fillId="35" borderId="0" xfId="0" applyFont="1" applyFill="1" applyAlignment="1">
      <alignment/>
    </xf>
    <xf numFmtId="0" fontId="40" fillId="35" borderId="0" xfId="0" applyFont="1" applyFill="1" applyBorder="1" applyAlignment="1">
      <alignment horizontal="right" vertical="center"/>
    </xf>
    <xf numFmtId="10" fontId="40" fillId="35" borderId="13" xfId="0" applyNumberFormat="1" applyFont="1" applyFill="1" applyBorder="1" applyAlignment="1" applyProtection="1">
      <alignment horizontal="right" vertical="center"/>
      <protection/>
    </xf>
    <xf numFmtId="10" fontId="40" fillId="36" borderId="0" xfId="0" applyNumberFormat="1" applyFont="1" applyFill="1" applyBorder="1" applyAlignment="1" applyProtection="1">
      <alignment horizontal="right" vertical="center"/>
      <protection/>
    </xf>
    <xf numFmtId="0" fontId="40" fillId="36" borderId="0" xfId="0" applyFont="1" applyFill="1" applyBorder="1" applyAlignment="1">
      <alignment horizontal="right" vertical="center"/>
    </xf>
    <xf numFmtId="0" fontId="41" fillId="35" borderId="0" xfId="0" applyFont="1" applyFill="1" applyBorder="1" applyAlignment="1">
      <alignment horizontal="right" vertical="center"/>
    </xf>
    <xf numFmtId="10" fontId="42" fillId="35" borderId="13" xfId="0" applyNumberFormat="1" applyFont="1" applyFill="1" applyBorder="1" applyAlignment="1" applyProtection="1">
      <alignment horizontal="right" vertical="center"/>
      <protection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0" fontId="41" fillId="36" borderId="0" xfId="0" applyFont="1" applyFill="1" applyBorder="1" applyAlignment="1">
      <alignment horizontal="right" vertical="center"/>
    </xf>
    <xf numFmtId="0" fontId="43" fillId="35" borderId="0" xfId="0" applyFont="1" applyFill="1" applyBorder="1" applyAlignment="1">
      <alignment horizontal="right" vertical="center"/>
    </xf>
    <xf numFmtId="10" fontId="45" fillId="35" borderId="13" xfId="0" applyNumberFormat="1" applyFont="1" applyFill="1" applyBorder="1" applyAlignment="1" applyProtection="1">
      <alignment horizontal="right" vertical="center"/>
      <protection/>
    </xf>
    <xf numFmtId="10" fontId="45" fillId="36" borderId="0" xfId="0" applyNumberFormat="1" applyFont="1" applyFill="1" applyBorder="1" applyAlignment="1" applyProtection="1">
      <alignment horizontal="right" vertical="center"/>
      <protection/>
    </xf>
    <xf numFmtId="0" fontId="43" fillId="36" borderId="0" xfId="0" applyFont="1" applyFill="1" applyBorder="1" applyAlignment="1">
      <alignment horizontal="right" vertical="center"/>
    </xf>
    <xf numFmtId="0" fontId="45" fillId="35" borderId="0" xfId="0" applyFont="1" applyFill="1" applyBorder="1" applyAlignment="1">
      <alignment horizontal="right" vertical="center"/>
    </xf>
    <xf numFmtId="10" fontId="46" fillId="35" borderId="13" xfId="0" applyNumberFormat="1" applyFont="1" applyFill="1" applyBorder="1" applyAlignment="1" applyProtection="1">
      <alignment horizontal="right" vertical="center"/>
      <protection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0" fontId="45" fillId="36" borderId="0" xfId="0" applyFont="1" applyFill="1" applyBorder="1" applyAlignment="1">
      <alignment horizontal="right" vertical="center"/>
    </xf>
    <xf numFmtId="10" fontId="41" fillId="35" borderId="13" xfId="0" applyNumberFormat="1" applyFont="1" applyFill="1" applyBorder="1" applyAlignment="1" applyProtection="1">
      <alignment horizontal="right" vertical="center"/>
      <protection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0" fontId="44" fillId="36" borderId="0" xfId="0" applyFont="1" applyFill="1" applyBorder="1" applyAlignment="1">
      <alignment horizontal="right" vertical="center"/>
    </xf>
    <xf numFmtId="0" fontId="48" fillId="35" borderId="0" xfId="0" applyFont="1" applyFill="1" applyBorder="1" applyAlignment="1">
      <alignment horizontal="right" vertical="center"/>
    </xf>
    <xf numFmtId="10" fontId="43" fillId="35" borderId="13" xfId="0" applyNumberFormat="1" applyFont="1" applyFill="1" applyBorder="1" applyAlignment="1" applyProtection="1">
      <alignment horizontal="right" vertical="center"/>
      <protection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0" fontId="48" fillId="36" borderId="0" xfId="0" applyFont="1" applyFill="1" applyBorder="1" applyAlignment="1">
      <alignment horizontal="right" vertical="center"/>
    </xf>
    <xf numFmtId="0" fontId="49" fillId="35" borderId="0" xfId="0" applyFont="1" applyFill="1" applyBorder="1" applyAlignment="1">
      <alignment horizontal="right" vertical="center"/>
    </xf>
    <xf numFmtId="10" fontId="51" fillId="35" borderId="13" xfId="0" applyNumberFormat="1" applyFont="1" applyFill="1" applyBorder="1" applyAlignment="1" applyProtection="1">
      <alignment horizontal="right" vertical="center"/>
      <protection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0" fontId="46" fillId="36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0" fontId="46" fillId="35" borderId="0" xfId="0" applyFont="1" applyFill="1" applyBorder="1" applyAlignment="1">
      <alignment horizontal="right" vertical="center"/>
    </xf>
    <xf numFmtId="0" fontId="44" fillId="35" borderId="0" xfId="0" applyFont="1" applyFill="1" applyBorder="1" applyAlignment="1">
      <alignment horizontal="right" vertical="center"/>
    </xf>
    <xf numFmtId="10" fontId="50" fillId="35" borderId="13" xfId="0" applyNumberFormat="1" applyFont="1" applyFill="1" applyBorder="1" applyAlignment="1" applyProtection="1">
      <alignment horizontal="right" vertical="center"/>
      <protection/>
    </xf>
    <xf numFmtId="10" fontId="50" fillId="36" borderId="0" xfId="0" applyNumberFormat="1" applyFont="1" applyFill="1" applyBorder="1" applyAlignment="1" applyProtection="1">
      <alignment horizontal="right" vertical="center"/>
      <protection/>
    </xf>
    <xf numFmtId="0" fontId="51" fillId="35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52" fillId="35" borderId="0" xfId="0" applyFont="1" applyFill="1" applyBorder="1" applyAlignment="1">
      <alignment horizontal="right" vertical="center"/>
    </xf>
    <xf numFmtId="10" fontId="39" fillId="35" borderId="13" xfId="0" applyNumberFormat="1" applyFont="1" applyFill="1" applyBorder="1" applyAlignment="1">
      <alignment vertical="center"/>
    </xf>
    <xf numFmtId="10" fontId="39" fillId="36" borderId="0" xfId="0" applyNumberFormat="1" applyFont="1" applyFill="1" applyBorder="1" applyAlignment="1">
      <alignment vertical="center"/>
    </xf>
    <xf numFmtId="0" fontId="52" fillId="36" borderId="0" xfId="0" applyFont="1" applyFill="1" applyBorder="1" applyAlignment="1">
      <alignment horizontal="right" vertical="center"/>
    </xf>
    <xf numFmtId="0" fontId="53" fillId="35" borderId="0" xfId="0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horizontal="right" vertical="center"/>
    </xf>
    <xf numFmtId="0" fontId="49" fillId="35" borderId="0" xfId="0" applyFont="1" applyFill="1" applyBorder="1" applyAlignment="1">
      <alignment horizontal="center" vertical="center"/>
    </xf>
    <xf numFmtId="168" fontId="49" fillId="35" borderId="0" xfId="0" applyNumberFormat="1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36" fillId="35" borderId="16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168" fontId="36" fillId="37" borderId="22" xfId="0" applyNumberFormat="1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vertical="center"/>
    </xf>
    <xf numFmtId="168" fontId="36" fillId="35" borderId="0" xfId="0" applyNumberFormat="1" applyFont="1" applyFill="1" applyBorder="1" applyAlignment="1">
      <alignment vertical="center"/>
    </xf>
    <xf numFmtId="0" fontId="55" fillId="35" borderId="13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left" vertical="center"/>
    </xf>
    <xf numFmtId="168" fontId="36" fillId="35" borderId="0" xfId="0" applyNumberFormat="1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vertical="center"/>
    </xf>
    <xf numFmtId="0" fontId="36" fillId="35" borderId="17" xfId="0" applyFont="1" applyFill="1" applyBorder="1" applyAlignment="1">
      <alignment vertical="center"/>
    </xf>
    <xf numFmtId="0" fontId="36" fillId="35" borderId="18" xfId="0" applyFont="1" applyFill="1" applyBorder="1" applyAlignment="1">
      <alignment vertical="center"/>
    </xf>
    <xf numFmtId="0" fontId="36" fillId="35" borderId="23" xfId="0" applyFont="1" applyFill="1" applyBorder="1" applyAlignment="1">
      <alignment vertical="center"/>
    </xf>
    <xf numFmtId="0" fontId="36" fillId="36" borderId="18" xfId="0" applyFont="1" applyFill="1" applyBorder="1" applyAlignment="1">
      <alignment vertical="center"/>
    </xf>
    <xf numFmtId="0" fontId="36" fillId="35" borderId="16" xfId="0" applyFont="1" applyFill="1" applyBorder="1" applyAlignment="1">
      <alignment horizontal="center" vertical="center"/>
    </xf>
    <xf numFmtId="0" fontId="36" fillId="37" borderId="24" xfId="0" applyFont="1" applyFill="1" applyBorder="1" applyAlignment="1" quotePrefix="1">
      <alignment horizontal="center" vertical="center"/>
    </xf>
    <xf numFmtId="0" fontId="36" fillId="37" borderId="24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right" vertical="center"/>
    </xf>
    <xf numFmtId="0" fontId="36" fillId="37" borderId="25" xfId="0" applyFont="1" applyFill="1" applyBorder="1" applyAlignment="1" quotePrefix="1">
      <alignment horizontal="center" vertical="center"/>
    </xf>
    <xf numFmtId="0" fontId="36" fillId="37" borderId="25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left" vertical="center" indent="2"/>
    </xf>
    <xf numFmtId="0" fontId="15" fillId="38" borderId="10" xfId="0" applyFont="1" applyFill="1" applyBorder="1" applyAlignment="1">
      <alignment vertical="center"/>
    </xf>
    <xf numFmtId="0" fontId="15" fillId="38" borderId="10" xfId="0" applyFont="1" applyFill="1" applyBorder="1" applyAlignment="1">
      <alignment horizontal="center" vertical="center"/>
    </xf>
    <xf numFmtId="0" fontId="15" fillId="38" borderId="26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left" indent="2"/>
    </xf>
    <xf numFmtId="0" fontId="0" fillId="38" borderId="0" xfId="0" applyFont="1" applyFill="1" applyAlignment="1">
      <alignment/>
    </xf>
    <xf numFmtId="0" fontId="0" fillId="38" borderId="28" xfId="0" applyFont="1" applyFill="1" applyBorder="1" applyAlignment="1">
      <alignment/>
    </xf>
    <xf numFmtId="0" fontId="2" fillId="38" borderId="16" xfId="0" applyFont="1" applyFill="1" applyBorder="1" applyAlignment="1">
      <alignment horizontal="left" vertical="center" indent="2"/>
    </xf>
    <xf numFmtId="0" fontId="8" fillId="38" borderId="0" xfId="0" applyFont="1" applyFill="1" applyAlignment="1">
      <alignment horizontal="left" indent="2"/>
    </xf>
    <xf numFmtId="0" fontId="8" fillId="38" borderId="28" xfId="0" applyFont="1" applyFill="1" applyBorder="1" applyAlignment="1">
      <alignment horizontal="left" indent="2"/>
    </xf>
    <xf numFmtId="0" fontId="15" fillId="38" borderId="17" xfId="0" applyFont="1" applyFill="1" applyBorder="1" applyAlignment="1">
      <alignment vertical="center"/>
    </xf>
    <xf numFmtId="0" fontId="15" fillId="38" borderId="18" xfId="0" applyFont="1" applyFill="1" applyBorder="1" applyAlignment="1">
      <alignment vertical="center"/>
    </xf>
    <xf numFmtId="0" fontId="15" fillId="38" borderId="18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6" fillId="39" borderId="14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7" fillId="40" borderId="14" xfId="0" applyFont="1" applyFill="1" applyBorder="1" applyAlignment="1" quotePrefix="1">
      <alignment horizontal="center" vertical="center" wrapText="1"/>
    </xf>
    <xf numFmtId="0" fontId="16" fillId="41" borderId="14" xfId="0" applyFont="1" applyFill="1" applyBorder="1" applyAlignment="1" quotePrefix="1">
      <alignment horizontal="center" vertical="center" wrapText="1"/>
    </xf>
    <xf numFmtId="0" fontId="17" fillId="40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5" fillId="41" borderId="14" xfId="0" applyFont="1" applyFill="1" applyBorder="1" applyAlignment="1">
      <alignment horizontal="center" vertical="center" wrapText="1"/>
    </xf>
    <xf numFmtId="0" fontId="15" fillId="41" borderId="16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18" fillId="42" borderId="16" xfId="0" applyFont="1" applyFill="1" applyBorder="1" applyAlignment="1">
      <alignment horizontal="center" vertical="center" wrapText="1"/>
    </xf>
    <xf numFmtId="0" fontId="17" fillId="40" borderId="31" xfId="0" applyFont="1" applyFill="1" applyBorder="1" applyAlignment="1">
      <alignment horizontal="center" vertical="center" wrapText="1"/>
    </xf>
    <xf numFmtId="0" fontId="17" fillId="40" borderId="17" xfId="0" applyFont="1" applyFill="1" applyBorder="1" applyAlignment="1">
      <alignment horizontal="center" vertical="center" wrapText="1"/>
    </xf>
    <xf numFmtId="0" fontId="17" fillId="43" borderId="31" xfId="0" applyFont="1" applyFill="1" applyBorder="1" applyAlignment="1">
      <alignment horizontal="center" vertical="center" wrapText="1"/>
    </xf>
    <xf numFmtId="0" fontId="17" fillId="43" borderId="17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64" fillId="34" borderId="27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vertical="center"/>
    </xf>
    <xf numFmtId="0" fontId="64" fillId="34" borderId="0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left" vertical="center"/>
    </xf>
    <xf numFmtId="0" fontId="28" fillId="37" borderId="10" xfId="0" applyFont="1" applyFill="1" applyBorder="1" applyAlignment="1">
      <alignment horizontal="left" vertical="center"/>
    </xf>
    <xf numFmtId="0" fontId="28" fillId="37" borderId="11" xfId="0" applyFont="1" applyFill="1" applyBorder="1" applyAlignment="1">
      <alignment horizontal="left" vertical="center"/>
    </xf>
    <xf numFmtId="0" fontId="42" fillId="37" borderId="12" xfId="0" applyFont="1" applyFill="1" applyBorder="1" applyAlignment="1">
      <alignment vertical="center"/>
    </xf>
    <xf numFmtId="0" fontId="25" fillId="37" borderId="10" xfId="0" applyFont="1" applyFill="1" applyBorder="1" applyAlignment="1">
      <alignment vertical="center"/>
    </xf>
    <xf numFmtId="0" fontId="25" fillId="37" borderId="11" xfId="0" applyFont="1" applyFill="1" applyBorder="1" applyAlignment="1">
      <alignment vertical="center"/>
    </xf>
    <xf numFmtId="0" fontId="16" fillId="34" borderId="16" xfId="0" applyFont="1" applyFill="1" applyBorder="1" applyAlignment="1">
      <alignment horizontal="center" vertical="center"/>
    </xf>
    <xf numFmtId="0" fontId="31" fillId="37" borderId="16" xfId="0" applyFont="1" applyFill="1" applyBorder="1" applyAlignment="1">
      <alignment horizontal="left" vertical="center"/>
    </xf>
    <xf numFmtId="0" fontId="31" fillId="37" borderId="0" xfId="0" applyFont="1" applyFill="1" applyBorder="1" applyAlignment="1">
      <alignment horizontal="left" vertical="center"/>
    </xf>
    <xf numFmtId="0" fontId="31" fillId="37" borderId="13" xfId="0" applyFont="1" applyFill="1" applyBorder="1" applyAlignment="1">
      <alignment horizontal="left" vertical="center"/>
    </xf>
    <xf numFmtId="0" fontId="45" fillId="37" borderId="16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6" fillId="37" borderId="13" xfId="0" applyFont="1" applyFill="1" applyBorder="1" applyAlignment="1">
      <alignment vertical="center"/>
    </xf>
    <xf numFmtId="0" fontId="34" fillId="34" borderId="16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left" vertical="center"/>
    </xf>
    <xf numFmtId="0" fontId="27" fillId="37" borderId="0" xfId="0" applyFont="1" applyFill="1" applyBorder="1" applyAlignment="1">
      <alignment horizontal="left" vertical="center"/>
    </xf>
    <xf numFmtId="0" fontId="27" fillId="37" borderId="13" xfId="0" applyFont="1" applyFill="1" applyBorder="1" applyAlignment="1">
      <alignment horizontal="left" vertical="center"/>
    </xf>
    <xf numFmtId="0" fontId="40" fillId="37" borderId="16" xfId="0" applyFont="1" applyFill="1" applyBorder="1" applyAlignment="1">
      <alignment vertical="center"/>
    </xf>
    <xf numFmtId="0" fontId="28" fillId="37" borderId="0" xfId="0" applyFont="1" applyFill="1" applyBorder="1" applyAlignment="1">
      <alignment vertical="center"/>
    </xf>
    <xf numFmtId="0" fontId="28" fillId="37" borderId="13" xfId="0" applyFont="1" applyFill="1" applyBorder="1" applyAlignment="1">
      <alignment vertical="center"/>
    </xf>
    <xf numFmtId="0" fontId="57" fillId="37" borderId="16" xfId="0" applyFont="1" applyFill="1" applyBorder="1" applyAlignment="1">
      <alignment horizontal="left" vertical="center"/>
    </xf>
    <xf numFmtId="0" fontId="57" fillId="37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center" vertical="center"/>
    </xf>
    <xf numFmtId="0" fontId="49" fillId="37" borderId="16" xfId="0" applyFont="1" applyFill="1" applyBorder="1" applyAlignment="1">
      <alignment vertical="center"/>
    </xf>
    <xf numFmtId="0" fontId="66" fillId="37" borderId="16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48" fillId="37" borderId="16" xfId="0" applyFont="1" applyFill="1" applyBorder="1" applyAlignment="1">
      <alignment vertical="center"/>
    </xf>
    <xf numFmtId="0" fontId="20" fillId="34" borderId="16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left" vertical="center"/>
    </xf>
    <xf numFmtId="0" fontId="56" fillId="37" borderId="16" xfId="0" applyFont="1" applyFill="1" applyBorder="1" applyAlignment="1">
      <alignment horizontal="left" vertical="center"/>
    </xf>
    <xf numFmtId="0" fontId="35" fillId="37" borderId="0" xfId="0" applyFont="1" applyFill="1" applyBorder="1" applyAlignment="1">
      <alignment vertical="center"/>
    </xf>
    <xf numFmtId="0" fontId="35" fillId="37" borderId="13" xfId="0" applyFont="1" applyFill="1" applyBorder="1" applyAlignment="1">
      <alignment vertical="center"/>
    </xf>
    <xf numFmtId="0" fontId="61" fillId="37" borderId="16" xfId="0" applyFont="1" applyFill="1" applyBorder="1" applyAlignment="1">
      <alignment horizontal="left" vertical="center"/>
    </xf>
    <xf numFmtId="0" fontId="68" fillId="34" borderId="0" xfId="0" applyFont="1" applyFill="1" applyBorder="1" applyAlignment="1">
      <alignment horizontal="center" vertical="center"/>
    </xf>
    <xf numFmtId="0" fontId="69" fillId="37" borderId="16" xfId="0" applyFont="1" applyFill="1" applyBorder="1" applyAlignment="1">
      <alignment horizontal="left" vertical="center"/>
    </xf>
    <xf numFmtId="0" fontId="69" fillId="37" borderId="0" xfId="0" applyFont="1" applyFill="1" applyBorder="1" applyAlignment="1">
      <alignment horizontal="left" vertical="center" indent="1"/>
    </xf>
    <xf numFmtId="0" fontId="35" fillId="37" borderId="0" xfId="0" applyFont="1" applyFill="1" applyBorder="1" applyAlignment="1">
      <alignment horizontal="left" vertical="center" indent="1"/>
    </xf>
    <xf numFmtId="0" fontId="35" fillId="37" borderId="13" xfId="0" applyFont="1" applyFill="1" applyBorder="1" applyAlignment="1">
      <alignment horizontal="left" vertical="center" indent="1"/>
    </xf>
    <xf numFmtId="0" fontId="29" fillId="0" borderId="16" xfId="0" applyFont="1" applyFill="1" applyBorder="1" applyAlignment="1">
      <alignment horizontal="left" vertical="center"/>
    </xf>
    <xf numFmtId="0" fontId="56" fillId="37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center" vertical="center"/>
    </xf>
    <xf numFmtId="0" fontId="52" fillId="37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0" fillId="34" borderId="0" xfId="0" applyFont="1" applyFill="1" applyBorder="1" applyAlignment="1">
      <alignment horizontal="center" vertical="center"/>
    </xf>
    <xf numFmtId="0" fontId="71" fillId="37" borderId="16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left" vertical="center" indent="1"/>
    </xf>
    <xf numFmtId="0" fontId="21" fillId="34" borderId="16" xfId="0" applyFont="1" applyFill="1" applyBorder="1" applyAlignment="1">
      <alignment horizontal="center" vertical="center"/>
    </xf>
    <xf numFmtId="0" fontId="27" fillId="37" borderId="17" xfId="0" applyFont="1" applyFill="1" applyBorder="1" applyAlignment="1">
      <alignment horizontal="left" vertical="center"/>
    </xf>
    <xf numFmtId="0" fontId="27" fillId="37" borderId="18" xfId="0" applyFont="1" applyFill="1" applyBorder="1" applyAlignment="1">
      <alignment horizontal="left" vertical="center"/>
    </xf>
    <xf numFmtId="0" fontId="27" fillId="37" borderId="23" xfId="0" applyFont="1" applyFill="1" applyBorder="1" applyAlignment="1">
      <alignment horizontal="left" vertical="center"/>
    </xf>
    <xf numFmtId="0" fontId="32" fillId="34" borderId="0" xfId="0" applyFont="1" applyFill="1" applyBorder="1" applyAlignment="1">
      <alignment vertical="center"/>
    </xf>
    <xf numFmtId="0" fontId="32" fillId="34" borderId="13" xfId="0" applyFont="1" applyFill="1" applyBorder="1" applyAlignment="1">
      <alignment vertical="center"/>
    </xf>
    <xf numFmtId="0" fontId="53" fillId="37" borderId="17" xfId="0" applyFont="1" applyFill="1" applyBorder="1" applyAlignment="1">
      <alignment vertical="center"/>
    </xf>
    <xf numFmtId="0" fontId="30" fillId="37" borderId="18" xfId="0" applyFont="1" applyFill="1" applyBorder="1" applyAlignment="1">
      <alignment vertical="center"/>
    </xf>
    <xf numFmtId="0" fontId="30" fillId="37" borderId="23" xfId="0" applyFont="1" applyFill="1" applyBorder="1" applyAlignment="1">
      <alignment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vertical="center"/>
    </xf>
    <xf numFmtId="0" fontId="39" fillId="36" borderId="0" xfId="0" applyFont="1" applyFill="1" applyBorder="1" applyAlignment="1">
      <alignment vertical="center"/>
    </xf>
    <xf numFmtId="0" fontId="36" fillId="35" borderId="19" xfId="0" applyFont="1" applyFill="1" applyBorder="1" applyAlignment="1">
      <alignment horizontal="center" vertical="center"/>
    </xf>
    <xf numFmtId="0" fontId="36" fillId="35" borderId="29" xfId="0" applyFont="1" applyFill="1" applyBorder="1" applyAlignment="1">
      <alignment horizontal="center" vertical="center"/>
    </xf>
    <xf numFmtId="168" fontId="36" fillId="37" borderId="20" xfId="0" applyNumberFormat="1" applyFont="1" applyFill="1" applyBorder="1" applyAlignment="1">
      <alignment horizontal="center" vertical="center"/>
    </xf>
    <xf numFmtId="2" fontId="40" fillId="35" borderId="0" xfId="0" applyNumberFormat="1" applyFont="1" applyFill="1" applyBorder="1" applyAlignment="1" applyProtection="1">
      <alignment horizontal="right" vertical="center"/>
      <protection/>
    </xf>
    <xf numFmtId="0" fontId="36" fillId="36" borderId="0" xfId="0" applyFont="1" applyFill="1" applyAlignment="1">
      <alignment/>
    </xf>
    <xf numFmtId="0" fontId="36" fillId="37" borderId="30" xfId="0" applyFont="1" applyFill="1" applyBorder="1" applyAlignment="1">
      <alignment horizontal="center" vertical="center"/>
    </xf>
    <xf numFmtId="168" fontId="36" fillId="37" borderId="32" xfId="0" applyNumberFormat="1" applyFont="1" applyFill="1" applyBorder="1" applyAlignment="1">
      <alignment horizontal="center" vertical="center"/>
    </xf>
    <xf numFmtId="2" fontId="42" fillId="35" borderId="0" xfId="0" applyNumberFormat="1" applyFont="1" applyFill="1" applyBorder="1" applyAlignment="1" applyProtection="1">
      <alignment horizontal="right" vertical="center"/>
      <protection/>
    </xf>
    <xf numFmtId="2" fontId="45" fillId="35" borderId="0" xfId="0" applyNumberFormat="1" applyFont="1" applyFill="1" applyBorder="1" applyAlignment="1" applyProtection="1">
      <alignment horizontal="right" vertical="center"/>
      <protection/>
    </xf>
    <xf numFmtId="0" fontId="61" fillId="35" borderId="0" xfId="0" applyFont="1" applyFill="1" applyBorder="1" applyAlignment="1">
      <alignment horizontal="right" vertical="center"/>
    </xf>
    <xf numFmtId="0" fontId="61" fillId="36" borderId="0" xfId="0" applyFont="1" applyFill="1" applyBorder="1" applyAlignment="1">
      <alignment horizontal="right" vertical="center"/>
    </xf>
    <xf numFmtId="0" fontId="66" fillId="35" borderId="0" xfId="0" applyFont="1" applyFill="1" applyBorder="1" applyAlignment="1">
      <alignment horizontal="right" vertical="center"/>
    </xf>
    <xf numFmtId="0" fontId="66" fillId="36" borderId="0" xfId="0" applyFont="1" applyFill="1" applyBorder="1" applyAlignment="1">
      <alignment horizontal="right" vertical="center"/>
    </xf>
    <xf numFmtId="0" fontId="66" fillId="35" borderId="0" xfId="0" applyFont="1" applyFill="1" applyAlignment="1">
      <alignment/>
    </xf>
    <xf numFmtId="0" fontId="62" fillId="35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horizontal="right" vertical="center"/>
    </xf>
    <xf numFmtId="0" fontId="57" fillId="35" borderId="0" xfId="0" applyFont="1" applyFill="1" applyBorder="1" applyAlignment="1">
      <alignment horizontal="right" vertical="center"/>
    </xf>
    <xf numFmtId="0" fontId="58" fillId="35" borderId="0" xfId="0" applyFont="1" applyFill="1" applyBorder="1" applyAlignment="1">
      <alignment horizontal="right" vertical="center"/>
    </xf>
    <xf numFmtId="168" fontId="36" fillId="37" borderId="33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center" vertical="center"/>
    </xf>
    <xf numFmtId="1" fontId="36" fillId="37" borderId="22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38" borderId="0" xfId="0" applyFont="1" applyFill="1" applyAlignment="1">
      <alignment/>
    </xf>
    <xf numFmtId="0" fontId="72" fillId="38" borderId="0" xfId="0" applyFont="1" applyFill="1" applyAlignment="1">
      <alignment horizontal="left" indent="2"/>
    </xf>
    <xf numFmtId="0" fontId="73" fillId="38" borderId="12" xfId="0" applyFont="1" applyFill="1" applyBorder="1" applyAlignment="1">
      <alignment horizontal="left" vertical="center" indent="2"/>
    </xf>
    <xf numFmtId="0" fontId="73" fillId="38" borderId="27" xfId="0" applyFont="1" applyFill="1" applyBorder="1" applyAlignment="1">
      <alignment horizontal="left" indent="2"/>
    </xf>
    <xf numFmtId="0" fontId="74" fillId="38" borderId="16" xfId="0" applyFont="1" applyFill="1" applyBorder="1" applyAlignment="1">
      <alignment horizontal="left" vertical="center" indent="2"/>
    </xf>
    <xf numFmtId="0" fontId="73" fillId="0" borderId="12" xfId="0" applyFont="1" applyFill="1" applyBorder="1" applyAlignment="1">
      <alignment horizontal="left" vertical="center" indent="2"/>
    </xf>
    <xf numFmtId="0" fontId="73" fillId="0" borderId="27" xfId="0" applyFont="1" applyFill="1" applyBorder="1" applyAlignment="1">
      <alignment horizontal="left" indent="2"/>
    </xf>
    <xf numFmtId="0" fontId="74" fillId="0" borderId="16" xfId="0" applyFont="1" applyFill="1" applyBorder="1" applyAlignment="1">
      <alignment horizontal="left" vertical="center" indent="2"/>
    </xf>
    <xf numFmtId="0" fontId="36" fillId="36" borderId="0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 wrapText="1"/>
    </xf>
    <xf numFmtId="0" fontId="17" fillId="44" borderId="10" xfId="0" applyFont="1" applyFill="1" applyBorder="1" applyAlignment="1">
      <alignment horizontal="center" vertical="center" wrapText="1"/>
    </xf>
    <xf numFmtId="0" fontId="17" fillId="44" borderId="11" xfId="0" applyFont="1" applyFill="1" applyBorder="1" applyAlignment="1">
      <alignment horizontal="center" vertical="center" wrapText="1"/>
    </xf>
    <xf numFmtId="0" fontId="17" fillId="44" borderId="16" xfId="0" applyFont="1" applyFill="1" applyBorder="1" applyAlignment="1">
      <alignment horizontal="center" vertical="center" wrapText="1"/>
    </xf>
    <xf numFmtId="0" fontId="17" fillId="44" borderId="0" xfId="0" applyFont="1" applyFill="1" applyBorder="1" applyAlignment="1">
      <alignment horizontal="center" vertical="center" wrapText="1"/>
    </xf>
    <xf numFmtId="0" fontId="17" fillId="44" borderId="13" xfId="0" applyFont="1" applyFill="1" applyBorder="1" applyAlignment="1">
      <alignment horizontal="center" vertical="center" wrapText="1"/>
    </xf>
    <xf numFmtId="0" fontId="17" fillId="44" borderId="17" xfId="0" applyFont="1" applyFill="1" applyBorder="1" applyAlignment="1">
      <alignment horizontal="center" vertical="center" wrapText="1"/>
    </xf>
    <xf numFmtId="0" fontId="17" fillId="44" borderId="18" xfId="0" applyFont="1" applyFill="1" applyBorder="1" applyAlignment="1">
      <alignment horizontal="center" vertical="center" wrapText="1"/>
    </xf>
    <xf numFmtId="0" fontId="17" fillId="44" borderId="23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13" xfId="0" applyFont="1" applyFill="1" applyBorder="1" applyAlignment="1">
      <alignment horizontal="center" vertical="center" wrapText="1"/>
    </xf>
    <xf numFmtId="0" fontId="15" fillId="45" borderId="17" xfId="0" applyFont="1" applyFill="1" applyBorder="1" applyAlignment="1">
      <alignment horizontal="center" vertical="center" wrapText="1"/>
    </xf>
    <xf numFmtId="0" fontId="15" fillId="45" borderId="23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15" fillId="38" borderId="2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17" fillId="44" borderId="30" xfId="0" applyFont="1" applyFill="1" applyBorder="1" applyAlignment="1">
      <alignment horizontal="center" vertical="center" wrapText="1"/>
    </xf>
    <xf numFmtId="0" fontId="17" fillId="44" borderId="25" xfId="0" applyFont="1" applyFill="1" applyBorder="1" applyAlignment="1">
      <alignment horizontal="center" vertical="center" wrapText="1"/>
    </xf>
    <xf numFmtId="0" fontId="36" fillId="41" borderId="37" xfId="0" applyFont="1" applyFill="1" applyBorder="1" applyAlignment="1">
      <alignment horizontal="center" vertical="center" wrapText="1"/>
    </xf>
    <xf numFmtId="0" fontId="36" fillId="41" borderId="38" xfId="0" applyFont="1" applyFill="1" applyBorder="1" applyAlignment="1">
      <alignment horizontal="center" vertical="center" wrapText="1"/>
    </xf>
    <xf numFmtId="0" fontId="36" fillId="41" borderId="39" xfId="0" applyFont="1" applyFill="1" applyBorder="1" applyAlignment="1">
      <alignment horizontal="center" vertical="center" wrapText="1"/>
    </xf>
    <xf numFmtId="0" fontId="36" fillId="41" borderId="12" xfId="0" applyFont="1" applyFill="1" applyBorder="1" applyAlignment="1">
      <alignment horizontal="center" vertical="center" wrapText="1"/>
    </xf>
    <xf numFmtId="0" fontId="36" fillId="41" borderId="10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15" fillId="41" borderId="37" xfId="0" applyFont="1" applyFill="1" applyBorder="1" applyAlignment="1">
      <alignment horizontal="center" vertical="center" wrapText="1"/>
    </xf>
    <xf numFmtId="0" fontId="15" fillId="41" borderId="38" xfId="0" applyFont="1" applyFill="1" applyBorder="1" applyAlignment="1">
      <alignment horizontal="center" vertical="center" wrapText="1"/>
    </xf>
    <xf numFmtId="0" fontId="15" fillId="41" borderId="39" xfId="0" applyFont="1" applyFill="1" applyBorder="1" applyAlignment="1">
      <alignment horizontal="center" vertical="center" wrapText="1"/>
    </xf>
    <xf numFmtId="0" fontId="24" fillId="46" borderId="24" xfId="0" applyFont="1" applyFill="1" applyBorder="1" applyAlignment="1">
      <alignment horizontal="center" vertical="center" wrapText="1"/>
    </xf>
    <xf numFmtId="0" fontId="24" fillId="46" borderId="40" xfId="0" applyFont="1" applyFill="1" applyBorder="1" applyAlignment="1">
      <alignment horizontal="center" vertical="center" wrapText="1"/>
    </xf>
    <xf numFmtId="0" fontId="17" fillId="44" borderId="41" xfId="0" applyFont="1" applyFill="1" applyBorder="1" applyAlignment="1">
      <alignment horizontal="center" vertical="center" wrapText="1"/>
    </xf>
    <xf numFmtId="0" fontId="17" fillId="44" borderId="21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17" fillId="44" borderId="14" xfId="0" applyFont="1" applyFill="1" applyBorder="1" applyAlignment="1">
      <alignment horizontal="center" vertical="center" wrapText="1"/>
    </xf>
    <xf numFmtId="0" fontId="17" fillId="44" borderId="15" xfId="0" applyFont="1" applyFill="1" applyBorder="1" applyAlignment="1">
      <alignment horizontal="center" vertical="center" wrapText="1"/>
    </xf>
    <xf numFmtId="0" fontId="16" fillId="47" borderId="12" xfId="0" applyFont="1" applyFill="1" applyBorder="1" applyAlignment="1">
      <alignment horizontal="center" vertical="center" wrapText="1"/>
    </xf>
    <xf numFmtId="0" fontId="16" fillId="47" borderId="11" xfId="0" applyFont="1" applyFill="1" applyBorder="1" applyAlignment="1">
      <alignment horizontal="center" vertical="center" wrapText="1"/>
    </xf>
    <xf numFmtId="0" fontId="16" fillId="47" borderId="16" xfId="0" applyFont="1" applyFill="1" applyBorder="1" applyAlignment="1">
      <alignment horizontal="center" vertical="center" wrapText="1"/>
    </xf>
    <xf numFmtId="0" fontId="16" fillId="47" borderId="13" xfId="0" applyFont="1" applyFill="1" applyBorder="1" applyAlignment="1">
      <alignment horizontal="center" vertical="center" wrapText="1"/>
    </xf>
    <xf numFmtId="0" fontId="16" fillId="47" borderId="17" xfId="0" applyFont="1" applyFill="1" applyBorder="1" applyAlignment="1">
      <alignment horizontal="center" vertical="center" wrapText="1"/>
    </xf>
    <xf numFmtId="0" fontId="16" fillId="47" borderId="23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F82"/>
  <sheetViews>
    <sheetView zoomScale="80" zoomScaleNormal="80" zoomScalePageLayoutView="0" workbookViewId="0" topLeftCell="H1">
      <selection activeCell="I1" sqref="I1:U4"/>
    </sheetView>
  </sheetViews>
  <sheetFormatPr defaultColWidth="9.140625" defaultRowHeight="12.75"/>
  <cols>
    <col min="1" max="16384" width="9.140625" style="1" customWidth="1"/>
  </cols>
  <sheetData>
    <row r="1" spans="8:32" ht="23.25">
      <c r="H1" s="373" t="s">
        <v>97</v>
      </c>
      <c r="I1" s="138" t="s">
        <v>104</v>
      </c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40"/>
      <c r="AF1" s="141"/>
    </row>
    <row r="2" spans="8:32" ht="23.25">
      <c r="H2" s="374"/>
      <c r="I2" s="142" t="s">
        <v>105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4"/>
    </row>
    <row r="3" spans="8:32" ht="23.25">
      <c r="H3" s="374"/>
      <c r="I3" s="145" t="s">
        <v>106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</row>
    <row r="4" spans="8:32" ht="16.5" thickBot="1">
      <c r="H4" s="374"/>
      <c r="I4" s="148" t="s">
        <v>0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 t="s">
        <v>2</v>
      </c>
      <c r="AE4" s="149"/>
      <c r="AF4" s="150"/>
    </row>
    <row r="5" spans="8:32" ht="16.5" thickBot="1">
      <c r="H5" s="151" t="s">
        <v>1</v>
      </c>
      <c r="I5" s="152" t="s">
        <v>3</v>
      </c>
      <c r="J5" s="375" t="s">
        <v>4</v>
      </c>
      <c r="K5" s="376"/>
      <c r="L5" s="376"/>
      <c r="M5" s="376"/>
      <c r="N5" s="377"/>
      <c r="O5" s="378" t="s">
        <v>5</v>
      </c>
      <c r="P5" s="378"/>
      <c r="Q5" s="378"/>
      <c r="R5" s="378"/>
      <c r="S5" s="378"/>
      <c r="T5" s="379" t="s">
        <v>6</v>
      </c>
      <c r="U5" s="378"/>
      <c r="V5" s="378"/>
      <c r="W5" s="378"/>
      <c r="X5" s="378"/>
      <c r="Y5" s="379" t="s">
        <v>7</v>
      </c>
      <c r="Z5" s="378"/>
      <c r="AA5" s="378"/>
      <c r="AB5" s="378"/>
      <c r="AC5" s="378"/>
      <c r="AD5" s="379" t="s">
        <v>8</v>
      </c>
      <c r="AE5" s="378"/>
      <c r="AF5" s="378"/>
    </row>
    <row r="6" spans="8:32" ht="15.75">
      <c r="H6" s="153" t="s">
        <v>9</v>
      </c>
      <c r="I6" s="154"/>
      <c r="J6" s="17"/>
      <c r="K6" s="17"/>
      <c r="L6" s="17"/>
      <c r="M6" s="17"/>
      <c r="N6" s="18"/>
      <c r="O6" s="19"/>
      <c r="P6" s="17"/>
      <c r="Q6" s="17"/>
      <c r="R6" s="17"/>
      <c r="S6" s="18"/>
      <c r="T6" s="280" t="s">
        <v>10</v>
      </c>
      <c r="U6" s="281"/>
      <c r="V6" s="281"/>
      <c r="W6" s="281"/>
      <c r="X6" s="281"/>
      <c r="Y6" s="20" t="s">
        <v>2</v>
      </c>
      <c r="Z6" s="21"/>
      <c r="AA6" s="21"/>
      <c r="AB6" s="21"/>
      <c r="AC6" s="21"/>
      <c r="AD6" s="20" t="s">
        <v>2</v>
      </c>
      <c r="AE6" s="21"/>
      <c r="AF6" s="22"/>
    </row>
    <row r="7" spans="8:32" ht="16.5" thickBot="1">
      <c r="H7" s="153" t="s">
        <v>11</v>
      </c>
      <c r="I7" s="155"/>
      <c r="J7" s="23"/>
      <c r="K7" s="23"/>
      <c r="L7" s="23"/>
      <c r="M7" s="23"/>
      <c r="N7" s="24"/>
      <c r="O7" s="25"/>
      <c r="P7" s="26"/>
      <c r="Q7" s="23"/>
      <c r="R7" s="23"/>
      <c r="S7" s="24"/>
      <c r="T7" s="362"/>
      <c r="U7" s="363"/>
      <c r="V7" s="363"/>
      <c r="W7" s="363"/>
      <c r="X7" s="363"/>
      <c r="Y7" s="27"/>
      <c r="Z7" s="28"/>
      <c r="AA7" s="28"/>
      <c r="AB7" s="28"/>
      <c r="AC7" s="28"/>
      <c r="AD7" s="29"/>
      <c r="AE7" s="30"/>
      <c r="AF7" s="31"/>
    </row>
    <row r="8" spans="8:32" ht="25.5">
      <c r="H8" s="156" t="s">
        <v>12</v>
      </c>
      <c r="I8" s="155"/>
      <c r="J8" s="364" t="s">
        <v>98</v>
      </c>
      <c r="K8" s="365"/>
      <c r="L8" s="370"/>
      <c r="M8" s="345"/>
      <c r="N8" s="316"/>
      <c r="O8" s="331" t="s">
        <v>88</v>
      </c>
      <c r="P8" s="345" t="s">
        <v>107</v>
      </c>
      <c r="Q8" s="316" t="s">
        <v>108</v>
      </c>
      <c r="R8" s="319" t="s">
        <v>109</v>
      </c>
      <c r="S8" s="335" t="s">
        <v>110</v>
      </c>
      <c r="T8" s="356" t="s">
        <v>111</v>
      </c>
      <c r="U8" s="359" t="s">
        <v>112</v>
      </c>
      <c r="V8" s="345" t="s">
        <v>107</v>
      </c>
      <c r="W8" s="321" t="s">
        <v>113</v>
      </c>
      <c r="X8" s="307" t="s">
        <v>114</v>
      </c>
      <c r="Y8" s="345" t="s">
        <v>107</v>
      </c>
      <c r="Z8" s="307" t="s">
        <v>115</v>
      </c>
      <c r="AA8" s="332" t="s">
        <v>87</v>
      </c>
      <c r="AB8" s="319" t="s">
        <v>109</v>
      </c>
      <c r="AC8" s="307" t="s">
        <v>114</v>
      </c>
      <c r="AD8" s="29"/>
      <c r="AE8" s="30"/>
      <c r="AF8" s="31"/>
    </row>
    <row r="9" spans="8:32" ht="25.5">
      <c r="H9" s="156" t="s">
        <v>14</v>
      </c>
      <c r="I9" s="155"/>
      <c r="J9" s="366"/>
      <c r="K9" s="367"/>
      <c r="L9" s="371"/>
      <c r="M9" s="346"/>
      <c r="N9" s="317"/>
      <c r="O9" s="331"/>
      <c r="P9" s="346"/>
      <c r="Q9" s="317"/>
      <c r="R9" s="320"/>
      <c r="S9" s="336"/>
      <c r="T9" s="357"/>
      <c r="U9" s="360"/>
      <c r="V9" s="346"/>
      <c r="W9" s="322"/>
      <c r="X9" s="308"/>
      <c r="Y9" s="346"/>
      <c r="Z9" s="308"/>
      <c r="AA9" s="333"/>
      <c r="AB9" s="320"/>
      <c r="AC9" s="308"/>
      <c r="AD9" s="29"/>
      <c r="AE9" s="30"/>
      <c r="AF9" s="31"/>
    </row>
    <row r="10" spans="8:32" ht="25.5">
      <c r="H10" s="156" t="s">
        <v>15</v>
      </c>
      <c r="I10" s="155"/>
      <c r="J10" s="366"/>
      <c r="K10" s="367"/>
      <c r="L10" s="371"/>
      <c r="M10" s="346"/>
      <c r="N10" s="317"/>
      <c r="O10" s="331"/>
      <c r="P10" s="346"/>
      <c r="Q10" s="317"/>
      <c r="R10" s="320"/>
      <c r="S10" s="336"/>
      <c r="T10" s="357"/>
      <c r="U10" s="360"/>
      <c r="V10" s="346"/>
      <c r="W10" s="322"/>
      <c r="X10" s="308"/>
      <c r="Y10" s="346"/>
      <c r="Z10" s="308"/>
      <c r="AA10" s="333"/>
      <c r="AB10" s="320"/>
      <c r="AC10" s="308"/>
      <c r="AD10" s="29"/>
      <c r="AE10" s="30"/>
      <c r="AF10" s="31"/>
    </row>
    <row r="11" spans="8:32" ht="26.25" thickBot="1">
      <c r="H11" s="156" t="s">
        <v>16</v>
      </c>
      <c r="I11" s="155"/>
      <c r="J11" s="366"/>
      <c r="K11" s="367"/>
      <c r="L11" s="371"/>
      <c r="M11" s="346"/>
      <c r="N11" s="317"/>
      <c r="O11" s="331"/>
      <c r="P11" s="347"/>
      <c r="Q11" s="318"/>
      <c r="R11" s="320"/>
      <c r="S11" s="337"/>
      <c r="T11" s="358"/>
      <c r="U11" s="361"/>
      <c r="V11" s="347"/>
      <c r="W11" s="323"/>
      <c r="X11" s="309"/>
      <c r="Y11" s="347"/>
      <c r="Z11" s="309"/>
      <c r="AA11" s="334"/>
      <c r="AB11" s="320"/>
      <c r="AC11" s="309"/>
      <c r="AD11" s="29"/>
      <c r="AE11" s="30"/>
      <c r="AF11" s="31"/>
    </row>
    <row r="12" spans="8:32" ht="26.25" thickBot="1">
      <c r="H12" s="157" t="s">
        <v>17</v>
      </c>
      <c r="I12" s="155"/>
      <c r="J12" s="368"/>
      <c r="K12" s="369"/>
      <c r="L12" s="372"/>
      <c r="M12" s="347"/>
      <c r="N12" s="318"/>
      <c r="O12" s="326" t="s">
        <v>18</v>
      </c>
      <c r="P12" s="327"/>
      <c r="Q12" s="327"/>
      <c r="R12" s="327"/>
      <c r="S12" s="328"/>
      <c r="T12" s="326" t="s">
        <v>18</v>
      </c>
      <c r="U12" s="327"/>
      <c r="V12" s="327"/>
      <c r="W12" s="327"/>
      <c r="X12" s="327"/>
      <c r="Y12" s="326" t="s">
        <v>18</v>
      </c>
      <c r="Z12" s="327"/>
      <c r="AA12" s="327"/>
      <c r="AB12" s="327"/>
      <c r="AC12" s="327"/>
      <c r="AD12" s="29"/>
      <c r="AE12" s="30"/>
      <c r="AF12" s="31"/>
    </row>
    <row r="13" spans="8:32" ht="26.25" thickBot="1">
      <c r="H13" s="158" t="s">
        <v>19</v>
      </c>
      <c r="I13" s="155"/>
      <c r="J13" s="326" t="s">
        <v>18</v>
      </c>
      <c r="K13" s="327"/>
      <c r="L13" s="327"/>
      <c r="M13" s="327"/>
      <c r="N13" s="328"/>
      <c r="O13" s="331" t="s">
        <v>88</v>
      </c>
      <c r="P13" s="356" t="s">
        <v>111</v>
      </c>
      <c r="Q13" s="316" t="s">
        <v>108</v>
      </c>
      <c r="R13" s="319" t="s">
        <v>109</v>
      </c>
      <c r="S13" s="335" t="s">
        <v>110</v>
      </c>
      <c r="T13" s="343" t="s">
        <v>70</v>
      </c>
      <c r="U13" s="344"/>
      <c r="V13" s="344"/>
      <c r="W13" s="344"/>
      <c r="X13" s="344"/>
      <c r="Y13" s="345" t="s">
        <v>107</v>
      </c>
      <c r="Z13" s="307" t="s">
        <v>115</v>
      </c>
      <c r="AA13" s="332" t="s">
        <v>87</v>
      </c>
      <c r="AB13" s="319" t="s">
        <v>109</v>
      </c>
      <c r="AC13" s="307" t="s">
        <v>114</v>
      </c>
      <c r="AD13" s="29"/>
      <c r="AE13" s="30"/>
      <c r="AF13" s="31"/>
    </row>
    <row r="14" spans="8:32" ht="26.25" thickBot="1">
      <c r="H14" s="158" t="s">
        <v>20</v>
      </c>
      <c r="I14" s="155"/>
      <c r="J14" s="280" t="s">
        <v>69</v>
      </c>
      <c r="K14" s="281"/>
      <c r="L14" s="281"/>
      <c r="M14" s="281"/>
      <c r="N14" s="282"/>
      <c r="O14" s="331"/>
      <c r="P14" s="357"/>
      <c r="Q14" s="317"/>
      <c r="R14" s="320"/>
      <c r="S14" s="336"/>
      <c r="T14" s="286"/>
      <c r="U14" s="287"/>
      <c r="V14" s="287"/>
      <c r="W14" s="287"/>
      <c r="X14" s="287"/>
      <c r="Y14" s="346"/>
      <c r="Z14" s="308"/>
      <c r="AA14" s="333"/>
      <c r="AB14" s="320"/>
      <c r="AC14" s="308"/>
      <c r="AD14" s="29"/>
      <c r="AE14" s="30"/>
      <c r="AF14" s="31"/>
    </row>
    <row r="15" spans="8:32" ht="25.5">
      <c r="H15" s="158" t="s">
        <v>21</v>
      </c>
      <c r="I15" s="155"/>
      <c r="J15" s="283"/>
      <c r="K15" s="284"/>
      <c r="L15" s="284"/>
      <c r="M15" s="284"/>
      <c r="N15" s="285"/>
      <c r="O15" s="331"/>
      <c r="P15" s="357"/>
      <c r="Q15" s="317"/>
      <c r="R15" s="320"/>
      <c r="S15" s="336"/>
      <c r="T15" s="348" t="s">
        <v>67</v>
      </c>
      <c r="U15" s="349"/>
      <c r="V15" s="352" t="s">
        <v>116</v>
      </c>
      <c r="W15" s="353"/>
      <c r="X15" s="353"/>
      <c r="Y15" s="346"/>
      <c r="Z15" s="308"/>
      <c r="AA15" s="333"/>
      <c r="AB15" s="320"/>
      <c r="AC15" s="308"/>
      <c r="AD15" s="29"/>
      <c r="AE15" s="30"/>
      <c r="AF15" s="31"/>
    </row>
    <row r="16" spans="8:32" ht="26.25" thickBot="1">
      <c r="H16" s="158" t="s">
        <v>57</v>
      </c>
      <c r="I16" s="155"/>
      <c r="J16" s="286"/>
      <c r="K16" s="287"/>
      <c r="L16" s="287"/>
      <c r="M16" s="287"/>
      <c r="N16" s="288"/>
      <c r="O16" s="331"/>
      <c r="P16" s="358"/>
      <c r="Q16" s="318"/>
      <c r="R16" s="320"/>
      <c r="S16" s="337"/>
      <c r="T16" s="350"/>
      <c r="U16" s="351"/>
      <c r="V16" s="354"/>
      <c r="W16" s="355"/>
      <c r="X16" s="355"/>
      <c r="Y16" s="347"/>
      <c r="Z16" s="309"/>
      <c r="AA16" s="334"/>
      <c r="AB16" s="320"/>
      <c r="AC16" s="309"/>
      <c r="AD16" s="29"/>
      <c r="AE16" s="30"/>
      <c r="AF16" s="31"/>
    </row>
    <row r="17" spans="8:32" ht="25.5">
      <c r="H17" s="159" t="s">
        <v>62</v>
      </c>
      <c r="I17" s="155"/>
      <c r="J17" s="295" t="s">
        <v>117</v>
      </c>
      <c r="K17" s="296"/>
      <c r="L17" s="296"/>
      <c r="M17" s="296"/>
      <c r="N17" s="297"/>
      <c r="O17" s="295" t="s">
        <v>118</v>
      </c>
      <c r="P17" s="296"/>
      <c r="Q17" s="296"/>
      <c r="R17" s="296"/>
      <c r="S17" s="297"/>
      <c r="T17" s="295" t="s">
        <v>118</v>
      </c>
      <c r="U17" s="296"/>
      <c r="V17" s="296"/>
      <c r="W17" s="296"/>
      <c r="X17" s="296"/>
      <c r="Y17" s="295" t="s">
        <v>118</v>
      </c>
      <c r="Z17" s="296"/>
      <c r="AA17" s="296"/>
      <c r="AB17" s="296"/>
      <c r="AC17" s="296"/>
      <c r="AD17" s="29"/>
      <c r="AE17" s="30"/>
      <c r="AF17" s="31"/>
    </row>
    <row r="18" spans="8:32" ht="26.25" thickBot="1">
      <c r="H18" s="159" t="s">
        <v>22</v>
      </c>
      <c r="I18" s="155"/>
      <c r="J18" s="301"/>
      <c r="K18" s="302"/>
      <c r="L18" s="302"/>
      <c r="M18" s="302"/>
      <c r="N18" s="303"/>
      <c r="O18" s="301"/>
      <c r="P18" s="302"/>
      <c r="Q18" s="302"/>
      <c r="R18" s="302"/>
      <c r="S18" s="303"/>
      <c r="T18" s="301"/>
      <c r="U18" s="302"/>
      <c r="V18" s="302"/>
      <c r="W18" s="302"/>
      <c r="X18" s="302"/>
      <c r="Y18" s="301"/>
      <c r="Z18" s="302"/>
      <c r="AA18" s="302"/>
      <c r="AB18" s="302"/>
      <c r="AC18" s="302"/>
      <c r="AD18" s="29"/>
      <c r="AE18" s="30"/>
      <c r="AF18" s="31"/>
    </row>
    <row r="19" spans="8:32" ht="25.5">
      <c r="H19" s="158" t="s">
        <v>23</v>
      </c>
      <c r="I19" s="155"/>
      <c r="J19" s="331" t="s">
        <v>88</v>
      </c>
      <c r="K19" s="316" t="s">
        <v>108</v>
      </c>
      <c r="L19" s="332" t="s">
        <v>87</v>
      </c>
      <c r="M19" s="319" t="s">
        <v>109</v>
      </c>
      <c r="N19" s="335" t="s">
        <v>110</v>
      </c>
      <c r="O19" s="331" t="s">
        <v>88</v>
      </c>
      <c r="P19" s="332" t="s">
        <v>87</v>
      </c>
      <c r="Q19" s="316" t="s">
        <v>108</v>
      </c>
      <c r="R19" s="319" t="s">
        <v>109</v>
      </c>
      <c r="S19" s="335" t="s">
        <v>110</v>
      </c>
      <c r="T19" s="331" t="s">
        <v>88</v>
      </c>
      <c r="U19" s="307" t="s">
        <v>115</v>
      </c>
      <c r="V19" s="332" t="s">
        <v>87</v>
      </c>
      <c r="W19" s="319" t="s">
        <v>109</v>
      </c>
      <c r="X19" s="335" t="s">
        <v>110</v>
      </c>
      <c r="Y19" s="331" t="s">
        <v>88</v>
      </c>
      <c r="Z19" s="316" t="s">
        <v>108</v>
      </c>
      <c r="AA19" s="304" t="s">
        <v>119</v>
      </c>
      <c r="AB19" s="319" t="s">
        <v>109</v>
      </c>
      <c r="AC19" s="321" t="s">
        <v>113</v>
      </c>
      <c r="AD19" s="29"/>
      <c r="AE19" s="30"/>
      <c r="AF19" s="31"/>
    </row>
    <row r="20" spans="8:32" ht="25.5">
      <c r="H20" s="158" t="s">
        <v>24</v>
      </c>
      <c r="I20" s="155"/>
      <c r="J20" s="331"/>
      <c r="K20" s="317"/>
      <c r="L20" s="333"/>
      <c r="M20" s="320"/>
      <c r="N20" s="336"/>
      <c r="O20" s="331"/>
      <c r="P20" s="333"/>
      <c r="Q20" s="317"/>
      <c r="R20" s="320"/>
      <c r="S20" s="336"/>
      <c r="T20" s="331"/>
      <c r="U20" s="308"/>
      <c r="V20" s="333"/>
      <c r="W20" s="320"/>
      <c r="X20" s="336"/>
      <c r="Y20" s="331"/>
      <c r="Z20" s="317"/>
      <c r="AA20" s="305"/>
      <c r="AB20" s="320"/>
      <c r="AC20" s="322"/>
      <c r="AD20" s="29"/>
      <c r="AE20" s="30"/>
      <c r="AF20" s="31"/>
    </row>
    <row r="21" spans="8:32" ht="25.5">
      <c r="H21" s="158" t="s">
        <v>25</v>
      </c>
      <c r="I21" s="155"/>
      <c r="J21" s="331"/>
      <c r="K21" s="317"/>
      <c r="L21" s="333"/>
      <c r="M21" s="320"/>
      <c r="N21" s="336"/>
      <c r="O21" s="331"/>
      <c r="P21" s="333"/>
      <c r="Q21" s="317"/>
      <c r="R21" s="320"/>
      <c r="S21" s="336"/>
      <c r="T21" s="331"/>
      <c r="U21" s="308"/>
      <c r="V21" s="333"/>
      <c r="W21" s="320"/>
      <c r="X21" s="336"/>
      <c r="Y21" s="331"/>
      <c r="Z21" s="317"/>
      <c r="AA21" s="305"/>
      <c r="AB21" s="320"/>
      <c r="AC21" s="322"/>
      <c r="AD21" s="29"/>
      <c r="AE21" s="30"/>
      <c r="AF21" s="31"/>
    </row>
    <row r="22" spans="8:32" ht="26.25" thickBot="1">
      <c r="H22" s="158" t="s">
        <v>26</v>
      </c>
      <c r="I22" s="155"/>
      <c r="J22" s="331"/>
      <c r="K22" s="318"/>
      <c r="L22" s="334"/>
      <c r="M22" s="320"/>
      <c r="N22" s="337"/>
      <c r="O22" s="331"/>
      <c r="P22" s="334"/>
      <c r="Q22" s="318"/>
      <c r="R22" s="320"/>
      <c r="S22" s="337"/>
      <c r="T22" s="331"/>
      <c r="U22" s="309"/>
      <c r="V22" s="334"/>
      <c r="W22" s="320"/>
      <c r="X22" s="337"/>
      <c r="Y22" s="331"/>
      <c r="Z22" s="318"/>
      <c r="AA22" s="306"/>
      <c r="AB22" s="320"/>
      <c r="AC22" s="323"/>
      <c r="AD22" s="29"/>
      <c r="AE22" s="30"/>
      <c r="AF22" s="31"/>
    </row>
    <row r="23" spans="8:32" ht="26.25" thickBot="1">
      <c r="H23" s="160" t="s">
        <v>27</v>
      </c>
      <c r="I23" s="161" t="s">
        <v>18</v>
      </c>
      <c r="J23" s="338" t="s">
        <v>18</v>
      </c>
      <c r="K23" s="339"/>
      <c r="L23" s="339"/>
      <c r="M23" s="339"/>
      <c r="N23" s="340"/>
      <c r="O23" s="326" t="s">
        <v>18</v>
      </c>
      <c r="P23" s="327"/>
      <c r="Q23" s="327"/>
      <c r="R23" s="327"/>
      <c r="S23" s="328"/>
      <c r="T23" s="326" t="s">
        <v>18</v>
      </c>
      <c r="U23" s="327"/>
      <c r="V23" s="327"/>
      <c r="W23" s="327"/>
      <c r="X23" s="327"/>
      <c r="Y23" s="326" t="s">
        <v>18</v>
      </c>
      <c r="Z23" s="327"/>
      <c r="AA23" s="327"/>
      <c r="AB23" s="327"/>
      <c r="AC23" s="327"/>
      <c r="AD23" s="29"/>
      <c r="AE23" s="30"/>
      <c r="AF23" s="31"/>
    </row>
    <row r="24" spans="8:32" ht="25.5">
      <c r="H24" s="156" t="s">
        <v>28</v>
      </c>
      <c r="I24" s="341" t="s">
        <v>66</v>
      </c>
      <c r="J24" s="331" t="s">
        <v>88</v>
      </c>
      <c r="K24" s="316" t="s">
        <v>108</v>
      </c>
      <c r="L24" s="332" t="s">
        <v>87</v>
      </c>
      <c r="M24" s="319" t="s">
        <v>109</v>
      </c>
      <c r="N24" s="335" t="s">
        <v>110</v>
      </c>
      <c r="O24" s="331" t="s">
        <v>88</v>
      </c>
      <c r="P24" s="332" t="s">
        <v>87</v>
      </c>
      <c r="Q24" s="316" t="s">
        <v>108</v>
      </c>
      <c r="R24" s="319" t="s">
        <v>109</v>
      </c>
      <c r="S24" s="335" t="s">
        <v>110</v>
      </c>
      <c r="T24" s="331" t="s">
        <v>88</v>
      </c>
      <c r="U24" s="307" t="s">
        <v>115</v>
      </c>
      <c r="V24" s="332" t="s">
        <v>87</v>
      </c>
      <c r="W24" s="319" t="s">
        <v>109</v>
      </c>
      <c r="X24" s="335" t="s">
        <v>110</v>
      </c>
      <c r="Y24" s="331" t="s">
        <v>88</v>
      </c>
      <c r="Z24" s="316" t="s">
        <v>108</v>
      </c>
      <c r="AA24" s="307" t="s">
        <v>120</v>
      </c>
      <c r="AB24" s="319" t="s">
        <v>109</v>
      </c>
      <c r="AC24" s="321" t="s">
        <v>113</v>
      </c>
      <c r="AD24" s="29"/>
      <c r="AE24" s="30"/>
      <c r="AF24" s="31"/>
    </row>
    <row r="25" spans="8:32" ht="25.5">
      <c r="H25" s="158" t="s">
        <v>29</v>
      </c>
      <c r="I25" s="341"/>
      <c r="J25" s="331"/>
      <c r="K25" s="317"/>
      <c r="L25" s="333"/>
      <c r="M25" s="320"/>
      <c r="N25" s="336"/>
      <c r="O25" s="331"/>
      <c r="P25" s="333"/>
      <c r="Q25" s="317"/>
      <c r="R25" s="320"/>
      <c r="S25" s="336"/>
      <c r="T25" s="331"/>
      <c r="U25" s="308"/>
      <c r="V25" s="333"/>
      <c r="W25" s="320"/>
      <c r="X25" s="336"/>
      <c r="Y25" s="331"/>
      <c r="Z25" s="317"/>
      <c r="AA25" s="308"/>
      <c r="AB25" s="320"/>
      <c r="AC25" s="322"/>
      <c r="AD25" s="29"/>
      <c r="AE25" s="30"/>
      <c r="AF25" s="31"/>
    </row>
    <row r="26" spans="8:32" ht="26.25" thickBot="1">
      <c r="H26" s="158" t="s">
        <v>30</v>
      </c>
      <c r="I26" s="342"/>
      <c r="J26" s="331"/>
      <c r="K26" s="317"/>
      <c r="L26" s="333"/>
      <c r="M26" s="320"/>
      <c r="N26" s="336"/>
      <c r="O26" s="331"/>
      <c r="P26" s="333"/>
      <c r="Q26" s="317"/>
      <c r="R26" s="320"/>
      <c r="S26" s="336"/>
      <c r="T26" s="331"/>
      <c r="U26" s="308"/>
      <c r="V26" s="333"/>
      <c r="W26" s="320"/>
      <c r="X26" s="336"/>
      <c r="Y26" s="331"/>
      <c r="Z26" s="317"/>
      <c r="AA26" s="308"/>
      <c r="AB26" s="320"/>
      <c r="AC26" s="322"/>
      <c r="AD26" s="29"/>
      <c r="AE26" s="30"/>
      <c r="AF26" s="31"/>
    </row>
    <row r="27" spans="8:32" ht="26.25" thickBot="1">
      <c r="H27" s="158" t="s">
        <v>58</v>
      </c>
      <c r="I27" s="324" t="s">
        <v>10</v>
      </c>
      <c r="J27" s="331"/>
      <c r="K27" s="318"/>
      <c r="L27" s="334"/>
      <c r="M27" s="320"/>
      <c r="N27" s="337"/>
      <c r="O27" s="331"/>
      <c r="P27" s="334"/>
      <c r="Q27" s="318"/>
      <c r="R27" s="320"/>
      <c r="S27" s="337"/>
      <c r="T27" s="331"/>
      <c r="U27" s="309"/>
      <c r="V27" s="334"/>
      <c r="W27" s="320"/>
      <c r="X27" s="337"/>
      <c r="Y27" s="331"/>
      <c r="Z27" s="318"/>
      <c r="AA27" s="309"/>
      <c r="AB27" s="320"/>
      <c r="AC27" s="323"/>
      <c r="AD27" s="29"/>
      <c r="AE27" s="30"/>
      <c r="AF27" s="31"/>
    </row>
    <row r="28" spans="8:32" ht="26.25" thickBot="1">
      <c r="H28" s="159" t="s">
        <v>61</v>
      </c>
      <c r="I28" s="325"/>
      <c r="J28" s="289" t="s">
        <v>121</v>
      </c>
      <c r="K28" s="290"/>
      <c r="L28" s="295" t="s">
        <v>122</v>
      </c>
      <c r="M28" s="296"/>
      <c r="N28" s="297"/>
      <c r="O28" s="326" t="s">
        <v>18</v>
      </c>
      <c r="P28" s="327"/>
      <c r="Q28" s="327"/>
      <c r="R28" s="327"/>
      <c r="S28" s="328"/>
      <c r="T28" s="326" t="s">
        <v>18</v>
      </c>
      <c r="U28" s="327"/>
      <c r="V28" s="327"/>
      <c r="W28" s="327"/>
      <c r="X28" s="327"/>
      <c r="Y28" s="329" t="s">
        <v>18</v>
      </c>
      <c r="Z28" s="330"/>
      <c r="AA28" s="330"/>
      <c r="AB28" s="330"/>
      <c r="AC28" s="330"/>
      <c r="AD28" s="29"/>
      <c r="AE28" s="30"/>
      <c r="AF28" s="31"/>
    </row>
    <row r="29" spans="8:32" ht="25.5">
      <c r="H29" s="159" t="s">
        <v>31</v>
      </c>
      <c r="I29" s="155"/>
      <c r="J29" s="291"/>
      <c r="K29" s="292"/>
      <c r="L29" s="298"/>
      <c r="M29" s="299"/>
      <c r="N29" s="300"/>
      <c r="O29" s="304"/>
      <c r="P29" s="307"/>
      <c r="Q29" s="310"/>
      <c r="R29" s="313"/>
      <c r="S29" s="313"/>
      <c r="T29" s="295" t="s">
        <v>123</v>
      </c>
      <c r="U29" s="296"/>
      <c r="V29" s="296"/>
      <c r="W29" s="296"/>
      <c r="X29" s="296"/>
      <c r="Y29" s="280" t="s">
        <v>13</v>
      </c>
      <c r="Z29" s="281"/>
      <c r="AA29" s="281"/>
      <c r="AB29" s="281"/>
      <c r="AC29" s="282"/>
      <c r="AD29" s="29"/>
      <c r="AE29" s="30"/>
      <c r="AF29" s="30"/>
    </row>
    <row r="30" spans="8:32" ht="26.25" thickBot="1">
      <c r="H30" s="159" t="s">
        <v>32</v>
      </c>
      <c r="I30" s="155"/>
      <c r="J30" s="293"/>
      <c r="K30" s="294"/>
      <c r="L30" s="301"/>
      <c r="M30" s="302"/>
      <c r="N30" s="303"/>
      <c r="O30" s="305"/>
      <c r="P30" s="308"/>
      <c r="Q30" s="311"/>
      <c r="R30" s="314"/>
      <c r="S30" s="314"/>
      <c r="T30" s="298"/>
      <c r="U30" s="299"/>
      <c r="V30" s="299"/>
      <c r="W30" s="299"/>
      <c r="X30" s="299"/>
      <c r="Y30" s="283"/>
      <c r="Z30" s="284"/>
      <c r="AA30" s="284"/>
      <c r="AB30" s="284"/>
      <c r="AC30" s="285"/>
      <c r="AD30" s="29"/>
      <c r="AE30" s="30"/>
      <c r="AF30" s="30"/>
    </row>
    <row r="31" spans="8:32" ht="25.5">
      <c r="H31" s="158" t="s">
        <v>33</v>
      </c>
      <c r="I31" s="30"/>
      <c r="J31" s="289" t="s">
        <v>124</v>
      </c>
      <c r="K31" s="290"/>
      <c r="L31" s="162"/>
      <c r="M31" s="163"/>
      <c r="N31" s="164"/>
      <c r="O31" s="305"/>
      <c r="P31" s="308"/>
      <c r="Q31" s="311"/>
      <c r="R31" s="314"/>
      <c r="S31" s="314"/>
      <c r="T31" s="298"/>
      <c r="U31" s="299"/>
      <c r="V31" s="299"/>
      <c r="W31" s="299"/>
      <c r="X31" s="299"/>
      <c r="Y31" s="283"/>
      <c r="Z31" s="284"/>
      <c r="AA31" s="284"/>
      <c r="AB31" s="284"/>
      <c r="AC31" s="285"/>
      <c r="AD31" s="29"/>
      <c r="AE31" s="30"/>
      <c r="AF31" s="30"/>
    </row>
    <row r="32" spans="8:32" ht="26.25" thickBot="1">
      <c r="H32" s="165" t="s">
        <v>34</v>
      </c>
      <c r="I32" s="155"/>
      <c r="J32" s="291"/>
      <c r="K32" s="292"/>
      <c r="L32" s="166"/>
      <c r="M32" s="167"/>
      <c r="N32" s="168"/>
      <c r="O32" s="306"/>
      <c r="P32" s="309"/>
      <c r="Q32" s="312"/>
      <c r="R32" s="315"/>
      <c r="S32" s="315"/>
      <c r="T32" s="298"/>
      <c r="U32" s="299"/>
      <c r="V32" s="299"/>
      <c r="W32" s="299"/>
      <c r="X32" s="299"/>
      <c r="Y32" s="286"/>
      <c r="Z32" s="287"/>
      <c r="AA32" s="287"/>
      <c r="AB32" s="287"/>
      <c r="AC32" s="288"/>
      <c r="AD32" s="169"/>
      <c r="AE32" s="30"/>
      <c r="AF32" s="30"/>
    </row>
    <row r="33" spans="8:32" ht="26.25" thickBot="1">
      <c r="H33" s="170" t="s">
        <v>35</v>
      </c>
      <c r="I33" s="155"/>
      <c r="J33" s="293"/>
      <c r="K33" s="294"/>
      <c r="L33" s="166"/>
      <c r="M33" s="167"/>
      <c r="N33" s="168"/>
      <c r="O33" s="295" t="s">
        <v>65</v>
      </c>
      <c r="P33" s="296"/>
      <c r="Q33" s="296"/>
      <c r="R33" s="296"/>
      <c r="S33" s="297"/>
      <c r="T33" s="298"/>
      <c r="U33" s="299"/>
      <c r="V33" s="299"/>
      <c r="W33" s="299"/>
      <c r="X33" s="299"/>
      <c r="Y33" s="295" t="s">
        <v>65</v>
      </c>
      <c r="Z33" s="296"/>
      <c r="AA33" s="296"/>
      <c r="AB33" s="296"/>
      <c r="AC33" s="297"/>
      <c r="AD33" s="29"/>
      <c r="AE33" s="30"/>
      <c r="AF33" s="30"/>
    </row>
    <row r="34" spans="8:32" ht="26.25" thickBot="1">
      <c r="H34" s="171" t="s">
        <v>36</v>
      </c>
      <c r="I34" s="155"/>
      <c r="J34" s="289" t="s">
        <v>125</v>
      </c>
      <c r="K34" s="290"/>
      <c r="L34" s="166"/>
      <c r="M34" s="167"/>
      <c r="N34" s="168"/>
      <c r="O34" s="298"/>
      <c r="P34" s="299"/>
      <c r="Q34" s="299"/>
      <c r="R34" s="299"/>
      <c r="S34" s="300"/>
      <c r="T34" s="298"/>
      <c r="U34" s="299"/>
      <c r="V34" s="299"/>
      <c r="W34" s="299"/>
      <c r="X34" s="299"/>
      <c r="Y34" s="298"/>
      <c r="Z34" s="299"/>
      <c r="AA34" s="299"/>
      <c r="AB34" s="299"/>
      <c r="AC34" s="300"/>
      <c r="AD34" s="29"/>
      <c r="AE34" s="30"/>
      <c r="AF34" s="30"/>
    </row>
    <row r="35" spans="8:32" ht="26.25" thickBot="1">
      <c r="H35" s="172" t="s">
        <v>59</v>
      </c>
      <c r="I35" s="155"/>
      <c r="J35" s="291"/>
      <c r="K35" s="292"/>
      <c r="L35" s="166"/>
      <c r="M35" s="167"/>
      <c r="N35" s="168"/>
      <c r="O35" s="301"/>
      <c r="P35" s="302"/>
      <c r="Q35" s="302"/>
      <c r="R35" s="302"/>
      <c r="S35" s="303"/>
      <c r="T35" s="298"/>
      <c r="U35" s="299"/>
      <c r="V35" s="299"/>
      <c r="W35" s="299"/>
      <c r="X35" s="299"/>
      <c r="Y35" s="301"/>
      <c r="Z35" s="302"/>
      <c r="AA35" s="302"/>
      <c r="AB35" s="302"/>
      <c r="AC35" s="303"/>
      <c r="AD35" s="29"/>
      <c r="AE35" s="30"/>
      <c r="AF35" s="30"/>
    </row>
    <row r="36" spans="8:32" ht="26.25" thickBot="1">
      <c r="H36" s="173" t="s">
        <v>60</v>
      </c>
      <c r="I36" s="32"/>
      <c r="J36" s="293"/>
      <c r="K36" s="294"/>
      <c r="L36" s="174"/>
      <c r="M36" s="175"/>
      <c r="N36" s="176"/>
      <c r="O36" s="174"/>
      <c r="P36" s="175"/>
      <c r="Q36" s="175"/>
      <c r="R36" s="175"/>
      <c r="S36" s="175"/>
      <c r="T36" s="301"/>
      <c r="U36" s="302"/>
      <c r="V36" s="302"/>
      <c r="W36" s="302"/>
      <c r="X36" s="302"/>
      <c r="Y36" s="177"/>
      <c r="Z36" s="178"/>
      <c r="AA36" s="178"/>
      <c r="AB36" s="178"/>
      <c r="AC36" s="178"/>
      <c r="AD36" s="33"/>
      <c r="AE36" s="34"/>
      <c r="AF36" s="34"/>
    </row>
    <row r="37" spans="8:32" ht="15.75">
      <c r="H37" s="179" t="s">
        <v>37</v>
      </c>
      <c r="I37" s="180"/>
      <c r="J37" s="180"/>
      <c r="K37" s="181"/>
      <c r="L37" s="181"/>
      <c r="M37" s="181"/>
      <c r="N37" s="181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2"/>
      <c r="AF37" s="180"/>
    </row>
    <row r="38" spans="8:32" ht="16.5" thickBot="1">
      <c r="H38" s="38"/>
      <c r="I38" s="183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39"/>
      <c r="AE38" s="39"/>
      <c r="AF38" s="40"/>
    </row>
    <row r="39" spans="8:32" ht="15.75">
      <c r="H39" s="184"/>
      <c r="I39" s="36"/>
      <c r="J39" s="185" t="s">
        <v>89</v>
      </c>
      <c r="K39" s="186"/>
      <c r="L39" s="186"/>
      <c r="M39" s="186"/>
      <c r="N39" s="186"/>
      <c r="O39" s="186"/>
      <c r="P39" s="186"/>
      <c r="Q39" s="186"/>
      <c r="R39" s="187"/>
      <c r="S39" s="41"/>
      <c r="T39" s="42"/>
      <c r="U39" s="188" t="s">
        <v>68</v>
      </c>
      <c r="V39" s="189"/>
      <c r="W39" s="189"/>
      <c r="X39" s="189"/>
      <c r="Y39" s="189"/>
      <c r="Z39" s="189"/>
      <c r="AA39" s="189"/>
      <c r="AB39" s="189"/>
      <c r="AC39" s="189"/>
      <c r="AD39" s="189"/>
      <c r="AE39" s="190"/>
      <c r="AF39" s="40"/>
    </row>
    <row r="40" spans="8:32" ht="15.75">
      <c r="H40" s="191"/>
      <c r="I40" s="47"/>
      <c r="J40" s="192" t="s">
        <v>126</v>
      </c>
      <c r="K40" s="193"/>
      <c r="L40" s="193"/>
      <c r="M40" s="193"/>
      <c r="N40" s="193"/>
      <c r="O40" s="193"/>
      <c r="P40" s="193"/>
      <c r="Q40" s="193"/>
      <c r="R40" s="194"/>
      <c r="S40" s="43"/>
      <c r="T40" s="44"/>
      <c r="U40" s="195" t="s">
        <v>38</v>
      </c>
      <c r="V40" s="196"/>
      <c r="W40" s="196"/>
      <c r="X40" s="196"/>
      <c r="Y40" s="196"/>
      <c r="Z40" s="196"/>
      <c r="AA40" s="196"/>
      <c r="AB40" s="196"/>
      <c r="AC40" s="196"/>
      <c r="AD40" s="196"/>
      <c r="AE40" s="197"/>
      <c r="AF40" s="40"/>
    </row>
    <row r="41" spans="8:32" ht="15.75">
      <c r="H41" s="198"/>
      <c r="I41" s="48"/>
      <c r="J41" s="199" t="s">
        <v>127</v>
      </c>
      <c r="K41" s="200"/>
      <c r="L41" s="200"/>
      <c r="M41" s="200"/>
      <c r="N41" s="200"/>
      <c r="O41" s="200"/>
      <c r="P41" s="200"/>
      <c r="Q41" s="200"/>
      <c r="R41" s="201"/>
      <c r="S41" s="41"/>
      <c r="T41" s="46"/>
      <c r="U41" s="202" t="s">
        <v>128</v>
      </c>
      <c r="V41" s="203"/>
      <c r="W41" s="203"/>
      <c r="X41" s="203"/>
      <c r="Y41" s="203"/>
      <c r="Z41" s="203"/>
      <c r="AA41" s="203"/>
      <c r="AB41" s="203"/>
      <c r="AC41" s="203"/>
      <c r="AD41" s="203"/>
      <c r="AE41" s="204"/>
      <c r="AF41" s="40"/>
    </row>
    <row r="42" spans="8:32" ht="15.75">
      <c r="H42" s="198"/>
      <c r="I42" s="48"/>
      <c r="J42" s="205" t="s">
        <v>129</v>
      </c>
      <c r="K42" s="206"/>
      <c r="L42" s="200"/>
      <c r="M42" s="200"/>
      <c r="N42" s="200"/>
      <c r="O42" s="200"/>
      <c r="P42" s="200"/>
      <c r="Q42" s="200"/>
      <c r="R42" s="201"/>
      <c r="S42" s="41"/>
      <c r="T42" s="207"/>
      <c r="U42" s="208" t="s">
        <v>39</v>
      </c>
      <c r="V42" s="203"/>
      <c r="W42" s="203"/>
      <c r="X42" s="203"/>
      <c r="Y42" s="203"/>
      <c r="Z42" s="203"/>
      <c r="AA42" s="203"/>
      <c r="AB42" s="203"/>
      <c r="AC42" s="203"/>
      <c r="AD42" s="203"/>
      <c r="AE42" s="204"/>
      <c r="AF42" s="40"/>
    </row>
    <row r="43" spans="8:32" ht="15.75">
      <c r="H43" s="191"/>
      <c r="I43" s="46"/>
      <c r="J43" s="209" t="s">
        <v>130</v>
      </c>
      <c r="K43" s="210"/>
      <c r="L43" s="210"/>
      <c r="M43" s="210"/>
      <c r="N43" s="200"/>
      <c r="O43" s="200"/>
      <c r="P43" s="200"/>
      <c r="Q43" s="200"/>
      <c r="R43" s="211"/>
      <c r="S43" s="45"/>
      <c r="T43" s="207"/>
      <c r="U43" s="212" t="s">
        <v>131</v>
      </c>
      <c r="V43" s="203"/>
      <c r="W43" s="203"/>
      <c r="X43" s="203"/>
      <c r="Y43" s="203"/>
      <c r="Z43" s="203"/>
      <c r="AA43" s="203"/>
      <c r="AB43" s="203"/>
      <c r="AC43" s="203"/>
      <c r="AD43" s="203"/>
      <c r="AE43" s="204"/>
      <c r="AF43" s="40"/>
    </row>
    <row r="44" spans="8:32" ht="15.75">
      <c r="H44" s="213"/>
      <c r="I44" s="35"/>
      <c r="J44" s="199" t="s">
        <v>132</v>
      </c>
      <c r="K44" s="214"/>
      <c r="L44" s="203"/>
      <c r="M44" s="203"/>
      <c r="N44" s="203"/>
      <c r="O44" s="203"/>
      <c r="P44" s="203"/>
      <c r="Q44" s="203"/>
      <c r="R44" s="204"/>
      <c r="S44" s="45"/>
      <c r="T44" s="49"/>
      <c r="U44" s="215" t="s">
        <v>133</v>
      </c>
      <c r="V44" s="216"/>
      <c r="W44" s="216"/>
      <c r="X44" s="216"/>
      <c r="Y44" s="216"/>
      <c r="Z44" s="216"/>
      <c r="AA44" s="216"/>
      <c r="AB44" s="216"/>
      <c r="AC44" s="216"/>
      <c r="AD44" s="216"/>
      <c r="AE44" s="217"/>
      <c r="AF44" s="40"/>
    </row>
    <row r="45" spans="8:32" ht="15.75">
      <c r="H45" s="213"/>
      <c r="I45" s="49"/>
      <c r="J45" s="218" t="s">
        <v>134</v>
      </c>
      <c r="K45" s="216"/>
      <c r="L45" s="203"/>
      <c r="M45" s="203"/>
      <c r="N45" s="203"/>
      <c r="O45" s="203"/>
      <c r="P45" s="203"/>
      <c r="Q45" s="203"/>
      <c r="R45" s="204"/>
      <c r="S45" s="219"/>
      <c r="T45" s="219"/>
      <c r="U45" s="220" t="s">
        <v>135</v>
      </c>
      <c r="V45" s="221"/>
      <c r="W45" s="221"/>
      <c r="X45" s="221"/>
      <c r="Y45" s="221"/>
      <c r="Z45" s="222"/>
      <c r="AA45" s="222"/>
      <c r="AB45" s="222"/>
      <c r="AC45" s="222"/>
      <c r="AD45" s="222"/>
      <c r="AE45" s="223"/>
      <c r="AF45" s="42"/>
    </row>
    <row r="46" spans="8:32" ht="15.75">
      <c r="H46" s="213"/>
      <c r="I46" s="37"/>
      <c r="J46" s="224" t="s">
        <v>90</v>
      </c>
      <c r="K46" s="225"/>
      <c r="L46" s="216"/>
      <c r="M46" s="216"/>
      <c r="N46" s="216"/>
      <c r="O46" s="216"/>
      <c r="P46" s="216"/>
      <c r="Q46" s="216"/>
      <c r="R46" s="217"/>
      <c r="S46" s="45"/>
      <c r="T46" s="226"/>
      <c r="U46" s="218" t="s">
        <v>136</v>
      </c>
      <c r="V46" s="215"/>
      <c r="W46" s="222"/>
      <c r="X46" s="222"/>
      <c r="Y46" s="222"/>
      <c r="Z46" s="222"/>
      <c r="AA46" s="222"/>
      <c r="AB46" s="222"/>
      <c r="AC46" s="222"/>
      <c r="AD46" s="222"/>
      <c r="AE46" s="223"/>
      <c r="AF46" s="42"/>
    </row>
    <row r="47" spans="8:32" ht="15.75">
      <c r="H47" s="213"/>
      <c r="I47" s="49"/>
      <c r="J47" s="227" t="s">
        <v>137</v>
      </c>
      <c r="K47" s="225"/>
      <c r="L47" s="228"/>
      <c r="M47" s="228"/>
      <c r="N47" s="228"/>
      <c r="O47" s="228"/>
      <c r="P47" s="228"/>
      <c r="Q47" s="228"/>
      <c r="R47" s="229"/>
      <c r="S47" s="230"/>
      <c r="T47" s="230"/>
      <c r="U47" s="231" t="s">
        <v>138</v>
      </c>
      <c r="V47" s="232"/>
      <c r="W47" s="222"/>
      <c r="X47" s="222"/>
      <c r="Y47" s="222"/>
      <c r="Z47" s="222"/>
      <c r="AA47" s="222"/>
      <c r="AB47" s="222"/>
      <c r="AC47" s="222"/>
      <c r="AD47" s="222"/>
      <c r="AE47" s="223"/>
      <c r="AF47" s="42"/>
    </row>
    <row r="48" spans="8:32" ht="16.5" thickBot="1">
      <c r="H48" s="233"/>
      <c r="I48" s="35"/>
      <c r="J48" s="234"/>
      <c r="K48" s="235"/>
      <c r="L48" s="235"/>
      <c r="M48" s="235"/>
      <c r="N48" s="235"/>
      <c r="O48" s="235"/>
      <c r="P48" s="235"/>
      <c r="Q48" s="235"/>
      <c r="R48" s="236"/>
      <c r="S48" s="237"/>
      <c r="T48" s="238"/>
      <c r="U48" s="239" t="s">
        <v>91</v>
      </c>
      <c r="V48" s="240"/>
      <c r="W48" s="240"/>
      <c r="X48" s="240"/>
      <c r="Y48" s="240"/>
      <c r="Z48" s="240"/>
      <c r="AA48" s="240"/>
      <c r="AB48" s="240"/>
      <c r="AC48" s="240"/>
      <c r="AD48" s="240"/>
      <c r="AE48" s="241"/>
      <c r="AF48" s="237"/>
    </row>
    <row r="49" spans="8:32" ht="16.5" thickBot="1">
      <c r="H49" s="242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5"/>
      <c r="AE49" s="245"/>
      <c r="AF49" s="244"/>
    </row>
    <row r="50" spans="8:32" ht="15.75">
      <c r="H50" s="50"/>
      <c r="I50" s="50"/>
      <c r="J50" s="50"/>
      <c r="K50" s="50"/>
      <c r="L50" s="50"/>
      <c r="M50" s="50"/>
      <c r="N50" s="50"/>
      <c r="O50" s="51"/>
      <c r="P50" s="52"/>
      <c r="Q50" s="53"/>
      <c r="R50" s="53"/>
      <c r="S50" s="54"/>
      <c r="T50" s="54"/>
      <c r="U50" s="54"/>
      <c r="V50" s="54"/>
      <c r="W50" s="54"/>
      <c r="X50" s="54"/>
      <c r="Y50" s="54"/>
      <c r="Z50" s="54"/>
      <c r="AA50" s="54"/>
      <c r="AB50" s="52"/>
      <c r="AC50" s="52"/>
      <c r="AD50" s="54"/>
      <c r="AE50" s="54"/>
      <c r="AF50" s="54"/>
    </row>
    <row r="51" spans="8:32" ht="15.75">
      <c r="H51" s="131" t="s">
        <v>40</v>
      </c>
      <c r="I51" s="55"/>
      <c r="J51" s="55"/>
      <c r="K51" s="55"/>
      <c r="L51" s="55"/>
      <c r="M51" s="55"/>
      <c r="N51" s="55"/>
      <c r="O51" s="56"/>
      <c r="P51" s="58"/>
      <c r="Q51" s="58"/>
      <c r="R51" s="58"/>
      <c r="S51" s="58"/>
      <c r="T51" s="58"/>
      <c r="U51" s="58"/>
      <c r="V51" s="279" t="s">
        <v>41</v>
      </c>
      <c r="W51" s="279"/>
      <c r="X51" s="279"/>
      <c r="Y51" s="279"/>
      <c r="Z51" s="279"/>
      <c r="AA51" s="279"/>
      <c r="AB51" s="279"/>
      <c r="AC51" s="279"/>
      <c r="AD51" s="58"/>
      <c r="AE51" s="58"/>
      <c r="AF51" s="58"/>
    </row>
    <row r="52" spans="8:32" ht="16.5" thickBot="1">
      <c r="H52" s="59"/>
      <c r="I52" s="59"/>
      <c r="J52" s="59"/>
      <c r="K52" s="55"/>
      <c r="L52" s="55"/>
      <c r="M52" s="60"/>
      <c r="N52" s="60"/>
      <c r="O52" s="61"/>
      <c r="P52" s="57"/>
      <c r="Q52" s="62"/>
      <c r="R52" s="62"/>
      <c r="S52" s="63"/>
      <c r="T52" s="63"/>
      <c r="U52" s="64"/>
      <c r="V52" s="63"/>
      <c r="W52" s="63"/>
      <c r="X52" s="63"/>
      <c r="Y52" s="63"/>
      <c r="Z52" s="63"/>
      <c r="AA52" s="63"/>
      <c r="AB52" s="62"/>
      <c r="AC52" s="62"/>
      <c r="AD52" s="63"/>
      <c r="AE52" s="63"/>
      <c r="AF52" s="63"/>
    </row>
    <row r="53" spans="8:32" ht="16.5" thickBot="1">
      <c r="H53" s="65"/>
      <c r="I53" s="65"/>
      <c r="J53" s="65"/>
      <c r="K53" s="66"/>
      <c r="L53" s="67" t="s">
        <v>139</v>
      </c>
      <c r="M53" s="60"/>
      <c r="N53" s="55"/>
      <c r="O53" s="56"/>
      <c r="P53" s="58"/>
      <c r="Q53" s="57"/>
      <c r="R53" s="68"/>
      <c r="S53" s="246"/>
      <c r="T53" s="58"/>
      <c r="U53" s="69" t="s">
        <v>42</v>
      </c>
      <c r="V53" s="70" t="s">
        <v>43</v>
      </c>
      <c r="W53" s="71" t="s">
        <v>45</v>
      </c>
      <c r="X53" s="71"/>
      <c r="Y53" s="70" t="s">
        <v>46</v>
      </c>
      <c r="Z53" s="247" t="s">
        <v>140</v>
      </c>
      <c r="AA53" s="248" t="s">
        <v>47</v>
      </c>
      <c r="AB53" s="63"/>
      <c r="AC53" s="63"/>
      <c r="AD53" s="63"/>
      <c r="AE53" s="63"/>
      <c r="AF53" s="63"/>
    </row>
    <row r="54" spans="8:32" ht="15.75">
      <c r="H54" s="72"/>
      <c r="I54" s="72"/>
      <c r="J54" s="72"/>
      <c r="K54" s="73" t="s">
        <v>63</v>
      </c>
      <c r="L54" s="249">
        <v>1</v>
      </c>
      <c r="M54" s="60"/>
      <c r="N54" s="250"/>
      <c r="O54" s="74"/>
      <c r="P54" s="75"/>
      <c r="Q54" s="58"/>
      <c r="R54" s="76"/>
      <c r="S54" s="251"/>
      <c r="T54" s="76" t="s">
        <v>63</v>
      </c>
      <c r="U54" s="252">
        <v>20</v>
      </c>
      <c r="V54" s="252" t="s">
        <v>49</v>
      </c>
      <c r="W54" s="252" t="s">
        <v>50</v>
      </c>
      <c r="X54" s="252"/>
      <c r="Y54" s="252" t="s">
        <v>50</v>
      </c>
      <c r="Z54" s="252" t="s">
        <v>50</v>
      </c>
      <c r="AA54" s="252">
        <v>1</v>
      </c>
      <c r="AB54" s="63"/>
      <c r="AC54" s="63"/>
      <c r="AD54" s="63"/>
      <c r="AE54" s="63"/>
      <c r="AF54" s="63"/>
    </row>
    <row r="55" spans="8:32" ht="15.75">
      <c r="H55" s="72"/>
      <c r="I55" s="72"/>
      <c r="J55" s="72"/>
      <c r="K55" s="73" t="s">
        <v>92</v>
      </c>
      <c r="L55" s="253">
        <v>2.25</v>
      </c>
      <c r="M55" s="60"/>
      <c r="N55" s="250"/>
      <c r="O55" s="74"/>
      <c r="P55" s="75"/>
      <c r="Q55" s="75"/>
      <c r="R55" s="76"/>
      <c r="S55" s="251"/>
      <c r="T55" s="76" t="s">
        <v>141</v>
      </c>
      <c r="U55" s="133">
        <v>150</v>
      </c>
      <c r="V55" s="133" t="s">
        <v>51</v>
      </c>
      <c r="W55" s="133" t="s">
        <v>50</v>
      </c>
      <c r="X55" s="133"/>
      <c r="Y55" s="133">
        <v>1</v>
      </c>
      <c r="Z55" s="133">
        <v>1</v>
      </c>
      <c r="AA55" s="133">
        <v>1</v>
      </c>
      <c r="AB55" s="63"/>
      <c r="AC55" s="63"/>
      <c r="AD55" s="63"/>
      <c r="AE55" s="63"/>
      <c r="AF55" s="63"/>
    </row>
    <row r="56" spans="8:32" ht="15.75">
      <c r="H56" s="72"/>
      <c r="I56" s="72"/>
      <c r="J56" s="72"/>
      <c r="K56" s="77" t="s">
        <v>64</v>
      </c>
      <c r="L56" s="253">
        <v>0.75</v>
      </c>
      <c r="M56" s="60"/>
      <c r="N56" s="254"/>
      <c r="O56" s="78"/>
      <c r="P56" s="79"/>
      <c r="Q56" s="75"/>
      <c r="R56" s="80"/>
      <c r="S56" s="251"/>
      <c r="T56" s="80" t="s">
        <v>64</v>
      </c>
      <c r="U56" s="133">
        <v>20</v>
      </c>
      <c r="V56" s="133" t="s">
        <v>49</v>
      </c>
      <c r="W56" s="133" t="s">
        <v>50</v>
      </c>
      <c r="X56" s="133"/>
      <c r="Y56" s="133" t="s">
        <v>50</v>
      </c>
      <c r="Z56" s="133" t="s">
        <v>50</v>
      </c>
      <c r="AA56" s="133">
        <v>1</v>
      </c>
      <c r="AB56" s="63"/>
      <c r="AC56" s="63"/>
      <c r="AD56" s="63"/>
      <c r="AE56" s="63"/>
      <c r="AF56" s="63"/>
    </row>
    <row r="57" spans="8:32" ht="15.75">
      <c r="H57" s="72"/>
      <c r="I57" s="72"/>
      <c r="J57" s="72"/>
      <c r="K57" s="81" t="s">
        <v>71</v>
      </c>
      <c r="L57" s="253">
        <v>0.5</v>
      </c>
      <c r="M57" s="60"/>
      <c r="N57" s="255"/>
      <c r="O57" s="82"/>
      <c r="P57" s="83"/>
      <c r="Q57" s="79"/>
      <c r="R57" s="84"/>
      <c r="S57" s="251"/>
      <c r="T57" s="84" t="s">
        <v>71</v>
      </c>
      <c r="U57" s="133">
        <v>150</v>
      </c>
      <c r="V57" s="133" t="s">
        <v>51</v>
      </c>
      <c r="W57" s="133" t="s">
        <v>50</v>
      </c>
      <c r="X57" s="133"/>
      <c r="Y57" s="133">
        <v>1</v>
      </c>
      <c r="Z57" s="133">
        <v>1</v>
      </c>
      <c r="AA57" s="133">
        <v>1</v>
      </c>
      <c r="AB57" s="63"/>
      <c r="AC57" s="63"/>
      <c r="AD57" s="63"/>
      <c r="AE57" s="63"/>
      <c r="AF57" s="63"/>
    </row>
    <row r="58" spans="8:32" ht="15.75">
      <c r="H58" s="72"/>
      <c r="I58" s="72"/>
      <c r="J58" s="72"/>
      <c r="K58" s="96" t="s">
        <v>93</v>
      </c>
      <c r="L58" s="253">
        <v>8</v>
      </c>
      <c r="M58" s="60"/>
      <c r="N58" s="255"/>
      <c r="O58" s="86"/>
      <c r="P58" s="87"/>
      <c r="Q58" s="87"/>
      <c r="R58" s="68"/>
      <c r="S58" s="251"/>
      <c r="T58" s="100" t="s">
        <v>93</v>
      </c>
      <c r="U58" s="133">
        <v>30</v>
      </c>
      <c r="V58" s="133" t="s">
        <v>51</v>
      </c>
      <c r="W58" s="133" t="s">
        <v>50</v>
      </c>
      <c r="X58" s="133"/>
      <c r="Y58" s="133">
        <v>1</v>
      </c>
      <c r="Z58" s="133">
        <v>1</v>
      </c>
      <c r="AA58" s="133">
        <v>1</v>
      </c>
      <c r="AB58" s="63"/>
      <c r="AC58" s="63"/>
      <c r="AD58" s="63"/>
      <c r="AE58" s="63"/>
      <c r="AF58" s="63"/>
    </row>
    <row r="59" spans="8:32" ht="15.75">
      <c r="H59" s="72"/>
      <c r="I59" s="72"/>
      <c r="J59" s="72"/>
      <c r="K59" s="105" t="s">
        <v>142</v>
      </c>
      <c r="L59" s="253">
        <v>8</v>
      </c>
      <c r="M59" s="60"/>
      <c r="N59" s="255"/>
      <c r="O59" s="89"/>
      <c r="P59" s="90"/>
      <c r="Q59" s="90"/>
      <c r="R59" s="91"/>
      <c r="S59" s="251"/>
      <c r="T59" s="106" t="s">
        <v>142</v>
      </c>
      <c r="U59" s="133">
        <v>20</v>
      </c>
      <c r="V59" s="133" t="s">
        <v>49</v>
      </c>
      <c r="W59" s="133" t="s">
        <v>50</v>
      </c>
      <c r="X59" s="133"/>
      <c r="Y59" s="132" t="s">
        <v>50</v>
      </c>
      <c r="Z59" s="133" t="s">
        <v>50</v>
      </c>
      <c r="AA59" s="133">
        <v>1</v>
      </c>
      <c r="AB59" s="63"/>
      <c r="AC59" s="63"/>
      <c r="AD59" s="63"/>
      <c r="AE59" s="63"/>
      <c r="AF59" s="63"/>
    </row>
    <row r="60" spans="8:32" ht="15.75">
      <c r="H60" s="72"/>
      <c r="I60" s="72"/>
      <c r="J60" s="72"/>
      <c r="K60" s="81" t="s">
        <v>143</v>
      </c>
      <c r="L60" s="253">
        <v>12</v>
      </c>
      <c r="M60" s="60"/>
      <c r="N60" s="255"/>
      <c r="O60" s="93"/>
      <c r="P60" s="94"/>
      <c r="Q60" s="90"/>
      <c r="R60" s="68"/>
      <c r="S60" s="251"/>
      <c r="T60" s="84" t="s">
        <v>143</v>
      </c>
      <c r="U60" s="133">
        <v>120</v>
      </c>
      <c r="V60" s="133" t="s">
        <v>51</v>
      </c>
      <c r="W60" s="133" t="s">
        <v>50</v>
      </c>
      <c r="X60" s="133"/>
      <c r="Y60" s="132">
        <v>1</v>
      </c>
      <c r="Z60" s="132">
        <v>1</v>
      </c>
      <c r="AA60" s="133">
        <v>1</v>
      </c>
      <c r="AB60" s="63"/>
      <c r="AC60" s="63"/>
      <c r="AD60" s="63"/>
      <c r="AE60" s="63"/>
      <c r="AF60" s="63"/>
    </row>
    <row r="61" spans="8:32" ht="15.75">
      <c r="H61" s="72"/>
      <c r="I61" s="72"/>
      <c r="J61" s="72"/>
      <c r="K61" s="101" t="s">
        <v>144</v>
      </c>
      <c r="L61" s="253">
        <v>0</v>
      </c>
      <c r="M61" s="60"/>
      <c r="N61" s="255"/>
      <c r="O61" s="97"/>
      <c r="P61" s="98"/>
      <c r="Q61" s="94"/>
      <c r="R61" s="99"/>
      <c r="S61" s="251"/>
      <c r="T61" s="99" t="s">
        <v>144</v>
      </c>
      <c r="U61" s="132" t="s">
        <v>50</v>
      </c>
      <c r="V61" s="132" t="s">
        <v>50</v>
      </c>
      <c r="W61" s="133" t="s">
        <v>50</v>
      </c>
      <c r="X61" s="133"/>
      <c r="Y61" s="132" t="s">
        <v>50</v>
      </c>
      <c r="Z61" s="132" t="s">
        <v>50</v>
      </c>
      <c r="AA61" s="132" t="s">
        <v>50</v>
      </c>
      <c r="AB61" s="63"/>
      <c r="AC61" s="63"/>
      <c r="AD61" s="63"/>
      <c r="AE61" s="63"/>
      <c r="AF61" s="63"/>
    </row>
    <row r="62" spans="8:32" ht="15.75">
      <c r="H62" s="72"/>
      <c r="I62" s="72"/>
      <c r="J62" s="72"/>
      <c r="K62" s="256" t="s">
        <v>145</v>
      </c>
      <c r="L62" s="253">
        <v>0</v>
      </c>
      <c r="M62" s="60"/>
      <c r="N62" s="255"/>
      <c r="O62" s="82"/>
      <c r="P62" s="83"/>
      <c r="Q62" s="98"/>
      <c r="R62" s="100"/>
      <c r="S62" s="251"/>
      <c r="T62" s="257" t="s">
        <v>145</v>
      </c>
      <c r="U62" s="132" t="s">
        <v>50</v>
      </c>
      <c r="V62" s="132" t="s">
        <v>50</v>
      </c>
      <c r="W62" s="133" t="s">
        <v>50</v>
      </c>
      <c r="X62" s="133"/>
      <c r="Y62" s="132" t="s">
        <v>50</v>
      </c>
      <c r="Z62" s="132" t="s">
        <v>50</v>
      </c>
      <c r="AA62" s="132" t="s">
        <v>50</v>
      </c>
      <c r="AB62" s="63"/>
      <c r="AC62" s="63"/>
      <c r="AD62" s="63"/>
      <c r="AE62" s="63"/>
      <c r="AF62" s="63"/>
    </row>
    <row r="63" spans="8:32" ht="15.75">
      <c r="H63" s="72"/>
      <c r="I63" s="72"/>
      <c r="J63" s="72"/>
      <c r="K63" s="258" t="s">
        <v>146</v>
      </c>
      <c r="L63" s="253">
        <v>1</v>
      </c>
      <c r="M63" s="60"/>
      <c r="N63" s="255"/>
      <c r="O63" s="103"/>
      <c r="P63" s="104"/>
      <c r="Q63" s="83"/>
      <c r="R63" s="95"/>
      <c r="S63" s="251"/>
      <c r="T63" s="259" t="s">
        <v>146</v>
      </c>
      <c r="U63" s="133">
        <v>10</v>
      </c>
      <c r="V63" s="133" t="s">
        <v>49</v>
      </c>
      <c r="W63" s="133" t="s">
        <v>50</v>
      </c>
      <c r="X63" s="133"/>
      <c r="Y63" s="132" t="s">
        <v>50</v>
      </c>
      <c r="Z63" s="132" t="s">
        <v>50</v>
      </c>
      <c r="AA63" s="133">
        <v>1</v>
      </c>
      <c r="AB63" s="63"/>
      <c r="AC63" s="63"/>
      <c r="AD63" s="63"/>
      <c r="AE63" s="63"/>
      <c r="AF63" s="63"/>
    </row>
    <row r="64" spans="8:32" ht="15.75">
      <c r="H64" s="72"/>
      <c r="I64" s="72"/>
      <c r="J64" s="72"/>
      <c r="K64" s="81" t="s">
        <v>107</v>
      </c>
      <c r="L64" s="253">
        <v>4</v>
      </c>
      <c r="M64" s="60"/>
      <c r="N64" s="255"/>
      <c r="O64" s="103"/>
      <c r="P64" s="104"/>
      <c r="Q64" s="83"/>
      <c r="R64" s="95"/>
      <c r="S64" s="251"/>
      <c r="T64" s="84" t="s">
        <v>107</v>
      </c>
      <c r="U64" s="133">
        <v>30</v>
      </c>
      <c r="V64" s="133" t="s">
        <v>51</v>
      </c>
      <c r="W64" s="133" t="s">
        <v>50</v>
      </c>
      <c r="X64" s="133"/>
      <c r="Y64" s="132">
        <v>1</v>
      </c>
      <c r="Z64" s="133">
        <v>1</v>
      </c>
      <c r="AA64" s="133">
        <v>1</v>
      </c>
      <c r="AB64" s="63"/>
      <c r="AC64" s="63"/>
      <c r="AD64" s="63"/>
      <c r="AE64" s="63"/>
      <c r="AF64" s="63"/>
    </row>
    <row r="65" spans="8:32" ht="15.75">
      <c r="H65" s="72"/>
      <c r="I65" s="72"/>
      <c r="J65" s="72"/>
      <c r="K65" s="256" t="s">
        <v>108</v>
      </c>
      <c r="L65" s="253">
        <v>8</v>
      </c>
      <c r="M65" s="60"/>
      <c r="N65" s="255"/>
      <c r="O65" s="103"/>
      <c r="P65" s="104"/>
      <c r="Q65" s="83"/>
      <c r="R65" s="95"/>
      <c r="S65" s="251"/>
      <c r="T65" s="257" t="s">
        <v>108</v>
      </c>
      <c r="U65" s="133">
        <v>30</v>
      </c>
      <c r="V65" s="133" t="s">
        <v>51</v>
      </c>
      <c r="W65" s="133" t="s">
        <v>50</v>
      </c>
      <c r="X65" s="133"/>
      <c r="Y65" s="132">
        <v>1</v>
      </c>
      <c r="Z65" s="133">
        <v>1</v>
      </c>
      <c r="AA65" s="133">
        <v>1</v>
      </c>
      <c r="AB65" s="63"/>
      <c r="AC65" s="63"/>
      <c r="AD65" s="63"/>
      <c r="AE65" s="63"/>
      <c r="AF65" s="63"/>
    </row>
    <row r="66" spans="8:32" ht="15.75">
      <c r="H66" s="72"/>
      <c r="I66" s="72"/>
      <c r="J66" s="72"/>
      <c r="K66" s="102" t="s">
        <v>94</v>
      </c>
      <c r="L66" s="253">
        <v>8</v>
      </c>
      <c r="M66" s="60"/>
      <c r="N66" s="255"/>
      <c r="O66" s="103"/>
      <c r="P66" s="104"/>
      <c r="Q66" s="83"/>
      <c r="R66" s="95"/>
      <c r="S66" s="251"/>
      <c r="T66" s="91" t="s">
        <v>94</v>
      </c>
      <c r="U66" s="133">
        <v>50</v>
      </c>
      <c r="V66" s="133" t="s">
        <v>51</v>
      </c>
      <c r="W66" s="133" t="s">
        <v>50</v>
      </c>
      <c r="X66" s="133"/>
      <c r="Y66" s="132">
        <v>1</v>
      </c>
      <c r="Z66" s="133">
        <v>1</v>
      </c>
      <c r="AA66" s="133">
        <v>1</v>
      </c>
      <c r="AB66" s="63"/>
      <c r="AC66" s="63"/>
      <c r="AD66" s="63"/>
      <c r="AE66" s="63"/>
      <c r="AF66" s="63"/>
    </row>
    <row r="67" spans="8:32" ht="15.75">
      <c r="H67" s="72"/>
      <c r="I67" s="72"/>
      <c r="J67" s="72"/>
      <c r="K67" s="107" t="s">
        <v>147</v>
      </c>
      <c r="L67" s="253">
        <v>1</v>
      </c>
      <c r="M67" s="60"/>
      <c r="N67" s="255"/>
      <c r="O67" s="103"/>
      <c r="P67" s="104"/>
      <c r="Q67" s="83"/>
      <c r="R67" s="95"/>
      <c r="S67" s="251"/>
      <c r="T67" s="110" t="s">
        <v>147</v>
      </c>
      <c r="U67" s="133">
        <v>10</v>
      </c>
      <c r="V67" s="133" t="s">
        <v>49</v>
      </c>
      <c r="W67" s="133" t="s">
        <v>50</v>
      </c>
      <c r="X67" s="133"/>
      <c r="Y67" s="132" t="s">
        <v>50</v>
      </c>
      <c r="Z67" s="132" t="s">
        <v>50</v>
      </c>
      <c r="AA67" s="133">
        <v>1</v>
      </c>
      <c r="AB67" s="63"/>
      <c r="AC67" s="63"/>
      <c r="AD67" s="63"/>
      <c r="AE67" s="63"/>
      <c r="AF67" s="63"/>
    </row>
    <row r="68" spans="8:32" ht="15.75">
      <c r="H68" s="72"/>
      <c r="I68" s="72"/>
      <c r="J68" s="260"/>
      <c r="K68" s="261" t="s">
        <v>148</v>
      </c>
      <c r="L68" s="253">
        <v>3</v>
      </c>
      <c r="M68" s="60"/>
      <c r="N68" s="255"/>
      <c r="O68" s="103"/>
      <c r="P68" s="104"/>
      <c r="Q68" s="83"/>
      <c r="R68" s="95"/>
      <c r="S68" s="251"/>
      <c r="T68" s="262" t="s">
        <v>148</v>
      </c>
      <c r="U68" s="133">
        <v>30</v>
      </c>
      <c r="V68" s="133" t="s">
        <v>51</v>
      </c>
      <c r="W68" s="133" t="s">
        <v>50</v>
      </c>
      <c r="X68" s="133"/>
      <c r="Y68" s="132">
        <v>1</v>
      </c>
      <c r="Z68" s="133">
        <v>1</v>
      </c>
      <c r="AA68" s="133">
        <v>1</v>
      </c>
      <c r="AB68" s="63"/>
      <c r="AC68" s="63"/>
      <c r="AD68" s="63"/>
      <c r="AE68" s="63"/>
      <c r="AF68" s="63"/>
    </row>
    <row r="69" spans="8:32" ht="15.75">
      <c r="H69" s="72"/>
      <c r="I69" s="72"/>
      <c r="J69" s="72"/>
      <c r="K69" s="85" t="s">
        <v>149</v>
      </c>
      <c r="L69" s="253">
        <v>4</v>
      </c>
      <c r="M69" s="60"/>
      <c r="N69" s="255"/>
      <c r="O69" s="103"/>
      <c r="P69" s="104"/>
      <c r="Q69" s="83"/>
      <c r="R69" s="95"/>
      <c r="S69" s="251"/>
      <c r="T69" s="88" t="s">
        <v>149</v>
      </c>
      <c r="U69" s="133">
        <v>15</v>
      </c>
      <c r="V69" s="133" t="s">
        <v>49</v>
      </c>
      <c r="W69" s="133" t="s">
        <v>50</v>
      </c>
      <c r="X69" s="133"/>
      <c r="Y69" s="132" t="s">
        <v>50</v>
      </c>
      <c r="Z69" s="132" t="s">
        <v>50</v>
      </c>
      <c r="AA69" s="133">
        <v>1</v>
      </c>
      <c r="AB69" s="63"/>
      <c r="AC69" s="63"/>
      <c r="AD69" s="63"/>
      <c r="AE69" s="63"/>
      <c r="AF69" s="63"/>
    </row>
    <row r="70" spans="8:32" ht="15.75">
      <c r="H70" s="72"/>
      <c r="I70" s="72"/>
      <c r="J70" s="72"/>
      <c r="K70" s="85"/>
      <c r="L70" s="253"/>
      <c r="M70" s="60"/>
      <c r="N70" s="255"/>
      <c r="O70" s="108"/>
      <c r="P70" s="109"/>
      <c r="Q70" s="75"/>
      <c r="R70" s="88"/>
      <c r="S70" s="251"/>
      <c r="T70" s="88"/>
      <c r="U70" s="133"/>
      <c r="V70" s="133"/>
      <c r="W70" s="133"/>
      <c r="X70" s="133"/>
      <c r="Y70" s="133"/>
      <c r="Z70" s="133"/>
      <c r="AA70" s="133"/>
      <c r="AB70" s="63"/>
      <c r="AC70" s="63"/>
      <c r="AD70" s="63"/>
      <c r="AE70" s="63"/>
      <c r="AF70" s="63"/>
    </row>
    <row r="71" spans="8:32" ht="15.75">
      <c r="H71" s="72"/>
      <c r="I71" s="72"/>
      <c r="J71" s="72"/>
      <c r="K71" s="92" t="s">
        <v>100</v>
      </c>
      <c r="L71" s="253">
        <v>0</v>
      </c>
      <c r="M71" s="60"/>
      <c r="N71" s="255"/>
      <c r="O71" s="108"/>
      <c r="P71" s="109"/>
      <c r="Q71" s="75"/>
      <c r="R71" s="88"/>
      <c r="S71" s="251"/>
      <c r="T71" s="95" t="s">
        <v>100</v>
      </c>
      <c r="U71" s="132" t="s">
        <v>50</v>
      </c>
      <c r="V71" s="132" t="s">
        <v>50</v>
      </c>
      <c r="W71" s="133" t="s">
        <v>50</v>
      </c>
      <c r="X71" s="133"/>
      <c r="Y71" s="132" t="s">
        <v>50</v>
      </c>
      <c r="Z71" s="132" t="s">
        <v>50</v>
      </c>
      <c r="AA71" s="132" t="s">
        <v>50</v>
      </c>
      <c r="AB71" s="63"/>
      <c r="AC71" s="63"/>
      <c r="AD71" s="63"/>
      <c r="AE71" s="63"/>
      <c r="AF71" s="63"/>
    </row>
    <row r="72" spans="8:32" ht="15.75">
      <c r="H72" s="72"/>
      <c r="I72" s="72"/>
      <c r="J72" s="72"/>
      <c r="K72" s="263" t="s">
        <v>101</v>
      </c>
      <c r="L72" s="253">
        <v>2</v>
      </c>
      <c r="M72" s="60"/>
      <c r="N72" s="255"/>
      <c r="O72" s="108"/>
      <c r="P72" s="109"/>
      <c r="Q72" s="75"/>
      <c r="R72" s="88"/>
      <c r="S72" s="251"/>
      <c r="T72" s="134" t="s">
        <v>101</v>
      </c>
      <c r="U72" s="133">
        <v>10</v>
      </c>
      <c r="V72" s="133" t="s">
        <v>49</v>
      </c>
      <c r="W72" s="133" t="s">
        <v>50</v>
      </c>
      <c r="X72" s="133"/>
      <c r="Y72" s="132" t="s">
        <v>50</v>
      </c>
      <c r="Z72" s="132" t="s">
        <v>50</v>
      </c>
      <c r="AA72" s="133">
        <v>1</v>
      </c>
      <c r="AB72" s="63"/>
      <c r="AC72" s="63"/>
      <c r="AD72" s="63"/>
      <c r="AE72" s="63"/>
      <c r="AF72" s="63"/>
    </row>
    <row r="73" spans="8:32" ht="15.75">
      <c r="H73" s="72"/>
      <c r="I73" s="72"/>
      <c r="J73" s="72"/>
      <c r="K73" s="264" t="s">
        <v>102</v>
      </c>
      <c r="L73" s="253">
        <v>1</v>
      </c>
      <c r="M73" s="60"/>
      <c r="N73" s="255"/>
      <c r="O73" s="108"/>
      <c r="P73" s="109"/>
      <c r="Q73" s="75"/>
      <c r="R73" s="88"/>
      <c r="S73" s="251"/>
      <c r="T73" s="135" t="s">
        <v>102</v>
      </c>
      <c r="U73" s="133">
        <v>10</v>
      </c>
      <c r="V73" s="133" t="s">
        <v>49</v>
      </c>
      <c r="W73" s="133" t="s">
        <v>50</v>
      </c>
      <c r="X73" s="133"/>
      <c r="Y73" s="133" t="s">
        <v>50</v>
      </c>
      <c r="Z73" s="133" t="s">
        <v>50</v>
      </c>
      <c r="AA73" s="133">
        <v>1</v>
      </c>
      <c r="AB73" s="63"/>
      <c r="AC73" s="63"/>
      <c r="AD73" s="63"/>
      <c r="AE73" s="63"/>
      <c r="AF73" s="63"/>
    </row>
    <row r="74" spans="8:32" ht="16.5" thickBot="1">
      <c r="H74" s="72"/>
      <c r="I74" s="72"/>
      <c r="J74" s="72"/>
      <c r="K74" s="111" t="s">
        <v>95</v>
      </c>
      <c r="L74" s="265">
        <v>3</v>
      </c>
      <c r="M74" s="60"/>
      <c r="N74" s="255"/>
      <c r="O74" s="108"/>
      <c r="P74" s="109"/>
      <c r="Q74" s="75"/>
      <c r="R74" s="68"/>
      <c r="S74" s="251"/>
      <c r="T74" s="112" t="s">
        <v>95</v>
      </c>
      <c r="U74" s="136">
        <v>20</v>
      </c>
      <c r="V74" s="137" t="s">
        <v>103</v>
      </c>
      <c r="W74" s="136" t="s">
        <v>50</v>
      </c>
      <c r="X74" s="136"/>
      <c r="Y74" s="136">
        <v>1</v>
      </c>
      <c r="Z74" s="137">
        <v>1</v>
      </c>
      <c r="AA74" s="137">
        <v>1</v>
      </c>
      <c r="AB74" s="63"/>
      <c r="AC74" s="63"/>
      <c r="AD74" s="63"/>
      <c r="AE74" s="63"/>
      <c r="AF74" s="63"/>
    </row>
    <row r="75" spans="8:32" ht="15.75">
      <c r="H75" s="113"/>
      <c r="I75" s="113"/>
      <c r="J75" s="113"/>
      <c r="K75" s="60"/>
      <c r="L75" s="114"/>
      <c r="M75" s="60"/>
      <c r="N75" s="60"/>
      <c r="O75" s="61"/>
      <c r="P75" s="57"/>
      <c r="Q75" s="57"/>
      <c r="R75" s="57"/>
      <c r="S75" s="100"/>
      <c r="T75" s="100"/>
      <c r="U75" s="115"/>
      <c r="V75" s="116"/>
      <c r="W75" s="115"/>
      <c r="X75" s="115"/>
      <c r="Y75" s="116"/>
      <c r="Z75" s="116"/>
      <c r="AA75" s="116"/>
      <c r="AB75" s="116"/>
      <c r="AC75" s="116"/>
      <c r="AD75" s="116"/>
      <c r="AE75" s="116"/>
      <c r="AF75" s="116"/>
    </row>
    <row r="76" spans="8:32" ht="15.75">
      <c r="H76" s="113"/>
      <c r="I76" s="113"/>
      <c r="J76" s="55"/>
      <c r="K76" s="118" t="s">
        <v>52</v>
      </c>
      <c r="L76" s="119">
        <v>8</v>
      </c>
      <c r="M76" s="60"/>
      <c r="N76" s="60"/>
      <c r="O76" s="61"/>
      <c r="P76" s="57"/>
      <c r="Q76" s="57"/>
      <c r="R76" s="57"/>
      <c r="S76" s="58"/>
      <c r="T76" s="58"/>
      <c r="U76" s="58"/>
      <c r="V76" s="58"/>
      <c r="W76" s="57"/>
      <c r="X76" s="57"/>
      <c r="Y76" s="58"/>
      <c r="Z76" s="58"/>
      <c r="AA76" s="58"/>
      <c r="AB76" s="58"/>
      <c r="AC76" s="58"/>
      <c r="AD76" s="58"/>
      <c r="AE76" s="58"/>
      <c r="AF76" s="58"/>
    </row>
    <row r="77" spans="8:32" ht="15.75">
      <c r="H77" s="113"/>
      <c r="I77" s="113"/>
      <c r="J77" s="60"/>
      <c r="K77" s="118"/>
      <c r="L77" s="121"/>
      <c r="M77" s="60"/>
      <c r="N77" s="120"/>
      <c r="O77" s="122"/>
      <c r="P77" s="126"/>
      <c r="Q77" s="58"/>
      <c r="R77" s="58"/>
      <c r="S77" s="58"/>
      <c r="T77" s="58"/>
      <c r="U77" s="57"/>
      <c r="V77" s="266" t="s">
        <v>42</v>
      </c>
      <c r="W77" s="57"/>
      <c r="X77" s="57"/>
      <c r="Y77" s="57" t="s">
        <v>53</v>
      </c>
      <c r="Z77" s="57"/>
      <c r="AA77" s="266" t="s">
        <v>140</v>
      </c>
      <c r="AB77" s="57"/>
      <c r="AC77" s="57"/>
      <c r="AD77" s="57"/>
      <c r="AE77" s="57"/>
      <c r="AF77" s="57"/>
    </row>
    <row r="78" spans="8:32" ht="15.75">
      <c r="H78" s="113"/>
      <c r="I78" s="113"/>
      <c r="J78" s="55"/>
      <c r="K78" s="118" t="s">
        <v>150</v>
      </c>
      <c r="L78" s="267">
        <v>12</v>
      </c>
      <c r="M78" s="60"/>
      <c r="N78" s="60"/>
      <c r="O78" s="61"/>
      <c r="P78" s="57"/>
      <c r="Q78" s="57"/>
      <c r="R78" s="57"/>
      <c r="S78" s="57"/>
      <c r="T78" s="58"/>
      <c r="U78" s="57"/>
      <c r="V78" s="266" t="s">
        <v>43</v>
      </c>
      <c r="W78" s="57"/>
      <c r="X78" s="57"/>
      <c r="Y78" s="57" t="s">
        <v>54</v>
      </c>
      <c r="Z78" s="57"/>
      <c r="AA78" s="266" t="s">
        <v>47</v>
      </c>
      <c r="AB78" s="57"/>
      <c r="AC78" s="57"/>
      <c r="AD78" s="57"/>
      <c r="AE78" s="57"/>
      <c r="AF78" s="57"/>
    </row>
    <row r="79" spans="8:32" ht="15.75">
      <c r="H79" s="113"/>
      <c r="I79" s="113"/>
      <c r="J79" s="123"/>
      <c r="K79" s="60"/>
      <c r="L79" s="55"/>
      <c r="M79" s="60"/>
      <c r="N79" s="60"/>
      <c r="O79" s="61"/>
      <c r="P79" s="57"/>
      <c r="Q79" s="57"/>
      <c r="R79" s="57"/>
      <c r="S79" s="57"/>
      <c r="T79" s="58"/>
      <c r="U79" s="57"/>
      <c r="V79" s="266" t="s">
        <v>44</v>
      </c>
      <c r="W79" s="268"/>
      <c r="X79" s="268"/>
      <c r="Y79" s="57" t="s">
        <v>55</v>
      </c>
      <c r="Z79" s="57"/>
      <c r="AA79" s="266" t="s">
        <v>48</v>
      </c>
      <c r="AB79" s="57"/>
      <c r="AC79" s="57"/>
      <c r="AD79" s="57"/>
      <c r="AE79" s="57"/>
      <c r="AF79" s="57"/>
    </row>
    <row r="80" spans="8:32" ht="15.75">
      <c r="H80" s="117"/>
      <c r="I80" s="123"/>
      <c r="J80" s="72"/>
      <c r="K80" s="60"/>
      <c r="L80" s="55"/>
      <c r="M80" s="124"/>
      <c r="N80" s="60"/>
      <c r="O80" s="61"/>
      <c r="P80" s="57"/>
      <c r="Q80" s="57"/>
      <c r="R80" s="57"/>
      <c r="S80" s="57"/>
      <c r="T80" s="58"/>
      <c r="U80" s="57"/>
      <c r="V80" s="58"/>
      <c r="W80" s="57"/>
      <c r="X80" s="57"/>
      <c r="Y80" s="58"/>
      <c r="Z80" s="57"/>
      <c r="AA80" s="57"/>
      <c r="AB80" s="57"/>
      <c r="AC80" s="57"/>
      <c r="AD80" s="57"/>
      <c r="AE80" s="57"/>
      <c r="AF80" s="57"/>
    </row>
    <row r="81" spans="8:32" ht="15.75">
      <c r="H81" s="117"/>
      <c r="I81" s="118"/>
      <c r="J81" s="72"/>
      <c r="K81" s="60"/>
      <c r="L81" s="125"/>
      <c r="M81" s="124"/>
      <c r="N81" s="60"/>
      <c r="O81" s="61"/>
      <c r="P81" s="57"/>
      <c r="Q81" s="57"/>
      <c r="R81" s="57"/>
      <c r="S81" s="57"/>
      <c r="T81" s="58"/>
      <c r="U81" s="57"/>
      <c r="V81" s="279" t="s">
        <v>56</v>
      </c>
      <c r="W81" s="279"/>
      <c r="X81" s="279"/>
      <c r="Y81" s="279"/>
      <c r="Z81" s="279"/>
      <c r="AA81" s="279"/>
      <c r="AB81" s="279"/>
      <c r="AC81" s="279"/>
      <c r="AD81" s="58"/>
      <c r="AE81" s="58"/>
      <c r="AF81" s="58"/>
    </row>
    <row r="82" spans="8:32" ht="16.5" thickBot="1">
      <c r="H82" s="127"/>
      <c r="I82" s="128"/>
      <c r="J82" s="128"/>
      <c r="K82" s="128"/>
      <c r="L82" s="128"/>
      <c r="M82" s="128"/>
      <c r="N82" s="128"/>
      <c r="O82" s="129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</row>
  </sheetData>
  <sheetProtection/>
  <mergeCells count="112">
    <mergeCell ref="T5:X5"/>
    <mergeCell ref="Y5:AC5"/>
    <mergeCell ref="AD5:AF5"/>
    <mergeCell ref="J17:N18"/>
    <mergeCell ref="Q8:Q11"/>
    <mergeCell ref="R8:R11"/>
    <mergeCell ref="S8:S11"/>
    <mergeCell ref="H1:H4"/>
    <mergeCell ref="J5:N5"/>
    <mergeCell ref="O5:S5"/>
    <mergeCell ref="W8:W11"/>
    <mergeCell ref="X8:X11"/>
    <mergeCell ref="Y8:Y11"/>
    <mergeCell ref="T6:X7"/>
    <mergeCell ref="J8:K12"/>
    <mergeCell ref="L8:L12"/>
    <mergeCell ref="M8:M12"/>
    <mergeCell ref="N8:N12"/>
    <mergeCell ref="O8:O11"/>
    <mergeCell ref="P8:P11"/>
    <mergeCell ref="Z8:Z11"/>
    <mergeCell ref="AA8:AA11"/>
    <mergeCell ref="AB8:AB11"/>
    <mergeCell ref="AC8:AC11"/>
    <mergeCell ref="O12:S12"/>
    <mergeCell ref="T12:X12"/>
    <mergeCell ref="Y12:AC12"/>
    <mergeCell ref="T8:T11"/>
    <mergeCell ref="U8:U11"/>
    <mergeCell ref="V8:V11"/>
    <mergeCell ref="J13:N13"/>
    <mergeCell ref="O13:O16"/>
    <mergeCell ref="P13:P16"/>
    <mergeCell ref="Q13:Q16"/>
    <mergeCell ref="R13:R16"/>
    <mergeCell ref="S13:S16"/>
    <mergeCell ref="J14:N16"/>
    <mergeCell ref="T13:X14"/>
    <mergeCell ref="Y13:Y16"/>
    <mergeCell ref="Z13:Z16"/>
    <mergeCell ref="AA13:AA16"/>
    <mergeCell ref="AB13:AB16"/>
    <mergeCell ref="AC13:AC16"/>
    <mergeCell ref="T15:U16"/>
    <mergeCell ref="V15:X16"/>
    <mergeCell ref="O17:S18"/>
    <mergeCell ref="T17:X18"/>
    <mergeCell ref="Y17:AC18"/>
    <mergeCell ref="J19:J22"/>
    <mergeCell ref="K19:K22"/>
    <mergeCell ref="L19:L22"/>
    <mergeCell ref="M19:M22"/>
    <mergeCell ref="N19:N22"/>
    <mergeCell ref="O19:O22"/>
    <mergeCell ref="P19:P22"/>
    <mergeCell ref="Q19:Q22"/>
    <mergeCell ref="R19:R22"/>
    <mergeCell ref="S19:S22"/>
    <mergeCell ref="T19:T22"/>
    <mergeCell ref="U19:U22"/>
    <mergeCell ref="V19:V22"/>
    <mergeCell ref="W19:W22"/>
    <mergeCell ref="X19:X22"/>
    <mergeCell ref="Y19:Y22"/>
    <mergeCell ref="Z19:Z22"/>
    <mergeCell ref="AA19:AA22"/>
    <mergeCell ref="AB19:AB22"/>
    <mergeCell ref="AC19:AC22"/>
    <mergeCell ref="J23:N23"/>
    <mergeCell ref="O23:S23"/>
    <mergeCell ref="T23:X23"/>
    <mergeCell ref="Y23:AC23"/>
    <mergeCell ref="I24:I26"/>
    <mergeCell ref="J24:J27"/>
    <mergeCell ref="K24:K27"/>
    <mergeCell ref="L24:L27"/>
    <mergeCell ref="M24:M27"/>
    <mergeCell ref="N24:N27"/>
    <mergeCell ref="O24:O27"/>
    <mergeCell ref="P24:P27"/>
    <mergeCell ref="Q24:Q27"/>
    <mergeCell ref="R24:R27"/>
    <mergeCell ref="S24:S27"/>
    <mergeCell ref="AC24:AC27"/>
    <mergeCell ref="I27:I28"/>
    <mergeCell ref="J28:K30"/>
    <mergeCell ref="L28:N30"/>
    <mergeCell ref="O28:S28"/>
    <mergeCell ref="T28:X28"/>
    <mergeCell ref="Y28:AC28"/>
    <mergeCell ref="T24:T27"/>
    <mergeCell ref="U24:U27"/>
    <mergeCell ref="V24:V27"/>
    <mergeCell ref="R29:R32"/>
    <mergeCell ref="S29:S32"/>
    <mergeCell ref="T29:X36"/>
    <mergeCell ref="Z24:Z27"/>
    <mergeCell ref="AA24:AA27"/>
    <mergeCell ref="AB24:AB27"/>
    <mergeCell ref="W24:W27"/>
    <mergeCell ref="X24:X27"/>
    <mergeCell ref="Y24:Y27"/>
    <mergeCell ref="V81:AC81"/>
    <mergeCell ref="Y29:AC32"/>
    <mergeCell ref="J31:K33"/>
    <mergeCell ref="O33:S35"/>
    <mergeCell ref="Y33:AC35"/>
    <mergeCell ref="J34:K36"/>
    <mergeCell ref="V51:AC51"/>
    <mergeCell ref="O29:O32"/>
    <mergeCell ref="P29:P32"/>
    <mergeCell ref="Q29:Q32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140625" style="0" customWidth="1"/>
    <col min="2" max="2" width="60.4218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22" ht="18">
      <c r="A1" s="2"/>
      <c r="B1" s="273" t="s">
        <v>104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  <c r="P1" s="270"/>
      <c r="Q1" s="270"/>
      <c r="R1" s="270"/>
      <c r="S1" s="270"/>
      <c r="T1" s="270"/>
      <c r="U1" s="270"/>
      <c r="V1" s="270"/>
    </row>
    <row r="2" spans="1:22" ht="18">
      <c r="A2" s="2"/>
      <c r="B2" s="274" t="s">
        <v>105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0"/>
      <c r="P2" s="270"/>
      <c r="Q2" s="270"/>
      <c r="R2" s="270"/>
      <c r="S2" s="270"/>
      <c r="T2" s="270"/>
      <c r="U2" s="270"/>
      <c r="V2" s="270"/>
    </row>
    <row r="3" spans="2:22" ht="18">
      <c r="B3" s="275" t="s">
        <v>106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0"/>
      <c r="P3" s="270"/>
      <c r="Q3" s="270"/>
      <c r="R3" s="270"/>
      <c r="S3" s="270"/>
      <c r="T3" s="270"/>
      <c r="U3" s="270"/>
      <c r="V3" s="270"/>
    </row>
    <row r="4" ht="15.75">
      <c r="B4" s="3" t="s">
        <v>162</v>
      </c>
    </row>
    <row r="5" ht="15.75">
      <c r="B5" s="3" t="s">
        <v>151</v>
      </c>
    </row>
    <row r="6" spans="1:2" ht="15.75">
      <c r="A6">
        <v>1</v>
      </c>
      <c r="B6" s="6" t="s">
        <v>152</v>
      </c>
    </row>
    <row r="7" spans="1:5" ht="15.75">
      <c r="A7" s="2">
        <v>2</v>
      </c>
      <c r="B7" s="6" t="s">
        <v>153</v>
      </c>
      <c r="C7" s="5"/>
      <c r="D7" s="5"/>
      <c r="E7" s="5"/>
    </row>
    <row r="8" spans="1:2" ht="15.75">
      <c r="A8" s="2">
        <v>3</v>
      </c>
      <c r="B8" s="6" t="s">
        <v>154</v>
      </c>
    </row>
    <row r="9" ht="12.75">
      <c r="A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13.57421875" style="0" customWidth="1"/>
    <col min="2" max="2" width="7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spans="2:3" ht="15.75">
      <c r="B1" s="276"/>
      <c r="C1" s="273" t="s">
        <v>104</v>
      </c>
    </row>
    <row r="2" spans="1:6" ht="13.5" customHeight="1">
      <c r="A2" s="8"/>
      <c r="B2" s="277"/>
      <c r="C2" s="274" t="s">
        <v>105</v>
      </c>
      <c r="D2" s="7"/>
      <c r="E2" s="7"/>
      <c r="F2" s="7"/>
    </row>
    <row r="3" spans="1:6" ht="15.75">
      <c r="A3" s="7"/>
      <c r="B3" s="278"/>
      <c r="C3" s="275" t="s">
        <v>106</v>
      </c>
      <c r="D3" s="7" t="s">
        <v>1</v>
      </c>
      <c r="E3" s="7"/>
      <c r="F3" s="7"/>
    </row>
    <row r="4" spans="1:6" ht="15.75">
      <c r="A4" s="7"/>
      <c r="B4" s="7"/>
      <c r="C4" s="3"/>
      <c r="D4" s="7"/>
      <c r="E4" s="7"/>
      <c r="F4" s="7"/>
    </row>
    <row r="5" spans="1:6" ht="15.75">
      <c r="A5" s="2"/>
      <c r="B5" s="2"/>
      <c r="C5" s="3" t="s">
        <v>155</v>
      </c>
      <c r="D5" s="7"/>
      <c r="E5" s="7"/>
      <c r="F5" s="7"/>
    </row>
    <row r="6" spans="1:6" ht="15.75">
      <c r="A6" s="2"/>
      <c r="B6" s="2"/>
      <c r="C6" s="4" t="s">
        <v>82</v>
      </c>
      <c r="D6" s="7"/>
      <c r="E6" s="7"/>
      <c r="F6" s="7"/>
    </row>
    <row r="7" spans="1:5" ht="12.75">
      <c r="A7" s="7"/>
      <c r="B7" s="7"/>
      <c r="C7" s="9"/>
      <c r="D7" s="7"/>
      <c r="E7" s="7"/>
    </row>
    <row r="8" spans="1:6" ht="15.75">
      <c r="A8" s="2"/>
      <c r="B8" s="2"/>
      <c r="C8" s="3"/>
      <c r="D8" s="7"/>
      <c r="E8" s="7"/>
      <c r="F8" s="7"/>
    </row>
    <row r="9" spans="1:6" ht="12.75">
      <c r="A9" s="10">
        <v>1.1</v>
      </c>
      <c r="B9" s="11" t="s">
        <v>72</v>
      </c>
      <c r="C9" s="12" t="s">
        <v>73</v>
      </c>
      <c r="D9" s="7" t="s">
        <v>74</v>
      </c>
      <c r="E9" s="7">
        <v>0</v>
      </c>
      <c r="F9" s="13">
        <f>TIME(13,30,0)</f>
        <v>0.5625</v>
      </c>
    </row>
    <row r="10" spans="1:6" ht="12.75">
      <c r="A10" s="10">
        <v>1.2</v>
      </c>
      <c r="B10" s="11" t="s">
        <v>75</v>
      </c>
      <c r="C10" s="12" t="s">
        <v>86</v>
      </c>
      <c r="D10" s="7" t="s">
        <v>74</v>
      </c>
      <c r="E10" s="7">
        <v>5</v>
      </c>
      <c r="F10" s="13">
        <f>F9+TIME(0,E10,0)</f>
        <v>0.5659722222222222</v>
      </c>
    </row>
    <row r="11" spans="1:6" ht="12.75">
      <c r="A11" s="10">
        <v>1.3</v>
      </c>
      <c r="B11" s="11" t="s">
        <v>75</v>
      </c>
      <c r="C11" s="12" t="s">
        <v>156</v>
      </c>
      <c r="D11" s="7" t="s">
        <v>74</v>
      </c>
      <c r="E11" s="7">
        <v>5</v>
      </c>
      <c r="F11" s="13">
        <f>F10+TIME(0,E11,0)</f>
        <v>0.5694444444444444</v>
      </c>
    </row>
    <row r="12" spans="1:6" ht="12.75">
      <c r="A12" s="10">
        <v>1.4</v>
      </c>
      <c r="B12" s="11" t="s">
        <v>76</v>
      </c>
      <c r="C12" s="12" t="s">
        <v>158</v>
      </c>
      <c r="D12" s="7" t="s">
        <v>157</v>
      </c>
      <c r="E12" s="7">
        <v>110</v>
      </c>
      <c r="F12" s="13">
        <f>F11+TIME(0,E12,E13)</f>
        <v>0.6458333333333333</v>
      </c>
    </row>
    <row r="13" spans="1:6" ht="12.75">
      <c r="A13" s="10">
        <v>1.7</v>
      </c>
      <c r="B13" s="11" t="s">
        <v>75</v>
      </c>
      <c r="C13" s="12" t="s">
        <v>78</v>
      </c>
      <c r="D13" s="7" t="s">
        <v>74</v>
      </c>
      <c r="E13" s="7">
        <v>0</v>
      </c>
      <c r="F13" s="13">
        <f>F12+TIME(0,E13,E14)</f>
        <v>0.6458333333333333</v>
      </c>
    </row>
    <row r="14" spans="1:6" ht="12.75">
      <c r="A14" s="10"/>
      <c r="B14" s="11"/>
      <c r="C14" s="12"/>
      <c r="D14" s="7"/>
      <c r="E14" s="7"/>
      <c r="F14" s="13"/>
    </row>
    <row r="15" spans="1:6" ht="12.75">
      <c r="A15" s="10">
        <v>2.1</v>
      </c>
      <c r="B15" s="11" t="s">
        <v>83</v>
      </c>
      <c r="C15" s="12" t="s">
        <v>73</v>
      </c>
      <c r="D15" s="7" t="s">
        <v>74</v>
      </c>
      <c r="E15" s="7">
        <v>0</v>
      </c>
      <c r="F15" s="13">
        <f>TIME(16,0,0)</f>
        <v>0.6666666666666666</v>
      </c>
    </row>
    <row r="16" spans="1:6" ht="12.75">
      <c r="A16" s="10">
        <v>2.2</v>
      </c>
      <c r="B16" s="11" t="s">
        <v>84</v>
      </c>
      <c r="C16" s="12" t="s">
        <v>159</v>
      </c>
      <c r="D16" s="16" t="s">
        <v>74</v>
      </c>
      <c r="E16" s="7">
        <v>120</v>
      </c>
      <c r="F16" s="13">
        <f>F15+TIME(0,E16,0)</f>
        <v>0.75</v>
      </c>
    </row>
    <row r="17" spans="1:6" ht="12.75">
      <c r="A17" s="10">
        <v>3.3</v>
      </c>
      <c r="B17" s="11" t="s">
        <v>85</v>
      </c>
      <c r="C17" s="12" t="s">
        <v>79</v>
      </c>
      <c r="D17" s="7" t="s">
        <v>77</v>
      </c>
      <c r="E17" s="7">
        <v>0</v>
      </c>
      <c r="F17" s="13">
        <f>F16+TIME(0,E17,0)</f>
        <v>0.75</v>
      </c>
    </row>
    <row r="20" ht="12.75">
      <c r="B20" s="7" t="s">
        <v>80</v>
      </c>
    </row>
    <row r="21" ht="12.75">
      <c r="B21" s="7" t="s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8.57421875" style="0" customWidth="1"/>
    <col min="2" max="2" width="7.57421875" style="0" customWidth="1"/>
    <col min="3" max="3" width="57.57421875" style="0" customWidth="1"/>
    <col min="4" max="4" width="10.7109375" style="0" customWidth="1"/>
    <col min="5" max="5" width="7.140625" style="0" customWidth="1"/>
    <col min="6" max="6" width="11.57421875" style="0" customWidth="1"/>
  </cols>
  <sheetData>
    <row r="1" spans="2:3" ht="15.75">
      <c r="B1" s="276"/>
      <c r="C1" s="273" t="s">
        <v>104</v>
      </c>
    </row>
    <row r="2" spans="1:6" ht="13.5" customHeight="1">
      <c r="A2" s="8"/>
      <c r="B2" s="277"/>
      <c r="C2" s="274" t="s">
        <v>105</v>
      </c>
      <c r="D2" s="7"/>
      <c r="E2" s="7"/>
      <c r="F2" s="7"/>
    </row>
    <row r="3" spans="1:6" ht="15.75">
      <c r="A3" s="7"/>
      <c r="B3" s="278"/>
      <c r="C3" s="275" t="s">
        <v>106</v>
      </c>
      <c r="D3" s="7" t="s">
        <v>1</v>
      </c>
      <c r="E3" s="7"/>
      <c r="F3" s="7"/>
    </row>
    <row r="4" spans="1:6" ht="15.75">
      <c r="A4" s="7"/>
      <c r="B4" s="7"/>
      <c r="C4" s="3"/>
      <c r="D4" s="7"/>
      <c r="E4" s="7"/>
      <c r="F4" s="7"/>
    </row>
    <row r="5" spans="1:6" ht="15.75">
      <c r="A5" s="2"/>
      <c r="B5" s="2"/>
      <c r="C5" s="3" t="s">
        <v>155</v>
      </c>
      <c r="D5" s="7"/>
      <c r="E5" s="7"/>
      <c r="F5" s="7"/>
    </row>
    <row r="6" spans="1:6" ht="15.75">
      <c r="A6" s="2"/>
      <c r="B6" s="2"/>
      <c r="C6" s="3"/>
      <c r="D6" s="7"/>
      <c r="E6" s="7"/>
      <c r="F6" s="7"/>
    </row>
    <row r="7" spans="1:6" ht="15.75">
      <c r="A7" s="2"/>
      <c r="B7" s="2"/>
      <c r="C7" s="4" t="s">
        <v>7</v>
      </c>
      <c r="D7" s="7"/>
      <c r="E7" s="7"/>
      <c r="F7" s="7"/>
    </row>
    <row r="8" spans="1:6" ht="15.75">
      <c r="A8" s="2"/>
      <c r="B8" s="2"/>
      <c r="C8" s="4"/>
      <c r="D8" s="7"/>
      <c r="E8" s="7"/>
      <c r="F8" s="7"/>
    </row>
    <row r="9" spans="1:6" ht="15.75">
      <c r="A9" s="2">
        <v>3.1</v>
      </c>
      <c r="B9" s="11" t="s">
        <v>83</v>
      </c>
      <c r="C9" s="12" t="s">
        <v>73</v>
      </c>
      <c r="D9" s="7" t="s">
        <v>74</v>
      </c>
      <c r="E9" s="7">
        <v>0</v>
      </c>
      <c r="F9" s="13">
        <f>TIME(8,0,0)</f>
        <v>0.3333333333333333</v>
      </c>
    </row>
    <row r="10" spans="1:6" ht="15.75">
      <c r="A10" s="2">
        <v>3.2</v>
      </c>
      <c r="B10" s="11" t="s">
        <v>84</v>
      </c>
      <c r="C10" s="12" t="s">
        <v>160</v>
      </c>
      <c r="D10" s="16" t="s">
        <v>96</v>
      </c>
      <c r="E10" s="7">
        <v>120</v>
      </c>
      <c r="F10" s="13">
        <f>F9+TIME(0,E10,0)</f>
        <v>0.41666666666666663</v>
      </c>
    </row>
    <row r="11" spans="1:6" ht="12.75">
      <c r="A11" s="7">
        <v>3.3</v>
      </c>
      <c r="B11" s="11" t="s">
        <v>85</v>
      </c>
      <c r="C11" s="12" t="s">
        <v>79</v>
      </c>
      <c r="D11" s="7" t="s">
        <v>77</v>
      </c>
      <c r="E11" s="7">
        <v>0</v>
      </c>
      <c r="F11" s="13">
        <f>F10+TIME(0,E11,0)</f>
        <v>0.41666666666666663</v>
      </c>
    </row>
    <row r="12" spans="1:6" ht="12.75">
      <c r="A12" s="7"/>
      <c r="B12" s="7"/>
      <c r="C12" s="9"/>
      <c r="D12" s="7"/>
      <c r="E12" s="7"/>
      <c r="F12" s="13"/>
    </row>
    <row r="13" spans="1:6" ht="12.75">
      <c r="A13" s="7">
        <v>4.1</v>
      </c>
      <c r="B13" s="11" t="s">
        <v>83</v>
      </c>
      <c r="C13" s="12" t="s">
        <v>73</v>
      </c>
      <c r="D13" s="7" t="s">
        <v>74</v>
      </c>
      <c r="E13" s="7">
        <v>0</v>
      </c>
      <c r="F13" s="13">
        <f>TIME(10,30,0)</f>
        <v>0.4375</v>
      </c>
    </row>
    <row r="14" spans="1:6" ht="12.75">
      <c r="A14" s="10">
        <v>4.2</v>
      </c>
      <c r="B14" s="11" t="s">
        <v>84</v>
      </c>
      <c r="C14" s="12" t="s">
        <v>161</v>
      </c>
      <c r="D14" s="16" t="s">
        <v>96</v>
      </c>
      <c r="E14" s="7">
        <v>120</v>
      </c>
      <c r="F14" s="13">
        <f>F13+TIME(0,E14,0)</f>
        <v>0.5208333333333334</v>
      </c>
    </row>
    <row r="15" spans="1:6" ht="12.75">
      <c r="A15" s="10">
        <v>4.3</v>
      </c>
      <c r="B15" s="11" t="s">
        <v>85</v>
      </c>
      <c r="C15" s="12" t="s">
        <v>99</v>
      </c>
      <c r="D15" s="7" t="s">
        <v>77</v>
      </c>
      <c r="E15" s="7">
        <v>0</v>
      </c>
      <c r="F15" s="13">
        <f>F14+TIME(0,E15,0)</f>
        <v>0.5208333333333334</v>
      </c>
    </row>
    <row r="16" spans="1:6" ht="12.75">
      <c r="A16" s="10"/>
      <c r="B16" s="11"/>
      <c r="C16" s="12"/>
      <c r="D16" s="7"/>
      <c r="E16" s="7"/>
      <c r="F16" s="13"/>
    </row>
    <row r="17" spans="1:6" ht="12.75">
      <c r="A17" s="10"/>
      <c r="B17" s="11"/>
      <c r="C17" s="12"/>
      <c r="D17" s="7"/>
      <c r="E17" s="7"/>
      <c r="F17" s="13"/>
    </row>
    <row r="18" spans="1:6" ht="12.75">
      <c r="A18" s="10"/>
      <c r="B18" s="11"/>
      <c r="C18" s="12"/>
      <c r="D18" s="7"/>
      <c r="E18" s="7"/>
      <c r="F18" s="13"/>
    </row>
    <row r="19" ht="12.75">
      <c r="B19" s="7" t="s">
        <v>80</v>
      </c>
    </row>
    <row r="20" ht="12.75">
      <c r="B20" s="7" t="s">
        <v>81</v>
      </c>
    </row>
    <row r="21" spans="2:4" ht="12.75">
      <c r="B21" s="10"/>
      <c r="C21" s="14"/>
      <c r="D21" s="7"/>
    </row>
    <row r="22" spans="2:4" ht="12.75">
      <c r="B22" s="14"/>
      <c r="C22" s="15"/>
      <c r="D22" s="7"/>
    </row>
    <row r="23" spans="2:4" ht="12.75">
      <c r="B23" s="14"/>
      <c r="C23" s="15"/>
      <c r="D2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2011-06-30T14:03:55Z</dcterms:modified>
  <cp:category/>
  <cp:version/>
  <cp:contentType/>
  <cp:contentStatus/>
</cp:coreProperties>
</file>