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8690" windowHeight="8100" tabRatio="302" firstSheet="1" activeTab="1"/>
  </bookViews>
  <sheets>
    <sheet name="IEEE_Cover" sheetId="1" r:id="rId1"/>
    <sheet name="Technical" sheetId="2" r:id="rId2"/>
    <sheet name="Editorial" sheetId="3" r:id="rId3"/>
    <sheet name="Advisory" sheetId="4" r:id="rId4"/>
    <sheet name="Open Issues for D3" sheetId="5" r:id="rId5"/>
  </sheets>
  <definedNames>
    <definedName name="_xlnm._FilterDatabase" localSheetId="2" hidden="1">'Editorial'!$A$1:$M$398</definedName>
    <definedName name="_xlnm._FilterDatabase" localSheetId="1" hidden="1">'Technical'!$A$1:$N$414</definedName>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H1" authorId="0">
      <text>
        <r>
          <rPr>
            <b/>
            <sz val="8"/>
            <color indexed="8"/>
            <rFont val="Times New Roman"/>
            <family val="1"/>
          </rPr>
          <t>Enter T for technical, E for editorial</t>
        </r>
      </text>
    </comment>
    <comment ref="C1" authorId="0">
      <text>
        <r>
          <rPr>
            <b/>
            <sz val="8"/>
            <color indexed="8"/>
            <rFont val="Times New Roman"/>
            <family val="1"/>
          </rPr>
          <t>Affiliation of the voter</t>
        </r>
      </text>
    </comment>
  </commentList>
</comments>
</file>

<file path=xl/comments3.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comments4.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<sst xmlns="http://schemas.openxmlformats.org/spreadsheetml/2006/main" count="7090" uniqueCount="1964">
  <si>
    <r>
      <t xml:space="preserve">The cell is defined as an aggregate or group of light sources </t>
    </r>
    <r>
      <rPr>
        <strike/>
        <sz val="10"/>
        <rFont val="Arial"/>
        <family val="2"/>
      </rPr>
      <t>that should be covered</t>
    </r>
    <r>
      <rPr>
        <sz val="10"/>
        <rFont val="Arial"/>
        <family val="2"/>
      </rPr>
      <t xml:space="preserve"> </t>
    </r>
    <r>
      <rPr>
        <sz val="10"/>
        <color indexed="10"/>
        <rFont val="Arial"/>
        <family val="2"/>
      </rPr>
      <t>serviced</t>
    </r>
    <r>
      <rPr>
        <sz val="10"/>
        <rFont val="Arial"/>
        <family val="2"/>
      </rPr>
      <t xml:space="preserve"> by a coordinator. A single coordinator can </t>
    </r>
    <r>
      <rPr>
        <strike/>
        <sz val="10"/>
        <rFont val="Arial"/>
        <family val="2"/>
      </rPr>
      <t>coordinate</t>
    </r>
    <r>
      <rPr>
        <sz val="10"/>
        <rFont val="Arial"/>
        <family val="2"/>
      </rPr>
      <t xml:space="preserve"> </t>
    </r>
    <r>
      <rPr>
        <sz val="10"/>
        <color indexed="10"/>
        <rFont val="Arial"/>
        <family val="2"/>
      </rPr>
      <t>service</t>
    </r>
    <r>
      <rPr>
        <sz val="10"/>
        <rFont val="Arial"/>
        <family val="2"/>
      </rPr>
      <t xml:space="preserve"> multiple cells.</t>
    </r>
  </si>
  <si>
    <r>
      <t>Change "</t>
    </r>
    <r>
      <rPr>
        <sz val="10"/>
        <rFont val="Arial"/>
        <family val="2"/>
      </rPr>
      <t>Cel ID</t>
    </r>
    <r>
      <rPr>
        <sz val="10"/>
        <color indexed="8"/>
        <rFont val="Arial"/>
        <family val="2"/>
      </rPr>
      <t>" into "</t>
    </r>
    <r>
      <rPr>
        <sz val="10"/>
        <rFont val="Arial"/>
        <family val="2"/>
      </rPr>
      <t>Cell ID</t>
    </r>
    <r>
      <rPr>
        <sz val="10"/>
        <color indexed="8"/>
        <rFont val="Arial"/>
        <family val="2"/>
      </rPr>
      <t>"</t>
    </r>
  </si>
  <si>
    <r>
      <t>need a space in Cel</t>
    </r>
    <r>
      <rPr>
        <b/>
        <sz val="10"/>
        <rFont val="Arial"/>
        <family val="2"/>
      </rPr>
      <t>ln</t>
    </r>
    <r>
      <rPr>
        <sz val="10"/>
        <rFont val="Arial"/>
        <family val="2"/>
      </rPr>
      <t>_ID_n</t>
    </r>
  </si>
  <si>
    <r>
      <t>Change "</t>
    </r>
    <r>
      <rPr>
        <sz val="10"/>
        <rFont val="Arial"/>
        <family val="2"/>
      </rPr>
      <t>Celln_ID_n</t>
    </r>
    <r>
      <rPr>
        <sz val="10"/>
        <color indexed="8"/>
        <rFont val="Arial"/>
        <family val="2"/>
      </rPr>
      <t xml:space="preserve"> " into "</t>
    </r>
    <r>
      <rPr>
        <sz val="10"/>
        <rFont val="Arial"/>
        <family val="2"/>
      </rPr>
      <t>Cell n ID_n</t>
    </r>
    <r>
      <rPr>
        <sz val="10"/>
        <color indexed="8"/>
        <rFont val="Arial"/>
        <family val="2"/>
      </rPr>
      <t>"</t>
    </r>
  </si>
  <si>
    <r>
      <t>Change "</t>
    </r>
    <r>
      <rPr>
        <sz val="10"/>
        <rFont val="Arial"/>
        <family val="2"/>
      </rPr>
      <t>table 85</t>
    </r>
    <r>
      <rPr>
        <sz val="10"/>
        <color indexed="8"/>
        <rFont val="Arial"/>
        <family val="2"/>
      </rPr>
      <t>" into "table 98"</t>
    </r>
  </si>
  <si>
    <r>
      <t xml:space="preserve">Figure 136 shows reentry mobility where the the device 1 moves back to </t>
    </r>
    <r>
      <rPr>
        <sz val="10"/>
        <color indexed="10"/>
        <rFont val="Arial"/>
        <family val="2"/>
      </rPr>
      <t>the</t>
    </r>
    <r>
      <rPr>
        <sz val="10"/>
        <rFont val="Arial"/>
        <family val="2"/>
      </rPr>
      <t xml:space="preserve"> previous cell j after device 1 has two time slots (</t>
    </r>
    <r>
      <rPr>
        <strike/>
        <sz val="10"/>
        <rFont val="Arial"/>
        <family val="2"/>
      </rPr>
      <t>like</t>
    </r>
    <r>
      <rPr>
        <sz val="10"/>
        <rFont val="Arial"/>
        <family val="2"/>
      </rPr>
      <t xml:space="preserve"> </t>
    </r>
    <r>
      <rPr>
        <sz val="10"/>
        <color indexed="10"/>
        <rFont val="Arial"/>
        <family val="2"/>
      </rPr>
      <t>i.e.</t>
    </r>
    <r>
      <rPr>
        <sz val="10"/>
        <rFont val="Arial"/>
        <family val="2"/>
      </rPr>
      <t xml:space="preserve"> time slot n and n+2).</t>
    </r>
  </si>
  <si>
    <r>
      <t xml:space="preserve">accepted
Figure 136 shows reentry mobility where the </t>
    </r>
    <r>
      <rPr>
        <strike/>
        <sz val="10"/>
        <rFont val="Arial"/>
        <family val="2"/>
      </rPr>
      <t>the</t>
    </r>
    <r>
      <rPr>
        <sz val="10"/>
        <rFont val="Arial"/>
        <family val="2"/>
      </rPr>
      <t xml:space="preserve"> device 1 moves back to the previous cell j after device 1 has two time slots (like i.e. time slot n and n+2).</t>
    </r>
  </si>
  <si>
    <r>
      <t>At first, the device 1 follows the same procedure in Figure 135 until device 1 is assigned time slots</t>
    </r>
    <r>
      <rPr>
        <strike/>
        <sz val="10"/>
        <rFont val="Arial"/>
        <family val="2"/>
      </rPr>
      <t>,</t>
    </r>
    <r>
      <rPr>
        <sz val="10"/>
        <rFont val="Arial"/>
        <family val="2"/>
      </rPr>
      <t xml:space="preserve"> n and n+2. When </t>
    </r>
    <r>
      <rPr>
        <strike/>
        <sz val="10"/>
        <rFont val="Arial"/>
        <family val="2"/>
      </rPr>
      <t>the</t>
    </r>
    <r>
      <rPr>
        <sz val="10"/>
        <rFont val="Arial"/>
        <family val="2"/>
      </rPr>
      <t xml:space="preserve"> device 1 moves back from cell j boundary area to cell j area, the device 1 cannot detect cell j boundary information anymore. </t>
    </r>
  </si>
  <si>
    <r>
      <t xml:space="preserve">Reentry mobility </t>
    </r>
    <r>
      <rPr>
        <sz val="10"/>
        <color indexed="10"/>
        <rFont val="Arial"/>
        <family val="2"/>
      </rPr>
      <t>MSC</t>
    </r>
    <r>
      <rPr>
        <sz val="10"/>
        <rFont val="Arial"/>
        <family val="2"/>
      </rPr>
      <t xml:space="preserve"> using boundary information</t>
    </r>
  </si>
  <si>
    <r>
      <t xml:space="preserve">To pass the overlapped area without interference, multi boundary optical sources should assign new time slot, </t>
    </r>
    <r>
      <rPr>
        <strike/>
        <sz val="10"/>
        <rFont val="Arial"/>
        <family val="2"/>
      </rPr>
      <t>like</t>
    </r>
    <r>
      <rPr>
        <sz val="10"/>
        <rFont val="Arial"/>
        <family val="2"/>
      </rPr>
      <t xml:space="preserve"> </t>
    </r>
    <r>
      <rPr>
        <sz val="10"/>
        <color indexed="10"/>
        <rFont val="Arial"/>
        <family val="2"/>
      </rPr>
      <t>such as</t>
    </r>
    <r>
      <rPr>
        <sz val="10"/>
        <rFont val="Arial"/>
        <family val="2"/>
      </rPr>
      <t xml:space="preserve"> time slot n+9 to device 1.</t>
    </r>
  </si>
  <si>
    <r>
      <t xml:space="preserve">Mobility </t>
    </r>
    <r>
      <rPr>
        <sz val="10"/>
        <color indexed="10"/>
        <rFont val="Arial"/>
        <family val="2"/>
      </rPr>
      <t>MSC</t>
    </r>
    <r>
      <rPr>
        <sz val="10"/>
        <rFont val="Arial"/>
        <family val="2"/>
      </rPr>
      <t xml:space="preserve"> using boudnary information in multi-cell overlapped </t>
    </r>
    <r>
      <rPr>
        <sz val="10"/>
        <color indexed="10"/>
        <rFont val="Arial"/>
        <family val="2"/>
      </rPr>
      <t>configuration</t>
    </r>
  </si>
  <si>
    <r>
      <t xml:space="preserve">Accepted as …
Mobility </t>
    </r>
    <r>
      <rPr>
        <sz val="10"/>
        <color indexed="10"/>
        <rFont val="Arial"/>
        <family val="2"/>
      </rPr>
      <t>MSC</t>
    </r>
    <r>
      <rPr>
        <sz val="10"/>
        <rFont val="Arial"/>
        <family val="2"/>
      </rPr>
      <t xml:space="preserve"> using boundary information in multi-cell overlapped </t>
    </r>
    <r>
      <rPr>
        <sz val="10"/>
        <color indexed="10"/>
        <rFont val="Arial"/>
        <family val="2"/>
      </rPr>
      <t>configuration</t>
    </r>
  </si>
  <si>
    <r>
      <t xml:space="preserve">When it is desired to use only some parts of the light sources in </t>
    </r>
    <r>
      <rPr>
        <sz val="10"/>
        <color indexed="10"/>
        <rFont val="Arial"/>
        <family val="2"/>
      </rPr>
      <t>a</t>
    </r>
    <r>
      <rPr>
        <sz val="10"/>
        <rFont val="Arial"/>
        <family val="2"/>
      </rPr>
      <t xml:space="preserve"> VLC system, that group of light sources should be assigned fractionally, and called a fractional resource assignment.</t>
    </r>
  </si>
  <si>
    <r>
      <t xml:space="preserve">Accepte as …
When it is desired to use only some </t>
    </r>
    <r>
      <rPr>
        <strike/>
        <sz val="10"/>
        <rFont val="Arial"/>
        <family val="2"/>
      </rPr>
      <t>parts</t>
    </r>
    <r>
      <rPr>
        <sz val="10"/>
        <rFont val="Arial"/>
        <family val="2"/>
      </rPr>
      <t xml:space="preserve"> of the light sources in </t>
    </r>
    <r>
      <rPr>
        <sz val="10"/>
        <color indexed="10"/>
        <rFont val="Arial"/>
        <family val="2"/>
      </rPr>
      <t>a</t>
    </r>
    <r>
      <rPr>
        <sz val="10"/>
        <rFont val="Arial"/>
        <family val="2"/>
      </rPr>
      <t xml:space="preserve"> VLC system, that group of light sources should be assigned fractionally, </t>
    </r>
    <r>
      <rPr>
        <strike/>
        <sz val="10"/>
        <rFont val="Arial"/>
        <family val="2"/>
      </rPr>
      <t>and</t>
    </r>
    <r>
      <rPr>
        <sz val="10"/>
        <rFont val="Arial"/>
        <family val="2"/>
      </rPr>
      <t xml:space="preserve"> </t>
    </r>
    <r>
      <rPr>
        <sz val="10"/>
        <color indexed="10"/>
        <rFont val="Arial"/>
        <family val="2"/>
      </rPr>
      <t>which is</t>
    </r>
    <r>
      <rPr>
        <sz val="10"/>
        <rFont val="Arial"/>
        <family val="2"/>
      </rPr>
      <t xml:space="preserve"> called a fractional resource assignment.</t>
    </r>
  </si>
  <si>
    <r>
      <t xml:space="preserve">In that case, the position of the cell should not be fixed. </t>
    </r>
    <r>
      <rPr>
        <strike/>
        <sz val="10"/>
        <rFont val="Arial"/>
        <family val="2"/>
      </rPr>
      <t>and the</t>
    </r>
    <r>
      <rPr>
        <sz val="10"/>
        <rFont val="Arial"/>
        <family val="2"/>
      </rPr>
      <t xml:space="preserve"> Figure 140 shows one example of fractional resource assignment.</t>
    </r>
  </si>
  <si>
    <r>
      <t xml:space="preserve">In </t>
    </r>
    <r>
      <rPr>
        <sz val="10"/>
        <color indexed="10"/>
        <rFont val="Arial"/>
        <family val="2"/>
      </rPr>
      <t>the</t>
    </r>
    <r>
      <rPr>
        <sz val="10"/>
        <rFont val="Arial"/>
        <family val="2"/>
      </rPr>
      <t xml:space="preserve"> second method, </t>
    </r>
    <r>
      <rPr>
        <strike/>
        <sz val="10"/>
        <rFont val="Arial"/>
        <family val="2"/>
      </rPr>
      <t>the</t>
    </r>
    <r>
      <rPr>
        <sz val="10"/>
        <rFont val="Arial"/>
        <family val="2"/>
      </rPr>
      <t xml:space="preserve"> device 1 measure</t>
    </r>
    <r>
      <rPr>
        <sz val="10"/>
        <color indexed="10"/>
        <rFont val="Arial"/>
        <family val="2"/>
      </rPr>
      <t>s</t>
    </r>
    <r>
      <rPr>
        <sz val="10"/>
        <rFont val="Arial"/>
        <family val="2"/>
      </rPr>
      <t xml:space="preserve"> the signal power form the coordinator, for example a channel quality, and send that measured signal power to the coordinator.</t>
    </r>
  </si>
  <si>
    <r>
      <t xml:space="preserve">Accepted, use:
In </t>
    </r>
    <r>
      <rPr>
        <sz val="10"/>
        <color indexed="10"/>
        <rFont val="Arial"/>
        <family val="2"/>
      </rPr>
      <t>the</t>
    </r>
    <r>
      <rPr>
        <sz val="10"/>
        <rFont val="Arial"/>
        <family val="2"/>
      </rPr>
      <t xml:space="preserve"> second method, </t>
    </r>
    <r>
      <rPr>
        <strike/>
        <sz val="10"/>
        <rFont val="Arial"/>
        <family val="2"/>
      </rPr>
      <t>the</t>
    </r>
    <r>
      <rPr>
        <sz val="10"/>
        <rFont val="Arial"/>
        <family val="2"/>
      </rPr>
      <t xml:space="preserve"> device 1 measure</t>
    </r>
    <r>
      <rPr>
        <sz val="10"/>
        <color indexed="10"/>
        <rFont val="Arial"/>
        <family val="2"/>
      </rPr>
      <t>s</t>
    </r>
    <r>
      <rPr>
        <sz val="10"/>
        <rFont val="Arial"/>
        <family val="2"/>
      </rPr>
      <t xml:space="preserve"> the signal power </t>
    </r>
    <r>
      <rPr>
        <strike/>
        <sz val="10"/>
        <rFont val="Arial"/>
        <family val="2"/>
      </rPr>
      <t>form</t>
    </r>
    <r>
      <rPr>
        <sz val="10"/>
        <rFont val="Arial"/>
        <family val="2"/>
      </rPr>
      <t xml:space="preserve"> </t>
    </r>
    <r>
      <rPr>
        <sz val="10"/>
        <color indexed="10"/>
        <rFont val="Arial"/>
        <family val="2"/>
      </rPr>
      <t>from</t>
    </r>
    <r>
      <rPr>
        <sz val="10"/>
        <rFont val="Arial"/>
        <family val="2"/>
      </rPr>
      <t xml:space="preserve"> the coordinator, for example a channel quality, and send that measured signal power to the coordinator.</t>
    </r>
  </si>
  <si>
    <r>
      <t xml:space="preserve">In that cell area, the coordinator should assign </t>
    </r>
    <r>
      <rPr>
        <sz val="10"/>
        <color indexed="10"/>
        <rFont val="Arial"/>
        <family val="2"/>
      </rPr>
      <t>a</t>
    </r>
    <r>
      <rPr>
        <sz val="10"/>
        <rFont val="Arial"/>
        <family val="2"/>
      </rPr>
      <t xml:space="preserve"> time slot n to the device 1. Likewise, the device 2 should be assigned another time slot </t>
    </r>
    <r>
      <rPr>
        <strike/>
        <sz val="10"/>
        <rFont val="Arial"/>
        <family val="2"/>
      </rPr>
      <t>like</t>
    </r>
    <r>
      <rPr>
        <sz val="10"/>
        <rFont val="Arial"/>
        <family val="2"/>
      </rPr>
      <t xml:space="preserve"> </t>
    </r>
    <r>
      <rPr>
        <sz val="10"/>
        <color indexed="10"/>
        <rFont val="Arial"/>
        <family val="2"/>
      </rPr>
      <t>as shown</t>
    </r>
    <r>
      <rPr>
        <sz val="10"/>
        <rFont val="Arial"/>
        <family val="2"/>
      </rPr>
      <t xml:space="preserve"> in Figure 140. It helps to increase system efficiency and avoid interference.</t>
    </r>
  </si>
  <si>
    <r>
      <t xml:space="preserve">Granular cell </t>
    </r>
    <r>
      <rPr>
        <strike/>
        <sz val="10"/>
        <rFont val="Arial"/>
        <family val="2"/>
      </rPr>
      <t>&amp;</t>
    </r>
    <r>
      <rPr>
        <sz val="10"/>
        <rFont val="Arial"/>
        <family val="2"/>
      </rPr>
      <t xml:space="preserve"> </t>
    </r>
    <r>
      <rPr>
        <sz val="10"/>
        <color indexed="10"/>
        <rFont val="Arial"/>
        <family val="2"/>
      </rPr>
      <t>and</t>
    </r>
    <r>
      <rPr>
        <sz val="10"/>
        <rFont val="Arial"/>
        <family val="2"/>
      </rPr>
      <t xml:space="preserve"> fractional resource assignment for mobility</t>
    </r>
  </si>
  <si>
    <r>
      <t xml:space="preserve">The colors mapped for each status of </t>
    </r>
    <r>
      <rPr>
        <sz val="10"/>
        <color indexed="10"/>
        <rFont val="Arial"/>
        <family val="2"/>
      </rPr>
      <t>the</t>
    </r>
    <r>
      <rPr>
        <sz val="10"/>
        <rFont val="Arial"/>
        <family val="2"/>
      </rPr>
      <t xml:space="preserve"> devices are based on the bandplan ID (see Table 1).</t>
    </r>
  </si>
  <si>
    <r>
      <t xml:space="preserve">Example of </t>
    </r>
    <r>
      <rPr>
        <sz val="10"/>
        <color indexed="10"/>
        <rFont val="Arial"/>
        <family val="2"/>
      </rPr>
      <t>MSC for</t>
    </r>
    <r>
      <rPr>
        <sz val="10"/>
        <rFont val="Arial"/>
        <family val="2"/>
      </rPr>
      <t xml:space="preserve"> CVD frame usage for association</t>
    </r>
  </si>
  <si>
    <r>
      <t xml:space="preserve">The device and the coordinator go through the steps of association </t>
    </r>
    <r>
      <rPr>
        <sz val="10"/>
        <color indexed="10"/>
        <rFont val="Arial"/>
        <family val="2"/>
      </rPr>
      <t>as discussed in 6.6.3</t>
    </r>
    <r>
      <rPr>
        <sz val="10"/>
        <rFont val="Arial"/>
        <family val="2"/>
      </rPr>
      <t>.</t>
    </r>
  </si>
  <si>
    <r>
      <t xml:space="preserve">Accepted but use …
The device and the coordinator go through the steps of association </t>
    </r>
    <r>
      <rPr>
        <sz val="10"/>
        <color indexed="10"/>
        <rFont val="Arial"/>
        <family val="2"/>
      </rPr>
      <t>as in 6.6.3</t>
    </r>
    <r>
      <rPr>
        <sz val="10"/>
        <rFont val="Arial"/>
        <family val="2"/>
      </rPr>
      <t>.</t>
    </r>
  </si>
  <si>
    <r>
      <t xml:space="preserve">(As already mentioned, we are </t>
    </r>
    <r>
      <rPr>
        <strike/>
        <sz val="10"/>
        <rFont val="Arial"/>
        <family val="2"/>
      </rPr>
      <t>here</t>
    </r>
    <r>
      <rPr>
        <sz val="10"/>
        <rFont val="Arial"/>
        <family val="2"/>
      </rPr>
      <t xml:space="preserve"> only describing the case of color stabilization of the coordinator, but the other possible cases can be inferred from the description here in a straight-forward manner).</t>
    </r>
  </si>
  <si>
    <r>
      <t>This should be written as:
IEEE Std 802.15.4-2006</t>
    </r>
    <r>
      <rPr>
        <sz val="10"/>
        <color indexed="10"/>
        <rFont val="Arial"/>
        <family val="2"/>
      </rPr>
      <t>,</t>
    </r>
    <r>
      <rPr>
        <sz val="10"/>
        <rFont val="Arial"/>
        <family val="2"/>
      </rPr>
      <t xml:space="preserve"> sub-clause B.4.x</t>
    </r>
  </si>
  <si>
    <r>
      <t xml:space="preserve">Support for minimum clock rate for a given PHY type shall be mandatory </t>
    </r>
    <r>
      <rPr>
        <strike/>
        <sz val="10"/>
        <rFont val="Arial"/>
        <family val="2"/>
      </rPr>
      <t>fo</t>
    </r>
    <r>
      <rPr>
        <sz val="10"/>
        <rFont val="Arial"/>
        <family val="2"/>
      </rPr>
      <t xml:space="preserve"> </t>
    </r>
    <r>
      <rPr>
        <sz val="10"/>
        <color indexed="10"/>
        <rFont val="Arial"/>
        <family val="2"/>
      </rPr>
      <t>for all</t>
    </r>
    <r>
      <rPr>
        <sz val="10"/>
        <rFont val="Arial"/>
        <family val="2"/>
      </rPr>
      <t xml:space="preserve"> TX and RX </t>
    </r>
    <r>
      <rPr>
        <strike/>
        <sz val="10"/>
        <rFont val="Arial"/>
        <family val="2"/>
      </rPr>
      <t>for all</t>
    </r>
    <r>
      <rPr>
        <sz val="10"/>
        <rFont val="Arial"/>
        <family val="2"/>
      </rPr>
      <t xml:space="preserve"> devices.</t>
    </r>
  </si>
  <si>
    <r>
      <t>The transmitter clock is restricted to the clock</t>
    </r>
    <r>
      <rPr>
        <sz val="10"/>
        <color indexed="10"/>
        <rFont val="Arial"/>
        <family val="2"/>
      </rPr>
      <t>s</t>
    </r>
    <r>
      <rPr>
        <sz val="10"/>
        <rFont val="Arial"/>
        <family val="2"/>
      </rPr>
      <t xml:space="preserve"> supported by the optical source while the receiver clock is restricted by the </t>
    </r>
    <r>
      <rPr>
        <strike/>
        <sz val="10"/>
        <rFont val="Arial"/>
        <family val="2"/>
      </rPr>
      <t>photodiode</t>
    </r>
    <r>
      <rPr>
        <sz val="10"/>
        <rFont val="Arial"/>
        <family val="2"/>
      </rPr>
      <t xml:space="preserve"> </t>
    </r>
    <r>
      <rPr>
        <sz val="10"/>
        <color indexed="10"/>
        <rFont val="Arial"/>
        <family val="2"/>
      </rPr>
      <t>photodetector</t>
    </r>
    <r>
      <rPr>
        <sz val="10"/>
        <rFont val="Arial"/>
        <family val="2"/>
      </rPr>
      <t>.</t>
    </r>
  </si>
  <si>
    <r>
      <t xml:space="preserve">" … is typically </t>
    </r>
    <r>
      <rPr>
        <strike/>
        <sz val="10"/>
        <rFont val="Arial"/>
        <family val="2"/>
      </rPr>
      <t>is</t>
    </r>
    <r>
      <rPr>
        <sz val="10"/>
        <rFont val="Arial"/>
        <family val="2"/>
      </rPr>
      <t xml:space="preserve"> …"</t>
    </r>
  </si>
  <si>
    <r>
      <t xml:space="preserve">Figure 160 shows the </t>
    </r>
    <r>
      <rPr>
        <sz val="10"/>
        <color indexed="10"/>
        <rFont val="Arial"/>
        <family val="2"/>
      </rPr>
      <t>optical</t>
    </r>
    <r>
      <rPr>
        <sz val="10"/>
        <rFont val="Arial"/>
        <family val="2"/>
      </rPr>
      <t xml:space="preserve"> clock rate selection for a star topology.</t>
    </r>
  </si>
  <si>
    <r>
      <t xml:space="preserve">A PAN ID conflict notification command, reference 6.3.5, is received by the PAN coordinator from </t>
    </r>
    <r>
      <rPr>
        <sz val="10"/>
        <color indexed="10"/>
        <rFont val="Arial"/>
        <family val="2"/>
      </rPr>
      <t>an associate device</t>
    </r>
    <r>
      <rPr>
        <sz val="10"/>
        <rFont val="Arial"/>
        <family val="2"/>
      </rPr>
      <t xml:space="preserve"> </t>
    </r>
    <r>
      <rPr>
        <strike/>
        <sz val="10"/>
        <rFont val="Arial"/>
        <family val="2"/>
      </rPr>
      <t>a device associated with it on its PAN</t>
    </r>
    <r>
      <rPr>
        <sz val="10"/>
        <rFont val="Arial"/>
        <family val="2"/>
      </rPr>
      <t>.</t>
    </r>
  </si>
  <si>
    <r>
      <t xml:space="preserve">Accepted …
A PAN ID conflict notification command, </t>
    </r>
    <r>
      <rPr>
        <strike/>
        <sz val="10"/>
        <rFont val="Arial"/>
        <family val="2"/>
      </rPr>
      <t>reference</t>
    </r>
    <r>
      <rPr>
        <sz val="10"/>
        <rFont val="Arial"/>
        <family val="2"/>
      </rPr>
      <t xml:space="preserve"> </t>
    </r>
    <r>
      <rPr>
        <sz val="10"/>
        <color indexed="10"/>
        <rFont val="Arial"/>
        <family val="2"/>
      </rPr>
      <t>as in</t>
    </r>
    <r>
      <rPr>
        <sz val="10"/>
        <rFont val="Arial"/>
        <family val="2"/>
      </rPr>
      <t xml:space="preserve"> 6.3.5, is received by the PAN coordinator from </t>
    </r>
    <r>
      <rPr>
        <sz val="10"/>
        <color indexed="10"/>
        <rFont val="Arial"/>
        <family val="2"/>
      </rPr>
      <t>an associated device</t>
    </r>
    <r>
      <rPr>
        <sz val="10"/>
        <rFont val="Arial"/>
        <family val="2"/>
      </rPr>
      <t xml:space="preserve"> </t>
    </r>
    <r>
      <rPr>
        <strike/>
        <sz val="10"/>
        <rFont val="Arial"/>
        <family val="2"/>
      </rPr>
      <t>a device associated with it on its PAN</t>
    </r>
    <r>
      <rPr>
        <sz val="10"/>
        <rFont val="Arial"/>
        <family val="2"/>
      </rPr>
      <t>.</t>
    </r>
  </si>
  <si>
    <r>
      <t>VLC provides many applications based upon LED illumination such as broadcasting</t>
    </r>
    <r>
      <rPr>
        <strike/>
        <sz val="10"/>
        <rFont val="Arial"/>
        <family val="2"/>
      </rPr>
      <t>,</t>
    </r>
    <r>
      <rPr>
        <sz val="10"/>
        <rFont val="Arial"/>
        <family val="2"/>
      </rPr>
      <t xml:space="preserve"> and machine-to-machine communications.</t>
    </r>
  </si>
  <si>
    <r>
      <t>Place a white space between " ... Table D.1</t>
    </r>
    <r>
      <rPr>
        <sz val="10"/>
        <color indexed="10"/>
        <rFont val="Arial"/>
        <family val="2"/>
      </rPr>
      <t>.</t>
    </r>
    <r>
      <rPr>
        <sz val="10"/>
        <rFont val="Arial"/>
        <family val="2"/>
      </rPr>
      <t xml:space="preserve"> There … "</t>
    </r>
  </si>
  <si>
    <r>
      <t xml:space="preserve">"… information from </t>
    </r>
    <r>
      <rPr>
        <sz val="10"/>
        <color indexed="10"/>
        <rFont val="Arial"/>
        <family val="2"/>
      </rPr>
      <t>a</t>
    </r>
    <r>
      <rPr>
        <sz val="10"/>
        <rFont val="Arial"/>
        <family val="2"/>
      </rPr>
      <t xml:space="preserve"> traffic signal …"</t>
    </r>
  </si>
  <si>
    <r>
      <t xml:space="preserve">Most of </t>
    </r>
    <r>
      <rPr>
        <sz val="10"/>
        <color indexed="10"/>
        <rFont val="Arial"/>
        <family val="2"/>
      </rPr>
      <t>the</t>
    </r>
    <r>
      <rPr>
        <sz val="10"/>
        <rFont val="Arial"/>
        <family val="2"/>
      </rPr>
      <t xml:space="preserve"> users in these cases will require that the VLC services using multiple color channels</t>
    </r>
    <r>
      <rPr>
        <sz val="10"/>
        <color indexed="10"/>
        <rFont val="Arial"/>
        <family val="2"/>
      </rPr>
      <t>,</t>
    </r>
    <r>
      <rPr>
        <sz val="10"/>
        <rFont val="Arial"/>
        <family val="2"/>
      </rPr>
      <t xml:space="preserve"> according to the VLC band plan</t>
    </r>
    <r>
      <rPr>
        <sz val="10"/>
        <color indexed="10"/>
        <rFont val="Arial"/>
        <family val="2"/>
      </rPr>
      <t>,</t>
    </r>
    <r>
      <rPr>
        <sz val="10"/>
        <rFont val="Arial"/>
        <family val="2"/>
      </rPr>
      <t xml:space="preserve"> should be attained by only one VLC receiver.</t>
    </r>
  </si>
  <si>
    <r>
      <t xml:space="preserve">CSK (Color Shift Keying) assumes VLC systems which consist of multi-color light sources and photo detectors, which is </t>
    </r>
    <r>
      <rPr>
        <sz val="10"/>
        <color indexed="10"/>
        <rFont val="Arial"/>
        <family val="2"/>
      </rPr>
      <t>the</t>
    </r>
    <r>
      <rPr>
        <sz val="10"/>
        <rFont val="Arial"/>
        <family val="2"/>
      </rPr>
      <t xml:space="preserve"> same as WDM. Although WDM is one of the methods for high speed data transmission, CSK has some advantages over WDM </t>
    </r>
    <r>
      <rPr>
        <strike/>
        <sz val="10"/>
        <rFont val="Arial"/>
        <family val="2"/>
      </rPr>
      <t>(Multi color OOK)</t>
    </r>
    <r>
      <rPr>
        <sz val="10"/>
        <rFont val="Arial"/>
        <family val="2"/>
      </rPr>
      <t>.</t>
    </r>
  </si>
  <si>
    <r>
      <t xml:space="preserve">In </t>
    </r>
    <r>
      <rPr>
        <sz val="10"/>
        <color indexed="10"/>
        <rFont val="Arial"/>
        <family val="2"/>
      </rPr>
      <t>the</t>
    </r>
    <r>
      <rPr>
        <sz val="10"/>
        <rFont val="Arial"/>
        <family val="2"/>
      </rPr>
      <t xml:space="preserve"> CSK case, the raw bit rate is decided by the symbol rate and the number of color points on the constellation. That means CSK bit rate is </t>
    </r>
    <r>
      <rPr>
        <strike/>
        <sz val="10"/>
        <rFont val="Arial"/>
        <family val="2"/>
      </rPr>
      <t>not</t>
    </r>
    <r>
      <rPr>
        <sz val="10"/>
        <rFont val="Arial"/>
        <family val="2"/>
      </rPr>
      <t xml:space="preserve"> </t>
    </r>
    <r>
      <rPr>
        <sz val="10"/>
        <color indexed="10"/>
        <rFont val="Arial"/>
        <family val="2"/>
      </rPr>
      <t>less</t>
    </r>
    <r>
      <rPr>
        <sz val="10"/>
        <rFont val="Arial"/>
        <family val="2"/>
      </rPr>
      <t xml:space="preserve"> limited by the frequency response of the LEDs.</t>
    </r>
  </si>
  <si>
    <r>
      <t xml:space="preserve">A frame used for (c)olor, (v)isibility and (d)imming support. The CVD frame visually provides information such as communication status and channel quality to the user, via </t>
    </r>
    <r>
      <rPr>
        <strike/>
        <sz val="10"/>
        <rFont val="Arial"/>
        <family val="2"/>
      </rPr>
      <t>the</t>
    </r>
    <r>
      <rPr>
        <sz val="10"/>
        <rFont val="Arial"/>
        <family val="2"/>
      </rPr>
      <t xml:space="preserve"> various colors. The CVD frame </t>
    </r>
    <r>
      <rPr>
        <strike/>
        <sz val="10"/>
        <rFont val="Arial"/>
        <family val="2"/>
      </rPr>
      <t>is</t>
    </r>
    <r>
      <rPr>
        <sz val="10"/>
        <rFont val="Arial"/>
        <family val="2"/>
      </rPr>
      <t xml:space="preserve"> </t>
    </r>
    <r>
      <rPr>
        <sz val="10"/>
        <color indexed="10"/>
        <rFont val="Arial"/>
        <family val="2"/>
      </rPr>
      <t>may</t>
    </r>
    <r>
      <rPr>
        <sz val="10"/>
        <rFont val="Arial"/>
        <family val="2"/>
      </rPr>
      <t xml:space="preserve"> also </t>
    </r>
    <r>
      <rPr>
        <sz val="10"/>
        <color indexed="10"/>
        <rFont val="Arial"/>
        <family val="2"/>
      </rPr>
      <t>be</t>
    </r>
    <r>
      <rPr>
        <sz val="10"/>
        <rFont val="Arial"/>
        <family val="2"/>
      </rPr>
      <t xml:space="preserve"> sent during idle or receive modes of operation for continuous visibility and dimming support. During the CVD frame transmission, the device is still emitting light while not communicating, and it is thus able to fulfill its lighting function. The payload of the frame consists of visibility patterns of appropriate intensity and color.</t>
    </r>
  </si>
  <si>
    <t>dimming- device management entity</t>
  </si>
  <si>
    <t>Subclauses 4.2.1, 4.2.2 and 4.2.3 …</t>
  </si>
  <si>
    <r>
      <t xml:space="preserve"> Modulation using OOK under dimming provides constant range and variable data rate by inserting compensation time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4.4.3.1.4 while modulation using VPPM under dimming provides constant data rate and variable range by adjusting the pulse width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4.4.3.1.5.</t>
    </r>
  </si>
  <si>
    <r>
      <t xml:space="preserve">The color frame will be </t>
    </r>
    <r>
      <rPr>
        <strike/>
        <sz val="10"/>
        <rFont val="Arial"/>
        <family val="2"/>
      </rPr>
      <t>applied</t>
    </r>
    <r>
      <rPr>
        <sz val="10"/>
        <rFont val="Arial"/>
        <family val="2"/>
      </rPr>
      <t xml:space="preserve"> only </t>
    </r>
    <r>
      <rPr>
        <strike/>
        <sz val="10"/>
        <rFont val="Arial"/>
        <family val="2"/>
      </rPr>
      <t xml:space="preserve">to path on which the application data is not transferred because the other path, the one on which the application data is transferred, is too busy to send the color frame </t>
    </r>
    <r>
      <rPr>
        <sz val="10"/>
        <color indexed="10"/>
        <rFont val="Arial"/>
        <family val="2"/>
      </rPr>
      <t>displayed by the device which is not sending data</t>
    </r>
    <r>
      <rPr>
        <sz val="10"/>
        <rFont val="Arial"/>
        <family val="2"/>
      </rPr>
      <t>.</t>
    </r>
  </si>
  <si>
    <r>
      <t>The</t>
    </r>
    <r>
      <rPr>
        <sz val="10"/>
        <rFont val="Arial"/>
        <family val="2"/>
      </rPr>
      <t xml:space="preserve"> </t>
    </r>
    <r>
      <rPr>
        <strike/>
        <sz val="10"/>
        <rFont val="Arial"/>
        <family val="2"/>
      </rPr>
      <t>User</t>
    </r>
    <r>
      <rPr>
        <sz val="10"/>
        <rFont val="Arial"/>
        <family val="2"/>
      </rPr>
      <t xml:space="preserve"> user can also know the FER status based on Table 95.</t>
    </r>
  </si>
  <si>
    <r>
      <t xml:space="preserve">If the coordinator does not support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because the coordinator has </t>
    </r>
    <r>
      <rPr>
        <strike/>
        <sz val="10"/>
        <rFont val="Arial"/>
        <family val="2"/>
      </rPr>
      <t>the</t>
    </r>
    <r>
      <rPr>
        <sz val="10"/>
        <rFont val="Arial"/>
        <family val="2"/>
      </rPr>
      <t xml:space="preserve"> </t>
    </r>
    <r>
      <rPr>
        <sz val="10"/>
        <color indexed="10"/>
        <rFont val="Arial"/>
        <family val="2"/>
      </rPr>
      <t>a</t>
    </r>
    <r>
      <rPr>
        <sz val="10"/>
        <rFont val="Arial"/>
        <family val="2"/>
      </rPr>
      <t xml:space="preserve"> single channel light source, or does not want to use multiple channel</t>
    </r>
    <r>
      <rPr>
        <sz val="10"/>
        <color indexed="10"/>
        <rFont val="Arial"/>
        <family val="2"/>
      </rPr>
      <t>s</t>
    </r>
    <r>
      <rPr>
        <sz val="10"/>
        <rFont val="Arial"/>
        <family val="2"/>
      </rPr>
      <t xml:space="preserve">, the coordinator should transmit Src_multi_info </t>
    </r>
    <r>
      <rPr>
        <strike/>
        <sz val="10"/>
        <rFont val="Arial"/>
        <family val="2"/>
      </rPr>
      <t>with set</t>
    </r>
    <r>
      <rPr>
        <sz val="10"/>
        <rFont val="Arial"/>
        <family val="2"/>
      </rPr>
      <t xml:space="preserve"> </t>
    </r>
    <r>
      <rPr>
        <sz val="10"/>
        <color indexed="10"/>
        <rFont val="Arial"/>
        <family val="2"/>
      </rPr>
      <t>set with</t>
    </r>
    <r>
      <rPr>
        <sz val="10"/>
        <rFont val="Arial"/>
        <family val="2"/>
      </rPr>
      <t xml:space="preserve"> code '0000000' which is defined in Annex F.
If the device also cannot support multiple channel due to the hardware limitation, like single channel light source or interference situation, or does not want to use multiple channel, the device should response the Des_multi_info with set code '0000000' </t>
    </r>
    <r>
      <rPr>
        <strike/>
        <sz val="10"/>
        <rFont val="Arial"/>
        <family val="2"/>
      </rPr>
      <t>which is defined</t>
    </r>
    <r>
      <rPr>
        <sz val="10"/>
        <rFont val="Arial"/>
        <family val="2"/>
      </rPr>
      <t xml:space="preserve"> </t>
    </r>
    <r>
      <rPr>
        <sz val="10"/>
        <color indexed="10"/>
        <rFont val="Arial"/>
        <family val="2"/>
      </rPr>
      <t xml:space="preserve">, as shown </t>
    </r>
    <r>
      <rPr>
        <sz val="10"/>
        <rFont val="Arial"/>
        <family val="2"/>
      </rPr>
      <t>in Annex F.</t>
    </r>
  </si>
  <si>
    <r>
      <t xml:space="preserve">Accepted with the following modification:
If the coordinator does not support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because the coordinator has </t>
    </r>
    <r>
      <rPr>
        <strike/>
        <sz val="10"/>
        <rFont val="Arial"/>
        <family val="2"/>
      </rPr>
      <t>the</t>
    </r>
    <r>
      <rPr>
        <sz val="10"/>
        <rFont val="Arial"/>
        <family val="2"/>
      </rPr>
      <t xml:space="preserve"> </t>
    </r>
    <r>
      <rPr>
        <sz val="10"/>
        <color indexed="10"/>
        <rFont val="Arial"/>
        <family val="2"/>
      </rPr>
      <t>a</t>
    </r>
    <r>
      <rPr>
        <sz val="10"/>
        <rFont val="Arial"/>
        <family val="2"/>
      </rPr>
      <t xml:space="preserve"> single channel light source, or does not want to use multiple channel</t>
    </r>
    <r>
      <rPr>
        <sz val="10"/>
        <color indexed="10"/>
        <rFont val="Arial"/>
        <family val="2"/>
      </rPr>
      <t>s</t>
    </r>
    <r>
      <rPr>
        <sz val="10"/>
        <rFont val="Arial"/>
        <family val="2"/>
      </rPr>
      <t xml:space="preserve">, the coordinator should transmit Src_multi_info </t>
    </r>
    <r>
      <rPr>
        <strike/>
        <sz val="10"/>
        <rFont val="Arial"/>
        <family val="2"/>
      </rPr>
      <t>with set</t>
    </r>
    <r>
      <rPr>
        <sz val="10"/>
        <rFont val="Arial"/>
        <family val="2"/>
      </rPr>
      <t xml:space="preserve"> </t>
    </r>
    <r>
      <rPr>
        <sz val="10"/>
        <color indexed="10"/>
        <rFont val="Arial"/>
        <family val="2"/>
      </rPr>
      <t>set with</t>
    </r>
    <r>
      <rPr>
        <sz val="10"/>
        <rFont val="Arial"/>
        <family val="2"/>
      </rPr>
      <t xml:space="preserve"> code '0000000' which </t>
    </r>
    <r>
      <rPr>
        <strike/>
        <sz val="10"/>
        <rFont val="Arial"/>
        <family val="2"/>
      </rPr>
      <t>is defined</t>
    </r>
    <r>
      <rPr>
        <sz val="10"/>
        <rFont val="Arial"/>
        <family val="2"/>
      </rPr>
      <t xml:space="preserve"> </t>
    </r>
    <r>
      <rPr>
        <sz val="10"/>
        <color indexed="10"/>
        <rFont val="Arial"/>
        <family val="2"/>
      </rPr>
      <t>as shown</t>
    </r>
    <r>
      <rPr>
        <sz val="10"/>
        <rFont val="Arial"/>
        <family val="2"/>
      </rPr>
      <t xml:space="preserve"> in Annex F.
If the device also cannot support multiple channel due to the hardware limitation, like single channel light source or interference situation, or does not want to use multiple channel, the device should response the Des_multi_info with set code '0000000' </t>
    </r>
    <r>
      <rPr>
        <strike/>
        <sz val="10"/>
        <rFont val="Arial"/>
        <family val="2"/>
      </rPr>
      <t>which is defined</t>
    </r>
    <r>
      <rPr>
        <sz val="10"/>
        <rFont val="Arial"/>
        <family val="2"/>
      </rPr>
      <t xml:space="preserve"> </t>
    </r>
    <r>
      <rPr>
        <sz val="10"/>
        <color indexed="10"/>
        <rFont val="Arial"/>
        <family val="2"/>
      </rPr>
      <t xml:space="preserve">, as shown </t>
    </r>
    <r>
      <rPr>
        <sz val="10"/>
        <rFont val="Arial"/>
        <family val="2"/>
      </rPr>
      <t>in Annex F.</t>
    </r>
  </si>
  <si>
    <r>
      <t xml:space="preserve">To use </t>
    </r>
    <r>
      <rPr>
        <strike/>
        <sz val="10"/>
        <rFont val="Arial"/>
        <family val="2"/>
      </rPr>
      <t>the</t>
    </r>
    <r>
      <rPr>
        <sz val="10"/>
        <rFont val="Arial"/>
        <family val="2"/>
      </rPr>
      <t xml:space="preserve"> channel hopping, the coordinator should transmit </t>
    </r>
    <r>
      <rPr>
        <sz val="10"/>
        <color indexed="10"/>
        <rFont val="Arial"/>
        <family val="2"/>
      </rPr>
      <t>to the device</t>
    </r>
    <r>
      <rPr>
        <sz val="10"/>
        <rFont val="Arial"/>
        <family val="2"/>
      </rPr>
      <t xml:space="preserve"> the 'H_pattern' in </t>
    </r>
    <r>
      <rPr>
        <sz val="10"/>
        <color indexed="10"/>
        <rFont val="Arial"/>
        <family val="2"/>
      </rPr>
      <t>the</t>
    </r>
    <r>
      <rPr>
        <sz val="10"/>
        <rFont val="Arial"/>
        <family val="2"/>
      </rPr>
      <t xml:space="preserve"> management payload field which is defined in Table 97</t>
    </r>
    <r>
      <rPr>
        <strike/>
        <sz val="10"/>
        <rFont val="Arial"/>
        <family val="2"/>
      </rPr>
      <t xml:space="preserve"> to the device</t>
    </r>
    <r>
      <rPr>
        <sz val="10"/>
        <rFont val="Arial"/>
        <family val="2"/>
      </rPr>
      <t xml:space="preserve">. The hopping pattern should be assigned to the device and then the device should operate and hop based on the assigned hopping pattern.
If the VLC system does not use </t>
    </r>
    <r>
      <rPr>
        <strike/>
        <sz val="10"/>
        <rFont val="Arial"/>
        <family val="2"/>
      </rPr>
      <t>the</t>
    </r>
    <r>
      <rPr>
        <sz val="10"/>
        <rFont val="Arial"/>
        <family val="2"/>
      </rPr>
      <t xml:space="preserve"> multiple channel (Src_multi_info is set code '0000000'), the hopping pattern </t>
    </r>
    <r>
      <rPr>
        <strike/>
        <sz val="10"/>
        <rFont val="Arial"/>
        <family val="2"/>
      </rPr>
      <t>does</t>
    </r>
    <r>
      <rPr>
        <sz val="10"/>
        <rFont val="Arial"/>
        <family val="2"/>
      </rPr>
      <t xml:space="preserve"> </t>
    </r>
    <r>
      <rPr>
        <sz val="10"/>
        <color indexed="10"/>
        <rFont val="Arial"/>
        <family val="2"/>
      </rPr>
      <t>is</t>
    </r>
    <r>
      <rPr>
        <sz val="10"/>
        <rFont val="Arial"/>
        <family val="2"/>
      </rPr>
      <t xml:space="preserve"> not supported.</t>
    </r>
  </si>
  <si>
    <r>
      <t xml:space="preserve">Accepted in principe, but use the following text.
To use </t>
    </r>
    <r>
      <rPr>
        <strike/>
        <sz val="10"/>
        <rFont val="Arial"/>
        <family val="2"/>
      </rPr>
      <t>the</t>
    </r>
    <r>
      <rPr>
        <sz val="10"/>
        <rFont val="Arial"/>
        <family val="2"/>
      </rPr>
      <t xml:space="preserve"> channel hopping, the coordinator should transmit </t>
    </r>
    <r>
      <rPr>
        <sz val="10"/>
        <color indexed="10"/>
        <rFont val="Arial"/>
        <family val="2"/>
      </rPr>
      <t>to the device</t>
    </r>
    <r>
      <rPr>
        <sz val="10"/>
        <rFont val="Arial"/>
        <family val="2"/>
      </rPr>
      <t xml:space="preserve"> the 'H_pattern' in </t>
    </r>
    <r>
      <rPr>
        <sz val="10"/>
        <color indexed="10"/>
        <rFont val="Arial"/>
        <family val="2"/>
      </rPr>
      <t>the</t>
    </r>
    <r>
      <rPr>
        <sz val="10"/>
        <rFont val="Arial"/>
        <family val="2"/>
      </rPr>
      <t xml:space="preserve"> management payload field which is defined in Table 97</t>
    </r>
    <r>
      <rPr>
        <strike/>
        <sz val="10"/>
        <rFont val="Arial"/>
        <family val="2"/>
      </rPr>
      <t xml:space="preserve"> to the device</t>
    </r>
    <r>
      <rPr>
        <sz val="10"/>
        <rFont val="Arial"/>
        <family val="2"/>
      </rPr>
      <t xml:space="preserve">. The hopping pattern should be assigned to the device and then the device should operate and hop based on the assigned hopping pattern.
If the VLC system does not use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(Src_multi_info is set </t>
    </r>
    <r>
      <rPr>
        <sz val="10"/>
        <color indexed="10"/>
        <rFont val="Arial"/>
        <family val="2"/>
      </rPr>
      <t>to</t>
    </r>
    <r>
      <rPr>
        <sz val="10"/>
        <rFont val="Arial"/>
        <family val="2"/>
      </rPr>
      <t xml:space="preserve"> code '0000000'),  </t>
    </r>
    <r>
      <rPr>
        <sz val="10"/>
        <color indexed="10"/>
        <rFont val="Arial"/>
        <family val="2"/>
      </rPr>
      <t>then</t>
    </r>
    <r>
      <rPr>
        <sz val="10"/>
        <rFont val="Arial"/>
        <family val="2"/>
      </rPr>
      <t xml:space="preserve"> the hopping pattern </t>
    </r>
    <r>
      <rPr>
        <strike/>
        <sz val="10"/>
        <rFont val="Arial"/>
        <family val="2"/>
      </rPr>
      <t>does</t>
    </r>
    <r>
      <rPr>
        <sz val="10"/>
        <rFont val="Arial"/>
        <family val="2"/>
      </rPr>
      <t xml:space="preserve"> </t>
    </r>
    <r>
      <rPr>
        <sz val="10"/>
        <color indexed="10"/>
        <rFont val="Arial"/>
        <family val="2"/>
      </rPr>
      <t>is</t>
    </r>
    <r>
      <rPr>
        <sz val="10"/>
        <rFont val="Arial"/>
        <family val="2"/>
      </rPr>
      <t xml:space="preserve"> not supported.</t>
    </r>
  </si>
  <si>
    <r>
      <t xml:space="preserve">When the device 1 moves into </t>
    </r>
    <r>
      <rPr>
        <strike/>
        <sz val="10"/>
        <rFont val="Arial"/>
        <family val="2"/>
      </rPr>
      <t>in cell 1 boundary</t>
    </r>
    <r>
      <rPr>
        <sz val="10"/>
        <rFont val="Arial"/>
        <family val="2"/>
      </rPr>
      <t xml:space="preserve"> </t>
    </r>
    <r>
      <rPr>
        <sz val="10"/>
        <color indexed="10"/>
        <rFont val="Arial"/>
        <family val="2"/>
      </rPr>
      <t>the boundary of cell 1</t>
    </r>
    <r>
      <rPr>
        <sz val="10"/>
        <rFont val="Arial"/>
        <family val="2"/>
      </rPr>
      <t xml:space="preserve">, the coordinator can detect the device 1 uplink signal at cell j boundary. The coordinator should transmit boundary information, 'B_info' which is defined in table 85 to device 1 through boundary area optical sources like Cell j ID-4, 8 and 12. Then, </t>
    </r>
    <r>
      <rPr>
        <sz val="10"/>
        <color indexed="10"/>
        <rFont val="Arial"/>
        <family val="2"/>
      </rPr>
      <t>the</t>
    </r>
    <r>
      <rPr>
        <sz val="10"/>
        <rFont val="Arial"/>
        <family val="2"/>
      </rPr>
      <t xml:space="preserve"> optical sources of cell j boundary area assign time slot n+2 to the device 1 using S_info which is defined in Table 98. In boundary area, device 1 transmits and receives data and control through time slot n and n+2.</t>
    </r>
  </si>
  <si>
    <r>
      <t xml:space="preserve">Accepted - use the following:
At first, </t>
    </r>
    <r>
      <rPr>
        <strike/>
        <sz val="10"/>
        <rFont val="Arial"/>
        <family val="2"/>
      </rPr>
      <t>the</t>
    </r>
    <r>
      <rPr>
        <sz val="10"/>
        <rFont val="Arial"/>
        <family val="2"/>
      </rPr>
      <t xml:space="preserve"> device 1 follows the same procedure in Figure 135 until device 1 is assigned time slots</t>
    </r>
    <r>
      <rPr>
        <strike/>
        <sz val="10"/>
        <rFont val="Arial"/>
        <family val="2"/>
      </rPr>
      <t>,</t>
    </r>
    <r>
      <rPr>
        <sz val="10"/>
        <rFont val="Arial"/>
        <family val="2"/>
      </rPr>
      <t xml:space="preserve"> n and n+2. When </t>
    </r>
    <r>
      <rPr>
        <strike/>
        <sz val="10"/>
        <rFont val="Arial"/>
        <family val="2"/>
      </rPr>
      <t>the</t>
    </r>
    <r>
      <rPr>
        <sz val="10"/>
        <rFont val="Arial"/>
        <family val="2"/>
      </rPr>
      <t xml:space="preserve"> device 1 moves back from cell j boundary area to cell j area, the device 1 cannot detect cell j boundary information anymore. </t>
    </r>
  </si>
  <si>
    <r>
      <t xml:space="preserve">When the cell is defined as a group of light source, the dimension or size of the cell </t>
    </r>
    <r>
      <rPr>
        <strike/>
        <sz val="10"/>
        <rFont val="Arial"/>
        <family val="2"/>
      </rPr>
      <t>should</t>
    </r>
    <r>
      <rPr>
        <sz val="10"/>
        <rFont val="Arial"/>
        <family val="2"/>
      </rPr>
      <t xml:space="preserve"> </t>
    </r>
    <r>
      <rPr>
        <sz val="10"/>
        <color indexed="10"/>
        <rFont val="Arial"/>
        <family val="2"/>
      </rPr>
      <t>can</t>
    </r>
    <r>
      <rPr>
        <sz val="10"/>
        <rFont val="Arial"/>
        <family val="2"/>
      </rPr>
      <t xml:space="preserve"> be fixed or variable. When it is </t>
    </r>
    <r>
      <rPr>
        <sz val="10"/>
        <color indexed="10"/>
        <rFont val="Arial"/>
        <family val="2"/>
      </rPr>
      <t>a</t>
    </r>
    <r>
      <rPr>
        <sz val="10"/>
        <rFont val="Arial"/>
        <family val="2"/>
      </rPr>
      <t xml:space="preserve"> </t>
    </r>
    <r>
      <rPr>
        <strike/>
        <sz val="10"/>
        <rFont val="Arial"/>
        <family val="2"/>
      </rPr>
      <t>wanted to use</t>
    </r>
    <r>
      <rPr>
        <sz val="10"/>
        <rFont val="Arial"/>
        <family val="2"/>
      </rPr>
      <t xml:space="preserve"> variable size </t>
    </r>
    <r>
      <rPr>
        <strike/>
        <sz val="10"/>
        <rFont val="Arial"/>
        <family val="2"/>
      </rPr>
      <t>of cell</t>
    </r>
    <r>
      <rPr>
        <sz val="10"/>
        <rFont val="Arial"/>
        <family val="2"/>
      </rPr>
      <t>, the group of light sources should be assigned granularly, called a granular cell configuration.</t>
    </r>
  </si>
  <si>
    <r>
      <t xml:space="preserve">Accepted as ...
When the cell is defined as a group of light source, the dimension or size of the cell </t>
    </r>
    <r>
      <rPr>
        <strike/>
        <sz val="10"/>
        <rFont val="Arial"/>
        <family val="2"/>
      </rPr>
      <t>should</t>
    </r>
    <r>
      <rPr>
        <sz val="10"/>
        <rFont val="Arial"/>
        <family val="2"/>
      </rPr>
      <t xml:space="preserve"> </t>
    </r>
    <r>
      <rPr>
        <sz val="10"/>
        <color indexed="10"/>
        <rFont val="Arial"/>
        <family val="2"/>
      </rPr>
      <t>can</t>
    </r>
    <r>
      <rPr>
        <sz val="10"/>
        <rFont val="Arial"/>
        <family val="2"/>
      </rPr>
      <t xml:space="preserve"> be fixed or variable. When </t>
    </r>
    <r>
      <rPr>
        <strike/>
        <sz val="10"/>
        <rFont val="Arial"/>
        <family val="2"/>
      </rPr>
      <t>it</t>
    </r>
    <r>
      <rPr>
        <sz val="10"/>
        <rFont val="Arial"/>
        <family val="2"/>
      </rPr>
      <t xml:space="preserve"> </t>
    </r>
    <r>
      <rPr>
        <sz val="10"/>
        <color indexed="10"/>
        <rFont val="Arial"/>
        <family val="2"/>
      </rPr>
      <t xml:space="preserve">the cell </t>
    </r>
    <r>
      <rPr>
        <sz val="10"/>
        <rFont val="Arial"/>
        <family val="2"/>
      </rPr>
      <t xml:space="preserve">is </t>
    </r>
    <r>
      <rPr>
        <sz val="10"/>
        <color indexed="10"/>
        <rFont val="Arial"/>
        <family val="2"/>
      </rPr>
      <t>a</t>
    </r>
    <r>
      <rPr>
        <sz val="10"/>
        <rFont val="Arial"/>
        <family val="2"/>
      </rPr>
      <t xml:space="preserve"> </t>
    </r>
    <r>
      <rPr>
        <strike/>
        <sz val="10"/>
        <rFont val="Arial"/>
        <family val="2"/>
      </rPr>
      <t>wanted to use</t>
    </r>
    <r>
      <rPr>
        <sz val="10"/>
        <rFont val="Arial"/>
        <family val="2"/>
      </rPr>
      <t xml:space="preserve"> variable size </t>
    </r>
    <r>
      <rPr>
        <strike/>
        <sz val="10"/>
        <rFont val="Arial"/>
        <family val="2"/>
      </rPr>
      <t>of cell</t>
    </r>
    <r>
      <rPr>
        <sz val="10"/>
        <rFont val="Arial"/>
        <family val="2"/>
      </rPr>
      <t xml:space="preserve">, the group of light sources should be assigned granularly, </t>
    </r>
    <r>
      <rPr>
        <sz val="10"/>
        <color indexed="10"/>
        <rFont val="Arial"/>
        <family val="2"/>
      </rPr>
      <t>which is</t>
    </r>
    <r>
      <rPr>
        <sz val="10"/>
        <rFont val="Arial"/>
        <family val="2"/>
      </rPr>
      <t xml:space="preserve"> called a granular cell configuration.</t>
    </r>
  </si>
  <si>
    <r>
      <t xml:space="preserve">After a time set in the variable macColorStabilizationTimer </t>
    </r>
    <r>
      <rPr>
        <sz val="10"/>
        <color indexed="10"/>
        <rFont val="Arial"/>
        <family val="2"/>
      </rPr>
      <t>(reference Table 91)</t>
    </r>
    <r>
      <rPr>
        <sz val="10"/>
        <rFont val="Arial"/>
        <family val="2"/>
      </rPr>
      <t xml:space="preserve"> the current information is send again from the device to the coordinator. If the coordinator wants to change the time between two such updates it can send a </t>
    </r>
    <r>
      <rPr>
        <strike/>
        <sz val="10"/>
        <rFont val="Arial"/>
        <family val="2"/>
      </rPr>
      <t>C</t>
    </r>
    <r>
      <rPr>
        <sz val="10"/>
        <color indexed="10"/>
        <rFont val="Arial"/>
        <family val="2"/>
      </rPr>
      <t>c</t>
    </r>
    <r>
      <rPr>
        <sz val="10"/>
        <rFont val="Arial"/>
        <family val="2"/>
      </rPr>
      <t>olor stabilization timer notification (see 6.3.</t>
    </r>
    <r>
      <rPr>
        <strike/>
        <sz val="10"/>
        <rFont val="Arial"/>
        <family val="2"/>
      </rPr>
      <t>18</t>
    </r>
    <r>
      <rPr>
        <strike/>
        <sz val="10"/>
        <color indexed="10"/>
        <rFont val="Arial"/>
        <family val="2"/>
      </rPr>
      <t>17</t>
    </r>
    <r>
      <rPr>
        <sz val="10"/>
        <rFont val="Arial"/>
        <family val="2"/>
      </rPr>
      <t>) to the device, upon which the device MLME sets the pertinent timer, which is not further described in this standard.</t>
    </r>
  </si>
  <si>
    <r>
      <t>After a time set in the variable macColorStabilizationTimer</t>
    </r>
    <r>
      <rPr>
        <sz val="10"/>
        <color indexed="10"/>
        <rFont val="Arial"/>
        <family val="2"/>
      </rPr>
      <t>, as in Table 91,</t>
    </r>
    <r>
      <rPr>
        <sz val="10"/>
        <rFont val="Arial"/>
        <family val="2"/>
      </rPr>
      <t xml:space="preserve"> the current information is send again from the device to the coordinator. If the coordinator wants to change the time between two such updates it can send a </t>
    </r>
    <r>
      <rPr>
        <strike/>
        <sz val="10"/>
        <rFont val="Arial"/>
        <family val="2"/>
      </rPr>
      <t>C</t>
    </r>
    <r>
      <rPr>
        <sz val="10"/>
        <color indexed="10"/>
        <rFont val="Arial"/>
        <family val="2"/>
      </rPr>
      <t>c</t>
    </r>
    <r>
      <rPr>
        <sz val="10"/>
        <rFont val="Arial"/>
        <family val="2"/>
      </rPr>
      <t>olor stabilization timer notification (</t>
    </r>
    <r>
      <rPr>
        <strike/>
        <sz val="10"/>
        <rFont val="Arial"/>
        <family val="2"/>
      </rPr>
      <t>see</t>
    </r>
    <r>
      <rPr>
        <sz val="10"/>
        <rFont val="Arial"/>
        <family val="2"/>
      </rPr>
      <t xml:space="preserve"> </t>
    </r>
    <r>
      <rPr>
        <sz val="10"/>
        <color indexed="10"/>
        <rFont val="Arial"/>
        <family val="2"/>
      </rPr>
      <t>as in</t>
    </r>
    <r>
      <rPr>
        <sz val="10"/>
        <rFont val="Arial"/>
        <family val="2"/>
      </rPr>
      <t xml:space="preserve"> 6.3.</t>
    </r>
    <r>
      <rPr>
        <strike/>
        <sz val="10"/>
        <rFont val="Arial"/>
        <family val="2"/>
      </rPr>
      <t>18</t>
    </r>
    <r>
      <rPr>
        <sz val="10"/>
        <color indexed="10"/>
        <rFont val="Arial"/>
        <family val="2"/>
      </rPr>
      <t>17</t>
    </r>
    <r>
      <rPr>
        <sz val="10"/>
        <rFont val="Arial"/>
        <family val="2"/>
      </rPr>
      <t>) to the device, upon which the device MLME sets the pertinent timer, which is not further described in this standard.</t>
    </r>
  </si>
  <si>
    <r>
      <t xml:space="preserve">Therefore, a VLC receiver may desire to have the same performance on each color channel because users will want </t>
    </r>
    <r>
      <rPr>
        <strike/>
        <sz val="10"/>
        <rFont val="Arial"/>
        <family val="2"/>
      </rPr>
      <t>that</t>
    </r>
    <r>
      <rPr>
        <sz val="10"/>
        <rFont val="Arial"/>
        <family val="2"/>
      </rPr>
      <t xml:space="preserve"> the performance of a VLC receiver </t>
    </r>
    <r>
      <rPr>
        <strike/>
        <sz val="10"/>
        <rFont val="Arial"/>
        <family val="2"/>
      </rPr>
      <t>will be</t>
    </r>
    <r>
      <rPr>
        <sz val="10"/>
        <rFont val="Arial"/>
        <family val="2"/>
      </rPr>
      <t xml:space="preserve"> </t>
    </r>
    <r>
      <rPr>
        <sz val="10"/>
        <color indexed="10"/>
        <rFont val="Arial"/>
        <family val="2"/>
      </rPr>
      <t>to</t>
    </r>
    <r>
      <rPr>
        <sz val="10"/>
        <rFont val="Arial"/>
        <family val="2"/>
      </rPr>
      <t xml:space="preserve"> </t>
    </r>
    <r>
      <rPr>
        <strike/>
        <sz val="10"/>
        <rFont val="Arial"/>
        <family val="2"/>
      </rPr>
      <t>maintained</t>
    </r>
    <r>
      <rPr>
        <sz val="10"/>
        <rFont val="Arial"/>
        <family val="2"/>
      </rPr>
      <t xml:space="preserve"> </t>
    </r>
    <r>
      <rPr>
        <sz val="10"/>
        <color indexed="10"/>
        <rFont val="Arial"/>
        <family val="2"/>
      </rPr>
      <t>maintain</t>
    </r>
    <r>
      <rPr>
        <sz val="10"/>
        <rFont val="Arial"/>
        <family val="2"/>
      </rPr>
      <t xml:space="preserve"> </t>
    </r>
    <r>
      <rPr>
        <strike/>
        <sz val="10"/>
        <rFont val="Arial"/>
        <family val="2"/>
      </rPr>
      <t>uniformly</t>
    </r>
    <r>
      <rPr>
        <sz val="10"/>
        <rFont val="Arial"/>
        <family val="2"/>
      </rPr>
      <t xml:space="preserve"> </t>
    </r>
    <r>
      <rPr>
        <sz val="10"/>
        <color indexed="10"/>
        <rFont val="Arial"/>
        <family val="2"/>
      </rPr>
      <t>uniform</t>
    </r>
    <r>
      <rPr>
        <sz val="10"/>
        <rFont val="Arial"/>
        <family val="2"/>
      </rPr>
      <t xml:space="preserve"> </t>
    </r>
    <r>
      <rPr>
        <sz val="10"/>
        <color indexed="10"/>
        <rFont val="Arial"/>
        <family val="2"/>
      </rPr>
      <t xml:space="preserve">performance </t>
    </r>
    <r>
      <rPr>
        <sz val="10"/>
        <rFont val="Arial"/>
        <family val="2"/>
      </rPr>
      <t>on every color channels according to VLC band plan.</t>
    </r>
  </si>
  <si>
    <r>
      <t>However, there</t>
    </r>
    <r>
      <rPr>
        <sz val="10"/>
        <rFont val="Arial"/>
        <family val="2"/>
      </rPr>
      <t xml:space="preserve"> </t>
    </r>
    <r>
      <rPr>
        <sz val="10"/>
        <color indexed="10"/>
        <rFont val="Arial"/>
        <family val="2"/>
      </rPr>
      <t>There</t>
    </r>
    <r>
      <rPr>
        <sz val="10"/>
        <rFont val="Arial"/>
        <family val="2"/>
      </rPr>
      <t xml:space="preserve"> are two main factors </t>
    </r>
    <r>
      <rPr>
        <strike/>
        <sz val="10"/>
        <rFont val="Arial"/>
        <family val="2"/>
      </rPr>
      <t>from which</t>
    </r>
    <r>
      <rPr>
        <sz val="10"/>
        <rFont val="Arial"/>
        <family val="2"/>
      </rPr>
      <t xml:space="preserve"> </t>
    </r>
    <r>
      <rPr>
        <sz val="10"/>
        <color indexed="10"/>
        <rFont val="Arial"/>
        <family val="2"/>
      </rPr>
      <t>influencing</t>
    </r>
    <r>
      <rPr>
        <sz val="10"/>
        <rFont val="Arial"/>
        <family val="2"/>
      </rPr>
      <t xml:space="preserve"> the performance variation of a</t>
    </r>
    <r>
      <rPr>
        <sz val="10"/>
        <color indexed="10"/>
        <rFont val="Arial"/>
        <family val="2"/>
      </rPr>
      <t xml:space="preserve"> multiple color</t>
    </r>
    <r>
      <rPr>
        <sz val="10"/>
        <rFont val="Arial"/>
        <family val="2"/>
      </rPr>
      <t xml:space="preserve"> VLC receiver </t>
    </r>
    <r>
      <rPr>
        <strike/>
        <sz val="10"/>
        <rFont val="Arial"/>
        <family val="2"/>
      </rPr>
      <t>according to multiple color channels can arises</t>
    </r>
    <r>
      <rPr>
        <sz val="10"/>
        <rFont val="Arial"/>
        <family val="2"/>
      </rPr>
      <t>. One is the conversion relations between the radiometric and photometric units when the received signal power going into a receiver is defined in VLC. The other is the photo sensitivity characteristics of a photo-detector</t>
    </r>
    <r>
      <rPr>
        <sz val="10"/>
        <color indexed="10"/>
        <rFont val="Arial"/>
        <family val="2"/>
      </rPr>
      <t>,</t>
    </r>
    <r>
      <rPr>
        <sz val="10"/>
        <rFont val="Arial"/>
        <family val="2"/>
      </rPr>
      <t xml:space="preserve"> such as </t>
    </r>
    <r>
      <rPr>
        <sz val="10"/>
        <color indexed="10"/>
        <rFont val="Arial"/>
        <family val="2"/>
      </rPr>
      <t>a</t>
    </r>
    <r>
      <rPr>
        <sz val="10"/>
        <rFont val="Arial"/>
        <family val="2"/>
      </rPr>
      <t xml:space="preserve"> Si photo-detector</t>
    </r>
    <r>
      <rPr>
        <sz val="10"/>
        <color indexed="10"/>
        <rFont val="Arial"/>
        <family val="2"/>
      </rPr>
      <t>, which</t>
    </r>
    <r>
      <rPr>
        <sz val="10"/>
        <rFont val="Arial"/>
        <family val="2"/>
      </rPr>
      <t xml:space="preserve"> depends on the wavelength variation</t>
    </r>
    <r>
      <rPr>
        <sz val="10"/>
        <color indexed="10"/>
        <rFont val="Arial"/>
        <family val="2"/>
      </rPr>
      <t>, assuming such photo-detectors will be used as a receiver in VLC.</t>
    </r>
  </si>
  <si>
    <r>
      <t>First, suppose that there are two light sources or VLC transmitters with red color and green color respectively</t>
    </r>
    <r>
      <rPr>
        <sz val="10"/>
        <color indexed="10"/>
        <rFont val="Arial"/>
        <family val="2"/>
      </rPr>
      <t>,</t>
    </r>
    <r>
      <rPr>
        <sz val="10"/>
        <rFont val="Arial"/>
        <family val="2"/>
      </rPr>
      <t xml:space="preserve"> and a VLC receiver to perceive the variation of received powers under the multiple color channels which originates from the conversion relations between the radiometric and photometric units. Also suppose that each color light radiates from two light sources at the same divergence angle, and they radiate</t>
    </r>
    <r>
      <rPr>
        <strike/>
        <sz val="10"/>
        <rFont val="Arial"/>
        <family val="2"/>
      </rPr>
      <t>s</t>
    </r>
    <r>
      <rPr>
        <sz val="10"/>
        <rFont val="Arial"/>
        <family val="2"/>
      </rPr>
      <t xml:space="preserve"> with the same luminous flux</t>
    </r>
    <r>
      <rPr>
        <strike/>
        <sz val="10"/>
        <rFont val="Arial"/>
        <family val="2"/>
      </rPr>
      <t>,</t>
    </r>
    <r>
      <rPr>
        <sz val="10"/>
        <rFont val="Arial"/>
        <family val="2"/>
      </rPr>
      <t xml:space="preserve"> </t>
    </r>
    <r>
      <rPr>
        <sz val="10"/>
        <color indexed="10"/>
        <rFont val="Arial"/>
        <family val="2"/>
      </rPr>
      <t>(</t>
    </r>
    <r>
      <rPr>
        <sz val="10"/>
        <rFont val="Arial"/>
        <family val="2"/>
      </rPr>
      <t>lumen</t>
    </r>
    <r>
      <rPr>
        <sz val="10"/>
        <color indexed="10"/>
        <rFont val="Arial"/>
        <family val="2"/>
      </rPr>
      <t>s)</t>
    </r>
    <r>
      <rPr>
        <strike/>
        <sz val="10"/>
        <rFont val="Arial"/>
        <family val="2"/>
      </rPr>
      <t>,</t>
    </r>
    <r>
      <rPr>
        <sz val="10"/>
        <rFont val="Arial"/>
        <family val="2"/>
      </rPr>
      <t xml:space="preserve"> so that </t>
    </r>
    <r>
      <rPr>
        <sz val="10"/>
        <color indexed="10"/>
        <rFont val="Arial"/>
        <family val="2"/>
      </rPr>
      <t xml:space="preserve">the </t>
    </r>
    <r>
      <rPr>
        <sz val="10"/>
        <rFont val="Arial"/>
        <family val="2"/>
      </rPr>
      <t xml:space="preserve">human eye </t>
    </r>
    <r>
      <rPr>
        <strike/>
        <sz val="10"/>
        <rFont val="Arial"/>
        <family val="2"/>
      </rPr>
      <t>feels</t>
    </r>
    <r>
      <rPr>
        <sz val="10"/>
        <rFont val="Arial"/>
        <family val="2"/>
      </rPr>
      <t xml:space="preserve"> </t>
    </r>
    <r>
      <rPr>
        <sz val="10"/>
        <color indexed="10"/>
        <rFont val="Arial"/>
        <family val="2"/>
      </rPr>
      <t>senses</t>
    </r>
    <r>
      <rPr>
        <sz val="10"/>
        <rFont val="Arial"/>
        <family val="2"/>
      </rPr>
      <t xml:space="preserve"> the same brightness when </t>
    </r>
    <r>
      <rPr>
        <strike/>
        <sz val="10"/>
        <rFont val="Arial"/>
        <family val="2"/>
      </rPr>
      <t>human eye see</t>
    </r>
    <r>
      <rPr>
        <sz val="10"/>
        <rFont val="Arial"/>
        <family val="2"/>
      </rPr>
      <t xml:space="preserve"> </t>
    </r>
    <r>
      <rPr>
        <sz val="10"/>
        <color indexed="10"/>
        <rFont val="Arial"/>
        <family val="2"/>
      </rPr>
      <t>simultaneously viewing the</t>
    </r>
    <r>
      <rPr>
        <sz val="10"/>
        <rFont val="Arial"/>
        <family val="2"/>
      </rPr>
      <t xml:space="preserve"> two light sources respectively</t>
    </r>
    <r>
      <rPr>
        <sz val="10"/>
        <color indexed="10"/>
        <rFont val="Arial"/>
        <family val="2"/>
      </rPr>
      <t>,</t>
    </r>
    <r>
      <rPr>
        <sz val="10"/>
        <rFont val="Arial"/>
        <family val="2"/>
      </rPr>
      <t xml:space="preserve"> at the same distance. However, </t>
    </r>
    <r>
      <rPr>
        <strike/>
        <sz val="10"/>
        <rFont val="Arial"/>
        <family val="2"/>
      </rPr>
      <t>what</t>
    </r>
    <r>
      <rPr>
        <sz val="10"/>
        <rFont val="Arial"/>
        <family val="2"/>
      </rPr>
      <t xml:space="preserve"> </t>
    </r>
    <r>
      <rPr>
        <sz val="10"/>
        <color indexed="10"/>
        <rFont val="Arial"/>
        <family val="2"/>
      </rPr>
      <t>when</t>
    </r>
    <r>
      <rPr>
        <sz val="10"/>
        <rFont val="Arial"/>
        <family val="2"/>
      </rPr>
      <t xml:space="preserve"> each color light radiates with the same luminous flux </t>
    </r>
    <r>
      <rPr>
        <strike/>
        <sz val="10"/>
        <rFont val="Arial"/>
        <family val="2"/>
      </rPr>
      <t>means that</t>
    </r>
    <r>
      <rPr>
        <sz val="10"/>
        <rFont val="Arial"/>
        <family val="2"/>
      </rPr>
      <t xml:space="preserve"> </t>
    </r>
    <r>
      <rPr>
        <sz val="10"/>
        <color indexed="10"/>
        <rFont val="Arial"/>
        <family val="2"/>
      </rPr>
      <t>then</t>
    </r>
    <r>
      <rPr>
        <sz val="10"/>
        <rFont val="Arial"/>
        <family val="2"/>
      </rPr>
      <t xml:space="preserve"> the radiation </t>
    </r>
    <r>
      <rPr>
        <strike/>
        <sz val="10"/>
        <rFont val="Arial"/>
        <family val="2"/>
      </rPr>
      <t xml:space="preserve">powers </t>
    </r>
    <r>
      <rPr>
        <strike/>
        <sz val="10"/>
        <color indexed="10"/>
        <rFont val="Arial"/>
        <family val="2"/>
      </rPr>
      <t>intensity</t>
    </r>
    <r>
      <rPr>
        <strike/>
        <sz val="10"/>
        <rFont val="Arial"/>
        <family val="2"/>
      </rPr>
      <t xml:space="preserve"> </t>
    </r>
    <r>
      <rPr>
        <sz val="10"/>
        <rFont val="Arial"/>
        <family val="2"/>
      </rPr>
      <t xml:space="preserve">of </t>
    </r>
    <r>
      <rPr>
        <sz val="10"/>
        <color indexed="10"/>
        <rFont val="Arial"/>
        <family val="2"/>
      </rPr>
      <t>the</t>
    </r>
    <r>
      <rPr>
        <sz val="10"/>
        <rFont val="Arial"/>
        <family val="2"/>
      </rPr>
      <t xml:space="preserve"> two light sources in radiometric power</t>
    </r>
    <r>
      <rPr>
        <strike/>
        <sz val="10"/>
        <rFont val="Arial"/>
        <family val="2"/>
      </rPr>
      <t>,</t>
    </r>
    <r>
      <rPr>
        <sz val="10"/>
        <rFont val="Arial"/>
        <family val="2"/>
      </rPr>
      <t xml:space="preserve"> </t>
    </r>
    <r>
      <rPr>
        <sz val="10"/>
        <color indexed="10"/>
        <rFont val="Arial"/>
        <family val="2"/>
      </rPr>
      <t>(</t>
    </r>
    <r>
      <rPr>
        <sz val="10"/>
        <rFont val="Arial"/>
        <family val="2"/>
      </rPr>
      <t>Watts</t>
    </r>
    <r>
      <rPr>
        <sz val="10"/>
        <color indexed="10"/>
        <rFont val="Arial"/>
        <family val="2"/>
      </rPr>
      <t>)</t>
    </r>
    <r>
      <rPr>
        <strike/>
        <sz val="10"/>
        <rFont val="Arial"/>
        <family val="2"/>
      </rPr>
      <t>,</t>
    </r>
    <r>
      <rPr>
        <sz val="10"/>
        <rFont val="Arial"/>
        <family val="2"/>
      </rPr>
      <t xml:space="preserve"> are </t>
    </r>
    <r>
      <rPr>
        <sz val="10"/>
        <color indexed="10"/>
        <rFont val="Arial"/>
        <family val="2"/>
      </rPr>
      <t>each</t>
    </r>
    <r>
      <rPr>
        <sz val="10"/>
        <rFont val="Arial"/>
        <family val="2"/>
      </rPr>
      <t xml:space="preserve"> different </t>
    </r>
    <r>
      <rPr>
        <strike/>
        <sz val="10"/>
        <rFont val="Arial"/>
        <family val="2"/>
      </rPr>
      <t>each other</t>
    </r>
    <r>
      <rPr>
        <sz val="10"/>
        <rFont val="Arial"/>
        <family val="2"/>
      </rPr>
      <t xml:space="preserve">, which is the </t>
    </r>
    <r>
      <rPr>
        <strike/>
        <sz val="10"/>
        <rFont val="Arial"/>
        <family val="2"/>
      </rPr>
      <t>meaning</t>
    </r>
    <r>
      <rPr>
        <sz val="10"/>
        <rFont val="Arial"/>
        <family val="2"/>
      </rPr>
      <t xml:space="preserve"> </t>
    </r>
    <r>
      <rPr>
        <sz val="10"/>
        <color indexed="10"/>
        <rFont val="Arial"/>
        <family val="2"/>
      </rPr>
      <t>orgin</t>
    </r>
    <r>
      <rPr>
        <sz val="10"/>
        <rFont val="Arial"/>
        <family val="2"/>
      </rPr>
      <t xml:space="preserve"> of </t>
    </r>
    <r>
      <rPr>
        <sz val="10"/>
        <color indexed="10"/>
        <rFont val="Arial"/>
        <family val="2"/>
      </rPr>
      <t>the</t>
    </r>
    <r>
      <rPr>
        <sz val="10"/>
        <rFont val="Arial"/>
        <family val="2"/>
      </rPr>
      <t xml:space="preserve"> CIE sensitivity curves. </t>
    </r>
    <r>
      <rPr>
        <sz val="10"/>
        <color indexed="10"/>
        <rFont val="Arial"/>
        <family val="2"/>
      </rPr>
      <t>The</t>
    </r>
    <r>
      <rPr>
        <sz val="10"/>
        <rFont val="Arial"/>
        <family val="2"/>
      </rPr>
      <t xml:space="preserve"> CIE sensitivity curves indicate </t>
    </r>
    <r>
      <rPr>
        <sz val="10"/>
        <color indexed="10"/>
        <rFont val="Arial"/>
        <family val="2"/>
      </rPr>
      <t>what the</t>
    </r>
    <r>
      <rPr>
        <sz val="10"/>
        <rFont val="Arial"/>
        <family val="2"/>
      </rPr>
      <t xml:space="preserve"> human eye </t>
    </r>
    <r>
      <rPr>
        <strike/>
        <sz val="10"/>
        <rFont val="Arial"/>
        <family val="2"/>
      </rPr>
      <t>feels</t>
    </r>
    <r>
      <rPr>
        <sz val="10"/>
        <rFont val="Arial"/>
        <family val="2"/>
      </rPr>
      <t xml:space="preserve"> </t>
    </r>
    <r>
      <rPr>
        <sz val="10"/>
        <color indexed="10"/>
        <rFont val="Arial"/>
        <family val="2"/>
      </rPr>
      <t>senses, and it turns out</t>
    </r>
    <r>
      <rPr>
        <sz val="10"/>
        <rFont val="Arial"/>
        <family val="2"/>
      </rPr>
      <t xml:space="preserve"> that the green light is </t>
    </r>
    <r>
      <rPr>
        <sz val="10"/>
        <color indexed="10"/>
        <rFont val="Arial"/>
        <family val="2"/>
      </rPr>
      <t>perceived as being</t>
    </r>
    <r>
      <rPr>
        <sz val="10"/>
        <rFont val="Arial"/>
        <family val="2"/>
      </rPr>
      <t xml:space="preserve"> brighter than red light when the radiometric radiation powers of </t>
    </r>
    <r>
      <rPr>
        <sz val="10"/>
        <color indexed="10"/>
        <rFont val="Arial"/>
        <family val="2"/>
      </rPr>
      <t>the</t>
    </r>
    <r>
      <rPr>
        <sz val="10"/>
        <rFont val="Arial"/>
        <family val="2"/>
      </rPr>
      <t xml:space="preserve"> two light sources are equal. Therefore, the radiometric received powers of a receiver are different on red and green channels</t>
    </r>
    <r>
      <rPr>
        <strike/>
        <sz val="10"/>
        <rFont val="Arial"/>
        <family val="2"/>
      </rPr>
      <t>,</t>
    </r>
    <r>
      <rPr>
        <sz val="10"/>
        <rFont val="Arial"/>
        <family val="2"/>
      </rPr>
      <t xml:space="preserve"> respectively; even though the divergence angles and luminous fluxes of two light sources are equal, the same receiver is used, and the distances between the receiver and the light source</t>
    </r>
    <r>
      <rPr>
        <sz val="10"/>
        <color indexed="10"/>
        <rFont val="Arial"/>
        <family val="2"/>
      </rPr>
      <t>s</t>
    </r>
    <r>
      <rPr>
        <sz val="10"/>
        <rFont val="Arial"/>
        <family val="2"/>
      </rPr>
      <t xml:space="preserve"> are equal.</t>
    </r>
  </si>
  <si>
    <r>
      <t>Table H.1 describes the receiver input powers</t>
    </r>
    <r>
      <rPr>
        <sz val="10"/>
        <color indexed="10"/>
        <rFont val="Arial"/>
        <family val="2"/>
      </rPr>
      <t>,</t>
    </r>
    <r>
      <rPr>
        <sz val="10"/>
        <rFont val="Arial"/>
        <family val="2"/>
      </rPr>
      <t xml:space="preserve"> calculated in Watt</t>
    </r>
    <r>
      <rPr>
        <sz val="10"/>
        <color indexed="10"/>
        <rFont val="Arial"/>
        <family val="2"/>
      </rPr>
      <t>s</t>
    </r>
    <r>
      <rPr>
        <sz val="10"/>
        <rFont val="Arial"/>
        <family val="2"/>
      </rPr>
      <t xml:space="preserve"> from the assumption </t>
    </r>
    <r>
      <rPr>
        <strike/>
        <sz val="10"/>
        <rFont val="Arial"/>
        <family val="2"/>
      </rPr>
      <t>that the lights</t>
    </r>
    <r>
      <rPr>
        <sz val="10"/>
        <rFont val="Arial"/>
        <family val="2"/>
      </rPr>
      <t xml:space="preserve"> of 1 lumen on </t>
    </r>
    <r>
      <rPr>
        <sz val="10"/>
        <color indexed="10"/>
        <rFont val="Arial"/>
        <family val="2"/>
      </rPr>
      <t>each of the</t>
    </r>
    <r>
      <rPr>
        <sz val="10"/>
        <rFont val="Arial"/>
        <family val="2"/>
      </rPr>
      <t xml:space="preserve"> 7 color bands </t>
    </r>
    <r>
      <rPr>
        <sz val="10"/>
        <color indexed="10"/>
        <rFont val="Arial"/>
        <family val="2"/>
      </rPr>
      <t>(see Table 1)</t>
    </r>
    <r>
      <rPr>
        <sz val="10"/>
        <rFont val="Arial"/>
        <family val="2"/>
      </rPr>
      <t xml:space="preserve"> </t>
    </r>
    <r>
      <rPr>
        <strike/>
        <sz val="10"/>
        <rFont val="Arial"/>
        <family val="2"/>
      </rPr>
      <t>according to VLC band plan reach the receiver input</t>
    </r>
    <r>
      <rPr>
        <sz val="10"/>
        <rFont val="Arial"/>
        <family val="2"/>
      </rPr>
      <t>. The assumption that the lights have only their center wavelength monochromatic component on each color band is also used for simple calculations. V(</t>
    </r>
    <r>
      <rPr>
        <b/>
        <sz val="10"/>
        <color indexed="10"/>
        <rFont val="Arial"/>
        <family val="2"/>
      </rPr>
      <t>l</t>
    </r>
    <r>
      <rPr>
        <sz val="10"/>
        <rFont val="Arial"/>
        <family val="2"/>
      </rPr>
      <t xml:space="preserve"> ) is the human eye sensitivity function which indicates CIE sensitivity curves [B5].</t>
    </r>
  </si>
  <si>
    <r>
      <t>Accepted but use ...
Table H.1 describes the receiver input powers</t>
    </r>
    <r>
      <rPr>
        <sz val="10"/>
        <color indexed="10"/>
        <rFont val="Arial"/>
        <family val="2"/>
      </rPr>
      <t>,</t>
    </r>
    <r>
      <rPr>
        <sz val="10"/>
        <rFont val="Arial"/>
        <family val="2"/>
      </rPr>
      <t xml:space="preserve"> calculated in Watt</t>
    </r>
    <r>
      <rPr>
        <sz val="10"/>
        <color indexed="10"/>
        <rFont val="Arial"/>
        <family val="2"/>
      </rPr>
      <t>s</t>
    </r>
    <r>
      <rPr>
        <sz val="10"/>
        <rFont val="Arial"/>
        <family val="2"/>
      </rPr>
      <t xml:space="preserve"> from the assumption </t>
    </r>
    <r>
      <rPr>
        <strike/>
        <sz val="10"/>
        <rFont val="Arial"/>
        <family val="2"/>
      </rPr>
      <t>that the lights</t>
    </r>
    <r>
      <rPr>
        <sz val="10"/>
        <rFont val="Arial"/>
        <family val="2"/>
      </rPr>
      <t xml:space="preserve"> of 1 lumen on </t>
    </r>
    <r>
      <rPr>
        <sz val="10"/>
        <color indexed="10"/>
        <rFont val="Arial"/>
        <family val="2"/>
      </rPr>
      <t>each of the</t>
    </r>
    <r>
      <rPr>
        <sz val="10"/>
        <rFont val="Arial"/>
        <family val="2"/>
      </rPr>
      <t xml:space="preserve"> 7 color bands </t>
    </r>
    <r>
      <rPr>
        <sz val="10"/>
        <color indexed="10"/>
        <rFont val="Arial"/>
        <family val="2"/>
      </rPr>
      <t>(as in Table 1)</t>
    </r>
    <r>
      <rPr>
        <sz val="10"/>
        <rFont val="Arial"/>
        <family val="2"/>
      </rPr>
      <t xml:space="preserve"> </t>
    </r>
    <r>
      <rPr>
        <strike/>
        <sz val="10"/>
        <rFont val="Arial"/>
        <family val="2"/>
      </rPr>
      <t>according to VLC band plan reach the receiver input</t>
    </r>
    <r>
      <rPr>
        <sz val="10"/>
        <rFont val="Arial"/>
        <family val="2"/>
      </rPr>
      <t>. The assumption that the lights have only their center wavelength monochromatic component on each color band is also used for simple calculations. V(</t>
    </r>
    <r>
      <rPr>
        <b/>
        <sz val="10"/>
        <color indexed="10"/>
        <rFont val="Arial"/>
        <family val="2"/>
      </rPr>
      <t>l</t>
    </r>
    <r>
      <rPr>
        <sz val="10"/>
        <rFont val="Arial"/>
        <family val="2"/>
      </rPr>
      <t xml:space="preserve"> ) is the human eye sensitivity function which indicates CIE sensitivity curves [B5].</t>
    </r>
  </si>
  <si>
    <r>
      <t>The second</t>
    </r>
    <r>
      <rPr>
        <sz val="10"/>
        <rFont val="Arial"/>
        <family val="2"/>
      </rPr>
      <t xml:space="preserve"> </t>
    </r>
    <r>
      <rPr>
        <strike/>
        <sz val="10"/>
        <rFont val="Arial"/>
        <family val="2"/>
      </rPr>
      <t>Second</t>
    </r>
    <r>
      <rPr>
        <sz val="10"/>
        <rFont val="Arial"/>
        <family val="2"/>
      </rPr>
      <t xml:space="preserve"> factor causing the performance variation of a VLC receiver</t>
    </r>
    <r>
      <rPr>
        <sz val="10"/>
        <color indexed="10"/>
        <rFont val="Arial"/>
        <family val="2"/>
      </rPr>
      <t>,</t>
    </r>
    <r>
      <rPr>
        <sz val="10"/>
        <rFont val="Arial"/>
        <family val="2"/>
      </rPr>
      <t xml:space="preserve"> according to multiple color channels</t>
    </r>
    <r>
      <rPr>
        <sz val="10"/>
        <color indexed="10"/>
        <rFont val="Arial"/>
        <family val="2"/>
      </rPr>
      <t>,</t>
    </r>
    <r>
      <rPr>
        <sz val="10"/>
        <rFont val="Arial"/>
        <family val="2"/>
      </rPr>
      <t xml:space="preserve"> is the photo sensitivity characteristics of optical receivers such as Si photo-detectors</t>
    </r>
    <r>
      <rPr>
        <sz val="10"/>
        <color indexed="10"/>
        <rFont val="Arial"/>
        <family val="2"/>
      </rPr>
      <t>,</t>
    </r>
    <r>
      <rPr>
        <sz val="10"/>
        <rFont val="Arial"/>
        <family val="2"/>
      </rPr>
      <t xml:space="preserve"> </t>
    </r>
    <r>
      <rPr>
        <strike/>
        <sz val="10"/>
        <rFont val="Arial"/>
        <family val="2"/>
      </rPr>
      <t>depends on</t>
    </r>
    <r>
      <rPr>
        <sz val="10"/>
        <color indexed="10"/>
        <rFont val="Arial"/>
        <family val="2"/>
      </rPr>
      <t xml:space="preserve"> which is</t>
    </r>
    <r>
      <rPr>
        <sz val="10"/>
        <rFont val="Arial"/>
        <family val="2"/>
      </rPr>
      <t xml:space="preserve"> wavelength </t>
    </r>
    <r>
      <rPr>
        <sz val="10"/>
        <color indexed="10"/>
        <rFont val="Arial"/>
        <family val="2"/>
      </rPr>
      <t>dependent</t>
    </r>
    <r>
      <rPr>
        <sz val="10"/>
        <rFont val="Arial"/>
        <family val="2"/>
      </rPr>
      <t xml:space="preserve">. Figure H.4 shows the photo sensitivity characteristics of a Si photo-detector according to the wavelength variation. It has been known that the photo sensitivity value of Si photo-detector is higher on longer wavelength than on shorter wavelength in </t>
    </r>
    <r>
      <rPr>
        <sz val="10"/>
        <color indexed="10"/>
        <rFont val="Arial"/>
        <family val="2"/>
      </rPr>
      <t>the</t>
    </r>
    <r>
      <rPr>
        <sz val="10"/>
        <rFont val="Arial"/>
        <family val="2"/>
      </rPr>
      <t xml:space="preserve"> visible band</t>
    </r>
    <r>
      <rPr>
        <sz val="10"/>
        <color indexed="10"/>
        <rFont val="Arial"/>
        <family val="2"/>
      </rPr>
      <t>,</t>
    </r>
    <r>
      <rPr>
        <sz val="10"/>
        <rFont val="Arial"/>
        <family val="2"/>
      </rPr>
      <t xml:space="preserve"> as shown in Figure H.4. Figure H.4 shows that a Si photo-detector produce</t>
    </r>
    <r>
      <rPr>
        <sz val="10"/>
        <color indexed="10"/>
        <rFont val="Arial"/>
        <family val="2"/>
      </rPr>
      <t>s</t>
    </r>
    <r>
      <rPr>
        <sz val="10"/>
        <rFont val="Arial"/>
        <family val="2"/>
      </rPr>
      <t xml:space="preserve"> more electrical current on </t>
    </r>
    <r>
      <rPr>
        <sz val="10"/>
        <color indexed="10"/>
        <rFont val="Arial"/>
        <family val="2"/>
      </rPr>
      <t>the</t>
    </r>
    <r>
      <rPr>
        <sz val="10"/>
        <rFont val="Arial"/>
        <family val="2"/>
      </rPr>
      <t xml:space="preserve"> red color channel than on </t>
    </r>
    <r>
      <rPr>
        <sz val="10"/>
        <color indexed="10"/>
        <rFont val="Arial"/>
        <family val="2"/>
      </rPr>
      <t>the</t>
    </r>
    <r>
      <rPr>
        <sz val="10"/>
        <rFont val="Arial"/>
        <family val="2"/>
      </rPr>
      <t xml:space="preserve"> green or </t>
    </r>
    <r>
      <rPr>
        <sz val="10"/>
        <color indexed="10"/>
        <rFont val="Arial"/>
        <family val="2"/>
      </rPr>
      <t>the</t>
    </r>
    <r>
      <rPr>
        <sz val="10"/>
        <rFont val="Arial"/>
        <family val="2"/>
      </rPr>
      <t xml:space="preserve"> blue color channel</t>
    </r>
    <r>
      <rPr>
        <sz val="10"/>
        <color indexed="10"/>
        <rFont val="Arial"/>
        <family val="2"/>
      </rPr>
      <t>,</t>
    </r>
    <r>
      <rPr>
        <sz val="10"/>
        <rFont val="Arial"/>
        <family val="2"/>
      </rPr>
      <t xml:space="preserve"> even though the radiometric received powers on each color channel are equal.</t>
    </r>
  </si>
  <si>
    <r>
      <t xml:space="preserve">Accepted ...
</t>
    </r>
    <r>
      <rPr>
        <sz val="10"/>
        <color indexed="10"/>
        <rFont val="Arial"/>
        <family val="2"/>
      </rPr>
      <t>The second</t>
    </r>
    <r>
      <rPr>
        <sz val="10"/>
        <rFont val="Arial"/>
        <family val="2"/>
      </rPr>
      <t xml:space="preserve"> </t>
    </r>
    <r>
      <rPr>
        <strike/>
        <sz val="10"/>
        <rFont val="Arial"/>
        <family val="2"/>
      </rPr>
      <t>Second</t>
    </r>
    <r>
      <rPr>
        <sz val="10"/>
        <rFont val="Arial"/>
        <family val="2"/>
      </rPr>
      <t xml:space="preserve"> factor causing the performance variation of a VLC receiver</t>
    </r>
    <r>
      <rPr>
        <strike/>
        <sz val="10"/>
        <color indexed="10"/>
        <rFont val="Arial"/>
        <family val="2"/>
      </rPr>
      <t>,</t>
    </r>
    <r>
      <rPr>
        <sz val="10"/>
        <rFont val="Arial"/>
        <family val="2"/>
      </rPr>
      <t xml:space="preserve"> </t>
    </r>
    <r>
      <rPr>
        <strike/>
        <sz val="10"/>
        <rFont val="Arial"/>
        <family val="2"/>
      </rPr>
      <t>according to</t>
    </r>
    <r>
      <rPr>
        <sz val="10"/>
        <rFont val="Arial"/>
        <family val="2"/>
      </rPr>
      <t xml:space="preserve"> </t>
    </r>
    <r>
      <rPr>
        <sz val="10"/>
        <color indexed="10"/>
        <rFont val="Arial"/>
        <family val="2"/>
      </rPr>
      <t>across</t>
    </r>
    <r>
      <rPr>
        <sz val="10"/>
        <rFont val="Arial"/>
        <family val="2"/>
      </rPr>
      <t xml:space="preserve"> multiple color channels</t>
    </r>
    <r>
      <rPr>
        <strike/>
        <sz val="10"/>
        <color indexed="10"/>
        <rFont val="Arial"/>
        <family val="2"/>
      </rPr>
      <t>,</t>
    </r>
    <r>
      <rPr>
        <sz val="10"/>
        <rFont val="Arial"/>
        <family val="2"/>
      </rPr>
      <t xml:space="preserve"> is the photo sensitivity characteristics of optical receivers such as Si photo-detectors</t>
    </r>
    <r>
      <rPr>
        <sz val="10"/>
        <color indexed="10"/>
        <rFont val="Arial"/>
        <family val="2"/>
      </rPr>
      <t>,</t>
    </r>
    <r>
      <rPr>
        <sz val="10"/>
        <rFont val="Arial"/>
        <family val="2"/>
      </rPr>
      <t xml:space="preserve"> </t>
    </r>
    <r>
      <rPr>
        <strike/>
        <sz val="10"/>
        <rFont val="Arial"/>
        <family val="2"/>
      </rPr>
      <t>depends on</t>
    </r>
    <r>
      <rPr>
        <sz val="10"/>
        <color indexed="10"/>
        <rFont val="Arial"/>
        <family val="2"/>
      </rPr>
      <t xml:space="preserve"> which is</t>
    </r>
    <r>
      <rPr>
        <sz val="10"/>
        <rFont val="Arial"/>
        <family val="2"/>
      </rPr>
      <t xml:space="preserve"> wavelength </t>
    </r>
    <r>
      <rPr>
        <sz val="10"/>
        <color indexed="10"/>
        <rFont val="Arial"/>
        <family val="2"/>
      </rPr>
      <t>dependent</t>
    </r>
    <r>
      <rPr>
        <sz val="10"/>
        <rFont val="Arial"/>
        <family val="2"/>
      </rPr>
      <t xml:space="preserve">. Figure H.4 shows the photo sensitivity characteristics of a Si photo-detector according to the wavelength variation. It has been known that the photo sensitivity value of Si photo-detector is higher on longer wavelength than on shorter wavelength in </t>
    </r>
    <r>
      <rPr>
        <sz val="10"/>
        <color indexed="10"/>
        <rFont val="Arial"/>
        <family val="2"/>
      </rPr>
      <t>the</t>
    </r>
    <r>
      <rPr>
        <sz val="10"/>
        <rFont val="Arial"/>
        <family val="2"/>
      </rPr>
      <t xml:space="preserve"> visible band</t>
    </r>
    <r>
      <rPr>
        <sz val="10"/>
        <color indexed="10"/>
        <rFont val="Arial"/>
        <family val="2"/>
      </rPr>
      <t>,</t>
    </r>
    <r>
      <rPr>
        <sz val="10"/>
        <rFont val="Arial"/>
        <family val="2"/>
      </rPr>
      <t xml:space="preserve"> as shown in Figure H.4. Figure H.4 shows that a Si photo-detector produce</t>
    </r>
    <r>
      <rPr>
        <sz val="10"/>
        <color indexed="10"/>
        <rFont val="Arial"/>
        <family val="2"/>
      </rPr>
      <t>s</t>
    </r>
    <r>
      <rPr>
        <sz val="10"/>
        <rFont val="Arial"/>
        <family val="2"/>
      </rPr>
      <t xml:space="preserve"> more electrical current on </t>
    </r>
    <r>
      <rPr>
        <sz val="10"/>
        <color indexed="10"/>
        <rFont val="Arial"/>
        <family val="2"/>
      </rPr>
      <t>the</t>
    </r>
    <r>
      <rPr>
        <sz val="10"/>
        <rFont val="Arial"/>
        <family val="2"/>
      </rPr>
      <t xml:space="preserve"> red color channel than on </t>
    </r>
    <r>
      <rPr>
        <sz val="10"/>
        <color indexed="10"/>
        <rFont val="Arial"/>
        <family val="2"/>
      </rPr>
      <t>the</t>
    </r>
    <r>
      <rPr>
        <sz val="10"/>
        <rFont val="Arial"/>
        <family val="2"/>
      </rPr>
      <t xml:space="preserve"> green or </t>
    </r>
    <r>
      <rPr>
        <sz val="10"/>
        <color indexed="10"/>
        <rFont val="Arial"/>
        <family val="2"/>
      </rPr>
      <t>the</t>
    </r>
    <r>
      <rPr>
        <sz val="10"/>
        <rFont val="Arial"/>
        <family val="2"/>
      </rPr>
      <t xml:space="preserve"> blue color channel</t>
    </r>
    <r>
      <rPr>
        <sz val="10"/>
        <color indexed="10"/>
        <rFont val="Arial"/>
        <family val="2"/>
      </rPr>
      <t>,</t>
    </r>
    <r>
      <rPr>
        <sz val="10"/>
        <rFont val="Arial"/>
        <family val="2"/>
      </rPr>
      <t xml:space="preserve"> even though the radiometric received powers on each color channel are equal.</t>
    </r>
  </si>
  <si>
    <r>
      <t>Eventually</t>
    </r>
    <r>
      <rPr>
        <sz val="10"/>
        <rFont val="Arial"/>
        <family val="2"/>
      </rPr>
      <t xml:space="preserve"> Table H.2also means that a …</t>
    </r>
  </si>
  <si>
    <t>An example is shown in Figure F.1 where it is assumed that red, green and blue are available at the optical sources.  If a certain optical source uses HP1 (00001) and another optical source in the adjacent cell uses HP2 (00011), then hopping pattern application in the adjacent cell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Also the hopping pattern application does not limit one frame or one time slot. A hopping pattern across multiple frames or time slots is fine.
Table F.2 shows a hopping pattern example applicable to VLC. If coordinator assign pattern '00001' to a device by using H_pattern, then the device’s frame or time slot moves according to the hopping pattern. Also one hopping pattern or multiple hopping patterns can be assigned to one user.</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</si>
  <si>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</si>
  <si>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</si>
  <si>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</si>
  <si>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</si>
  <si>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</si>
  <si>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</si>
  <si>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</si>
  <si>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</si>
  <si>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</si>
  <si>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</si>
  <si>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</si>
  <si>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</si>
  <si>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</si>
  <si>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</si>
  <si>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</si>
  <si>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</si>
  <si>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</si>
  <si>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</si>
  <si>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</si>
  <si>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</si>
  <si>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</si>
  <si>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</si>
  <si>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</si>
  <si>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</si>
  <si>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</si>
  <si>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[This document is required for the submittal of letter ballot comments.]</t>
  </si>
  <si>
    <t>Letter ballot comment sheet</t>
  </si>
  <si>
    <t>Anuj Batra</t>
  </si>
  <si>
    <t>25-26</t>
  </si>
  <si>
    <t>E</t>
  </si>
  <si>
    <t>Yes</t>
  </si>
  <si>
    <t>Figure 21 - Burst Mode - MPDU #n is missing from frame #2</t>
  </si>
  <si>
    <t>insert a block into the expanded view of frame #2 entitled MPDU #n</t>
  </si>
  <si>
    <t>5.4.1</t>
  </si>
  <si>
    <t>51-52</t>
  </si>
  <si>
    <t>Figure 24 is missing a caption</t>
  </si>
  <si>
    <t>insert caption</t>
  </si>
  <si>
    <t>15-16</t>
  </si>
  <si>
    <t>T</t>
  </si>
  <si>
    <t>Text says that "all light sources shall transmit the same preamble simultaneously". What does simultaneously means? Can the preambles be offset? Do the first bits of preamble have to be aligned?</t>
  </si>
  <si>
    <t>Even though this comment was accepted during comment resolution and a resolution was specified in 397r1, no change was introduced in the text to describe what simultaneously means? It appears that all the preambles must be transmitted at the same time, but there is no error tolerance specified. A definition for simultaneous must be introduced along with an error tolerance allowance for the offset between preambles</t>
  </si>
  <si>
    <t>5.4.2</t>
  </si>
  <si>
    <t>5-6</t>
  </si>
  <si>
    <t>52-53</t>
  </si>
  <si>
    <t>Use a different R = 1/3 conv code, one that has two of the same polynomials as the R = 1/2 conv code. This will simplify the complexity of the system</t>
  </si>
  <si>
    <t>use a R = 1/3 conv code with polynomial = [133, 171, 165]. Can then puncture the last code bit to generate the R = 1/2 conv code already specified in the document. The R = 1/3 conv code with polynomial = [133, 171, 165] is the optimal code (see. convolutional code: fundamentals and applications by l.h.charles lee. In addition, this code simplifies the design of the system. Don't agree with the reasoning "We have evaluated the currently specified polynomials and are satisfied with the performance", there is no justification for keeping a code that is not optimal and leads to lower overall system complexity</t>
  </si>
  <si>
    <t>5.8.4.1</t>
  </si>
  <si>
    <t xml:space="preserve">Hard to read numbers in Figure 39 - 44 </t>
  </si>
  <si>
    <t xml:space="preserve">specify (x,y) coordinates for each point in figure,  i.e., P0, P1, etc. </t>
  </si>
  <si>
    <t>5.6.2</t>
  </si>
  <si>
    <t>40-41</t>
  </si>
  <si>
    <t>Table 25 specifies the generator polynomial for RS (15,3) code, but this code is no longer used in any of the operating modes</t>
  </si>
  <si>
    <t>Remove the row for RS (15,3)</t>
  </si>
  <si>
    <t>Annex E</t>
  </si>
  <si>
    <t>According to 5.4.2.6, Annex E is supposed to describe the HCS, however, the text in Annex E states that this is the text for the FCS</t>
  </si>
  <si>
    <t>Replace FCS with HCS or FCS, since the same polynomial is used for both</t>
  </si>
  <si>
    <t xml:space="preserve">T </t>
  </si>
  <si>
    <t>MPDU is not the same thing as the PSDU. The MPDU is the raw data coming from the MAC (i.e. MAC HDR + MAC FrameBody + FCS). The PSDU is the (possibly) encoded version of the MPDU. Therefore, MPDU should not used in Clause 5</t>
  </si>
  <si>
    <t>Replace MPDU with PSDU everywhere in Clause 5</t>
  </si>
  <si>
    <t>5.4.2.11</t>
  </si>
  <si>
    <t>PSDU structure is not defined, provide a figure which shows how the PSDU is created</t>
  </si>
  <si>
    <t>Add additional text and figures which show construction of PSDU</t>
  </si>
  <si>
    <t>5.6.6</t>
  </si>
  <si>
    <t>39-40</t>
  </si>
  <si>
    <t>A "high level" of what needs to applied to light source? Is it voltage? Current? What exact does high level refer to? Same with low level</t>
  </si>
  <si>
    <t>Example what "high level" applies to and what "low level" applies to</t>
  </si>
  <si>
    <t>5.7.4</t>
  </si>
  <si>
    <t>13-14</t>
  </si>
  <si>
    <t>5.8.4</t>
  </si>
  <si>
    <t>P1, P2, P3, P4, etc. are already in use for TDP, therefore it becomes confusing with CSK points</t>
  </si>
  <si>
    <t>Use a different set of variable names for CSK</t>
  </si>
  <si>
    <t>Soo-Young Chang</t>
  </si>
  <si>
    <t>No</t>
  </si>
  <si>
    <t>5.1.1</t>
  </si>
  <si>
    <t>Accepted
Also, we are accepting the R=1/4 convolutional code from Anuj as proposed remedy in 15-10-0239-36-0007-lb50-sorted-combined-comments.xls, T-CID 438 &amp;T-CID 439.  To summarize:
1) start with R=1/3 code
2) puncture to get R=1/2 code
3) repeat to get rate 1/4
See LB50 comment document for the details.</t>
  </si>
  <si>
    <t>work in progress - Dr. Lim will check with colleagues at ETRI.</t>
  </si>
  <si>
    <r>
      <t xml:space="preserve">Accept … use the following text
This clause is applicable with </t>
    </r>
    <r>
      <rPr>
        <strike/>
        <sz val="10"/>
        <rFont val="Arial"/>
        <family val="2"/>
      </rPr>
      <t>an</t>
    </r>
    <r>
      <rPr>
        <sz val="10"/>
        <rFont val="Arial"/>
        <family val="2"/>
      </rPr>
      <t xml:space="preserve"> </t>
    </r>
    <r>
      <rPr>
        <sz val="10"/>
        <color indexed="10"/>
        <rFont val="Arial"/>
        <family val="2"/>
      </rPr>
      <t>a</t>
    </r>
    <r>
      <rPr>
        <sz val="10"/>
        <rFont val="Arial"/>
        <family val="2"/>
      </rPr>
      <t xml:space="preserve"> LED signboard consisting of a host controller, line scan </t>
    </r>
    <r>
      <rPr>
        <strike/>
        <sz val="10"/>
        <rFont val="Arial"/>
        <family val="2"/>
      </rPr>
      <t>IC</t>
    </r>
    <r>
      <rPr>
        <sz val="10"/>
        <rFont val="Arial"/>
        <family val="2"/>
      </rPr>
      <t xml:space="preserve"> </t>
    </r>
    <r>
      <rPr>
        <sz val="10"/>
        <color indexed="10"/>
        <rFont val="Arial"/>
        <family val="2"/>
      </rPr>
      <t>controller</t>
    </r>
    <r>
      <rPr>
        <sz val="10"/>
        <rFont val="Arial"/>
        <family val="2"/>
      </rPr>
      <t xml:space="preserve">, </t>
    </r>
    <r>
      <rPr>
        <strike/>
        <sz val="10"/>
        <rFont val="Arial"/>
        <family val="2"/>
      </rPr>
      <t>Data</t>
    </r>
    <r>
      <rPr>
        <sz val="10"/>
        <rFont val="Arial"/>
        <family val="2"/>
      </rPr>
      <t xml:space="preserve"> </t>
    </r>
    <r>
      <rPr>
        <sz val="10"/>
        <color indexed="10"/>
        <rFont val="Arial"/>
        <family val="2"/>
      </rPr>
      <t>data</t>
    </r>
    <r>
      <rPr>
        <sz val="10"/>
        <rFont val="Arial"/>
        <family val="2"/>
      </rPr>
      <t xml:space="preserve"> </t>
    </r>
    <r>
      <rPr>
        <strike/>
        <sz val="10"/>
        <rFont val="Arial"/>
        <family val="2"/>
      </rPr>
      <t>IC</t>
    </r>
    <r>
      <rPr>
        <sz val="10"/>
        <rFont val="Arial"/>
        <family val="2"/>
      </rPr>
      <t xml:space="preserve">  </t>
    </r>
    <r>
      <rPr>
        <sz val="10"/>
        <color indexed="10"/>
        <rFont val="Arial"/>
        <family val="2"/>
      </rPr>
      <t>distributor</t>
    </r>
    <r>
      <rPr>
        <sz val="10"/>
        <rFont val="Arial"/>
        <family val="2"/>
      </rPr>
      <t xml:space="preserve"> and LED matrix.
Jason to modify figure G.1 accordingly.</t>
    </r>
  </si>
  <si>
    <t>Do not use the acronym IC in the document, rather use a term that describes the functionality.</t>
  </si>
  <si>
    <t>Add the text as shown in T-CID 407.  Do no implement the suggested remedy.</t>
  </si>
  <si>
    <t>Jaeseung Son</t>
  </si>
  <si>
    <t>Make a consistency about hypeon</t>
  </si>
  <si>
    <t>Delete hypeon in 3.2</t>
  </si>
  <si>
    <t>space between "sub" and "layers"</t>
  </si>
  <si>
    <t>Change to "sublayers"</t>
  </si>
  <si>
    <t>Use full nanme in CCA. It is first time used in draft</t>
  </si>
  <si>
    <t>Sang-Kyu Lim</t>
  </si>
  <si>
    <t>The title of 4.4.3. Use the capital only for the first character.</t>
  </si>
  <si>
    <t>"Dimming and Flicker mitigation support" --&gt; "Dimming and flicker mitigation support"</t>
  </si>
  <si>
    <t>The title of 4.4.3.1.2. Use the capital only for the first character.</t>
  </si>
  <si>
    <t>"Visibility Pattern dimming" --&gt; "Visibility pattern dimming"</t>
  </si>
  <si>
    <t>"Flicker", F should be lower case</t>
  </si>
  <si>
    <t>Change "F" to "f"</t>
  </si>
  <si>
    <t>There is no link at [B37].</t>
  </si>
  <si>
    <t>Make a link</t>
  </si>
  <si>
    <t>Wrong subclause number</t>
  </si>
  <si>
    <t>Replace "4.5.5" in the last sentence of 4.5.4 with "4.5.4.5".</t>
  </si>
  <si>
    <t>4.5.5.1</t>
  </si>
  <si>
    <t>Keep the consistence of the VPANs or VPAN.</t>
  </si>
  <si>
    <t>PANs  --&gt;  VPANs</t>
  </si>
  <si>
    <t>Replace "packets" with "frames".</t>
  </si>
  <si>
    <t xml:space="preserve"> CQI for received packets 
--&gt; CQI for received frames</t>
  </si>
  <si>
    <t>Figure 20</t>
  </si>
  <si>
    <t xml:space="preserve"> OPTICAL-SAP 
--&gt; Optical-SAP</t>
  </si>
  <si>
    <t>OPTICAL-SAP in the last sentence of 5.2.</t>
  </si>
  <si>
    <t>Taehan Bae</t>
  </si>
  <si>
    <t>44-45</t>
  </si>
  <si>
    <t>need a space between two words (red).</t>
  </si>
  <si>
    <t>Table 19 link does not work</t>
  </si>
  <si>
    <t>please fix</t>
  </si>
  <si>
    <t>Figure is too big</t>
  </si>
  <si>
    <t>Reduce the size of figure 26.</t>
  </si>
  <si>
    <t>Figure name is missing.</t>
  </si>
  <si>
    <t>Insert figure name "Default preamble transmission"</t>
  </si>
  <si>
    <t>It is hard to read "g0","g1","g2","g3" in figure 29</t>
  </si>
  <si>
    <t>Make figure bigger width in figure 29</t>
  </si>
  <si>
    <t>Figure 46 does not look good.</t>
  </si>
  <si>
    <t>Reduce the height of figure 46</t>
  </si>
  <si>
    <t>10~17</t>
  </si>
  <si>
    <t>Wrong numbering</t>
  </si>
  <si>
    <t>Renumber from d) to i)</t>
  </si>
  <si>
    <t>44-47</t>
  </si>
  <si>
    <t>A comma after the parameters shoud be added from line 44 to 47.</t>
  </si>
  <si>
    <t xml:space="preserve">KeyIndex --&gt; KeyIndex,
DataRate --&gt; DataRate,
BurstMode --&gt; BurstMode,
ColorReceived --&gt; ColorReceived,
</t>
  </si>
  <si>
    <t>The title of Table 36</t>
  </si>
  <si>
    <t>Add "(continued)" to the table name</t>
  </si>
  <si>
    <t>27, 37</t>
  </si>
  <si>
    <t>A comma after the parameter shoud be added on lines 27 and 37.</t>
  </si>
  <si>
    <t>DstWPANId --&gt; DstWPANId,
KeyIndex --&gt; KeyIndex,</t>
  </si>
  <si>
    <t>A comma after the parameter shoud be added on line 40.</t>
  </si>
  <si>
    <t>KeyIndex --&gt; KeyIndex,</t>
  </si>
  <si>
    <t>6.1.3.1.1</t>
  </si>
  <si>
    <t>Table 42</t>
  </si>
  <si>
    <t>BOOLEAN --&gt;  Boolean</t>
  </si>
  <si>
    <t>6.1.3.3</t>
  </si>
  <si>
    <t>Where is " ) " ?</t>
  </si>
  <si>
    <t>Add " ) ".</t>
  </si>
  <si>
    <t>A comma after the parameter shoud be added on line 42.</t>
  </si>
  <si>
    <t>CapabilityNegotiationResponse --&gt; CapabilityNegotiationResponse,</t>
  </si>
  <si>
    <t>A comma after the parameter shoud be added on line 12.</t>
  </si>
  <si>
    <t>Table 46</t>
  </si>
  <si>
    <t>"TRUE or FALSE"  --&gt;  "TRUE/FALSE"</t>
  </si>
  <si>
    <t>6.1.5.1</t>
  </si>
  <si>
    <t>Table 50</t>
  </si>
  <si>
    <t>6.1.8.1</t>
  </si>
  <si>
    <t>Table 56</t>
  </si>
  <si>
    <t>6.1.9.1</t>
  </si>
  <si>
    <t>A comma after the parameter shoud be added on line 23.</t>
  </si>
  <si>
    <t>Replace "visibility" in the first sentence of 6.2.2. with "CVD".</t>
  </si>
  <si>
    <t>visibility --&gt; CVD</t>
  </si>
  <si>
    <t>Visible Frame Transmission in Figure 79</t>
  </si>
  <si>
    <t>Visible Frame --&gt; CVD frame</t>
  </si>
  <si>
    <t>"Visible Frame" should be changed into "CVD frame".</t>
  </si>
  <si>
    <t>"VF_info_type"</t>
  </si>
  <si>
    <t>VF_info_type --&gt; CVDF_info_type</t>
  </si>
  <si>
    <t>"Visible Frames" should be changed into "CVD frames".</t>
  </si>
  <si>
    <t>Visible Frames --&gt; CVD frames</t>
  </si>
  <si>
    <t>"visible frames" should be changed into "CVD frame".</t>
  </si>
  <si>
    <t>visible frame --&gt; CVD frame</t>
  </si>
  <si>
    <t>using the old term, decide to change CVD frame instead of visibility frame or visible frame, please find and change same case in other place</t>
  </si>
  <si>
    <t>change the "Visible Frame" into "CVD Frame"</t>
  </si>
  <si>
    <t>Title of the Figure 79 is not correct.</t>
  </si>
  <si>
    <t>change "Multiple channel assignment command format" into "CVD frame transmission command format"</t>
  </si>
  <si>
    <t xml:space="preserve">Two "VF_info_type" are shown on line 1. </t>
  </si>
  <si>
    <t>"VF"</t>
  </si>
  <si>
    <t>VF --&gt; CVD frame</t>
  </si>
  <si>
    <t>Visible Frame Transmission field is ~ sending visible frame.</t>
  </si>
  <si>
    <t>"Visible Frame Transmission field is ~ sending visible frame" 
--&gt; "CVD frame transmission field is ~ sending CVD frame"</t>
  </si>
  <si>
    <t xml:space="preserve">The title of Table 74 </t>
  </si>
  <si>
    <t>Visible Frame Transmission 
--&gt; CVD frame transmission</t>
  </si>
  <si>
    <t>"VF_info_type" in Table 74</t>
  </si>
  <si>
    <t>"Visible Frame" in Table 74</t>
  </si>
  <si>
    <t>In title of the table 74,  using the old term, decide to change CVD frame instead of visible frame</t>
  </si>
  <si>
    <t>The title of Table 78</t>
  </si>
  <si>
    <t>we don’t use visible frame</t>
  </si>
  <si>
    <t>change "Visible Frame Transmission"to "CVD frame transmission"</t>
  </si>
  <si>
    <t xml:space="preserve">check the the plural form </t>
  </si>
  <si>
    <t>if band 1 and band 2 needs-&gt;if band 1 and band 2 need</t>
  </si>
  <si>
    <t>"visibility frames" on line 22 in Table 86</t>
  </si>
  <si>
    <t>visibility frames --&gt; CVD frames</t>
  </si>
  <si>
    <t>"visibility frames" on line 24 in Table 86</t>
  </si>
  <si>
    <t>"visibility frames" on line 27 in Table 86</t>
  </si>
  <si>
    <t>ALL</t>
  </si>
  <si>
    <t>All "visibility frame" or "visible frame" in D2 draft are required to be changed into "CVD frame".</t>
  </si>
  <si>
    <t>visibility frame --&gt; CVD frame</t>
  </si>
  <si>
    <t>6.3</t>
  </si>
  <si>
    <t>The title of Table 87</t>
  </si>
  <si>
    <t>"Visible frame transmission" on line 22 inTable 87</t>
  </si>
  <si>
    <t>"Visible frame transmission" 
--&gt; "CVD frame transmission"</t>
  </si>
  <si>
    <t>using old term, Visible Frame Transmission.</t>
  </si>
  <si>
    <t>change "Visible frame transmission" into "CVD frame transmission"</t>
  </si>
  <si>
    <t>VPM dimming subclause is 5.9.6.2.3</t>
  </si>
  <si>
    <t>Change "6.2.3.2.1" to "5.9.6.2.3"</t>
  </si>
  <si>
    <t>"(upon reception of visibility frames)"</t>
  </si>
  <si>
    <t>Ten "TRUE or FALSE" in Table 91</t>
  </si>
  <si>
    <t>"visibility frames"</t>
  </si>
  <si>
    <t>Where is " ( " ?</t>
  </si>
  <si>
    <t>Add " ( ".</t>
  </si>
  <si>
    <t>WPANs  --&gt;  VPANs
WPAN  --&gt; VPAN</t>
  </si>
  <si>
    <t>CPF is wrong.</t>
  </si>
  <si>
    <t>CPF --&gt; CFP</t>
  </si>
  <si>
    <t>there is no name for device 1, device 2 in text.</t>
  </si>
  <si>
    <t>write the "device 1" and "devcie 2" in below each device figure</t>
  </si>
  <si>
    <t>using the old term, MD (Mobile device). Decided to use device instead of mobile device. There are two "MD_ID"s in line 50, page 231.</t>
  </si>
  <si>
    <t>change the "MD_ID" into " device_ID"</t>
  </si>
  <si>
    <t>mis-spell in Cel ID, "letter L" is missing</t>
  </si>
  <si>
    <t>wrong table number. It should be table 98 not table 85</t>
  </si>
  <si>
    <t>6~17</t>
  </si>
  <si>
    <t>something missiong in the upper part of the figure 136. there's some white area and that's not correct.</t>
  </si>
  <si>
    <t>please replace right one.</t>
  </si>
  <si>
    <t>In the figure 140, "optical source ID_n+n" at the right bottome side of the light source area is not correct.</t>
  </si>
  <si>
    <t>change "optical source ID_n+n" into "optical source ID_n, n"</t>
  </si>
  <si>
    <t>In the figure 141, "optical source ID_n+n" at the right bottome side of the light source area is not correct.</t>
  </si>
  <si>
    <t>6.6.13.2</t>
  </si>
  <si>
    <t xml:space="preserve">" - " should be deleted in the title of 6.6.13.2. </t>
  </si>
  <si>
    <t>CVD-frame usage ~ --&gt; CVD frame usage ~</t>
  </si>
  <si>
    <t xml:space="preserve">" - " should be deleted in the title of 6.6.13.4. </t>
  </si>
  <si>
    <t>"When the coordinator starts sending visibility frames ~ "</t>
  </si>
  <si>
    <t>"When the coordinator starts sending visibility frames ~ "  --&gt; "When the coordinator starts sending CVD frames ~ "</t>
  </si>
  <si>
    <t>"All mobile devices ~ for the visible frame transmission during uplink."</t>
  </si>
  <si>
    <t xml:space="preserve"> --&gt; "All mobile devices ~ for the CVD frame transmission during uplink."</t>
  </si>
  <si>
    <t>16, 19</t>
  </si>
  <si>
    <t xml:space="preserve">Two "visible frame" in the text of Figure 148. </t>
  </si>
  <si>
    <t>"visible frame" --&gt; "CVD frame"</t>
  </si>
  <si>
    <t>6.6.1.5.3</t>
  </si>
  <si>
    <t>The title of Figure 148</t>
  </si>
  <si>
    <t>Used old term. We're not using "VB" anymore.</t>
  </si>
  <si>
    <t>delete "VB"</t>
  </si>
  <si>
    <t xml:space="preserve">Used old term. We're not using "Management" </t>
  </si>
  <si>
    <t>chage "Management" into "MAC command"</t>
  </si>
  <si>
    <r>
      <t>"N-layer" -&gt; "</t>
    </r>
    <r>
      <rPr>
        <i/>
        <sz val="10"/>
        <rFont val="Arial"/>
        <family val="2"/>
      </rPr>
      <t>N</t>
    </r>
    <r>
      <rPr>
        <sz val="10"/>
        <rFont val="Arial"/>
        <family val="2"/>
      </rPr>
      <t>-layer" (if this remedy is correct change all other occurences of this term and "</t>
    </r>
    <r>
      <rPr>
        <i/>
        <sz val="10"/>
        <rFont val="Arial"/>
        <family val="2"/>
      </rPr>
      <t>N</t>
    </r>
    <r>
      <rPr>
        <sz val="10"/>
        <rFont val="Arial"/>
        <family val="2"/>
      </rPr>
      <t>" in the draft text)</t>
    </r>
  </si>
  <si>
    <r>
      <t>"N-user" -&gt; "</t>
    </r>
    <r>
      <rPr>
        <i/>
        <sz val="10"/>
        <rFont val="Arial"/>
        <family val="2"/>
      </rPr>
      <t>N</t>
    </r>
    <r>
      <rPr>
        <sz val="10"/>
        <rFont val="Arial"/>
        <family val="2"/>
      </rPr>
      <t>-user" (if this remedy is correct change all other occurences of this term and "N" in the draft text)</t>
    </r>
  </si>
  <si>
    <r>
      <t xml:space="preserve">A pattern whose duty cycle variation results in a change of brightness for dimming support and </t>
    </r>
    <r>
      <rPr>
        <strike/>
        <sz val="10"/>
        <rFont val="Arial"/>
        <family val="2"/>
      </rPr>
      <t>is</t>
    </r>
    <r>
      <rPr>
        <sz val="10"/>
        <rFont val="Arial"/>
        <family val="2"/>
      </rPr>
      <t xml:space="preserve"> </t>
    </r>
    <r>
      <rPr>
        <sz val="10"/>
        <color indexed="10"/>
        <rFont val="Arial"/>
        <family val="2"/>
      </rPr>
      <t>may be</t>
    </r>
    <r>
      <rPr>
        <sz val="10"/>
        <rFont val="Arial"/>
        <family val="2"/>
      </rPr>
      <t xml:space="preserve"> transmitted during idle or receive mode.</t>
    </r>
  </si>
  <si>
    <r>
      <t xml:space="preserve">A line coding technique to send data over a communications channel with limited bandwidth, where 'run-length' represents the number of bits for which </t>
    </r>
    <r>
      <rPr>
        <sz val="10"/>
        <color indexed="10"/>
        <rFont val="Arial"/>
        <family val="2"/>
      </rPr>
      <t>the</t>
    </r>
    <r>
      <rPr>
        <sz val="10"/>
        <rFont val="Arial"/>
        <family val="2"/>
      </rPr>
      <t xml:space="preserve"> signal remains unchanged.</t>
    </r>
  </si>
  <si>
    <r>
      <t xml:space="preserve">Since visibility patterns are transmitted without changing the clock frequency (in-band), </t>
    </r>
    <r>
      <rPr>
        <strike/>
        <sz val="10"/>
        <rFont val="Arial"/>
        <family val="2"/>
      </rPr>
      <t>the</t>
    </r>
    <r>
      <rPr>
        <sz val="10"/>
        <rFont val="Arial"/>
        <family val="2"/>
      </rPr>
      <t xml:space="preserve"> patterns avoiding conflicts with existing RLL </t>
    </r>
    <r>
      <rPr>
        <strike/>
        <sz val="10"/>
        <rFont val="Arial"/>
        <family val="2"/>
      </rPr>
      <t>code words</t>
    </r>
    <r>
      <rPr>
        <sz val="10"/>
        <rFont val="Arial"/>
        <family val="2"/>
      </rPr>
      <t xml:space="preserve"> </t>
    </r>
    <r>
      <rPr>
        <sz val="10"/>
        <color indexed="10"/>
        <rFont val="Arial"/>
        <family val="2"/>
      </rPr>
      <t>codewords</t>
    </r>
    <r>
      <rPr>
        <sz val="10"/>
        <rFont val="Arial"/>
        <family val="2"/>
      </rPr>
      <t xml:space="preserve"> are recommended.</t>
    </r>
  </si>
  <si>
    <r>
      <t>This process breaks the frame in</t>
    </r>
    <r>
      <rPr>
        <sz val="10"/>
        <color indexed="10"/>
        <rFont val="Arial"/>
        <family val="2"/>
      </rPr>
      <t>to</t>
    </r>
    <r>
      <rPr>
        <sz val="10"/>
        <rFont val="Arial"/>
        <family val="2"/>
      </rPr>
      <t xml:space="preserve"> sub-frames …</t>
    </r>
  </si>
  <si>
    <r>
      <t xml:space="preserve">DS: data </t>
    </r>
    <r>
      <rPr>
        <strike/>
        <sz val="10"/>
        <rFont val="Arial"/>
        <family val="2"/>
      </rPr>
      <t>sub frame</t>
    </r>
    <r>
      <rPr>
        <sz val="10"/>
        <rFont val="Arial"/>
        <family val="2"/>
      </rPr>
      <t xml:space="preserve"> </t>
    </r>
    <r>
      <rPr>
        <sz val="10"/>
        <color indexed="10"/>
        <rFont val="Arial"/>
        <family val="2"/>
      </rPr>
      <t>subframe</t>
    </r>
  </si>
  <si>
    <r>
      <t xml:space="preserve">The light intensity for the payload can be adjusted by </t>
    </r>
    <r>
      <rPr>
        <strike/>
        <sz val="10"/>
        <rFont val="Arial"/>
        <family val="2"/>
      </rPr>
      <t>adapting</t>
    </r>
    <r>
      <rPr>
        <sz val="10"/>
        <rFont val="Arial"/>
        <family val="2"/>
      </rPr>
      <t xml:space="preserve"> </t>
    </r>
    <r>
      <rPr>
        <sz val="10"/>
        <color indexed="10"/>
        <rFont val="Arial"/>
        <family val="2"/>
      </rPr>
      <t>adjusting</t>
    </r>
    <r>
      <rPr>
        <sz val="10"/>
        <rFont val="Arial"/>
        <family val="2"/>
      </rPr>
      <t xml:space="preserve"> the pulse width of </t>
    </r>
    <r>
      <rPr>
        <sz val="10"/>
        <color indexed="10"/>
        <rFont val="Arial"/>
        <family val="2"/>
      </rPr>
      <t>the</t>
    </r>
    <r>
      <rPr>
        <sz val="10"/>
        <rFont val="Arial"/>
        <family val="2"/>
      </rPr>
      <t xml:space="preserve"> VPPM symbols.</t>
    </r>
  </si>
  <si>
    <r>
      <t xml:space="preserve">Accept - use "The light intensity for the payload can be adjusted by </t>
    </r>
    <r>
      <rPr>
        <strike/>
        <sz val="10"/>
        <rFont val="Arial"/>
        <family val="2"/>
      </rPr>
      <t>adapting</t>
    </r>
    <r>
      <rPr>
        <sz val="10"/>
        <rFont val="Arial"/>
        <family val="2"/>
      </rPr>
      <t xml:space="preserve"> the pulse width of </t>
    </r>
    <r>
      <rPr>
        <sz val="10"/>
        <color indexed="10"/>
        <rFont val="Arial"/>
        <family val="2"/>
      </rPr>
      <t>the</t>
    </r>
    <r>
      <rPr>
        <sz val="10"/>
        <rFont val="Arial"/>
        <family val="2"/>
      </rPr>
      <t xml:space="preserve"> VPPM symbols".</t>
    </r>
  </si>
  <si>
    <r>
      <t xml:space="preserve">… between the frame </t>
    </r>
    <r>
      <rPr>
        <strike/>
        <sz val="10"/>
        <rFont val="Arial"/>
        <family val="2"/>
      </rPr>
      <t>frame</t>
    </r>
    <r>
      <rPr>
        <sz val="10"/>
        <rFont val="Arial"/>
        <family val="2"/>
      </rPr>
      <t xml:space="preserve"> transmissions …</t>
    </r>
  </si>
  <si>
    <r>
      <t xml:space="preserve">The structure of the frames used for </t>
    </r>
    <r>
      <rPr>
        <strike/>
        <sz val="10"/>
        <rFont val="Arial"/>
        <family val="2"/>
      </rPr>
      <t>the</t>
    </r>
    <r>
      <rPr>
        <sz val="10"/>
        <rFont val="Arial"/>
        <family val="2"/>
      </rPr>
      <t xml:space="preserve"> data transfer is specified in 6.2.</t>
    </r>
  </si>
  <si>
    <r>
      <t xml:space="preserve">PHY I </t>
    </r>
    <r>
      <rPr>
        <strike/>
        <sz val="10"/>
        <rFont val="Arial"/>
        <family val="2"/>
      </rPr>
      <t>has support for</t>
    </r>
    <r>
      <rPr>
        <sz val="10"/>
        <rFont val="Arial"/>
        <family val="2"/>
      </rPr>
      <t xml:space="preserve"> </t>
    </r>
    <r>
      <rPr>
        <sz val="10"/>
        <color indexed="10"/>
        <rFont val="Arial"/>
        <family val="2"/>
      </rPr>
      <t>supports</t>
    </r>
    <r>
      <rPr>
        <sz val="10"/>
        <rFont val="Arial"/>
        <family val="2"/>
      </rPr>
      <t xml:space="preserve"> concatenated coding ...</t>
    </r>
  </si>
  <si>
    <r>
      <t>need a space. 
~PL</t>
    </r>
    <r>
      <rPr>
        <sz val="10"/>
        <rFont val="Arial"/>
        <family val="2"/>
      </rPr>
      <t>ME’s SAP (PLMESAP).The OPTICAL-SAP provide</t>
    </r>
    <r>
      <rPr>
        <sz val="10"/>
        <color indexed="8"/>
        <rFont val="Arial"/>
        <family val="2"/>
      </rPr>
      <t>s an interface between the PHY layer and the optical channel.</t>
    </r>
  </si>
  <si>
    <r>
      <t xml:space="preserve">In addition, there is a fourth mode for data transfer called ‘dimmed OOK’ mode, which is used for data transfer while dimming </t>
    </r>
    <r>
      <rPr>
        <sz val="10"/>
        <color indexed="10"/>
        <rFont val="Arial"/>
        <family val="2"/>
      </rPr>
      <t>in conjunction with OOK</t>
    </r>
    <r>
      <rPr>
        <sz val="10"/>
        <rFont val="Arial"/>
        <family val="2"/>
      </rPr>
      <t>.</t>
    </r>
  </si>
  <si>
    <r>
      <t xml:space="preserve">The dimmed OOK mode is used to support data transfer under dimming requirements,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4.4.3.1.4.</t>
    </r>
  </si>
  <si>
    <r>
      <t>The clock rate does not change through</t>
    </r>
    <r>
      <rPr>
        <sz val="10"/>
        <color indexed="10"/>
        <rFont val="Arial"/>
        <family val="2"/>
      </rPr>
      <t>out</t>
    </r>
    <r>
      <rPr>
        <sz val="10"/>
        <rFont val="Arial"/>
        <family val="2"/>
      </rPr>
      <t xml:space="preserve"> the frame …</t>
    </r>
  </si>
  <si>
    <r>
      <t xml:space="preserve">The burst mode bit </t>
    </r>
    <r>
      <rPr>
        <strike/>
        <sz val="10"/>
        <rFont val="Arial"/>
        <family val="2"/>
      </rPr>
      <t>is for the next frame. It</t>
    </r>
    <r>
      <rPr>
        <sz val="10"/>
        <rFont val="Arial"/>
        <family val="2"/>
      </rPr>
      <t xml:space="preserve"> indicates that </t>
    </r>
    <r>
      <rPr>
        <sz val="10"/>
        <color indexed="10"/>
        <rFont val="Arial"/>
        <family val="2"/>
      </rPr>
      <t>the</t>
    </r>
    <r>
      <rPr>
        <sz val="10"/>
        <rFont val="Arial"/>
        <family val="2"/>
      </rPr>
      <t xml:space="preserve"> next frame following </t>
    </r>
    <r>
      <rPr>
        <sz val="10"/>
        <color indexed="10"/>
        <rFont val="Arial"/>
        <family val="2"/>
      </rPr>
      <t>the</t>
    </r>
    <r>
      <rPr>
        <sz val="10"/>
        <rFont val="Arial"/>
        <family val="2"/>
      </rPr>
      <t xml:space="preserve"> current frame is part of the burst mode.</t>
    </r>
  </si>
  <si>
    <r>
      <t xml:space="preserve">"… with </t>
    </r>
    <r>
      <rPr>
        <sz val="10"/>
        <color indexed="10"/>
        <rFont val="Arial"/>
        <family val="2"/>
      </rPr>
      <t>"</t>
    </r>
    <r>
      <rPr>
        <sz val="10"/>
        <rFont val="Arial"/>
        <family val="2"/>
      </rPr>
      <t>s</t>
    </r>
    <r>
      <rPr>
        <sz val="10"/>
        <color indexed="10"/>
        <rFont val="Arial"/>
        <family val="2"/>
      </rPr>
      <t>"</t>
    </r>
    <r>
      <rPr>
        <sz val="10"/>
        <rFont val="Arial"/>
        <family val="2"/>
      </rPr>
      <t xml:space="preserve"> zero symbols."</t>
    </r>
  </si>
  <si>
    <r>
      <t xml:space="preserve">The inner code is </t>
    </r>
    <r>
      <rPr>
        <sz val="10"/>
        <color indexed="10"/>
        <rFont val="Arial"/>
        <family val="2"/>
      </rPr>
      <t>a</t>
    </r>
    <r>
      <rPr>
        <sz val="10"/>
        <rFont val="Arial"/>
        <family val="2"/>
      </rPr>
      <t xml:space="preserve"> convolutional </t>
    </r>
    <r>
      <rPr>
        <sz val="10"/>
        <color indexed="10"/>
        <rFont val="Arial"/>
        <family val="2"/>
      </rPr>
      <t>encoder</t>
    </r>
    <r>
      <rPr>
        <sz val="10"/>
        <rFont val="Arial"/>
        <family val="2"/>
      </rPr>
      <t xml:space="preserve"> with the following code rate dependent parameters.</t>
    </r>
  </si>
  <si>
    <r>
      <t>"… where</t>
    </r>
    <r>
      <rPr>
        <strike/>
        <sz val="10"/>
        <rFont val="Arial"/>
        <family val="2"/>
      </rPr>
      <t>,</t>
    </r>
    <r>
      <rPr>
        <sz val="10"/>
        <rFont val="Arial"/>
        <family val="2"/>
      </rPr>
      <t xml:space="preserve"> a is a primitive …"</t>
    </r>
  </si>
  <si>
    <r>
      <t>Points I,</t>
    </r>
    <r>
      <rPr>
        <strike/>
        <sz val="10"/>
        <rFont val="Arial"/>
        <family val="2"/>
      </rPr>
      <t>J</t>
    </r>
    <r>
      <rPr>
        <sz val="10"/>
        <rFont val="Arial"/>
        <family val="2"/>
      </rPr>
      <t xml:space="preserve"> </t>
    </r>
    <r>
      <rPr>
        <sz val="10"/>
        <color indexed="10"/>
        <rFont val="Arial"/>
        <family val="2"/>
      </rPr>
      <t>J</t>
    </r>
    <r>
      <rPr>
        <sz val="10"/>
        <rFont val="Arial"/>
        <family val="2"/>
      </rPr>
      <t xml:space="preserve"> and K show the center of the 3 color bands on xy color coordinates. P0 to P15 are 16 symbol points of 16-CSK.</t>
    </r>
  </si>
  <si>
    <r>
      <t xml:space="preserve">5.9.6.1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idle time
The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idle time is …</t>
    </r>
  </si>
  <si>
    <r>
      <t xml:space="preserve">5.9.6.2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data transmission time</t>
    </r>
  </si>
  <si>
    <r>
      <t xml:space="preserve">the transmission of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So, to use the </t>
    </r>
    <r>
      <rPr>
        <strike/>
        <sz val="10"/>
        <rFont val="Arial"/>
        <family val="2"/>
      </rPr>
      <t>VF</t>
    </r>
    <r>
      <rPr>
        <sz val="10"/>
        <rFont val="Arial"/>
        <family val="2"/>
      </rPr>
      <t xml:space="preserve"> </t>
    </r>
    <r>
      <rPr>
        <sz val="10"/>
        <color indexed="10"/>
        <rFont val="Arial"/>
        <family val="2"/>
      </rPr>
      <t>CVDF</t>
    </r>
    <r>
      <rPr>
        <sz val="10"/>
        <rFont val="Arial"/>
        <family val="2"/>
      </rPr>
      <t xml:space="preserve">, the coordinator should transmit </t>
    </r>
    <r>
      <rPr>
        <strike/>
        <sz val="10"/>
        <rFont val="Arial"/>
        <family val="2"/>
      </rPr>
      <t>VF_info_type</t>
    </r>
    <r>
      <rPr>
        <sz val="10"/>
        <rFont val="Arial"/>
        <family val="2"/>
      </rPr>
      <t xml:space="preserve"> </t>
    </r>
    <r>
      <rPr>
        <sz val="10"/>
        <color indexed="10"/>
        <rFont val="Arial"/>
        <family val="2"/>
      </rPr>
      <t>CVDF_info_type</t>
    </r>
  </si>
  <si>
    <r>
      <t xml:space="preserve">The </t>
    </r>
    <r>
      <rPr>
        <strike/>
        <sz val="10"/>
        <rFont val="Arial"/>
        <family val="2"/>
      </rPr>
      <t>Visible</t>
    </r>
    <r>
      <rPr>
        <sz val="10"/>
        <rFont val="Arial"/>
        <family val="2"/>
      </rPr>
      <t xml:space="preserve"> CVD </t>
    </r>
    <r>
      <rPr>
        <strike/>
        <sz val="10"/>
        <rFont val="Arial"/>
        <family val="2"/>
      </rPr>
      <t>F</t>
    </r>
    <r>
      <rPr>
        <strike/>
        <sz val="10"/>
        <color indexed="10"/>
        <rFont val="Arial"/>
        <family val="2"/>
      </rPr>
      <t>f</t>
    </r>
    <r>
      <rPr>
        <sz val="10"/>
        <rFont val="Arial"/>
        <family val="2"/>
      </rPr>
      <t xml:space="preserve">rame </t>
    </r>
    <r>
      <rPr>
        <strike/>
        <sz val="10"/>
        <rFont val="Arial"/>
        <family val="2"/>
      </rPr>
      <t>T</t>
    </r>
    <r>
      <rPr>
        <strike/>
        <sz val="10"/>
        <color indexed="10"/>
        <rFont val="Arial"/>
        <family val="2"/>
      </rPr>
      <t>t</t>
    </r>
    <r>
      <rPr>
        <sz val="10"/>
        <rFont val="Arial"/>
        <family val="2"/>
      </rPr>
      <t xml:space="preserve">ransmission field is 1 bit in length and shall be set to one if the device sending </t>
    </r>
    <r>
      <rPr>
        <strike/>
        <sz val="10"/>
        <rFont val="Arial"/>
        <family val="2"/>
      </rPr>
      <t>visible</t>
    </r>
    <r>
      <rPr>
        <sz val="10"/>
        <rFont val="Arial"/>
        <family val="2"/>
      </rPr>
      <t xml:space="preserve"> </t>
    </r>
    <r>
      <rPr>
        <sz val="10"/>
        <color indexed="10"/>
        <rFont val="Arial"/>
        <family val="2"/>
      </rPr>
      <t>CVD</t>
    </r>
    <r>
      <rPr>
        <sz val="10"/>
        <rFont val="Arial"/>
        <family val="2"/>
      </rPr>
      <t xml:space="preserve"> frame.</t>
    </r>
  </si>
  <si>
    <r>
      <t>The</t>
    </r>
    <r>
      <rPr>
        <sz val="10"/>
        <rFont val="Arial"/>
        <family val="2"/>
      </rPr>
      <t xml:space="preserve"> CQI value to be sent in the ...</t>
    </r>
  </si>
  <si>
    <r>
      <t xml:space="preserve">Make "Clock rate change notification </t>
    </r>
    <r>
      <rPr>
        <sz val="10"/>
        <color indexed="10"/>
        <rFont val="Arial"/>
        <family val="2"/>
      </rPr>
      <t>command</t>
    </r>
    <r>
      <rPr>
        <sz val="10"/>
        <rFont val="Arial"/>
        <family val="2"/>
      </rPr>
      <t>"</t>
    </r>
  </si>
  <si>
    <r>
      <t xml:space="preserve">Make "Color stablization timer notification </t>
    </r>
    <r>
      <rPr>
        <sz val="10"/>
        <color indexed="10"/>
        <rFont val="Arial"/>
        <family val="2"/>
      </rPr>
      <t>command</t>
    </r>
    <r>
      <rPr>
        <sz val="10"/>
        <rFont val="Arial"/>
        <family val="2"/>
      </rPr>
      <t>"</t>
    </r>
  </si>
  <si>
    <r>
      <t xml:space="preserve">Make "Color stabilization information </t>
    </r>
    <r>
      <rPr>
        <sz val="10"/>
        <color indexed="10"/>
        <rFont val="Arial"/>
        <family val="2"/>
      </rPr>
      <t>command</t>
    </r>
    <r>
      <rPr>
        <sz val="10"/>
        <rFont val="Arial"/>
        <family val="2"/>
      </rPr>
      <t>"</t>
    </r>
  </si>
  <si>
    <r>
      <t xml:space="preserve">The CVD frame can also </t>
    </r>
    <r>
      <rPr>
        <sz val="10"/>
        <color indexed="10"/>
        <rFont val="Arial"/>
        <family val="2"/>
      </rPr>
      <t>be</t>
    </r>
    <r>
      <rPr>
        <sz val="10"/>
        <rFont val="Arial"/>
        <family val="2"/>
      </rPr>
      <t xml:space="preserve"> used for ...</t>
    </r>
  </si>
  <si>
    <r>
      <t xml:space="preserve">An example of the data and control modes for different </t>
    </r>
    <r>
      <rPr>
        <strike/>
        <sz val="10"/>
        <rFont val="Arial"/>
        <family val="2"/>
      </rPr>
      <t>Modes</t>
    </r>
    <r>
      <rPr>
        <sz val="10"/>
        <rFont val="Arial"/>
        <family val="2"/>
      </rPr>
      <t xml:space="preserve"> </t>
    </r>
    <r>
      <rPr>
        <sz val="10"/>
        <color indexed="10"/>
        <rFont val="Arial"/>
        <family val="2"/>
      </rPr>
      <t>modes</t>
    </r>
    <r>
      <rPr>
        <sz val="10"/>
        <rFont val="Arial"/>
        <family val="2"/>
      </rPr>
      <t xml:space="preserve"> is shown in Figure 92.</t>
    </r>
  </si>
  <si>
    <r>
      <t xml:space="preserve">change &lt;= and &gt;= in subclause to </t>
    </r>
    <r>
      <rPr>
        <sz val="10"/>
        <rFont val="Arial"/>
        <family val="2"/>
      </rPr>
      <t>≤ and ≥. Global search and replace in multiple places. I think copying from this excel file and pasting into FM will work for these symbols.</t>
    </r>
  </si>
  <si>
    <r>
      <t xml:space="preserve">In the basic communication procedures, the first step begins when device 1 transmits the </t>
    </r>
    <r>
      <rPr>
        <strike/>
        <sz val="10"/>
        <rFont val="Arial"/>
        <family val="2"/>
      </rPr>
      <t>"C</t>
    </r>
    <r>
      <rPr>
        <strike/>
        <sz val="10"/>
        <color indexed="10"/>
        <rFont val="Arial"/>
        <family val="2"/>
      </rPr>
      <t>c</t>
    </r>
    <r>
      <rPr>
        <sz val="10"/>
        <rFont val="Arial"/>
        <family val="2"/>
      </rPr>
      <t xml:space="preserve">onnection </t>
    </r>
    <r>
      <rPr>
        <strike/>
        <sz val="10"/>
        <rFont val="Arial"/>
        <family val="2"/>
      </rPr>
      <t>R</t>
    </r>
    <r>
      <rPr>
        <strike/>
        <sz val="10"/>
        <color indexed="10"/>
        <rFont val="Arial"/>
        <family val="2"/>
      </rPr>
      <t>r</t>
    </r>
    <r>
      <rPr>
        <sz val="10"/>
        <rFont val="Arial"/>
        <family val="2"/>
      </rPr>
      <t xml:space="preserve">equest </t>
    </r>
    <r>
      <rPr>
        <strike/>
        <sz val="10"/>
        <rFont val="Arial"/>
        <family val="2"/>
      </rPr>
      <t>Packet"</t>
    </r>
    <r>
      <rPr>
        <sz val="10"/>
        <rFont val="Arial"/>
        <family val="2"/>
      </rPr>
      <t xml:space="preserve"> </t>
    </r>
    <r>
      <rPr>
        <sz val="10"/>
        <color indexed="10"/>
        <rFont val="Arial"/>
        <family val="2"/>
      </rPr>
      <t xml:space="preserve">frame </t>
    </r>
    <r>
      <rPr>
        <sz val="10"/>
        <rFont val="Arial"/>
        <family val="2"/>
      </rPr>
      <t>to device 2.</t>
    </r>
  </si>
  <si>
    <r>
      <t xml:space="preserve">Figure 127 and Figure 128 show </t>
    </r>
    <r>
      <rPr>
        <sz val="10"/>
        <color indexed="10"/>
        <rFont val="Arial"/>
        <family val="2"/>
      </rPr>
      <t>examples of</t>
    </r>
    <r>
      <rPr>
        <sz val="10"/>
        <rFont val="Arial"/>
        <family val="2"/>
      </rPr>
      <t xml:space="preserve"> other usages for color </t>
    </r>
    <r>
      <rPr>
        <strike/>
        <sz val="10"/>
        <rFont val="Arial"/>
        <family val="2"/>
      </rPr>
      <t>packets</t>
    </r>
    <r>
      <rPr>
        <sz val="10"/>
        <rFont val="Arial"/>
        <family val="2"/>
      </rPr>
      <t xml:space="preserve"> </t>
    </r>
    <r>
      <rPr>
        <sz val="10"/>
        <color indexed="10"/>
        <rFont val="Arial"/>
        <family val="2"/>
      </rPr>
      <t>frames</t>
    </r>
    <r>
      <rPr>
        <sz val="10"/>
        <rFont val="Arial"/>
        <family val="2"/>
      </rPr>
      <t xml:space="preserve"> in VLC applications.</t>
    </r>
  </si>
  <si>
    <t>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Refer to 15-10-0327-00.</t>
  </si>
  <si>
    <t>Simply change six numbers in wavelength column and seven numbers in spectral width column in Table 1 as 450 to 478, 510 to 540, 560 to 588, 600 to 633, 650 to 679, 710 to 726 and 70 to 98, 60 to 62, 50 to 48, 40 to 45, 50 to 46, 60 to 47, 70 to 54. And add two words, “photo detectors” after “human eye” and change “is” to “are” in line 45.</t>
  </si>
  <si>
    <t xml:space="preserve">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
  </si>
  <si>
    <t>"On/off"</t>
  </si>
  <si>
    <t>"On/Off"</t>
  </si>
  <si>
    <t>F</t>
  </si>
  <si>
    <t>"In Figure 174, if a certain optical source uses HP1 (00001) and other optical source in adjacent cell uses HP2 (00011), then hopping pattern application in adjacent cell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each other. Also hopping pattern application does not limit one frame or one time slot. Many frame or time slot based is fine for application and more than R/G/B is fine to hopping pattern."</t>
  </si>
  <si>
    <t>"In Figure 174, if a certain optical source uses HP1 (00001) and another optical source in an adjacent cell uses HP2 (00011), then the hopping pattern in the adjacent cells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Also, the hopping pattern application is not limited to one frame or one time slot. A hopping pattern across multiple frame or time slots is fine."</t>
  </si>
  <si>
    <t>"Also one hopping pattern can be assign to one user and multiple hopping patterns can be assigned to one user."</t>
  </si>
  <si>
    <t>"Also one hopping pattern or multiple hopping patterns can be assigned to one user."</t>
  </si>
  <si>
    <t>H</t>
  </si>
  <si>
    <t>This annex needs a lot of editorial work to clean up the grammar and language</t>
  </si>
  <si>
    <t>Srinath Hosur</t>
  </si>
  <si>
    <t>5.1.3</t>
  </si>
  <si>
    <t>1 to 16</t>
  </si>
  <si>
    <t>YES</t>
  </si>
  <si>
    <t>Data rate is not mentioned in SIFS time and LIFS period. SIFS and LIS is usually fixed and cannot change with data rate.</t>
  </si>
  <si>
    <t>5.4.2.6</t>
  </si>
  <si>
    <t>31 to 32</t>
  </si>
  <si>
    <t>CRC is not defined for the PHY Header in Table 23</t>
  </si>
  <si>
    <t>5.8.1</t>
  </si>
  <si>
    <t>1 to 21</t>
  </si>
  <si>
    <t>Position of the training field is not defined wrt the PPDU</t>
  </si>
  <si>
    <t>Sang-Kyu Lim</t>
  </si>
  <si>
    <t>802.15.7 Standard does not longer have the color frame.</t>
  </si>
  <si>
    <t>Replace "color frame" in definitions specific to IEEE 802.15.7 with "color function"</t>
  </si>
  <si>
    <t>T</t>
  </si>
  <si>
    <t>Lots of the terminology of "symbol" are used in D2 draft. The exact definition for "symbol" in 802.15.7 standard is required.</t>
  </si>
  <si>
    <t>Add the exact definition of "symbol" in VLC to 3.1 or 3.2.</t>
  </si>
  <si>
    <t>T</t>
  </si>
  <si>
    <t>"DME" is shown in Figure 3. But the description on DME are not found in D2 draft. Is it out of scope?</t>
  </si>
  <si>
    <t>Add the description on DME to the draft.</t>
  </si>
  <si>
    <t>4.4.3.2</t>
  </si>
  <si>
    <t>The flicker does not indicate directly the average brightness discrepancies. It indicates the brightness fluctuation by the average brightness discrepancy.</t>
  </si>
  <si>
    <t>4.4.3.2.1</t>
  </si>
  <si>
    <t>Replace "5.9.6.2.3" in the last sentence of 4.4.3.2.1 with "Annex B" .</t>
  </si>
  <si>
    <t>4.4.3.2.2</t>
  </si>
  <si>
    <t>The first text in 4.4.3.2.2 looks incorrect.</t>
  </si>
  <si>
    <t>"The mitigation scheme used for inter-frame flicker"
 --&gt; "The scheme used for inter-frame flicker mitigation"</t>
  </si>
  <si>
    <t>4.5.1</t>
  </si>
  <si>
    <t>2~3</t>
  </si>
  <si>
    <t xml:space="preserve">What is the low-power mode in the description as "During the inactive portion, the coordinator is allowed to enter a low-power mode." ? Does the low-power mode mean the weak lighting of VLC light source ? If so, the low-power mode cause the flicker between the active duration and the inactive duration. On the other hand, D2 draft describes that the idle pattern are used to mitigate the inter-frame flicker. So, the low-power mode conflict with the use of idle pattern.  </t>
  </si>
  <si>
    <t>Delete "low-power mode" in the sentense of "During the inactive portion, the coordinator is allowed to enter a low-power mode". Rewrite this sentense.</t>
  </si>
  <si>
    <t>7~8</t>
  </si>
  <si>
    <t>Do the random access and CSMA/CA in "four random access methods: random access, slotted random access, CSMA/CA and slotted CSMA/CA" mean the unslotted random access and unslotted CSMA/CA ?</t>
  </si>
  <si>
    <t>To clarify the meaning of the random access and CSMA/CA,
random access --&gt; unslotted random access
CSMA/CA --&gt; unslotted CSMA/CA</t>
  </si>
  <si>
    <t>4.5.1</t>
  </si>
  <si>
    <t>The terminology of contention access period in Figure 9a should be modified. The superframe is bounded by network beacons. So, the expression as the superframe duration is more proper than the contention access period.</t>
  </si>
  <si>
    <t>"contention access period" in Figure 9a 
--&gt; "superframe duration" in Figure 9a</t>
  </si>
  <si>
    <t>The access period in Figure 9b should be modified. Active is opposed to inactive.</t>
  </si>
  <si>
    <t>"access period" in Figure 9b
--&gt; "active period" in Figure 9b</t>
  </si>
  <si>
    <t>4.5.4.5</t>
  </si>
  <si>
    <t>The exact descriptions are required.</t>
  </si>
  <si>
    <t>"A user can perceive intuitively information such as the current step of communication procedure, the data transmission quality, the transferred file size or remaining file size."
--&gt; "A user can perceive intuitively information such as the current step of communication procedure, the data transmission quality, the transferred file size or remaining file size through the CVD frame."</t>
  </si>
  <si>
    <t>4.5.4.5</t>
  </si>
  <si>
    <t>The color pattern should be also shown in Figure 18 showing the CVD frame.</t>
  </si>
  <si>
    <t>visibility/dimming pattern(o) 
 --&gt;  color/visibility/dimming pattern(o)</t>
  </si>
  <si>
    <t>18~21</t>
  </si>
  <si>
    <t>The description for color pattern is not found in 4.5.4.5.</t>
  </si>
  <si>
    <t>Add the descriptions for color pattern as "The color pattern is used for the color function support. The bit pattern of color pattern is random or within the discretion of the implementer." to 4.5.4.5.</t>
  </si>
  <si>
    <t>According to Figure 3, MLME has also an interface with DME as well as SSCS and PHY.</t>
  </si>
  <si>
    <t>Add "DME" to the first sentence of 6.1 in order to keep the consistence with Figure 3.</t>
  </si>
  <si>
    <t>6.1.12.1.1</t>
  </si>
  <si>
    <t xml:space="preserve">34, 41 </t>
  </si>
  <si>
    <t>Table 101 should be also included in the valid ranges of PIBAttribute and PIBAttributeValue in Table 63.</t>
  </si>
  <si>
    <t>Refer to Table 91 --&gt; Refer to Table 91 and Table 101
Attribute specific; as defined in Table 91 --&gt; Attribute specific; as defined in Table 91 and Table 101</t>
  </si>
  <si>
    <t>6.2.2.5</t>
  </si>
  <si>
    <t>"CVD frame transmission command" belongs to MAC command.</t>
  </si>
  <si>
    <t>The subclause of 6.2.2.5 "CVD frame transmission command" should be moved to the subclause of 6.3.</t>
  </si>
  <si>
    <t>The title of Figure 79 is not appropriate.</t>
  </si>
  <si>
    <t>Multiple channel assignment command format 
--&gt; CVD frame transmission command format</t>
  </si>
  <si>
    <t>6.2.3.2.1</t>
  </si>
  <si>
    <t>The desciptions for the CVD support field are not found in 6.2.3.2.1.</t>
  </si>
  <si>
    <t>Add the descriptions for the CVD support field as "The CVD support subfield is one bit in length. It shall be set to 1 if the device is capable of transmitting various colors. Otherwise, it shall be to 0."  to 6.2.3.2.1.</t>
  </si>
  <si>
    <t>6.3.14</t>
  </si>
  <si>
    <t>Keep the consistence of subclause titles in 6.3.</t>
  </si>
  <si>
    <t>6.3.14 Clock rate change notification 
--&gt; 6.3.14 Clock rate change notification command</t>
  </si>
  <si>
    <t>6.3.17</t>
  </si>
  <si>
    <t>6.3.17 Color stabilization timer notification 
--&gt; 6.3.17 Color stabilization timer notification command</t>
  </si>
  <si>
    <t>6.3.18</t>
  </si>
  <si>
    <t>6.3.18 Color stabilization information 
--&gt; 6.3.18 Color stabilization information command</t>
  </si>
  <si>
    <t>6.4.2</t>
  </si>
  <si>
    <t>33~35</t>
  </si>
  <si>
    <t>The expression of "0 is no dimming" looks like "Dimming is not supported."</t>
  </si>
  <si>
    <t>Change these sentences into "0 is 0% visibility and 1000 is 100% visibility" as the expressions of the lines 45 and 46 on page 161 in the subclause 6.3.10</t>
  </si>
  <si>
    <t>The clause 6.5 "CVD frame" should belong to the subclause of 6.2.2 "Format of indivisual frame types".</t>
  </si>
  <si>
    <t>6.5 should be moved to the subclause of 6.2.2.
CVD frame --&gt; CVD frame format</t>
  </si>
  <si>
    <t>"Visibility pattern" in Figure 104</t>
  </si>
  <si>
    <t>visibility pattern --&gt; color/visibility/dimming pattern</t>
  </si>
  <si>
    <t>40~50</t>
  </si>
  <si>
    <t>Three "visibility pattern" in the text of 6.5</t>
  </si>
  <si>
    <t>6.6.1.1</t>
  </si>
  <si>
    <t>The descriptions for Figure 106 in the text of 6.6.1.1 are not found. The relations between Figure 105 and 106 is required in the text of  6.6.1.1.</t>
  </si>
  <si>
    <t>Delete Figure 106 or add the descriptions on Figure 106 and the relations between Figure 105 and 106 to the text of 6.6.1.1.</t>
  </si>
  <si>
    <r>
      <t xml:space="preserve">The uplink and downlink </t>
    </r>
    <r>
      <rPr>
        <sz val="10"/>
        <rFont val="Arial"/>
        <family val="2"/>
      </rPr>
      <t xml:space="preserve">slots </t>
    </r>
    <r>
      <rPr>
        <sz val="10"/>
        <rFont val="Arial"/>
        <family val="2"/>
      </rPr>
      <t xml:space="preserve">can be </t>
    </r>
    <r>
      <rPr>
        <sz val="10"/>
        <rFont val="Arial"/>
        <family val="2"/>
      </rPr>
      <t xml:space="preserve">also </t>
    </r>
    <r>
      <rPr>
        <sz val="10"/>
        <rFont val="Arial"/>
        <family val="2"/>
      </rPr>
      <t xml:space="preserve">used in the CAP period. 
</t>
    </r>
    <r>
      <rPr>
        <sz val="10"/>
        <rFont val="Arial"/>
        <family val="2"/>
      </rPr>
      <t xml:space="preserve">So, the sentence of </t>
    </r>
    <r>
      <rPr>
        <sz val="10"/>
        <rFont val="Arial"/>
        <family val="2"/>
      </rPr>
      <t xml:space="preserve">“The uplink and downlink slots are used in the CFP periods” should be modified as “The uplink and downlink </t>
    </r>
    <r>
      <rPr>
        <sz val="10"/>
        <color indexed="10"/>
        <rFont val="Arial"/>
        <family val="2"/>
      </rPr>
      <t>GTS slots</t>
    </r>
    <r>
      <rPr>
        <sz val="10"/>
        <rFont val="Arial"/>
        <family val="2"/>
      </rPr>
      <t xml:space="preserve"> are used in the CFP periods</t>
    </r>
    <r>
      <rPr>
        <sz val="10"/>
        <rFont val="Arial"/>
        <family val="2"/>
      </rPr>
      <t>.</t>
    </r>
    <r>
      <rPr>
        <sz val="10"/>
        <rFont val="Arial"/>
        <family val="2"/>
      </rPr>
      <t>”</t>
    </r>
  </si>
  <si>
    <r>
      <t xml:space="preserve">The uplink and downlink slots are used in the CFP periods.
</t>
    </r>
    <r>
      <rPr>
        <sz val="10"/>
        <rFont val="Arial"/>
        <family val="2"/>
      </rPr>
      <t xml:space="preserve">--&gt; </t>
    </r>
    <r>
      <rPr>
        <sz val="10"/>
        <rFont val="Arial"/>
        <family val="2"/>
      </rPr>
      <t xml:space="preserve">The uplink and downlink </t>
    </r>
    <r>
      <rPr>
        <sz val="10"/>
        <color indexed="10"/>
        <rFont val="Arial"/>
        <family val="2"/>
      </rPr>
      <t>GTS slots</t>
    </r>
    <r>
      <rPr>
        <sz val="10"/>
        <rFont val="Arial"/>
        <family val="2"/>
      </rPr>
      <t xml:space="preserve"> are used in the CFP periods.</t>
    </r>
  </si>
  <si>
    <t>The descriptions on relations between the visibility slots and the superfarme structure are not found.</t>
  </si>
  <si>
    <t>The relations between the visibility slots and the superfarme structure should be described.</t>
  </si>
  <si>
    <t>What is the point-and-shoot mode?</t>
  </si>
  <si>
    <r>
      <t>“point-</t>
    </r>
    <r>
      <rPr>
        <sz val="10"/>
        <rFont val="Arial"/>
        <family val="2"/>
      </rPr>
      <t>and</t>
    </r>
    <r>
      <rPr>
        <sz val="10"/>
        <rFont val="Arial"/>
        <family val="2"/>
      </rPr>
      <t>-</t>
    </r>
    <r>
      <rPr>
        <sz val="10"/>
        <rFont val="Arial"/>
        <family val="2"/>
      </rPr>
      <t>shoot</t>
    </r>
    <r>
      <rPr>
        <sz val="10"/>
        <rFont val="Arial"/>
        <family val="2"/>
      </rPr>
      <t xml:space="preserve"> mode</t>
    </r>
    <r>
      <rPr>
        <sz val="10"/>
        <rFont val="Arial"/>
        <family val="2"/>
      </rPr>
      <t>" --&gt; "point-to-point mode"</t>
    </r>
  </si>
  <si>
    <t>6.6.1.1.2</t>
  </si>
  <si>
    <t>The descriptions on Figure 107 are not found in 6.6.1.1.2.</t>
  </si>
  <si>
    <t>Add the descriptions on Figure 107 and the relations between Figure 107 and CFP to the text of 6.6.1.1.2.</t>
  </si>
  <si>
    <t>6.6.1.1.3</t>
  </si>
  <si>
    <t>9, 17</t>
  </si>
  <si>
    <t>Where does TDD in Figure 108 come from ? D2 draft seems to describe consistently the GTS instead of TDD.</t>
  </si>
  <si>
    <t>Check again TDD full-duplex in Figure 108.</t>
  </si>
  <si>
    <t>6.6.1.4</t>
  </si>
  <si>
    <t xml:space="preserve">Figure 110 seems to be the unslotted random access flowchart. </t>
  </si>
  <si>
    <t>Figure 110—Random Access Flowchart 
--&gt;  Figure 110—Unslotted Random Access Flowchart</t>
  </si>
  <si>
    <t>6.6.2.2</t>
  </si>
  <si>
    <t>Where does TDD/FDD in Figure 111 come from ?</t>
  </si>
  <si>
    <t>Clarify the the expression of TDD/FDD in Figure 111. or Redraw the Figure 111. Check again TDD/FDD in Figure 111.</t>
  </si>
  <si>
    <t>6.6.10</t>
  </si>
  <si>
    <t>6.6.10 Supplemental color packet scheme information</t>
  </si>
  <si>
    <t>Delete "6.6.10 Supplemental color packet scheme information" and its subclause 6.6.10.1.</t>
  </si>
  <si>
    <t>Sridhar Rajagopal</t>
  </si>
  <si>
    <t>TOC shows © 2009.</t>
  </si>
  <si>
    <t>update to © 2010</t>
  </si>
  <si>
    <t>change adjustment time to "compensation time". Also, update Figure 5 to show compensation time. These are the only 2 places where "adjustment time" is used.</t>
  </si>
  <si>
    <t>do as comment</t>
  </si>
  <si>
    <t xml:space="preserve">delete "color frame". It is integrated into CVD frame. </t>
  </si>
  <si>
    <t>delete "Frame" and "frame" on this line</t>
  </si>
  <si>
    <t>hyphen between peer to peer and point-to-multipoint</t>
  </si>
  <si>
    <t>I am not sure coordinator is allowed to route communication in the network. We do not support multihop network in TG7.</t>
  </si>
  <si>
    <t>Delete the last two sentences in paragraph</t>
  </si>
  <si>
    <t>Delete paragraph "The peer-to-peer .. another". It is better stated again in 4.2.2 and does not add any value</t>
  </si>
  <si>
    <t>need to explain DME in Figure 3</t>
  </si>
  <si>
    <t>Add text at end of 4.4 "A dimming management entity (DME) is also supported that can talk to the PLME and MLME for the purposes of interfacing the MAC and PHY with a dimmer. The DME can access certain dimmer related attributes from the MLME and PLME in order to provide dimming information to the MAC and PHY. The details of the DME are outside the scope of this standard"</t>
  </si>
  <si>
    <t>4.4.1.1</t>
  </si>
  <si>
    <t xml:space="preserve">delete "perhaps" </t>
  </si>
  <si>
    <t xml:space="preserve">figure getting cut "frequency" </t>
  </si>
  <si>
    <t xml:space="preserve">adjust figure position in FM </t>
  </si>
  <si>
    <t>duplicate "frame frame"</t>
  </si>
  <si>
    <t>delete one occurrence</t>
  </si>
  <si>
    <t>4.5.2.2</t>
  </si>
  <si>
    <t xml:space="preserve">change "network beacon" to "beacon" for consistent use throughout the draft. We have only 1 beacon type. Also, do global search for "network beacon" It can also be hypenated as on line 4. </t>
  </si>
  <si>
    <t>change 4.5.5 to 4.5.4.5</t>
  </si>
  <si>
    <t>change "N-user" to simply "user" and "N-layer" to simply "layer". The "N" is not really useful. We can also delete the related definitions in that case. If you do this, also update Figure 19 to remove the ().</t>
  </si>
  <si>
    <t>add space between IEEE and 802.15.7</t>
  </si>
  <si>
    <t xml:space="preserve">Expand definition of LIFS, SIFS, RIFS (first use). We may need a little explanation of IFS here. Add IFS to definition list. </t>
  </si>
  <si>
    <t>do as comment. Here is an IFS explanation "An interframe spacing *(IFS) is used to provide spacing between adjacent frames. The minimum spacing between frames is dependent on the MAC mode of operation. The standard provides three types of interframe spacing : long, short and reduced. The minimum ..."</t>
  </si>
  <si>
    <t>First row in Table 5 should be bold</t>
  </si>
  <si>
    <t>5.2.1.2</t>
  </si>
  <si>
    <t>should it be local MAC to peer MAC or local MAC to local PHY?</t>
  </si>
  <si>
    <t xml:space="preserve">check. I think it should be local MAC to local PHY since primitives are within a device. </t>
  </si>
  <si>
    <t>Figure 21 explanation is valid only after the appropriate terms are defined in 5.4.</t>
  </si>
  <si>
    <t>Move 5.3 to after 5.4 i.e 5.3 &lt;--&gt; 5.4</t>
  </si>
  <si>
    <t>change "by half" to "by at least half"</t>
  </si>
  <si>
    <t>5.4.2.3</t>
  </si>
  <si>
    <t xml:space="preserve">add "continued" to Table 22 as per IEEE style. Contact Sridhar to do this if needed. Check all Tables in document for this issue. </t>
  </si>
  <si>
    <t>5.4.2.5</t>
  </si>
  <si>
    <t>there are four fields present at the end of the header, if you include the second HCS</t>
  </si>
  <si>
    <t>remove  "3". Update Table 21 to call HCS as HCS2. Mention HCS2 is same as HCS in 5.4.2.6</t>
  </si>
  <si>
    <t>Encapsulate section numbers next to the boxes in the figure and hot link them to the appropriate subclause</t>
  </si>
  <si>
    <t>Italics (k-s) and (s)</t>
  </si>
  <si>
    <t>5.6.3</t>
  </si>
  <si>
    <t>lowercase F as in frame</t>
  </si>
  <si>
    <t>5.6.4</t>
  </si>
  <si>
    <t>"The inner code is a convolutional code … "</t>
  </si>
  <si>
    <t>Change 1.25 MHz to 1.25 Mb/s</t>
  </si>
  <si>
    <t>5.7.2</t>
  </si>
  <si>
    <t>nibbles are sent MSB first. Why? Everything else is sent LSB first. See 5.4 Page 36 (last line)</t>
  </si>
  <si>
    <t>change MSB to LSB</t>
  </si>
  <si>
    <t>5.7.3.2</t>
  </si>
  <si>
    <t>reference [B5] is not correct for 8B10B coding</t>
  </si>
  <si>
    <t>use the nomative reference in clause 2 - ANSI/INCITS 373</t>
  </si>
  <si>
    <t>add "continued" to Table 29 as per IEEE style. Contact Sridhar to do this if needed</t>
  </si>
  <si>
    <t>5.8.6</t>
  </si>
  <si>
    <t xml:space="preserve">It is not clear how the multiple Walsh code sequences are used. </t>
  </si>
  <si>
    <t xml:space="preserve">it is not clear why general specifications occur after PHY specific specifications. There is also PHY service specifications earlier. Also, 5.9.6 should be its own subclause (it is not general PHY specifications) and should be promoted. </t>
  </si>
  <si>
    <t>move information from clause 5.9.1 to 5.9.5 to 5.1.x. Promote 5.9.6 to 5.9 and promote subclauses within 5.9.6.x and 5.9.6.x.y to 5.9.x and 5.9.x.y</t>
  </si>
  <si>
    <t>5.9.6.1.2</t>
  </si>
  <si>
    <t>add "continued" to Table 32 as per IEEE style. Contact Sridhar to do this if needed</t>
  </si>
  <si>
    <t>Figure 50 should be equations and not a figure</t>
  </si>
  <si>
    <t>5.9.6.2.1</t>
  </si>
  <si>
    <t>Increase font size to match rest of document</t>
  </si>
  <si>
    <t>It seems we are italicizing only constants and not attributes in the PHY. If so, we should do the same in the MAC. Hence, remove italic from "macAckWaitDuration" and check for consistency throughout the draft</t>
  </si>
  <si>
    <t>6.1.1.1</t>
  </si>
  <si>
    <t>commas missing after keyIndex primitive. Add commas to the remaining new added primitives</t>
  </si>
  <si>
    <t>delete reference to Table 36. refer to Table 22 instead. Also, Table 36 is duplicate of Table 22. Delete Table 36</t>
  </si>
  <si>
    <t>6.1.1.3</t>
  </si>
  <si>
    <t xml:space="preserve">commas missing after keyIndex primitive. </t>
  </si>
  <si>
    <t>be consistent on capitalization of first letter. Capitalize m in msduLength and other names in lowercase or use lowercase for all names</t>
  </si>
  <si>
    <t>6.1.3.1</t>
  </si>
  <si>
    <t>add comma after KeyIndex</t>
  </si>
  <si>
    <t>6.1.3.4</t>
  </si>
  <si>
    <t>add comma after Capability.. Missing close brackets on this page</t>
  </si>
  <si>
    <t>6.1.4.1</t>
  </si>
  <si>
    <t>6.1.4.1.2</t>
  </si>
  <si>
    <t xml:space="preserve">change WPAN to VPAN for all parameters and primitives and in parts of words. Do global search and replace. </t>
  </si>
  <si>
    <t>6.1.9.1.2</t>
  </si>
  <si>
    <t xml:space="preserve">change aTurnaround time to TX-RX-aTurnaround time. Do global search for standalone aTurnaround times to make sure it is always prefixed with TX-RX or RX-TX. It is also in 6.6.6.3, page 198, for example. </t>
  </si>
  <si>
    <t>6.1.10.1</t>
  </si>
  <si>
    <t>delete POS and change to "coverage area"</t>
  </si>
  <si>
    <t>6.1.10.2</t>
  </si>
  <si>
    <t>add comma after "PANDescriptorList"</t>
  </si>
  <si>
    <t>I think 27 should be 7 since there are only 7 channels</t>
  </si>
  <si>
    <t xml:space="preserve">I think 25 should be 255 (since it is byte value). Change 25 to 255 </t>
  </si>
  <si>
    <t>6.1.13.3</t>
  </si>
  <si>
    <t xml:space="preserve">Figure 164, reference 6.11? </t>
  </si>
  <si>
    <t>perhaps, Figure 164 in 6.11</t>
  </si>
  <si>
    <t>6.2.1.9</t>
  </si>
  <si>
    <t>Either delete ITU-T or add reference to ITU-T. Suggest deleting it. ITU-T adds no value. Also delete from Annex E. (other occurances)</t>
  </si>
  <si>
    <t>Add note "FCS shall be only generated for payloads greater than zero bytes"</t>
  </si>
  <si>
    <t>Change "Visibility" into CVD.</t>
  </si>
  <si>
    <t xml:space="preserve">Change link from 6.2.2.4 (command) to 6.2.2.5 (CVD) </t>
  </si>
  <si>
    <t>6.2.2.2.2</t>
  </si>
  <si>
    <r>
      <t xml:space="preserve">Add "The dimmed OOK mode is indicated in the PHY and hence does not require any mode indication  in the data payload field". </t>
    </r>
    <r>
      <rPr>
        <sz val="10"/>
        <color indexed="10"/>
        <rFont val="Arial"/>
        <family val="2"/>
      </rPr>
      <t>Which brings up the question of how the dimmed OOK mode is passed from MLME to PLME and set in the PHY</t>
    </r>
  </si>
  <si>
    <t xml:space="preserve">do as comment. Suggest adding attributes for indicating the dimmed OOK mode in the MAC PIB attribute. When bit is set to 1, dimmed OOK mode is used. </t>
  </si>
  <si>
    <t xml:space="preserve">change CVD frame transmission command to CVD frame disable command. The text actually refers to disabling use of CVD frame in certain cases. If you do this, also update Table 87 on Page 153 to use CVD frame disable. In any case, Table 87 should be updated to use CVD frame instead of visible frame. Update Figure 79 to show "CVD frame disable" instead of visible frame transmission. Update caption on Table 74. </t>
  </si>
  <si>
    <t>Move 6.2.2.5 into MAC command frame section as 6.3.xx</t>
  </si>
  <si>
    <t xml:space="preserve">change VF_info_type to "useCVD". Change visibility frames or VF into CVD frames or CVD. </t>
  </si>
  <si>
    <t>6.2.3</t>
  </si>
  <si>
    <t xml:space="preserve">Delete Codeword IE (6.2.3.1) and its related usage in the document. It is redundant and not integrated with the rest of the draft. </t>
  </si>
  <si>
    <t>6.2.3.2</t>
  </si>
  <si>
    <t>6.6.1.1.3</t>
  </si>
  <si>
    <t>using old term, "vs", there are 5 "vs"s in the figure 108</t>
  </si>
  <si>
    <t>change "vs" into "slot"</t>
  </si>
  <si>
    <t>T</t>
  </si>
  <si>
    <t>6.2.2.5 subclause is MAC command frame. It shoud be under 6.3 MAC command frames subclause</t>
  </si>
  <si>
    <t xml:space="preserve">Move to 6.3.19 or appropreate place in subclasue 6.3. 
In that case, the sub-clause number 6.2.2.5 at Table 89 - MAC command frames (in page 153, line 22) is also need to be chaged. </t>
  </si>
  <si>
    <t>6.2.3.2.1</t>
  </si>
  <si>
    <t>what is the PHY "IIII"</t>
  </si>
  <si>
    <t>please fix</t>
  </si>
  <si>
    <t>6.6.13.2</t>
  </si>
  <si>
    <t>T</t>
  </si>
  <si>
    <t xml:space="preserve">need some explanation about finding out the file size. 
I think device need to know the total file size and then compare the transferred file size. </t>
  </si>
  <si>
    <t>Jaeseung Son</t>
  </si>
  <si>
    <t>Write in full name - clear channel assessment</t>
  </si>
  <si>
    <t>4.4.1.1</t>
  </si>
  <si>
    <t>co-existence mechanism for PHY III is deleted.</t>
  </si>
  <si>
    <t>Insert following sentence at line 2 in page 10. ""The details of the co-existence mechanism for PHY III are provided in 5.8.""</t>
  </si>
  <si>
    <t>5.8.2</t>
  </si>
  <si>
    <t>Scramble is first in figure 36. FEC is next.</t>
  </si>
  <si>
    <t>Change 5.8.2 with 5.8.3</t>
  </si>
  <si>
    <t>5.8.4.1.2</t>
  </si>
  <si>
    <t>Design rule for 8PSK is not correct.</t>
  </si>
  <si>
    <t>Correcting the document and Figure 40. 
Refer the contribution 15-10-0660-00-0007</t>
  </si>
  <si>
    <t>6.3.12</t>
  </si>
  <si>
    <t>Comparing with D1 doc, following sentence is missed
"7.3.12.1 Mobility fields
Refer to 7.6.12, concept of VLC cell and mobility."</t>
  </si>
  <si>
    <t>insert following sentence at line 44 in page 166
"Refer to 6.6.12, concept of VLC cell and mobility."</t>
  </si>
  <si>
    <t>6.6.10</t>
  </si>
  <si>
    <t>We decided to update Color packet with new document. It is 6.6.13.</t>
  </si>
  <si>
    <t>Delete 6.6.10 and move 6.6.13 to the 6.6.10</t>
  </si>
  <si>
    <t>Rick Roberts</t>
  </si>
  <si>
    <t>Adjustment time should be compensation time</t>
  </si>
  <si>
    <t>make change and reorder accordingly</t>
  </si>
  <si>
    <t>definition of color frame</t>
  </si>
  <si>
    <t>Change "A function that visually …" to "A frame that visually …"</t>
  </si>
  <si>
    <t>CVD frame - modify as shown in remedy</t>
  </si>
  <si>
    <t>Modify definition as shown in remedy</t>
  </si>
  <si>
    <t>Modify RLL code definition</t>
  </si>
  <si>
    <t>Modify VPPM definition as shown in remedy</t>
  </si>
  <si>
    <r>
      <t xml:space="preserve">A modulation scheme for visible light communication that </t>
    </r>
    <r>
      <rPr>
        <strike/>
        <sz val="10"/>
        <rFont val="Arial"/>
        <family val="2"/>
      </rPr>
      <t xml:space="preserve">acts as 2-PPM for normal communication and </t>
    </r>
    <r>
      <rPr>
        <sz val="10"/>
        <rFont val="Arial"/>
        <family val="2"/>
      </rPr>
      <t>allows pulse width control for light dimming support, mitigating intra-frame flicker.</t>
    </r>
  </si>
  <si>
    <t>Correct DME definition</t>
  </si>
  <si>
    <t>ID</t>
  </si>
  <si>
    <t>Change "identity" to "indentifier"</t>
  </si>
  <si>
    <t xml:space="preserve">No </t>
  </si>
  <si>
    <t>Change test as shown in remedy</t>
  </si>
  <si>
    <r>
      <rPr>
        <sz val="10"/>
        <color indexed="10"/>
        <rFont val="Arial"/>
        <family val="2"/>
      </rPr>
      <t>Both the peer-to-peer and the star</t>
    </r>
    <r>
      <rPr>
        <sz val="10"/>
        <rFont val="Arial"/>
        <family val="2"/>
      </rPr>
      <t xml:space="preserve"> </t>
    </r>
    <r>
      <rPr>
        <strike/>
        <sz val="10"/>
        <rFont val="Arial"/>
        <family val="2"/>
      </rPr>
      <t>The peer-to-peer</t>
    </r>
    <r>
      <rPr>
        <sz val="10"/>
        <rFont val="Arial"/>
        <family val="2"/>
      </rPr>
      <t xml:space="preserve"> topology </t>
    </r>
    <r>
      <rPr>
        <strike/>
        <sz val="10"/>
        <rFont val="Arial"/>
        <family val="2"/>
      </rPr>
      <t>also has</t>
    </r>
    <r>
      <rPr>
        <sz val="10"/>
        <rFont val="Arial"/>
        <family val="2"/>
      </rPr>
      <t xml:space="preserve"> have a coordinator; however, </t>
    </r>
    <r>
      <rPr>
        <sz val="10"/>
        <color indexed="10"/>
        <rFont val="Arial"/>
        <family val="2"/>
      </rPr>
      <t>the</t>
    </r>
    <r>
      <rPr>
        <sz val="10"/>
        <rFont val="Arial"/>
        <family val="2"/>
      </rPr>
      <t xml:space="preserve"> peer-to-peer technology differs from the star topology in that any device is allowed to communicate with any other device as long as they are in range of one another.</t>
    </r>
  </si>
  <si>
    <t>Modify text</t>
  </si>
  <si>
    <r>
      <t xml:space="preserve">Visibility support is also provided across all topologies to maintain the illumination function in the absence of communication or in the idle or receive modes of operation. </t>
    </r>
    <r>
      <rPr>
        <strike/>
        <sz val="10"/>
        <rFont val="Arial"/>
        <family val="2"/>
      </rPr>
      <t>In this case, the</t>
    </r>
    <r>
      <rPr>
        <sz val="10"/>
        <rFont val="Arial"/>
        <family val="2"/>
      </rPr>
      <t xml:space="preserve"> </t>
    </r>
    <r>
      <rPr>
        <sz val="10"/>
        <color indexed="10"/>
        <rFont val="Arial"/>
        <family val="2"/>
      </rPr>
      <t>The</t>
    </r>
    <r>
      <rPr>
        <sz val="10"/>
        <rFont val="Arial"/>
        <family val="2"/>
      </rPr>
      <t xml:space="preserve"> purpose of </t>
    </r>
    <r>
      <rPr>
        <strike/>
        <sz val="10"/>
        <rFont val="Arial"/>
        <family val="2"/>
      </rPr>
      <t>the device</t>
    </r>
    <r>
      <rPr>
        <sz val="10"/>
        <rFont val="Arial"/>
        <family val="2"/>
      </rPr>
      <t xml:space="preserve"> </t>
    </r>
    <r>
      <rPr>
        <sz val="10"/>
        <color indexed="10"/>
        <rFont val="Arial"/>
        <family val="2"/>
      </rPr>
      <t>this mode</t>
    </r>
    <r>
      <rPr>
        <sz val="10"/>
        <rFont val="Arial"/>
        <family val="2"/>
      </rPr>
      <t xml:space="preserve"> is to maintain illumination and mitigate flicker.</t>
    </r>
  </si>
  <si>
    <r>
      <t xml:space="preserve">Add a space before the phrase "One peer …" and modify the text as shown next: One peer </t>
    </r>
    <r>
      <rPr>
        <strike/>
        <sz val="10"/>
        <rFont val="Arial"/>
        <family val="2"/>
      </rPr>
      <t>is nominated</t>
    </r>
    <r>
      <rPr>
        <sz val="10"/>
        <rFont val="Arial"/>
        <family val="2"/>
      </rPr>
      <t xml:space="preserve"> </t>
    </r>
    <r>
      <rPr>
        <sz val="10"/>
        <color indexed="10"/>
        <rFont val="Arial"/>
        <family val="2"/>
      </rPr>
      <t>device defaults</t>
    </r>
    <r>
      <rPr>
        <sz val="10"/>
        <rFont val="Arial"/>
        <family val="2"/>
      </rPr>
      <t xml:space="preserve"> as the coordinator, …</t>
    </r>
  </si>
  <si>
    <t>4.2.2.</t>
  </si>
  <si>
    <t>Swap the location of clauses 4.2.1 and 4.2.2</t>
  </si>
  <si>
    <t>"Peer-to-peer topology" becomes 4.2.1 and "Star topology" becomes 4.2.2</t>
  </si>
  <si>
    <t>Figure 2</t>
  </si>
  <si>
    <t>on the right side figure, there is a reference line that goes through the Y axis title "voltage"</t>
  </si>
  <si>
    <t>Reformate the figure to remove the problem</t>
  </si>
  <si>
    <t>Correct "sub layers" to "sublayers"</t>
  </si>
  <si>
    <t>Make the change</t>
  </si>
  <si>
    <t>Figure 3</t>
  </si>
  <si>
    <t>Reformat the figure to increase the presentation size</t>
  </si>
  <si>
    <t>Do as per comment</t>
  </si>
  <si>
    <t>Correct error on figure 3</t>
  </si>
  <si>
    <t>Change "dimming management entity" to "device management entity"</t>
  </si>
  <si>
    <t>"coexistance" and "co-existance" are both used</t>
  </si>
  <si>
    <t>Find  co-existance and change it to coxistence - do this throughout the document</t>
  </si>
  <si>
    <t>Rick Roberts (borrowed from Sridhar)</t>
  </si>
  <si>
    <t>Figure 4</t>
  </si>
  <si>
    <t>Formatting error on figure 4</t>
  </si>
  <si>
    <t>The X axis title is getting cut-off (see the word frequency)</t>
  </si>
  <si>
    <t>4.4.3</t>
  </si>
  <si>
    <t>Delete the sentence in clause 4.4.3</t>
  </si>
  <si>
    <t>Delete the sentence - adds no value.</t>
  </si>
  <si>
    <t>Title modification</t>
  </si>
  <si>
    <t>Use a lower case f on Flicker</t>
  </si>
  <si>
    <t>Figure 5</t>
  </si>
  <si>
    <t>4.4.3.1.2</t>
  </si>
  <si>
    <t>Modify text as shown in remedy</t>
  </si>
  <si>
    <t>4.4.3.1.4</t>
  </si>
  <si>
    <t>Clause title</t>
  </si>
  <si>
    <t>Use lower case except for the first word in the title</t>
  </si>
  <si>
    <t>Figure 7</t>
  </si>
  <si>
    <t>Rewrite as per comment</t>
  </si>
  <si>
    <t>4.4.3.1.5</t>
  </si>
  <si>
    <t>Correct text</t>
  </si>
  <si>
    <t>Figure 8</t>
  </si>
  <si>
    <t>Implement as per comment</t>
  </si>
  <si>
    <t>4.5.2</t>
  </si>
  <si>
    <t>peer to peer</t>
  </si>
  <si>
    <t>peer-to-peer</t>
  </si>
  <si>
    <t>Figure 10</t>
  </si>
  <si>
    <t>Fuzzy figure</t>
  </si>
  <si>
    <t>Figure 11</t>
  </si>
  <si>
    <t>Figure 14</t>
  </si>
  <si>
    <t>Figure 15</t>
  </si>
  <si>
    <t>Figure 16</t>
  </si>
  <si>
    <t>Figure 17</t>
  </si>
  <si>
    <t>4.5.4.5</t>
  </si>
  <si>
    <r>
      <t>Figure 18 shows the structure of the CVD frame</t>
    </r>
    <r>
      <rPr>
        <sz val="10"/>
        <color indexed="10"/>
        <rFont val="Arial"/>
        <family val="2"/>
      </rPr>
      <t>,</t>
    </r>
    <r>
      <rPr>
        <sz val="10"/>
        <rFont val="Arial"/>
        <family val="2"/>
      </rPr>
      <t xml:space="preserve"> which provides intuitive information on the status of the </t>
    </r>
    <r>
      <rPr>
        <strike/>
        <sz val="10"/>
        <rFont val="Arial"/>
        <family val="2"/>
      </rPr>
      <t>. A user can perceive intuitively information such as the current step of</t>
    </r>
    <r>
      <rPr>
        <sz val="10"/>
        <rFont val="Arial"/>
        <family val="2"/>
      </rPr>
      <t xml:space="preserve"> communication procedure, the data transmission quality, the transferred file size or remaining file size.</t>
    </r>
  </si>
  <si>
    <t>Delete text</t>
  </si>
  <si>
    <t>Delete the last sentence on page 19: "The CVD frame … or sending data status".</t>
  </si>
  <si>
    <t>Figure 18</t>
  </si>
  <si>
    <r>
      <t xml:space="preserve">such as flicker mitigation, continuous visibility, device discovery, color stabilization and power savings to the receiver. </t>
    </r>
    <r>
      <rPr>
        <strike/>
        <sz val="10"/>
        <rFont val="Arial"/>
        <family val="2"/>
      </rPr>
      <t>This frame can also be used for supporting the dimming function. The in-band visibility pattern sent in the CVD frame can help with device discovery.</t>
    </r>
    <r>
      <rPr>
        <sz val="10"/>
        <rFont val="Arial"/>
        <family val="2"/>
      </rPr>
      <t xml:space="preserve"> The visibility pattern is uncoded, as shown in Figure 104, and is described in more details in 6.5. The header for the CVD frame is sent at the lowest data rate corresponding to the currently negotiated clock rate.</t>
    </r>
  </si>
  <si>
    <t>Table 19</t>
  </si>
  <si>
    <t>In this figure, what is the significance of the notation N-layer and N-user</t>
  </si>
  <si>
    <t>Delete N-layer and N-user throughout text</t>
  </si>
  <si>
    <r>
      <t xml:space="preserve">A compliant device shall operate </t>
    </r>
    <r>
      <rPr>
        <strike/>
        <sz val="10"/>
        <rFont val="Arial"/>
        <family val="2"/>
      </rPr>
      <t>within</t>
    </r>
    <r>
      <rPr>
        <sz val="10"/>
        <rFont val="Arial"/>
        <family val="2"/>
      </rPr>
      <t xml:space="preserve"> </t>
    </r>
    <r>
      <rPr>
        <sz val="10"/>
        <color indexed="10"/>
        <rFont val="Arial"/>
        <family val="2"/>
      </rPr>
      <t>with primary radiated energy within</t>
    </r>
    <r>
      <rPr>
        <sz val="10"/>
        <rFont val="Arial"/>
        <family val="2"/>
      </rPr>
      <t xml:space="preserve"> the visible light spectrum</t>
    </r>
    <r>
      <rPr>
        <sz val="10"/>
        <color indexed="10"/>
        <rFont val="Arial"/>
        <family val="2"/>
      </rPr>
      <t>,</t>
    </r>
    <r>
      <rPr>
        <sz val="10"/>
        <rFont val="Arial"/>
        <family val="2"/>
      </rPr>
      <t xml:space="preserve"> defined as being from 380 nm to 780 nm.</t>
    </r>
  </si>
  <si>
    <t>Reference to packets</t>
  </si>
  <si>
    <t>Throughout the document, replace "packet" with "frame"</t>
  </si>
  <si>
    <r>
      <t xml:space="preserve">LEDs are designed to have narrower bandwidths for </t>
    </r>
    <r>
      <rPr>
        <strike/>
        <sz val="10"/>
        <rFont val="Arial"/>
        <family val="2"/>
      </rPr>
      <t>center colors</t>
    </r>
    <r>
      <rPr>
        <sz val="10"/>
        <rFont val="Arial"/>
        <family val="2"/>
      </rPr>
      <t xml:space="preserve"> </t>
    </r>
    <r>
      <rPr>
        <sz val="10"/>
        <color indexed="10"/>
        <rFont val="Arial"/>
        <family val="2"/>
      </rPr>
      <t>middle wavelengths</t>
    </r>
    <r>
      <rPr>
        <sz val="10"/>
        <rFont val="Arial"/>
        <family val="2"/>
      </rPr>
      <t xml:space="preserve"> since </t>
    </r>
    <r>
      <rPr>
        <sz val="10"/>
        <color indexed="10"/>
        <rFont val="Arial"/>
        <family val="2"/>
      </rPr>
      <t>the</t>
    </r>
    <r>
      <rPr>
        <sz val="10"/>
        <rFont val="Arial"/>
        <family val="2"/>
      </rPr>
      <t xml:space="preserve"> human eye is more sensitive to the center </t>
    </r>
    <r>
      <rPr>
        <strike/>
        <sz val="10"/>
        <rFont val="Arial"/>
        <family val="2"/>
      </rPr>
      <t>frequencies</t>
    </r>
    <r>
      <rPr>
        <sz val="10"/>
        <rFont val="Arial"/>
        <family val="2"/>
      </rPr>
      <t xml:space="preserve"> </t>
    </r>
    <r>
      <rPr>
        <sz val="10"/>
        <color indexed="10"/>
        <rFont val="Arial"/>
        <family val="2"/>
      </rPr>
      <t>wavelengths</t>
    </r>
    <r>
      <rPr>
        <sz val="10"/>
        <rFont val="Arial"/>
        <family val="2"/>
      </rPr>
      <t xml:space="preserve"> of the visible light spectrum.</t>
    </r>
  </si>
  <si>
    <t>Clause 4 does not define any normative text, so modify the text in question as shown.</t>
  </si>
  <si>
    <r>
      <t xml:space="preserve">A device implementing the PHY III mode in Table 4 shall also implement PHY II mode for co-existence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4.4.1.1.</t>
    </r>
  </si>
  <si>
    <r>
      <t xml:space="preserve">A compliant IEEE802.15.7 PHY shall implement at least one of the PHY I or PHY II </t>
    </r>
    <r>
      <rPr>
        <sz val="10"/>
        <color indexed="10"/>
        <rFont val="Arial"/>
        <family val="2"/>
      </rPr>
      <t>mandatory modes (reference 5.6 and 5.7)</t>
    </r>
    <r>
      <rPr>
        <sz val="10"/>
        <rFont val="Arial"/>
        <family val="2"/>
      </rPr>
      <t xml:space="preserve"> given in Table 2 and Table 3.</t>
    </r>
  </si>
  <si>
    <r>
      <t xml:space="preserve">The PHY </t>
    </r>
    <r>
      <rPr>
        <strike/>
        <sz val="10"/>
        <rFont val="Arial"/>
        <family val="2"/>
      </rPr>
      <t>provides</t>
    </r>
    <r>
      <rPr>
        <sz val="10"/>
        <rFont val="Arial"/>
        <family val="2"/>
      </rPr>
      <t xml:space="preserve"> modulation modes </t>
    </r>
    <r>
      <rPr>
        <strike/>
        <sz val="10"/>
        <rFont val="Arial"/>
        <family val="2"/>
      </rPr>
      <t>that can</t>
    </r>
    <r>
      <rPr>
        <sz val="10"/>
        <rFont val="Arial"/>
        <family val="2"/>
      </rPr>
      <t xml:space="preserve"> </t>
    </r>
    <r>
      <rPr>
        <sz val="10"/>
        <color indexed="10"/>
        <rFont val="Arial"/>
        <family val="2"/>
      </rPr>
      <t>may</t>
    </r>
    <r>
      <rPr>
        <sz val="10"/>
        <rFont val="Arial"/>
        <family val="2"/>
      </rPr>
      <t xml:space="preserve"> operate in the presence of dimming.</t>
    </r>
  </si>
  <si>
    <r>
      <rPr>
        <sz val="10"/>
        <color indexed="10"/>
        <rFont val="Arial"/>
        <family val="2"/>
      </rPr>
      <t>As shown in Tables 2, 3, and 4, t</t>
    </r>
    <r>
      <rPr>
        <sz val="10"/>
        <rFont val="Arial"/>
        <family val="2"/>
      </rPr>
      <t>he standards provides channel coding …</t>
    </r>
  </si>
  <si>
    <r>
      <t xml:space="preserve">… since it has been designed for outdoor use </t>
    </r>
    <r>
      <rPr>
        <sz val="10"/>
        <color indexed="10"/>
        <rFont val="Arial"/>
        <family val="2"/>
      </rPr>
      <t>with short frames</t>
    </r>
    <r>
      <rPr>
        <sz val="10"/>
        <rFont val="Arial"/>
        <family val="2"/>
      </rPr>
      <t>.</t>
    </r>
  </si>
  <si>
    <r>
      <rPr>
        <sz val="10"/>
        <color indexed="10"/>
        <rFont val="Arial"/>
        <family val="2"/>
      </rPr>
      <t>PHY 1 and 2 support</t>
    </r>
    <r>
      <rPr>
        <sz val="10"/>
        <rFont val="Arial"/>
        <family val="2"/>
      </rPr>
      <t xml:space="preserve"> </t>
    </r>
    <r>
      <rPr>
        <strike/>
        <sz val="10"/>
        <rFont val="Arial"/>
        <family val="2"/>
      </rPr>
      <t>A</t>
    </r>
    <r>
      <rPr>
        <sz val="10"/>
        <rFont val="Arial"/>
        <family val="2"/>
      </rPr>
      <t xml:space="preserve"> </t>
    </r>
    <r>
      <rPr>
        <sz val="10"/>
        <color indexed="10"/>
        <rFont val="Arial"/>
        <family val="2"/>
      </rPr>
      <t>a</t>
    </r>
    <r>
      <rPr>
        <sz val="10"/>
        <rFont val="Arial"/>
        <family val="2"/>
      </rPr>
      <t xml:space="preserve"> run length limited (RLL) code </t>
    </r>
    <r>
      <rPr>
        <strike/>
        <sz val="10"/>
        <rFont val="Arial"/>
        <family val="2"/>
      </rPr>
      <t>is also provided for</t>
    </r>
    <r>
      <rPr>
        <sz val="10"/>
        <rFont val="Arial"/>
        <family val="2"/>
      </rPr>
      <t xml:space="preserve"> </t>
    </r>
    <r>
      <rPr>
        <sz val="10"/>
        <color indexed="10"/>
        <rFont val="Arial"/>
        <family val="2"/>
      </rPr>
      <t>to provide</t>
    </r>
    <r>
      <rPr>
        <sz val="10"/>
        <rFont val="Arial"/>
        <family val="2"/>
      </rPr>
      <t xml:space="preserve"> DC balance, clock recovery and flicker mitigation.</t>
    </r>
  </si>
  <si>
    <r>
      <t xml:space="preserve">The MAC shall select the optical clock rate for communication during the </t>
    </r>
    <r>
      <rPr>
        <sz val="10"/>
        <color indexed="10"/>
        <rFont val="Arial"/>
        <family val="2"/>
      </rPr>
      <t>optical</t>
    </r>
    <r>
      <rPr>
        <sz val="10"/>
        <rFont val="Arial"/>
        <family val="2"/>
      </rPr>
      <t xml:space="preserve"> clock rate selection process as defined in 6.9.</t>
    </r>
  </si>
  <si>
    <t xml:space="preserve">The document is inconsistent on the name of the optical clock.  Sometimes it is called a clock, sometimes it is called a  optical clock.  According to Table 2 it is called the optical rate. </t>
  </si>
  <si>
    <t>Pick a name and be consistent.  I'd suggest calling it the optical clock and change the heading in Tables 2, 3 and 4 to optical clock rate.</t>
  </si>
  <si>
    <t>Table 5</t>
  </si>
  <si>
    <t>Make italics</t>
  </si>
  <si>
    <t>Change the column heading to italics</t>
  </si>
  <si>
    <r>
      <t>The OPTICAL-SAP provides an interface between the PHY layer and the optical channel</t>
    </r>
    <r>
      <rPr>
        <sz val="10"/>
        <color indexed="10"/>
        <rFont val="Arial"/>
        <family val="2"/>
      </rPr>
      <t>, and is not specified in this standard</t>
    </r>
    <r>
      <rPr>
        <sz val="10"/>
        <rFont val="Arial"/>
        <family val="2"/>
      </rPr>
      <t>.</t>
    </r>
  </si>
  <si>
    <t>5.2.1.2.1</t>
  </si>
  <si>
    <t>Add "transceiver" to definitions</t>
  </si>
  <si>
    <t>add "TRX" to acronyms</t>
  </si>
  <si>
    <t>Rearrange the following clauses</t>
  </si>
  <si>
    <t>5.2.2.5 PLME-SET-TRX-STATE.request --&gt; 5.2.2.7
5.2.2.6 PLME-SET.request --&gt; 5.2.2.8
5.2.2.7 PLME-SET.confirm --&gt; 5.2.2.5
5.2.2.8 PLME-SET-TRX-STATE.confirm --&gt; 5.2.2.6</t>
  </si>
  <si>
    <t>5.2.2.8.1</t>
  </si>
  <si>
    <t>Wrong Table reference</t>
  </si>
  <si>
    <t>Table 19 should be changed to Table 24</t>
  </si>
  <si>
    <t>Swap the locations of clauses 5.3 and 5.4.  Clause 5.3 is using terms that are defined in 5.4.</t>
  </si>
  <si>
    <t>Swap them</t>
  </si>
  <si>
    <t>change text as shown</t>
  </si>
  <si>
    <t>add to acronyms</t>
  </si>
  <si>
    <t>Add FLP and TDP to acronyms</t>
  </si>
  <si>
    <t>Figure 21</t>
  </si>
  <si>
    <t>Missing reference</t>
  </si>
  <si>
    <t>The text says … reduce length PHY preamble, as defined in, after the first frame …
Where is the burst data mode reduced length preamble defined?</t>
  </si>
  <si>
    <t>Figure 22</t>
  </si>
  <si>
    <t>Reformat the figure</t>
  </si>
  <si>
    <t>Try adjusting the column widths</t>
  </si>
  <si>
    <t>Figure 23</t>
  </si>
  <si>
    <t>The HCS field in Figure 23 is calculated just over the option fields and a 16-bit CRC is excess overhead.</t>
  </si>
  <si>
    <t>There are 5 fields in the PPDU option fields.  It appears that the PHY III uses the PPDU option fields only for the channel estimation sequence.  So what does the PHY III do with the other four fields?</t>
  </si>
  <si>
    <t>Define how the first four fields are set when used for PHY III channel estimation sequence.</t>
  </si>
  <si>
    <t>Delete text.  The text is extraneous.</t>
  </si>
  <si>
    <t>Delete the sentence … "Before the CDR --- value of the transmitted sequence."</t>
  </si>
  <si>
    <r>
      <t xml:space="preserve">After the fast locking pattern, 4 repetitions of one of four TDPs </t>
    </r>
    <r>
      <rPr>
        <strike/>
        <sz val="10"/>
        <rFont val="Arial"/>
        <family val="2"/>
      </rPr>
      <t>are</t>
    </r>
    <r>
      <rPr>
        <sz val="10"/>
        <rFont val="Arial"/>
        <family val="2"/>
      </rPr>
      <t xml:space="preserve"> </t>
    </r>
    <r>
      <rPr>
        <sz val="10"/>
        <color indexed="10"/>
        <rFont val="Arial"/>
        <family val="2"/>
      </rPr>
      <t>shall be</t>
    </r>
    <r>
      <rPr>
        <sz val="10"/>
        <rFont val="Arial"/>
        <family val="2"/>
      </rPr>
      <t xml:space="preserve"> sent. The TDP </t>
    </r>
    <r>
      <rPr>
        <strike/>
        <sz val="10"/>
        <rFont val="Arial"/>
        <family val="2"/>
      </rPr>
      <t>is</t>
    </r>
    <r>
      <rPr>
        <sz val="10"/>
        <rFont val="Arial"/>
        <family val="2"/>
      </rPr>
      <t xml:space="preserve"> </t>
    </r>
    <r>
      <rPr>
        <sz val="10"/>
        <color indexed="10"/>
        <rFont val="Arial"/>
        <family val="2"/>
      </rPr>
      <t>shall be</t>
    </r>
    <r>
      <rPr>
        <sz val="10"/>
        <rFont val="Arial"/>
        <family val="2"/>
      </rPr>
      <t xml:space="preserve"> 15 bits in length</t>
    </r>
    <r>
      <rPr>
        <strike/>
        <sz val="10"/>
        <rFont val="Arial"/>
        <family val="2"/>
      </rPr>
      <t>. The</t>
    </r>
    <r>
      <rPr>
        <sz val="10"/>
        <rFont val="Arial"/>
        <family val="2"/>
      </rPr>
      <t xml:space="preserve"> </t>
    </r>
    <r>
      <rPr>
        <sz val="10"/>
        <color indexed="10"/>
        <rFont val="Arial"/>
        <family val="2"/>
      </rPr>
      <t>and the</t>
    </r>
    <r>
      <rPr>
        <sz val="10"/>
        <rFont val="Arial"/>
        <family val="2"/>
      </rPr>
      <t xml:space="preserve"> TDP shall be inverted every other repetition to provide DC balance.</t>
    </r>
  </si>
  <si>
    <t>Figure 24</t>
  </si>
  <si>
    <t>Reformat figure</t>
  </si>
  <si>
    <t>Figure 24 formatting needs to be adjusted so that the title is displayed.</t>
  </si>
  <si>
    <t>Swap location of text</t>
  </si>
  <si>
    <t>Take the text at the bottom of page 38, lines 37 thru 53, and insert it at line 17 on page 38.</t>
  </si>
  <si>
    <t>Figure 26</t>
  </si>
  <si>
    <t>Undefined symbol in figure</t>
  </si>
  <si>
    <t>Figure uses notation "~" to indicate an inversion. Traditionally an "overbar" is used to indicate an inversion.  At any rate, need to be concise.</t>
  </si>
  <si>
    <r>
      <t>For PHY III, all light sources shall transmit the same header contents simultaneously</t>
    </r>
    <r>
      <rPr>
        <strike/>
        <sz val="10"/>
        <rFont val="Arial"/>
        <family val="2"/>
      </rPr>
      <t>. The</t>
    </r>
    <r>
      <rPr>
        <sz val="10"/>
        <rFont val="Arial"/>
        <family val="2"/>
      </rPr>
      <t xml:space="preserve"> </t>
    </r>
    <r>
      <rPr>
        <sz val="10"/>
        <color indexed="10"/>
        <rFont val="Arial"/>
        <family val="2"/>
      </rPr>
      <t>and the</t>
    </r>
    <r>
      <rPr>
        <sz val="10"/>
        <rFont val="Arial"/>
        <family val="2"/>
      </rPr>
      <t xml:space="preserve"> band plan ID field </t>
    </r>
    <r>
      <rPr>
        <strike/>
        <sz val="10"/>
        <rFont val="Arial"/>
        <family val="2"/>
      </rPr>
      <t>in this case</t>
    </r>
    <r>
      <rPr>
        <sz val="10"/>
        <rFont val="Arial"/>
        <family val="2"/>
      </rPr>
      <t xml:space="preserve"> shall be the band plan ID of the lowest wavelength.</t>
    </r>
  </si>
  <si>
    <t>5.4.2.1</t>
  </si>
  <si>
    <t>Table 22</t>
  </si>
  <si>
    <t>Missing word "continued" in table title</t>
  </si>
  <si>
    <t>fix it</t>
  </si>
  <si>
    <t>reference to 3 more fields when OOK bit is set</t>
  </si>
  <si>
    <t>Actually there are 5 more fields, so indicate 5 more fields.  Also, add the subclauses where the 2 added fields are discribed.</t>
  </si>
  <si>
    <t>Use of dimmed OOK bit field to "turn on extension field "channel estimation sequence"</t>
  </si>
  <si>
    <t>This field is turned on with the OOK dimming bit but it has nothing to do with OOK dimming and is used strictly by the CSK PHY III.  Should the "turn on" bit be given a new name such as "extension fields bit"?  I think so!</t>
  </si>
  <si>
    <t>Insert subclause</t>
  </si>
  <si>
    <t>Intel will provide a contribution for CRC-8 for inclusion as subclause 5.4.2.10.  Change 5.4.2.10 --&gt; 5.4.2.11 and 5.4.2.11 --&gt; 5.4.2.12.</t>
  </si>
  <si>
    <t>Figure 27</t>
  </si>
  <si>
    <t>Missing convolutional code puncturing in Figure 27 block diagram</t>
  </si>
  <si>
    <t>Between the convolutional coder and the RLL encoder, add a puncture block as justified from clause 5.6.4.</t>
  </si>
  <si>
    <t>Add text</t>
  </si>
  <si>
    <r>
      <t xml:space="preserve">"… codes for PHY I </t>
    </r>
    <r>
      <rPr>
        <sz val="10"/>
        <color indexed="10"/>
        <rFont val="Arial"/>
        <family val="2"/>
      </rPr>
      <t>(see Table 2)</t>
    </r>
    <r>
      <rPr>
        <sz val="10"/>
        <rFont val="Arial"/>
        <family val="2"/>
      </rPr>
      <t xml:space="preserve"> are given …"</t>
    </r>
  </si>
  <si>
    <t>modify text</t>
  </si>
  <si>
    <r>
      <t xml:space="preserve">The padded zeros are then punctured (discarded) and </t>
    </r>
    <r>
      <rPr>
        <sz val="10"/>
        <color indexed="10"/>
        <rFont val="Arial"/>
        <family val="2"/>
      </rPr>
      <t>the remaining bits are</t>
    </r>
    <r>
      <rPr>
        <sz val="10"/>
        <rFont val="Arial"/>
        <family val="2"/>
      </rPr>
      <t xml:space="preserve"> sent to the inner convolutional encoder.</t>
    </r>
  </si>
  <si>
    <t>Figure 28</t>
  </si>
  <si>
    <t>Figure 29</t>
  </si>
  <si>
    <t>Unreadable text in figure</t>
  </si>
  <si>
    <t>Figure 30</t>
  </si>
  <si>
    <t>Figure 31</t>
  </si>
  <si>
    <t>5.6.5.1</t>
  </si>
  <si>
    <t>Add clarification text</t>
  </si>
  <si>
    <r>
      <t xml:space="preserve">c) Error detection capability </t>
    </r>
    <r>
      <rPr>
        <sz val="10"/>
        <color indexed="10"/>
        <rFont val="Arial"/>
        <family val="2"/>
      </rPr>
      <t>(use is not specified in this standard)</t>
    </r>
  </si>
  <si>
    <r>
      <t xml:space="preserve">Support for 1.25 </t>
    </r>
    <r>
      <rPr>
        <strike/>
        <sz val="10"/>
        <rFont val="Arial"/>
        <family val="2"/>
      </rPr>
      <t>MHz</t>
    </r>
    <r>
      <rPr>
        <sz val="10"/>
        <rFont val="Arial"/>
        <family val="2"/>
      </rPr>
      <t xml:space="preserve"> </t>
    </r>
    <r>
      <rPr>
        <sz val="10"/>
        <color indexed="10"/>
        <rFont val="Arial"/>
        <family val="2"/>
      </rPr>
      <t>Mb/s</t>
    </r>
    <r>
      <rPr>
        <sz val="10"/>
        <rFont val="Arial"/>
        <family val="2"/>
      </rPr>
      <t xml:space="preserve"> at </t>
    </r>
    <r>
      <rPr>
        <sz val="10"/>
        <color indexed="10"/>
        <rFont val="Arial"/>
        <family val="2"/>
      </rPr>
      <t>an</t>
    </r>
    <r>
      <rPr>
        <sz val="10"/>
        <rFont val="Arial"/>
        <family val="2"/>
      </rPr>
      <t xml:space="preserve"> optical clock of 3.75 MHz is mandatory.</t>
    </r>
  </si>
  <si>
    <t>typo "targetted"</t>
  </si>
  <si>
    <t>targeted</t>
  </si>
  <si>
    <t>Remove comma</t>
  </si>
  <si>
    <t>5.7.3</t>
  </si>
  <si>
    <t>Remove clause headings 5.7.3.1 and 5.7.3.2 and keep the text</t>
  </si>
  <si>
    <t>So little text that making these subclauses is not justified.</t>
  </si>
  <si>
    <t>5.8.3</t>
  </si>
  <si>
    <t>Insert line feed after the equation for xinit</t>
  </si>
  <si>
    <t>add line feed</t>
  </si>
  <si>
    <t>Modify text at this location</t>
  </si>
  <si>
    <r>
      <t xml:space="preserve">The scrambled data bits, vm, </t>
    </r>
    <r>
      <rPr>
        <strike/>
        <sz val="10"/>
        <rFont val="Arial"/>
        <family val="2"/>
      </rPr>
      <t>are obtained, as defined in Figure 37,:</t>
    </r>
    <r>
      <rPr>
        <sz val="10"/>
        <rFont val="Arial"/>
        <family val="2"/>
      </rPr>
      <t xml:space="preserve"> </t>
    </r>
    <r>
      <rPr>
        <sz val="10"/>
        <color indexed="10"/>
        <rFont val="Arial"/>
        <family val="2"/>
      </rPr>
      <t>are defined in Figure 37 and shall be calculated as</t>
    </r>
  </si>
  <si>
    <t>Table 28</t>
  </si>
  <si>
    <t>Table 28 needs reformatting</t>
  </si>
  <si>
    <t>Reformate</t>
  </si>
  <si>
    <t>Figure 37</t>
  </si>
  <si>
    <t>Font problem in figure</t>
  </si>
  <si>
    <t>Font is too small, reformat figure</t>
  </si>
  <si>
    <t>Table 29</t>
  </si>
  <si>
    <t>Columns have a formatting and spelling error</t>
  </si>
  <si>
    <t>fix the table column headings</t>
  </si>
  <si>
    <t>Figure 39</t>
  </si>
  <si>
    <t>Points in the constellation should also be presented in a table, perhaps located beneath Figure 39</t>
  </si>
  <si>
    <t>add constellation table</t>
  </si>
  <si>
    <t>Figure 40</t>
  </si>
  <si>
    <t>Points in the constellation should also be presented in a table, perhaps located beneath Figure 40</t>
  </si>
  <si>
    <t>5.8.4.1.3</t>
  </si>
  <si>
    <t>Figure 41</t>
  </si>
  <si>
    <t>Points in the constellation should also be presented in a table, perhaps located beneath Figure 41</t>
  </si>
  <si>
    <t>Figure 42</t>
  </si>
  <si>
    <t>Points in the constellation should also be presented in a table, perhaps located beneath Figure 42</t>
  </si>
  <si>
    <t>Figure 43</t>
  </si>
  <si>
    <t>Points in the constellation should also be presented in a table, perhaps located beneath Figure 43</t>
  </si>
  <si>
    <t>Figure 44</t>
  </si>
  <si>
    <t>Points in the constellation should also be presented in a table, perhaps located beneath Figure 44</t>
  </si>
  <si>
    <t>Figure 45</t>
  </si>
  <si>
    <t>Make figure bigger - fonts too small</t>
  </si>
  <si>
    <t xml:space="preserve">Reformate figure </t>
  </si>
  <si>
    <r>
      <rPr>
        <sz val="10"/>
        <color indexed="10"/>
        <rFont val="Arial"/>
        <family val="2"/>
      </rPr>
      <t>The</t>
    </r>
    <r>
      <rPr>
        <sz val="10"/>
        <rFont val="Arial"/>
        <family val="2"/>
      </rPr>
      <t xml:space="preserve"> VLC system could have some degradation</t>
    </r>
    <r>
      <rPr>
        <strike/>
        <sz val="10"/>
        <rFont val="Arial"/>
        <family val="2"/>
      </rPr>
      <t>,</t>
    </r>
    <r>
      <rPr>
        <sz val="10"/>
        <color indexed="10"/>
        <rFont val="Arial"/>
        <family val="2"/>
      </rPr>
      <t>;</t>
    </r>
    <r>
      <rPr>
        <sz val="10"/>
        <rFont val="Arial"/>
        <family val="2"/>
      </rPr>
      <t xml:space="preserve"> for example, multi-color imbalance, multi-color interference or other error on xy color coordinates caused by ambient light or </t>
    </r>
    <r>
      <rPr>
        <strike/>
        <sz val="10"/>
        <rFont val="Arial"/>
        <family val="2"/>
      </rPr>
      <t>own</t>
    </r>
    <r>
      <rPr>
        <sz val="10"/>
        <rFont val="Arial"/>
        <family val="2"/>
      </rPr>
      <t xml:space="preserve"> </t>
    </r>
    <r>
      <rPr>
        <sz val="10"/>
        <color indexed="10"/>
        <rFont val="Arial"/>
        <family val="2"/>
      </rPr>
      <t>the</t>
    </r>
    <r>
      <rPr>
        <sz val="10"/>
        <rFont val="Arial"/>
        <family val="2"/>
      </rPr>
      <t xml:space="preserve"> light device characteristics; therefore, </t>
    </r>
    <r>
      <rPr>
        <strike/>
        <sz val="10"/>
        <rFont val="Arial"/>
        <family val="2"/>
      </rPr>
      <t>the</t>
    </r>
    <r>
      <rPr>
        <sz val="10"/>
        <rFont val="Arial"/>
        <family val="2"/>
      </rPr>
      <t xml:space="preserve"> a CSK compensation method at the receiver is provided in the standard using color calibration for performance improvement.</t>
    </r>
  </si>
  <si>
    <t>Figure 48</t>
  </si>
  <si>
    <r>
      <t xml:space="preserve">… OOK according to the Walsh codes.  </t>
    </r>
    <r>
      <rPr>
        <sz val="10"/>
        <color indexed="10"/>
        <rFont val="Arial"/>
        <family val="2"/>
      </rPr>
      <t>Each bit of the Walsh code shall be repeated twice.</t>
    </r>
  </si>
  <si>
    <t>5.9.4</t>
  </si>
  <si>
    <t>CQI … I think it should be called WQI (wavelength quality indication)</t>
  </si>
  <si>
    <t>Color is a photometric unit (unique to human eys).  Wavelength is a radiometric unit associated with data communications.  We should be using radiometric units.</t>
  </si>
  <si>
    <t>5.9.5</t>
  </si>
  <si>
    <r>
      <t xml:space="preserve">After the c) item, add the following.
</t>
    </r>
    <r>
      <rPr>
        <sz val="10"/>
        <color indexed="10"/>
        <rFont val="Arial"/>
        <family val="2"/>
      </rPr>
      <t>Reference subclause 4.3 in regards to physical implementation.</t>
    </r>
  </si>
  <si>
    <t>5.9.6.1</t>
  </si>
  <si>
    <t>Modify clause title and text</t>
  </si>
  <si>
    <t>Table 32</t>
  </si>
  <si>
    <t>Reformate table</t>
  </si>
  <si>
    <t>Figure 50</t>
  </si>
  <si>
    <t>The text in Figure 50 is fuzzy and is not the proper font</t>
  </si>
  <si>
    <t>Delete Figure 50 and write the text in the native FrameMaker tool as a subclause equation.</t>
  </si>
  <si>
    <t>Is the text of Figure 50 just for VPPM?</t>
  </si>
  <si>
    <t>Clarify if this text and equations are just for VPPM.  If it is not then remove explicit reference to VPPM in the figure title.</t>
  </si>
  <si>
    <t>5.9.6.2</t>
  </si>
  <si>
    <r>
      <t xml:space="preserve">The dimming technologies on data transmission time depend on the PHY modulation schemes and are designed to avoid flicker.  </t>
    </r>
    <r>
      <rPr>
        <sz val="10"/>
        <color indexed="10"/>
        <rFont val="Arial"/>
        <family val="2"/>
      </rPr>
      <t>As stated in 5.9.6, all devices shall honor dimming requests but a device shall not be requried to support communication for any dimming request.  In this case a device may issue a disassociation notification command (see 6.3.3) with the reason given in Table 89.</t>
    </r>
  </si>
  <si>
    <t>5.9.6.2.3</t>
  </si>
  <si>
    <t>Statement in text believed to be either incorrect or vague, needing clarification.</t>
  </si>
  <si>
    <t>The issue is VPPM dimming during data transmission.  The text says …
To support higher resolution for dimming from 0 to 100% in steps of 0.1%, the VPPM PHY shall use the algorithm as provided in Figure 50. For example, for supporting 25% dimming, the VPPM PHY shall alternately send 20% and 30% duty cycle symbols.
It is felt that this alternating between duty cycles is going to be a problem for the receiver because such alternation constantly causes the transmitted VPPM symbol shape to change.  The issue is the ability of the receiver to implement matched filtering.  To do optimum detection, the receiver would need to change the matched filtering in step with the change in the transmit symbol shape.
More discussion needs to be done within the committee on this issue.  Either the algorithm has a problem or more clarification text needs to be added to resolve this problem.</t>
  </si>
  <si>
    <t>Change title of subclause</t>
  </si>
  <si>
    <t>wrong font</t>
  </si>
  <si>
    <t>The paragraph at the bottom of page 65 is using the wrong font - change to proper font</t>
  </si>
  <si>
    <t>Figure 52</t>
  </si>
  <si>
    <t>Figure is too small - make bigger</t>
  </si>
  <si>
    <t>5.9.6.4</t>
  </si>
  <si>
    <t>confusing text - discuss in the committee - may need to add clarification text to the document</t>
  </si>
  <si>
    <t>The received signal (see Figure 52) is only acquired for the last sent symbol in the CVD frame or an average over a suitable number of last symbols.
Why only the last sent symbol?</t>
  </si>
  <si>
    <t>Parameters in the wrong primitive</t>
  </si>
  <si>
    <t>I believe that the parameters "ColorReceived" and ColorNotReceived" are in the wrong primitives.  They are currently in the MCPS-DATA.request (page 70) and I think they should be in the MCPS-DATA.indication primitive (page 76).</t>
  </si>
  <si>
    <t>Table 35</t>
  </si>
  <si>
    <t>The two parameters "ColorReceived" and "ColorNotReceived" are in the wrong table.</t>
  </si>
  <si>
    <t>Move these parameters to Table 38.</t>
  </si>
  <si>
    <t>Why do we need both "ColorRecived" and "ColorNotReceived" parameters.  Doesn't the failure of one imply the other.</t>
  </si>
  <si>
    <t>Discuss in committee and consider the removal of the "ColorNotReceived" parameter.</t>
  </si>
  <si>
    <t>Table 36</t>
  </si>
  <si>
    <t>This is a duplicate of table 22 - delete one of these tables</t>
  </si>
  <si>
    <t>Probably should delete table 36</t>
  </si>
  <si>
    <t>The word  "continued" is missing from table title.</t>
  </si>
  <si>
    <t>fix table title</t>
  </si>
  <si>
    <t>Delete parameter "ColorAssoc" from the MLME-ASSOCIATE.request primitive and also from Table 42</t>
  </si>
  <si>
    <t>The explaination for the parameter ColorAssoc is given in the last row of Table 42 as:
ColorAssoc shall be set as TRUE, if CVD frame is sent during association.
The CVD frame is not sent by the associating device.  It would be sent by the other device that the associating device is talking to.  It appears the parameter "ColorAssoc" should be deleted from the MLME-ASSOCIATE.request primitive.
Committee discussion needed.</t>
  </si>
  <si>
    <t>Figure 55</t>
  </si>
  <si>
    <t>Reformate figure to make it more readable</t>
  </si>
  <si>
    <t>Reformat</t>
  </si>
  <si>
    <t>Delete parameter "ColorDisAssoc" from the MLME-DISASSOCIATE.request primitive and also from Table 46</t>
  </si>
  <si>
    <t>Clint Chaplin</t>
  </si>
  <si>
    <t>3.3</t>
  </si>
  <si>
    <t>"service-specific convergence layer"</t>
  </si>
  <si>
    <t>"service-specific convergence sublayer"</t>
  </si>
  <si>
    <t>4.2</t>
  </si>
  <si>
    <t>"The mechanism by which identifiers are chosen is outside the scope of this standard."</t>
  </si>
  <si>
    <t>"The mechanism by which VPAN identifiers are chosen is outside the scope of this standard."</t>
  </si>
  <si>
    <t>4.2.2</t>
  </si>
  <si>
    <t>"coordinator.One" missing space</t>
  </si>
  <si>
    <t>"coordinator. One"</t>
  </si>
  <si>
    <t>"coexistance" and "co-existance" are both used three times each throughout the draft</t>
  </si>
  <si>
    <t>Pick one and use throughout</t>
  </si>
  <si>
    <t>4.4.3.1.1</t>
  </si>
  <si>
    <t>"An idle pattern whose duty cycle variation results in brightness variation is allowed to be inserted between the data frames for light dimming, as shown in Figure 5."  Akward sentence.</t>
  </si>
  <si>
    <t>"This specification allows an idle pattern whose duty cycle variation results in brightness variation to be inserted between the data frames for light dimming, as shown in Figure 5."</t>
  </si>
  <si>
    <t>"The compensation time (which means “ON” and “OFF” time of a light source) is allowed to also be inserted into either the idle pattern or into the data frame to reduce or increase the average brightness of a light source." Akward sentence</t>
  </si>
  <si>
    <t>"This specification also allows a compensation time (which means “ON” and “OFF” time of a light source) to be inserted into either the idle pattern or into the data frame to reduce or increase the average brightness of a light source."</t>
  </si>
  <si>
    <t>4.4.3.2</t>
  </si>
  <si>
    <t>"To avoid flickering in VLC, the brightness during each MFTP needs to be equal."  This sentence is not technically correct.  The definition of MFTP is that intensity changes within a MFTP is not percievable.  What is needed is that brightness changes greater than MFTP must not happen.</t>
  </si>
  <si>
    <t>"To avoid flickering in VLC, brightness changes longer than MFTP must be avoided."</t>
  </si>
  <si>
    <t>4.5.3</t>
  </si>
  <si>
    <t>"The standard also supports the use of asymmetric clock rates between the transmitter and the receiver since the transmitter and receiver are independent and may support different clock rate ranges"  this sentence does not make sense.  The receiver had better be capable of the data rate of the transmitter, or communication will not happen.</t>
  </si>
  <si>
    <t>"The standard also supports the use of asymmetric clock rates between two devices since the transmitter and receiver in a device are independent and may support different clock rate ranges"</t>
  </si>
  <si>
    <t>4.5.4</t>
  </si>
  <si>
    <t>Need to add an item to the list</t>
  </si>
  <si>
    <t>"f) a Color frame……….."</t>
  </si>
  <si>
    <t>"These constraints limit the choice of cryptographic algorithms and protocols and would influence the design of the security architecture because the establishment and maintenance of trust relationships between devices need to be addressed with care" "would" is not appropriate</t>
  </si>
  <si>
    <t>"These constraints limit the choice of cryptographic algorithms and protocols and influence the design of the security architecture because the establishment and maintenance of trust relationships between devices need to be addressed with care"</t>
  </si>
  <si>
    <t>4.6</t>
  </si>
  <si>
    <t>"Also, the signal will not travel across medium such as walls unlike other radio frequency based wireless networks"</t>
  </si>
  <si>
    <t>"Also, the signal will not travel across opaque medium such as walls, unlike other radio frequency based wireless networks"</t>
  </si>
  <si>
    <t>5.1</t>
  </si>
  <si>
    <t>"This clause specifies three PHY options for IEEE 802.15.7. The PHY is responsible for the following tasks:"  Split into two separate paragraphs.</t>
  </si>
  <si>
    <t>"This clause specifies three PHY options for IEEE 802.15.7.
The PHY is responsible for the following tasks:"</t>
  </si>
  <si>
    <t>"The standard also supports use of wide bandwidth optical transmitters, such as white LEDs, that can transmit on multiple bands or have leakage in other bands using the concepts of channel aggregation and guard channels, as discussed in 6.6.2.6."</t>
  </si>
  <si>
    <t>"The standard also supports use of wide bandwidth optical transmitters (such as white LEDs) that can transmit on multiple bands or have leakage in other bands by using the concepts of channel aggregation and guard channels, as discussed in 6.6.2.6."</t>
  </si>
  <si>
    <t>5.1.2</t>
  </si>
  <si>
    <t>"The clock rate does not change through the frame between the preamble, header and payload"  missing period.</t>
  </si>
  <si>
    <t>5.2.2.4.1</t>
  </si>
  <si>
    <t>"primitive.If"</t>
  </si>
  <si>
    <t>"primitive. If"</t>
  </si>
  <si>
    <t>"The burst data mode uses a reduced length PHY preamble, as defined in , after" missing reference</t>
  </si>
  <si>
    <t>Add reference</t>
  </si>
  <si>
    <t>Figure 22, the "Figure 23" in one of the cells is wrapped, and the word "preamble" is wrapped in another cell</t>
  </si>
  <si>
    <t>Don't wrap</t>
  </si>
  <si>
    <t>Figure 24 needs a caption</t>
  </si>
  <si>
    <t>add a caption</t>
  </si>
  <si>
    <t>"Table 19.The"</t>
  </si>
  <si>
    <t>"Table 19. The"</t>
  </si>
  <si>
    <t>"since it is already synchronized to the transmitter."</t>
  </si>
  <si>
    <t>"since the receiver is already synchronized to the transmitter."</t>
  </si>
  <si>
    <t>"in Table . For" Missing table number</t>
  </si>
  <si>
    <t>5.6.1</t>
  </si>
  <si>
    <t>"The padded zeros are then punctured (discarded) and sent to the inner convolutional encoder."  What is sent to the encoder?  The punctured zeroes?</t>
  </si>
  <si>
    <t>"The padded zeros are then punctured (discarded) and the result is sent to the inner convolutional encoder."</t>
  </si>
  <si>
    <t>"The PHR and PSDU parts of the frame are subject to the FEC block for error protection."  The FEC block is not shown in Figure 28</t>
  </si>
  <si>
    <t>Add the FEC block</t>
  </si>
  <si>
    <t>"targetted"</t>
  </si>
  <si>
    <t>"targeted"</t>
  </si>
  <si>
    <t>"Support for 1.25 MHz at optical clock of 3.75 MHz is mandatory."</t>
  </si>
  <si>
    <t>"Support for a data rate of 1.25 Mb/s at optical clock of 3.75 MHz is mandatory."</t>
  </si>
  <si>
    <t>5.7.1</t>
  </si>
  <si>
    <t>"The PHR and PSDU parts of the frame are subject to the FEC block for error protection."  Figure 36 does not show a FEC block</t>
  </si>
  <si>
    <t>Add an FEC block</t>
  </si>
  <si>
    <t>5.9.1</t>
  </si>
  <si>
    <t>"The TX-to-RX turnaround time shall be less than TX-to-RX aTurnaroundTime as shown in 5.5.1."  TX-toRX aTurnaroundTime is defined in 5.5.1as zero.  Turnaround time cannot be less than zero.</t>
  </si>
  <si>
    <t>"The TX-to-RX turnaround time shall be less than or equal to TX-to-RX aTurnaroundTime as shown in 5.5.1."</t>
  </si>
  <si>
    <t>5.9.2</t>
  </si>
  <si>
    <t>"The RX-to-TX turnaround time shall be less than TX-to-RX aTurnaroundTime as shown in 5.5.1."  TX-toRX aTurnaroundTime is defined in 5.5.1as zero.  Turnaround time cannot be less than zero.</t>
  </si>
  <si>
    <t>"The RX-to-TX turnaround time shall be less than or equal to TX-to-RX aTurnaroundTime as shown in 5.5.1."</t>
  </si>
  <si>
    <t>6.2.1</t>
  </si>
  <si>
    <t>Figure 64, replace "MAC Payload" with "MSDU"</t>
  </si>
  <si>
    <t>6.2.2</t>
  </si>
  <si>
    <t>"6.2.2.4."</t>
  </si>
  <si>
    <t>"6.2.2.5."</t>
  </si>
  <si>
    <t>6.2.2.5</t>
  </si>
  <si>
    <t>"The CVD frame can be transmitted depending on bi-directional, multicasting and broadcasting capabilities. A device shall not transmit a Visible Frame after the device has received a frame from an associated device that has the “VF_info_type’ bit set to ZERO which is defined in Table 74. A device may resume sending Visible Frames after it has received a frame from associated devices that have the “VF_info_type” bit set to ONE. When the coordinator transmits and receives data with a device, if other device transmits a visible frame, interference occurs in a link between the coordinator and devcie. In this case, coordinator may designate the transmission of “VF_info_type”. So, to use the VF, the coordinator should transmit VF_info_type which is defined in Table 76 to the device The frame should be used so as to cause minimal interference and prolong battery life many device. visibility prudently life. In cases a light source is used for illumination, which takes precedence over the use for communications."</t>
  </si>
  <si>
    <t>"The CVD frame can be transmitted depending on bi-directional, multicasting and broadcasting capabilities. A device shall not transmit a Visible Frame after the device has received a frame from an associated device that has the “VF_info_type’ bit set to ZERO as defined in Table 74. A device may resume sending Visible Frames after it has received a frame from associated devices that have the “VF_info_type” bit set to ONE. When the coordinator transmits and receives data with a device, if a third device transmits a visible frame, interference occurs in a link between the coordinator and devcie. In this case, coordinator may designate the transmission of “VF_info_type”. So, to use the VF, the coordinator should transmit VF_info_type bit set to ZERO to the third device."</t>
  </si>
  <si>
    <t>6.2.3.2.1</t>
  </si>
  <si>
    <t>"PHY IIII"</t>
  </si>
  <si>
    <t>"PHY III"</t>
  </si>
  <si>
    <t>"6.3.13"</t>
  </si>
  <si>
    <t>"6.3.18 and 6.2.2.5"</t>
  </si>
  <si>
    <t>6.3.15</t>
  </si>
  <si>
    <t>"in the sublcause 6.6.11.1"</t>
  </si>
  <si>
    <t>"in 6.6.11.1"</t>
  </si>
  <si>
    <t>6.4.2</t>
  </si>
  <si>
    <t>"Table 2 and Table 3"</t>
  </si>
  <si>
    <t>"Table 2, Table 3, and Table 4"</t>
  </si>
  <si>
    <t>6.8.4</t>
  </si>
  <si>
    <t>Remove subclause 6.3.1.2 - it is redundant with the association status field and less efficient.</t>
  </si>
  <si>
    <t>Remove this subclause.</t>
  </si>
  <si>
    <t>Figure 85</t>
  </si>
  <si>
    <t>Remove the Codword IE field</t>
  </si>
  <si>
    <t>Remove this field</t>
  </si>
  <si>
    <t>6.3.3.2</t>
  </si>
  <si>
    <t>Add a reason code</t>
  </si>
  <si>
    <t>Add code 0x03 … device can not support communications for the requested dimming value.</t>
  </si>
  <si>
    <t>Figure 91</t>
  </si>
  <si>
    <t>In Figure 93 change the last field name to "blinking wavelength" instead of blinking color.</t>
  </si>
  <si>
    <t>As per the comment</t>
  </si>
  <si>
    <r>
      <t xml:space="preserve">In such cases, the </t>
    </r>
    <r>
      <rPr>
        <strike/>
        <sz val="10"/>
        <rFont val="Arial"/>
        <family val="2"/>
      </rPr>
      <t>mobile</t>
    </r>
    <r>
      <rPr>
        <sz val="10"/>
        <rFont val="Arial"/>
        <family val="2"/>
      </rPr>
      <t xml:space="preserve"> </t>
    </r>
    <r>
      <rPr>
        <sz val="10"/>
        <color indexed="10"/>
        <rFont val="Arial"/>
        <family val="2"/>
      </rPr>
      <t>device may need</t>
    </r>
    <r>
      <rPr>
        <sz val="10"/>
        <rFont val="Arial"/>
        <family val="2"/>
      </rPr>
      <t xml:space="preserve"> </t>
    </r>
    <r>
      <rPr>
        <strike/>
        <sz val="10"/>
        <rFont val="Arial"/>
        <family val="2"/>
      </rPr>
      <t>needs</t>
    </r>
    <r>
      <rPr>
        <sz val="10"/>
        <rFont val="Arial"/>
        <family val="2"/>
      </rPr>
      <t xml:space="preserve"> to change the visiblity indication ...</t>
    </r>
  </si>
  <si>
    <t>Reference to point-and-shoot</t>
  </si>
  <si>
    <t>Point-and-shoot is not defined in this document.  Replace point-and-shoort with point-to-point.  Replace here and throughout the document.</t>
  </si>
  <si>
    <t xml:space="preserve">Delete text that says "For example, if the infrastructure cannot receive the uplink but the mobile is able to receive downlink, the coordinator can indicate to mobile the lack of reception and request a visibility indicator change for the user.".  </t>
  </si>
  <si>
    <t xml:space="preserve">Think about what this says.  It says if the mobile can hear the coordinator, but the coordinator can not hear the mobile, then the coordinator show use a visiblity indicator to inform the mobile user it can not hear it.  Unless I'm confused, this does not make any sense.  Delete this sentence. </t>
  </si>
  <si>
    <t>6.3.10</t>
  </si>
  <si>
    <t>Need more explanation for the dimming link adaption timer</t>
  </si>
  <si>
    <t>Provide explanation text</t>
  </si>
  <si>
    <t>6.3.11</t>
  </si>
  <si>
    <t>Add the text shown in the suggested Remedy</t>
  </si>
  <si>
    <t>The usage of the FLR is presented in clause 6.6.9.</t>
  </si>
  <si>
    <t>Figure 96</t>
  </si>
  <si>
    <t>In the last field called "mobility field"</t>
  </si>
  <si>
    <t>Is the mobility field in Figure 96 the same as the Spatial-mobility of table 98?  If so then use the same terms.</t>
  </si>
  <si>
    <t>There is no text in 6.3.12</t>
  </si>
  <si>
    <t>Add explanatory text to complement Figure 96.</t>
  </si>
  <si>
    <t>Figure 97</t>
  </si>
  <si>
    <t>Field "codeword IE"</t>
  </si>
  <si>
    <t>Delete Codword IE</t>
  </si>
  <si>
    <t>Modify 6.3.14 Clock rate change notification title</t>
  </si>
  <si>
    <t>Modify 6.3.17 Color stabilization timer notification title</t>
  </si>
  <si>
    <t>visibility frames</t>
  </si>
  <si>
    <t>CVD frames</t>
  </si>
  <si>
    <t>Figure 102</t>
  </si>
  <si>
    <t>Not Table 84, should be Table 87</t>
  </si>
  <si>
    <t>Modify 6.3.17 Color stabilization information title</t>
  </si>
  <si>
    <t>Figure 103</t>
  </si>
  <si>
    <t>Color stabilization information</t>
  </si>
  <si>
    <t>There is no explanation of what goes into this field.  Provide reference as to where we find this information in the document.</t>
  </si>
  <si>
    <t>Table 90</t>
  </si>
  <si>
    <t>Reference to "symbols" in the table</t>
  </si>
  <si>
    <t>What is the definition of a symbol here?  Should this be optical clocks?  Committee needs to discuss.</t>
  </si>
  <si>
    <t>word "acknowledgement"</t>
  </si>
  <si>
    <t>Use "acknowledgment".  Replace here and throughout document, including figures.</t>
  </si>
  <si>
    <t>confusion with equation 7
AckWaitTime =backoff period + turnaround time + clock period * numSymAckFrame</t>
  </si>
  <si>
    <t>In this equation is "turnaround time".  We have TX-RX turnaround time and RX-TX turnaround time.  Which one of these do we use with this equation?</t>
  </si>
  <si>
    <t>Table 91</t>
  </si>
  <si>
    <t>Formatting on Table 91, page 172</t>
  </si>
  <si>
    <t>Adjust column width for the word "Unsigned"</t>
  </si>
  <si>
    <t>macColorNotReceived</t>
  </si>
  <si>
    <t>How can you tell you have not received something?  Committee needs to discuss this.  My inclination is to delete this MAC PIB attribute unless it is explained why this should be kept.</t>
  </si>
  <si>
    <t>macColorStabilization</t>
  </si>
  <si>
    <t>There are two bits assigned for this attribute with no explanation of how these bits are used.  Provide an explanation.</t>
  </si>
  <si>
    <t>macColorStabilizationTimer</t>
  </si>
  <si>
    <t>In the description, reference is made to "maximum-length CVD".  How is this calculated?  What clause in the text explains this?</t>
  </si>
  <si>
    <t>PHY rates used to send CVD frame</t>
  </si>
  <si>
    <t>What PHY rates are used for the CVD frame.  What clause in the document provides this information.  Make reference to that clause in this section.</t>
  </si>
  <si>
    <t>Figure 104</t>
  </si>
  <si>
    <t>FCS field</t>
  </si>
  <si>
    <t>The text in line 44 says there is no FCS on the payload, so the FCS shown in Figure 104 must be over the Frame control field.  But text never explicitly states this.  Provide clarification in the text.  Also, is the FCS the same as the one shown in annex E?  Please provide clarification text.</t>
  </si>
  <si>
    <t>Frame Control field</t>
  </si>
  <si>
    <t>What is the clause reference for the frame control field.  Please provide in the figure.</t>
  </si>
  <si>
    <t>Visibility pattern</t>
  </si>
  <si>
    <t>What is the clause reference for the visibility pattern field.  Please provide in the figure.</t>
  </si>
  <si>
    <t>reference to "payload"</t>
  </si>
  <si>
    <t>Is the payload the same as the visibility pattern.  If so then call it the visibility pattern as per Figure 104.</t>
  </si>
  <si>
    <t>Missing introductory text in this clause</t>
  </si>
  <si>
    <t>We've added material to clause 6.6 but did not include this added text in the introduction.  So add text to introduct the material in the following clauses: 6.6.9, 6.6.10, 6.6.11, 6.6.12, 6.6.13, 6.6.14, 6.6.15, and 6.6.16.</t>
  </si>
  <si>
    <t>Figure 105</t>
  </si>
  <si>
    <t>Clarify and modify as necessary</t>
  </si>
  <si>
    <t>Figure 106</t>
  </si>
  <si>
    <t>Figure 106 is never referenced in the text. Why is this figure here.</t>
  </si>
  <si>
    <t>Reference the figure from the text or delete the figure.  This may mean that text needs to be added to explain the example.</t>
  </si>
  <si>
    <t>Figure has lost its meaning when printed in black and white.</t>
  </si>
  <si>
    <t>Reformat the figure so it retains its meaning when printed in black and white.</t>
  </si>
  <si>
    <t>Figure 108</t>
  </si>
  <si>
    <t>Vague graphics</t>
  </si>
  <si>
    <t>Figure 108 needs to be reformatted since it appears to have lost meaning in black and white, at least verify it has not lost meaning.</t>
  </si>
  <si>
    <t>Make the figure bigger.</t>
  </si>
  <si>
    <t>Reformat to fill available space.</t>
  </si>
  <si>
    <t>Point and shoot</t>
  </si>
  <si>
    <t>Replace with peer-to-peer</t>
  </si>
  <si>
    <r>
      <t xml:space="preserve">This standard provides multiple modes for transmitting data and control between the transmitter and receiver </t>
    </r>
    <r>
      <rPr>
        <strike/>
        <sz val="10"/>
        <rFont val="Arial"/>
        <family val="2"/>
      </rPr>
      <t>with reduced preamble repetition options for different VLC Modes</t>
    </r>
    <r>
      <rPr>
        <sz val="10"/>
        <rFont val="Arial"/>
        <family val="2"/>
      </rPr>
      <t>.</t>
    </r>
  </si>
  <si>
    <t>Table 92</t>
  </si>
  <si>
    <t>Modify table title</t>
  </si>
  <si>
    <r>
      <rPr>
        <sz val="10"/>
        <color indexed="10"/>
        <rFont val="Arial"/>
        <family val="2"/>
      </rPr>
      <t>Exemplary</t>
    </r>
    <r>
      <rPr>
        <sz val="10"/>
        <rFont val="Arial"/>
        <family val="2"/>
      </rPr>
      <t xml:space="preserve"> data and control modes for different VLC modes</t>
    </r>
  </si>
  <si>
    <t>Figure 110</t>
  </si>
  <si>
    <t>variables in the figure should be italics</t>
  </si>
  <si>
    <t>Make macAckWaitDuration and macAckRABackoffs italics</t>
  </si>
  <si>
    <t>6.6.2</t>
  </si>
  <si>
    <t>6.6.2 Starting and maintaining PANs</t>
  </si>
  <si>
    <t>There are two clauses with similar names and I don't think we need both.  These two clause should be merged.  The two clauses are:
6.6.2 Starting and maintaining PANs
6.10 Maintaining WPANs
I'm not where this should be located; that is, in 6.6.2.5 or in 6.10</t>
  </si>
  <si>
    <t>6.6.2.1.1</t>
  </si>
  <si>
    <t>POS</t>
  </si>
  <si>
    <t>Should be operating space</t>
  </si>
  <si>
    <t>Figure 111</t>
  </si>
  <si>
    <t>6 6.6.2.4</t>
  </si>
  <si>
    <t>Reference to PHY 1</t>
  </si>
  <si>
    <t>Should be PHY I</t>
  </si>
  <si>
    <t>6.6.2.5</t>
  </si>
  <si>
    <t>Clause 6.6.2.5 is a duplicate of clause 6.10</t>
  </si>
  <si>
    <t>I am not sure which one we are suppose to keep.  Discuss in committee.</t>
  </si>
  <si>
    <t>6.6.2.5.1</t>
  </si>
  <si>
    <t>PAN ID</t>
  </si>
  <si>
    <t>should not this be VPAN ID?</t>
  </si>
  <si>
    <t>macPANID</t>
  </si>
  <si>
    <t>This is not defined in the standard, probably because it is listed as either macWPANID or macVPANID.  Either way it should be italized.</t>
  </si>
  <si>
    <t>macAssociatedPANCoord</t>
  </si>
  <si>
    <t>This is not defined in the standard.  It should be italized.</t>
  </si>
  <si>
    <t>macCoordShortAddress and macCoordExtendedAddress</t>
  </si>
  <si>
    <t>Both should be italics</t>
  </si>
  <si>
    <t>6.6.2.5.2</t>
  </si>
  <si>
    <t>Clause 6.6.2.5.2 is a duplicate of clause 6.10.2</t>
  </si>
  <si>
    <t>spelling error</t>
  </si>
  <si>
    <t>referenc --&gt; reference</t>
  </si>
  <si>
    <t>Figure 112</t>
  </si>
  <si>
    <t>Reformat figure.  Also resize to be slightly larger.</t>
  </si>
  <si>
    <t>6.6.3.2</t>
  </si>
  <si>
    <t>correct name of parameter</t>
  </si>
  <si>
    <t>macCoord-ExtendedAddress --&gt; macCoordExtendedAddress</t>
  </si>
  <si>
    <t>Figure 115</t>
  </si>
  <si>
    <t>Resize to make figure bigger if possible</t>
  </si>
  <si>
    <t>Resize figure</t>
  </si>
  <si>
    <t>6.6.8.2.5</t>
  </si>
  <si>
    <t>Figure 107 should be Table 107</t>
  </si>
  <si>
    <t>Make correction</t>
  </si>
  <si>
    <t>6.6.8.2.8</t>
  </si>
  <si>
    <t>Reference to Table 102</t>
  </si>
  <si>
    <t>Is this suppose to be Table 108?  It certainly is not Table 102.  Also, the link is not hot linked.</t>
  </si>
  <si>
    <t>6.6.9</t>
  </si>
  <si>
    <t>The text says " … if the device is plugged in with an adapter."</t>
  </si>
  <si>
    <t>What is meant by the phrase "plugged in with an adapter"?  Is this to mean prime power?  Clarify text as to the exact meaning here.</t>
  </si>
  <si>
    <t>Figure 117</t>
  </si>
  <si>
    <t>text box cutoff</t>
  </si>
  <si>
    <t>Reformat so to fit all the text box</t>
  </si>
  <si>
    <t>macNumAcks</t>
  </si>
  <si>
    <t>should be italics</t>
  </si>
  <si>
    <t>Figure 118</t>
  </si>
  <si>
    <t>Figure 119</t>
  </si>
  <si>
    <t xml:space="preserve"> … recovery signaling, to recover the link.</t>
  </si>
  <si>
    <t>Remove the comma after the word "signaling"</t>
  </si>
  <si>
    <t>Figure 120</t>
  </si>
  <si>
    <t>A color frame is a frame that intutively provides information such as device status and channel quality to the user, via the various colors used in the VLC application. A VLC device can use the color frame to transfer the status information messages to a peer device via the MAC service access point.</t>
  </si>
  <si>
    <r>
      <t xml:space="preserve">I think this text needs to be rewritten because I think it conveys the wrong meaning.  Rewrite as shown below.
A color frame is a frame that intutively provides information ,such as device status and channel quality, to the user via the various colors used in the VLC application. A VLC device can use the color frame to transfer the status information messages </t>
    </r>
    <r>
      <rPr>
        <sz val="10"/>
        <color indexed="10"/>
        <rFont val="Arial"/>
        <family val="2"/>
      </rPr>
      <t>to the users eyes.  The colors to use are selected</t>
    </r>
    <r>
      <rPr>
        <sz val="10"/>
        <rFont val="Arial"/>
        <family val="2"/>
      </rPr>
      <t xml:space="preserve"> via the MAC service access point.</t>
    </r>
  </si>
  <si>
    <t>When the color frame is used, the device needs to check the current state and then display the corresponding color frame state information to the user. In addition, messages can be transferred to a peer device. Various states of a device and the corresponding colors are described in Table 94 and the colors mapped for each state of devices are based on the bandplan ID.</t>
  </si>
  <si>
    <r>
      <t xml:space="preserve">I think this text needs to be rewritten because I think it conveys the wrong meaning.  Rewrite as shown below.
When the color frame is used, the device </t>
    </r>
    <r>
      <rPr>
        <sz val="10"/>
        <color indexed="10"/>
        <rFont val="Arial"/>
        <family val="2"/>
      </rPr>
      <t>checks</t>
    </r>
    <r>
      <rPr>
        <sz val="10"/>
        <rFont val="Arial"/>
        <family val="2"/>
      </rPr>
      <t xml:space="preserve"> the current state and then display</t>
    </r>
    <r>
      <rPr>
        <sz val="10"/>
        <color indexed="10"/>
        <rFont val="Arial"/>
        <family val="2"/>
      </rPr>
      <t>s</t>
    </r>
    <r>
      <rPr>
        <sz val="10"/>
        <rFont val="Arial"/>
        <family val="2"/>
      </rPr>
      <t xml:space="preserve"> the corresponding color frame state information to </t>
    </r>
    <r>
      <rPr>
        <sz val="10"/>
        <color indexed="10"/>
        <rFont val="Arial"/>
        <family val="2"/>
      </rPr>
      <t>be preceived</t>
    </r>
    <r>
      <rPr>
        <sz val="10"/>
        <rFont val="Arial"/>
        <family val="2"/>
      </rPr>
      <t xml:space="preserve"> by the user. </t>
    </r>
    <r>
      <rPr>
        <strike/>
        <sz val="10"/>
        <rFont val="Arial"/>
        <family val="2"/>
      </rPr>
      <t>In addition, messages can be transferred to a peer device.</t>
    </r>
    <r>
      <rPr>
        <sz val="10"/>
        <rFont val="Arial"/>
        <family val="2"/>
      </rPr>
      <t xml:space="preserve"> Various states of a device and the corresponding colors are described in Table 94 and the colors mapped for each state of </t>
    </r>
    <r>
      <rPr>
        <sz val="10"/>
        <color indexed="10"/>
        <rFont val="Arial"/>
        <family val="2"/>
      </rPr>
      <t>the</t>
    </r>
    <r>
      <rPr>
        <sz val="10"/>
        <rFont val="Arial"/>
        <family val="2"/>
      </rPr>
      <t xml:space="preserve"> device are based </t>
    </r>
    <r>
      <rPr>
        <sz val="10"/>
        <color indexed="10"/>
        <rFont val="Arial"/>
        <family val="2"/>
      </rPr>
      <t>up</t>
    </r>
    <r>
      <rPr>
        <sz val="10"/>
        <rFont val="Arial"/>
        <family val="2"/>
      </rPr>
      <t>on the bandplan ID.</t>
    </r>
  </si>
  <si>
    <t>Figure 121</t>
  </si>
  <si>
    <t>Use of the word "packet"</t>
  </si>
  <si>
    <t>Should be called a "frame"</t>
  </si>
  <si>
    <t>modify MSC</t>
  </si>
  <si>
    <t>In this MSC the color frame is "displayed", not sent.  The MSC implies the color frame is being sent to the corresponding opposite device.  Modify the figure so as to show the color frame being sent but not being actually received by the other device.  This can be done by removing the error and having it not connect to the other device.</t>
  </si>
  <si>
    <t>Figure 122</t>
  </si>
  <si>
    <t>Figure 123</t>
  </si>
  <si>
    <t>Figure 124</t>
  </si>
  <si>
    <t>Modify figure to replace reference to host and client</t>
  </si>
  <si>
    <t>In this figure there is a reference to a "host" and "client".  The host and client is not defined in this standard.  Replace client with device 1 and host with device 2.</t>
  </si>
  <si>
    <t>Figure 125</t>
  </si>
  <si>
    <t>Title of Figure 125</t>
  </si>
  <si>
    <t>Replace packet with frame</t>
  </si>
  <si>
    <t>Reference to "previous basic communications procedures".</t>
  </si>
  <si>
    <t>We need to be more specific here.  What previous basic communications procedures.  Be more specific!</t>
  </si>
  <si>
    <t>Misunderstanding on how color frame works.</t>
  </si>
  <si>
    <r>
      <t xml:space="preserve">In the text the following statement is made:
Each color frame is transferred during each state transition.
I believe the color frame is displayed, not transferred.  Rewrite the text to say the following:
Each color frame is </t>
    </r>
    <r>
      <rPr>
        <strike/>
        <sz val="10"/>
        <rFont val="Arial"/>
        <family val="2"/>
      </rPr>
      <t>transferred</t>
    </r>
    <r>
      <rPr>
        <sz val="10"/>
        <rFont val="Arial"/>
        <family val="2"/>
      </rPr>
      <t xml:space="preserve"> </t>
    </r>
    <r>
      <rPr>
        <sz val="10"/>
        <color indexed="10"/>
        <rFont val="Arial"/>
        <family val="2"/>
      </rPr>
      <t>displayed</t>
    </r>
    <r>
      <rPr>
        <sz val="10"/>
        <rFont val="Arial"/>
        <family val="2"/>
      </rPr>
      <t xml:space="preserve"> during each state transition.</t>
    </r>
  </si>
  <si>
    <t>Confusion on the following text:
In the case of an asymmetric data transfer, device 2 may not transmit color packets to device 1 during the transmission of the data frame.</t>
  </si>
  <si>
    <t>Why are asymmetric data transfers different?  I don't see the issue.  Also, the text is not precise because color frames are displayed, not transmitted to another device.</t>
  </si>
  <si>
    <t>Color packets</t>
  </si>
  <si>
    <t>Rewrite as color frames</t>
  </si>
  <si>
    <t>Figure 127</t>
  </si>
  <si>
    <t>Title of Figure 127 mentions Packet</t>
  </si>
  <si>
    <t>Repalce with Frame</t>
  </si>
  <si>
    <t>Is the graphics shown in Figure 127 and example?</t>
  </si>
  <si>
    <t>If this is an example then we should add the word "example" to the title of the figure</t>
  </si>
  <si>
    <t>Figure 128</t>
  </si>
  <si>
    <t>Several problems with Figure 128</t>
  </si>
  <si>
    <t>In Figure 128, reference should be made to table 95 in regards to colors A, B, and C since these same "colors" were previously used in table 94 to mean something else other than transmission quality.
Also, is this figure an example?  Is so then the word example should be used in the title.</t>
  </si>
  <si>
    <t>Delete the following sentence …
A device can transmit the link adaptation information to a peer device through the color frame.</t>
  </si>
  <si>
    <t>Delete this sentence because I don't think this is possible.  The color frame is for human visiual use as a display and does not transmit data between devices.</t>
  </si>
  <si>
    <t>Delete the following sentence …
The device receiving the color frame can change the data rate based on a color frame table, such as Table 95 because the device, as well as the user, can also detect the transmitted color frame.</t>
  </si>
  <si>
    <t>6.6.10.1</t>
  </si>
  <si>
    <t>The text says …
The color frame header can include the indicators as follows. There can be an indicator indicating that the transmitted frame is just a color frame; that is, there is no data messages.</t>
  </si>
  <si>
    <t>Where in the document is this defined.  If it is defined then provide reference. If it is not defined then delete this sentence.</t>
  </si>
  <si>
    <t>The text says …
It is also possible to have an indicator indicating whether the color frame include some messages for a peer device or not.</t>
  </si>
  <si>
    <t>reference to color packet</t>
  </si>
  <si>
    <t>should be color frame</t>
  </si>
  <si>
    <t>Figure 129</t>
  </si>
  <si>
    <t>In figure 129 the second field mentions a "color packet pattern"</t>
  </si>
  <si>
    <t>I don't recall this standard defining a "color packet pattern".  Please provide the reference information in this standard or delete this sentence.  Where is the color frame pattern defined?</t>
  </si>
  <si>
    <t>6.6.11.1</t>
  </si>
  <si>
    <t>Revision of text for clarity</t>
  </si>
  <si>
    <r>
      <t xml:space="preserve">When the coordinator does not have time slot resources to assign for </t>
    </r>
    <r>
      <rPr>
        <sz val="10"/>
        <color indexed="10"/>
        <rFont val="Arial"/>
        <family val="2"/>
      </rPr>
      <t>a</t>
    </r>
    <r>
      <rPr>
        <sz val="10"/>
        <rFont val="Arial"/>
        <family val="2"/>
      </rPr>
      <t xml:space="preserve"> new user, the coordinator </t>
    </r>
    <r>
      <rPr>
        <strike/>
        <sz val="10"/>
        <rFont val="Arial"/>
        <family val="2"/>
      </rPr>
      <t>should extend the resource by using</t>
    </r>
    <r>
      <rPr>
        <sz val="10"/>
        <rFont val="Arial"/>
        <family val="2"/>
      </rPr>
      <t xml:space="preserve"> </t>
    </r>
    <r>
      <rPr>
        <sz val="10"/>
        <color indexed="10"/>
        <rFont val="Arial"/>
        <family val="2"/>
      </rPr>
      <t>may use</t>
    </r>
    <r>
      <rPr>
        <sz val="10"/>
        <rFont val="Arial"/>
        <family val="2"/>
      </rPr>
      <t xml:space="preserve"> multiple channel</t>
    </r>
    <r>
      <rPr>
        <sz val="10"/>
        <color indexed="10"/>
        <rFont val="Arial"/>
        <family val="2"/>
      </rPr>
      <t>s</t>
    </r>
    <r>
      <rPr>
        <sz val="10"/>
        <rFont val="Arial"/>
        <family val="2"/>
      </rPr>
      <t xml:space="preserve">. Figure 130 shows </t>
    </r>
    <r>
      <rPr>
        <strike/>
        <sz val="10"/>
        <rFont val="Arial"/>
        <family val="2"/>
      </rPr>
      <t>the one</t>
    </r>
    <r>
      <rPr>
        <sz val="10"/>
        <rFont val="Arial"/>
        <family val="2"/>
      </rPr>
      <t xml:space="preserve"> </t>
    </r>
    <r>
      <rPr>
        <sz val="10"/>
        <color indexed="10"/>
        <rFont val="Arial"/>
        <family val="2"/>
      </rPr>
      <t>an</t>
    </r>
    <r>
      <rPr>
        <sz val="10"/>
        <rFont val="Arial"/>
        <family val="2"/>
      </rPr>
      <t xml:space="preserve"> example of multiple channel usage and Figure 131 describes the procedure of multiple channel usage </t>
    </r>
    <r>
      <rPr>
        <sz val="10"/>
        <color indexed="10"/>
        <rFont val="Arial"/>
        <family val="2"/>
      </rPr>
      <t>as shown</t>
    </r>
    <r>
      <rPr>
        <sz val="10"/>
        <rFont val="Arial"/>
        <family val="2"/>
      </rPr>
      <t xml:space="preserve"> in Figure 130. In Figure 131, </t>
    </r>
    <r>
      <rPr>
        <strike/>
        <sz val="10"/>
        <rFont val="Arial"/>
        <family val="2"/>
      </rPr>
      <t>the</t>
    </r>
    <r>
      <rPr>
        <sz val="10"/>
        <rFont val="Arial"/>
        <family val="2"/>
      </rPr>
      <t xml:space="preserve"> device 1 initially accesses </t>
    </r>
    <r>
      <rPr>
        <strike/>
        <sz val="10"/>
        <rFont val="Arial"/>
        <family val="2"/>
      </rPr>
      <t>to</t>
    </r>
    <r>
      <rPr>
        <sz val="10"/>
        <rFont val="Arial"/>
        <family val="2"/>
      </rPr>
      <t xml:space="preserve"> the coordinator for communication by using the default band. The default band is used </t>
    </r>
    <r>
      <rPr>
        <strike/>
        <sz val="10"/>
        <rFont val="Arial"/>
        <family val="2"/>
      </rPr>
      <t>to</t>
    </r>
    <r>
      <rPr>
        <sz val="10"/>
        <rFont val="Arial"/>
        <family val="2"/>
      </rPr>
      <t xml:space="preserve"> </t>
    </r>
    <r>
      <rPr>
        <sz val="10"/>
        <color indexed="10"/>
        <rFont val="Arial"/>
        <family val="2"/>
      </rPr>
      <t>as the</t>
    </r>
    <r>
      <rPr>
        <sz val="10"/>
        <rFont val="Arial"/>
        <family val="2"/>
      </rPr>
      <t xml:space="preserve"> initial access band between the coordinator and the devices and should be one </t>
    </r>
    <r>
      <rPr>
        <strike/>
        <sz val="10"/>
        <rFont val="Arial"/>
        <family val="2"/>
      </rPr>
      <t xml:space="preserve">or any bands from 7 bands in table 1 </t>
    </r>
    <r>
      <rPr>
        <sz val="10"/>
        <color indexed="10"/>
        <rFont val="Arial"/>
        <family val="2"/>
      </rPr>
      <t>of the bands from Table 1</t>
    </r>
    <r>
      <rPr>
        <sz val="10"/>
        <rFont val="Arial"/>
        <family val="2"/>
      </rPr>
      <t>. The coordinator assign</t>
    </r>
    <r>
      <rPr>
        <sz val="10"/>
        <color indexed="10"/>
        <rFont val="Arial"/>
        <family val="2"/>
      </rPr>
      <t>s</t>
    </r>
    <r>
      <rPr>
        <sz val="10"/>
        <rFont val="Arial"/>
        <family val="2"/>
      </rPr>
      <t xml:space="preserve"> time slot n to device 1 in control signal by using default band.
Also, the reference to table 1 in this paragraph is not hot lined - hot link it!</t>
    </r>
  </si>
  <si>
    <t>Confusing text - vauge text.</t>
  </si>
  <si>
    <t>The text says … reduce length PHY preamble, as defined in, after the first frame … "The coordinator assign time slot n to device 1 in control signal by using default band."
What is meant by phrase "in control signal"?  We need to be more specific as this phrase is vague and not concise.</t>
  </si>
  <si>
    <r>
      <t xml:space="preserve">When </t>
    </r>
    <r>
      <rPr>
        <strike/>
        <sz val="10"/>
        <rFont val="Arial"/>
        <family val="2"/>
      </rPr>
      <t>the</t>
    </r>
    <r>
      <rPr>
        <sz val="10"/>
        <rFont val="Arial"/>
        <family val="2"/>
      </rPr>
      <t xml:space="preserve"> device 2 tries to </t>
    </r>
    <r>
      <rPr>
        <sz val="10"/>
        <color indexed="10"/>
        <rFont val="Arial"/>
        <family val="2"/>
      </rPr>
      <t>initally</t>
    </r>
    <r>
      <rPr>
        <sz val="10"/>
        <rFont val="Arial"/>
        <family val="2"/>
      </rPr>
      <t xml:space="preserve"> access </t>
    </r>
    <r>
      <rPr>
        <sz val="10"/>
        <color indexed="10"/>
        <rFont val="Arial"/>
        <family val="2"/>
      </rPr>
      <t>the</t>
    </r>
    <r>
      <rPr>
        <sz val="10"/>
        <rFont val="Arial"/>
        <family val="2"/>
      </rPr>
      <t xml:space="preserve"> coordinator </t>
    </r>
    <r>
      <rPr>
        <strike/>
        <sz val="10"/>
        <rFont val="Arial"/>
        <family val="2"/>
      </rPr>
      <t>initially</t>
    </r>
    <r>
      <rPr>
        <sz val="10"/>
        <rFont val="Arial"/>
        <family val="2"/>
      </rPr>
      <t xml:space="preserve"> for communication and the time slot is not available </t>
    </r>
    <r>
      <rPr>
        <strike/>
        <sz val="10"/>
        <rFont val="Arial"/>
        <family val="2"/>
      </rPr>
      <t>anymore</t>
    </r>
    <r>
      <rPr>
        <sz val="10"/>
        <rFont val="Arial"/>
        <family val="2"/>
      </rPr>
      <t xml:space="preserve"> for device 2, the coordinator should assign </t>
    </r>
    <r>
      <rPr>
        <strike/>
        <sz val="10"/>
        <rFont val="Arial"/>
        <family val="2"/>
      </rPr>
      <t>the other</t>
    </r>
    <r>
      <rPr>
        <sz val="10"/>
        <rFont val="Arial"/>
        <family val="2"/>
      </rPr>
      <t xml:space="preserve"> </t>
    </r>
    <r>
      <rPr>
        <sz val="10"/>
        <color indexed="10"/>
        <rFont val="Arial"/>
        <family val="2"/>
      </rPr>
      <t>another</t>
    </r>
    <r>
      <rPr>
        <sz val="10"/>
        <rFont val="Arial"/>
        <family val="2"/>
      </rPr>
      <t xml:space="preserve"> channel</t>
    </r>
    <r>
      <rPr>
        <sz val="10"/>
        <color indexed="10"/>
        <rFont val="Arial"/>
        <family val="2"/>
      </rPr>
      <t>,</t>
    </r>
    <r>
      <rPr>
        <sz val="10"/>
        <rFont val="Arial"/>
        <family val="2"/>
      </rPr>
      <t xml:space="preserve"> except the default channel. To use multiple channels, the coordinator should transmit </t>
    </r>
    <r>
      <rPr>
        <sz val="10"/>
        <color indexed="10"/>
        <rFont val="Arial"/>
        <family val="2"/>
      </rPr>
      <t>to the device</t>
    </r>
    <r>
      <rPr>
        <sz val="10"/>
        <rFont val="Arial"/>
        <family val="2"/>
      </rPr>
      <t xml:space="preserve"> the "Src_multi_info" in </t>
    </r>
    <r>
      <rPr>
        <sz val="10"/>
        <color indexed="10"/>
        <rFont val="Arial"/>
        <family val="2"/>
      </rPr>
      <t>the</t>
    </r>
    <r>
      <rPr>
        <sz val="10"/>
        <rFont val="Arial"/>
        <family val="2"/>
      </rPr>
      <t xml:space="preserve"> management payload field which is defined in Table 96</t>
    </r>
    <r>
      <rPr>
        <strike/>
        <sz val="10"/>
        <rFont val="Arial"/>
        <family val="2"/>
      </rPr>
      <t xml:space="preserve"> to the device</t>
    </r>
    <r>
      <rPr>
        <sz val="10"/>
        <rFont val="Arial"/>
        <family val="2"/>
      </rPr>
      <t xml:space="preserve">. Then </t>
    </r>
    <r>
      <rPr>
        <strike/>
        <sz val="10"/>
        <rFont val="Arial"/>
        <family val="2"/>
      </rPr>
      <t>the</t>
    </r>
    <r>
      <rPr>
        <sz val="10"/>
        <rFont val="Arial"/>
        <family val="2"/>
      </rPr>
      <t xml:space="preserve"> device 2 should </t>
    </r>
    <r>
      <rPr>
        <strike/>
        <sz val="10"/>
        <rFont val="Arial"/>
        <family val="2"/>
      </rPr>
      <t>responses</t>
    </r>
    <r>
      <rPr>
        <sz val="10"/>
        <rFont val="Arial"/>
        <family val="2"/>
      </rPr>
      <t xml:space="preserve"> </t>
    </r>
    <r>
      <rPr>
        <sz val="10"/>
        <color indexed="10"/>
        <rFont val="Arial"/>
        <family val="2"/>
      </rPr>
      <t>respond</t>
    </r>
    <r>
      <rPr>
        <sz val="10"/>
        <rFont val="Arial"/>
        <family val="2"/>
      </rPr>
      <t xml:space="preserve"> to the coordinator using the "Des_multi_info"</t>
    </r>
    <r>
      <rPr>
        <sz val="10"/>
        <color indexed="10"/>
        <rFont val="Arial"/>
        <family val="2"/>
      </rPr>
      <t>,</t>
    </r>
    <r>
      <rPr>
        <sz val="10"/>
        <rFont val="Arial"/>
        <family val="2"/>
      </rPr>
      <t xml:space="preserve"> which is defined in Table 96</t>
    </r>
    <r>
      <rPr>
        <strike/>
        <sz val="10"/>
        <rFont val="Arial"/>
        <family val="2"/>
      </rPr>
      <t xml:space="preserve"> in uplink MAC header</t>
    </r>
    <r>
      <rPr>
        <sz val="10"/>
        <rFont val="Arial"/>
        <family val="2"/>
      </rPr>
      <t xml:space="preserve">, informing </t>
    </r>
    <r>
      <rPr>
        <sz val="10"/>
        <color indexed="10"/>
        <rFont val="Arial"/>
        <family val="2"/>
      </rPr>
      <t>the device of the</t>
    </r>
    <r>
      <rPr>
        <sz val="10"/>
        <rFont val="Arial"/>
        <family val="2"/>
      </rPr>
      <t xml:space="preserve"> available multiple channels </t>
    </r>
    <r>
      <rPr>
        <strike/>
        <sz val="10"/>
        <rFont val="Arial"/>
        <family val="2"/>
      </rPr>
      <t>of the device</t>
    </r>
    <r>
      <rPr>
        <sz val="10"/>
        <rFont val="Arial"/>
        <family val="2"/>
      </rPr>
      <t>. The coordinator should assign channel resources with time slot to the device using default band.</t>
    </r>
  </si>
  <si>
    <t>Figure 131</t>
  </si>
  <si>
    <t>Modification of text in this figure</t>
  </si>
  <si>
    <r>
      <t xml:space="preserve">Line 1: </t>
    </r>
    <r>
      <rPr>
        <sz val="10"/>
        <color indexed="10"/>
        <rFont val="Arial"/>
        <family val="2"/>
      </rPr>
      <t>device 1 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Line 4: device 2 </t>
    </r>
    <r>
      <rPr>
        <sz val="10"/>
        <color indexed="10"/>
        <rFont val="Arial"/>
        <family val="2"/>
      </rPr>
      <t>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t>
    </r>
    <r>
      <rPr>
        <strike/>
        <sz val="10"/>
        <rFont val="Arial"/>
        <family val="2"/>
      </rPr>
      <t>and</t>
    </r>
    <r>
      <rPr>
        <sz val="10"/>
        <rFont val="Arial"/>
        <family val="2"/>
      </rPr>
      <t xml:space="preserve"> </t>
    </r>
    <r>
      <rPr>
        <sz val="10"/>
        <color indexed="10"/>
        <rFont val="Arial"/>
        <family val="2"/>
      </rPr>
      <t>but there is</t>
    </r>
    <r>
      <rPr>
        <sz val="10"/>
        <rFont val="Arial"/>
        <family val="2"/>
      </rPr>
      <t xml:space="preserve"> no time slot for device 2 in </t>
    </r>
    <r>
      <rPr>
        <strike/>
        <sz val="10"/>
        <rFont val="Arial"/>
        <family val="2"/>
      </rPr>
      <t>coordinator</t>
    </r>
    <r>
      <rPr>
        <sz val="10"/>
        <rFont val="Arial"/>
        <family val="2"/>
      </rPr>
      <t xml:space="preserve"> </t>
    </r>
    <r>
      <rPr>
        <sz val="10"/>
        <color indexed="10"/>
        <rFont val="Arial"/>
        <family val="2"/>
      </rPr>
      <t>the superframe</t>
    </r>
  </si>
  <si>
    <t>Reference to "control signal"</t>
  </si>
  <si>
    <t>What is the "control signal"?  Need to indicate where in the document the "control signal" is defined.  Too vague and we need to be more specific.</t>
  </si>
  <si>
    <t>Table 96</t>
  </si>
  <si>
    <t>Table 96 indicates it deals with defining a management payload field.  How is this management payload field sent?  Set a reference to the clause in this document where this field to part of a transmitted frame.</t>
  </si>
  <si>
    <t>Table 97</t>
  </si>
  <si>
    <t>Table 97 indicates it deals with defining a management payload field.  How is this management payload field sent?  Set a reference to the clause in this document where this field to part of a transmitted frame.</t>
  </si>
  <si>
    <t>The fields are bit maps</t>
  </si>
  <si>
    <t>Add text to this figure to indicate that these fields are bit maps</t>
  </si>
  <si>
    <t>6.6.11.2</t>
  </si>
  <si>
    <t>Modification of text</t>
  </si>
  <si>
    <t>delete this sentence</t>
  </si>
  <si>
    <t>This sentence is a duplicate of the text in 6.6.12.1, line 3.  It is better located in clause 6.6.12.1.  Anyways, it need not be repeated twice.</t>
  </si>
  <si>
    <t>Technical concern about band hopping</t>
  </si>
  <si>
    <t>The text on page 230, line 13 says "The hopping pattern should be assigned to the device and then the device should operate and hop based on the assigned hopping pattern".  
My concern is that forcing a device to do this hopping without taking into consideration the impact on the illumination as preceived by the human is wrong.  Forcing this hopping pattern is liable to make the light look different and since the primary purpose of the light is illumination and not data communication, illumination takes precedence.
It is required that text be inserted into the document that indicates the possible impact to the visual appearance of the light in regards to the hopping pattern and a mechanism that allows a device to reject a particular hopping pattern because either it can not support it (no sources that can generate the required wavelengths) or implementing the hopping pattern will change the visual perception of the light.</t>
  </si>
  <si>
    <t>6.6.11</t>
  </si>
  <si>
    <t>Title of subclause and all related subclauses in 6.6.11</t>
  </si>
  <si>
    <t>The topic is called "multiple channel resource assignment" and it appears this topic is related to the band plan as shown in Table 1. The use of the term "channel" is incorrect and this clause and all its subclauses should use the term "band".  For example, the title of 6.6.11 should be "multiple band resource assignment" and 6.6.11.1 should be "multiple band information".  Make the corresponding change throughout the document.</t>
  </si>
  <si>
    <t>6.6.12</t>
  </si>
  <si>
    <t xml:space="preserve">Move subclause 6.6.12 to the annex as an informative annex. </t>
  </si>
  <si>
    <t>It is my opinion that subclause 6.6.12 is in very poor shape and is the major reason I am voting no on the recirculation.  I'd suggest we change this subclause into an informative annex and then at a later revision of the document attempt to make the text normative.  In any case, this whole subclause needs major revision and text editing.
Change 6.6.12 to an informative annex.</t>
  </si>
  <si>
    <t>Concept of a cell where multiple, not co-located sources, are under the control of a single coordinator.</t>
  </si>
  <si>
    <t>In a companion contribution, Intel would like to present its concerns about the cell concept.  Having one coordinator controlling multiple bi-directional VLC transceivers seem to significantly complicate things.</t>
  </si>
  <si>
    <r>
      <t xml:space="preserve">The cell is defined as an aggregate or group of light sources </t>
    </r>
    <r>
      <rPr>
        <strike/>
        <sz val="10"/>
        <rFont val="Arial"/>
        <family val="2"/>
      </rPr>
      <t>that should be covered</t>
    </r>
    <r>
      <rPr>
        <sz val="10"/>
        <rFont val="Arial"/>
        <family val="2"/>
      </rPr>
      <t xml:space="preserve"> </t>
    </r>
    <r>
      <rPr>
        <sz val="10"/>
        <color indexed="10"/>
        <rFont val="Arial"/>
        <family val="2"/>
      </rPr>
      <t>serviced</t>
    </r>
    <r>
      <rPr>
        <sz val="10"/>
        <rFont val="Arial"/>
        <family val="2"/>
      </rPr>
      <t xml:space="preserve"> by a coordinator. In order to support multi user communication and high system capacity, a cell configuration </t>
    </r>
    <r>
      <rPr>
        <strike/>
        <sz val="10"/>
        <rFont val="Arial"/>
        <family val="2"/>
      </rPr>
      <t>should</t>
    </r>
    <r>
      <rPr>
        <sz val="10"/>
        <rFont val="Arial"/>
        <family val="2"/>
      </rPr>
      <t xml:space="preserve"> </t>
    </r>
    <r>
      <rPr>
        <sz val="10"/>
        <color indexed="10"/>
        <rFont val="Arial"/>
        <family val="2"/>
      </rPr>
      <t>may</t>
    </r>
    <r>
      <rPr>
        <sz val="10"/>
        <rFont val="Arial"/>
        <family val="2"/>
      </rPr>
      <t xml:space="preserve"> be applied in VLC system. A single coordinator </t>
    </r>
    <r>
      <rPr>
        <strike/>
        <sz val="10"/>
        <rFont val="Arial"/>
        <family val="2"/>
      </rPr>
      <t>should coordinate</t>
    </r>
    <r>
      <rPr>
        <sz val="10"/>
        <rFont val="Arial"/>
        <family val="2"/>
      </rPr>
      <t xml:space="preserve"> </t>
    </r>
    <r>
      <rPr>
        <sz val="10"/>
        <color indexed="10"/>
        <rFont val="Arial"/>
        <family val="2"/>
      </rPr>
      <t>may service</t>
    </r>
    <r>
      <rPr>
        <sz val="10"/>
        <rFont val="Arial"/>
        <family val="2"/>
      </rPr>
      <t xml:space="preserve"> multiple cells. Also each device in the cell </t>
    </r>
    <r>
      <rPr>
        <strike/>
        <sz val="10"/>
        <rFont val="Arial"/>
        <family val="2"/>
      </rPr>
      <t>should</t>
    </r>
    <r>
      <rPr>
        <sz val="10"/>
        <rFont val="Arial"/>
        <family val="2"/>
      </rPr>
      <t xml:space="preserve"> </t>
    </r>
    <r>
      <rPr>
        <sz val="10"/>
        <color indexed="10"/>
        <rFont val="Arial"/>
        <family val="2"/>
      </rPr>
      <t>may</t>
    </r>
    <r>
      <rPr>
        <sz val="10"/>
        <rFont val="Arial"/>
        <family val="2"/>
      </rPr>
      <t xml:space="preserve"> use </t>
    </r>
    <r>
      <rPr>
        <sz val="10"/>
        <color indexed="10"/>
        <rFont val="Arial"/>
        <family val="2"/>
      </rPr>
      <t>a</t>
    </r>
    <r>
      <rPr>
        <sz val="10"/>
        <rFont val="Arial"/>
        <family val="2"/>
      </rPr>
      <t xml:space="preserve"> different time slot that is assigned by the coordinator. By using different time slot assignment</t>
    </r>
    <r>
      <rPr>
        <sz val="10"/>
        <color indexed="10"/>
        <rFont val="Arial"/>
        <family val="2"/>
      </rPr>
      <t>s</t>
    </r>
    <r>
      <rPr>
        <sz val="10"/>
        <rFont val="Arial"/>
        <family val="2"/>
      </rPr>
      <t>, user interference can be avoided. Figure 133 shows one of the VLC system cell configurations.</t>
    </r>
  </si>
  <si>
    <t>Figure 133</t>
  </si>
  <si>
    <t>Problem with notation in Figure 133</t>
  </si>
  <si>
    <t>It appears the index "n" is over used.  We have "cell n", "time slot n" and "cell n ID n".  I think all these should be unique indexes.  Modify the drawing and text accordingly.  For example, use "I" and "k" for the last two indexes.</t>
  </si>
  <si>
    <t>In figure 133 we see what appears to be a superframe format.  I have the following technical comments about this format.</t>
  </si>
  <si>
    <t>The first field is marked as "C".  What does the "C" mean?  What is trying to be indicated and what is the reference clause in the document?</t>
  </si>
  <si>
    <t>The second field is marked as "M".  What does the "M" mean?  What is trying to be indicated and what is the reference clause in the document?</t>
  </si>
  <si>
    <t>The "superframe" is subdivided into D/L (down links) and U/L (up links).  This looks like a concept borrowed from IEEE802.16 (WiMax) but I don't think it is appropriate for IEEE802.15.7.  I don't recall seeing any clauses in this document that partition the superframe based upon up and down links.  Please provide the reference clause in the document that supports this.  If it is not supported then delete or modify this figure.</t>
  </si>
  <si>
    <t>I'd prefer that this paragraph be deleted from the text since it is tuitorial in nature and not normative.  However, if the committee decides to keep this paragraph then it needs to be extensively edited as shown in the remedy.</t>
  </si>
  <si>
    <r>
      <t xml:space="preserve">Delete this paragraph - or make the following modifications:
In multi-user service based on </t>
    </r>
    <r>
      <rPr>
        <sz val="10"/>
        <color indexed="10"/>
        <rFont val="Arial"/>
        <family val="2"/>
      </rPr>
      <t>a</t>
    </r>
    <r>
      <rPr>
        <sz val="10"/>
        <rFont val="Arial"/>
        <family val="2"/>
      </rPr>
      <t xml:space="preserve"> TDD/TDMA </t>
    </r>
    <r>
      <rPr>
        <strike/>
        <sz val="10"/>
        <rFont val="Arial"/>
        <family val="2"/>
      </rPr>
      <t>communication</t>
    </r>
    <r>
      <rPr>
        <sz val="10"/>
        <rFont val="Arial"/>
        <family val="2"/>
      </rPr>
      <t xml:space="preserve"> VLC system, large cell size can </t>
    </r>
    <r>
      <rPr>
        <strike/>
        <sz val="10"/>
        <rFont val="Arial"/>
        <family val="2"/>
      </rPr>
      <t>give us relatively</t>
    </r>
    <r>
      <rPr>
        <sz val="10"/>
        <rFont val="Arial"/>
        <family val="2"/>
      </rPr>
      <t xml:space="preserve"> </t>
    </r>
    <r>
      <rPr>
        <sz val="10"/>
        <color indexed="10"/>
        <rFont val="Arial"/>
        <family val="2"/>
      </rPr>
      <t>result in relatively</t>
    </r>
    <r>
      <rPr>
        <sz val="10"/>
        <rFont val="Arial"/>
        <family val="2"/>
      </rPr>
      <t xml:space="preserve"> easy mobility </t>
    </r>
    <r>
      <rPr>
        <strike/>
        <sz val="10"/>
        <rFont val="Arial"/>
        <family val="2"/>
      </rPr>
      <t>to</t>
    </r>
    <r>
      <rPr>
        <sz val="10"/>
        <rFont val="Arial"/>
        <family val="2"/>
      </rPr>
      <t xml:space="preserve"> </t>
    </r>
    <r>
      <rPr>
        <sz val="10"/>
        <color indexed="10"/>
        <rFont val="Arial"/>
        <family val="2"/>
      </rPr>
      <t>for</t>
    </r>
    <r>
      <rPr>
        <sz val="10"/>
        <rFont val="Arial"/>
        <family val="2"/>
      </rPr>
      <t xml:space="preserve"> the device, but decrease</t>
    </r>
    <r>
      <rPr>
        <sz val="10"/>
        <color indexed="10"/>
        <rFont val="Arial"/>
        <family val="2"/>
      </rPr>
      <t>s</t>
    </r>
    <r>
      <rPr>
        <sz val="10"/>
        <rFont val="Arial"/>
        <family val="2"/>
      </rPr>
      <t xml:space="preserve"> system capacity </t>
    </r>
    <r>
      <rPr>
        <strike/>
        <sz val="10"/>
        <rFont val="Arial"/>
        <family val="2"/>
      </rPr>
      <t>with less complexity</t>
    </r>
    <r>
      <rPr>
        <sz val="10"/>
        <rFont val="Arial"/>
        <family val="2"/>
      </rPr>
      <t xml:space="preserve">. While small cell size </t>
    </r>
    <r>
      <rPr>
        <strike/>
        <sz val="10"/>
        <rFont val="Arial"/>
        <family val="2"/>
      </rPr>
      <t>in VLC system</t>
    </r>
    <r>
      <rPr>
        <sz val="10"/>
        <rFont val="Arial"/>
        <family val="2"/>
      </rPr>
      <t xml:space="preserve"> can </t>
    </r>
    <r>
      <rPr>
        <strike/>
        <sz val="10"/>
        <rFont val="Arial"/>
        <family val="2"/>
      </rPr>
      <t>give us</t>
    </r>
    <r>
      <rPr>
        <sz val="10"/>
        <rFont val="Arial"/>
        <family val="2"/>
      </rPr>
      <t xml:space="preserve"> </t>
    </r>
    <r>
      <rPr>
        <sz val="10"/>
        <color indexed="10"/>
        <rFont val="Arial"/>
        <family val="2"/>
      </rPr>
      <t>result in</t>
    </r>
    <r>
      <rPr>
        <sz val="10"/>
        <rFont val="Arial"/>
        <family val="2"/>
      </rPr>
      <t xml:space="preserve"> increasing system capacity</t>
    </r>
    <r>
      <rPr>
        <sz val="10"/>
        <color indexed="10"/>
        <rFont val="Arial"/>
        <family val="2"/>
      </rPr>
      <t>,</t>
    </r>
    <r>
      <rPr>
        <sz val="10"/>
        <rFont val="Arial"/>
        <family val="2"/>
      </rPr>
      <t xml:space="preserve"> with </t>
    </r>
    <r>
      <rPr>
        <sz val="10"/>
        <color indexed="10"/>
        <rFont val="Arial"/>
        <family val="2"/>
      </rPr>
      <t>increased</t>
    </r>
    <r>
      <rPr>
        <sz val="10"/>
        <rFont val="Arial"/>
        <family val="2"/>
      </rPr>
      <t xml:space="preserve"> complexity </t>
    </r>
    <r>
      <rPr>
        <strike/>
        <sz val="10"/>
        <rFont val="Arial"/>
        <family val="2"/>
      </rPr>
      <t>like a lot of resource assignment and resource change (like a cell hand off) etc</t>
    </r>
    <r>
      <rPr>
        <sz val="10"/>
        <rFont val="Arial"/>
        <family val="2"/>
      </rPr>
      <t>. A cell size in VLC needs to be considered as aspect of system capacity.
If we decide to keep this text then we need to add TDMA to the acronym list.</t>
    </r>
  </si>
  <si>
    <t>modify text as shown</t>
  </si>
  <si>
    <t xml:space="preserve">change Capability Information field in Figure 82 to fixed octets (8) and move the last 2 fields in Table 78 on band capabilities to the variable field part. In Figure 82, call Aggregration bitmap field as Aggregration and guard bitmap field. In Table 78, for "number of optical sources field" add (n), which denotes the variable used in the last two fields. Delete the last 2 variable fields in Table 78. Move line 27 on page 150 on aggregation and guard bit map to 6.2.3.2.2 first line. Add text to cite Figure 83 on line 49, page 150 as follows (since there is no citation for Figure 83). The aggregation and guard bitmap for a single channel is as shown in Figure 83. The bit map is variable in length. The length of the guard bit map is 8*n and the length of the aggregation bit map is 8*n. Change the title of Figure 83 to "aggregration and guard bitmap per channel" </t>
  </si>
  <si>
    <t>add "continued" to Table 80 as per IEEE style. Contact Sridhar to do this if needed</t>
  </si>
  <si>
    <t xml:space="preserve">The text should go over the fields in order. i.e. The power source field should be described first, the battery second and so on …. </t>
  </si>
  <si>
    <t xml:space="preserve"> add space between topology and support. Support should be lowercase. what about other combinations for Topology in Table 80. change bits to bits (b2b1b0). Change 100 to b2,  peer to peer to P2P, 010 to b1-point to multipoint to P2MP, 001 to b0. Add text " multiple topologies can be indicated by setting combinations of the bits in Table 80". Delete "following" from multiple places on this page and replace with exact Table number. Do global search for "following" </t>
  </si>
  <si>
    <t xml:space="preserve">Table 87 has 'X' in some places and missing boxes in lots of places. I am not sure we have verified the entire table to make sure we have put 'X' in the right places. </t>
  </si>
  <si>
    <t xml:space="preserve">Review and finalize where the appropriate 'X' needs to be added to this table. </t>
  </si>
  <si>
    <t>add "continued" to Table 87 as per IEEE style. Contact Sridhar to do this if needed</t>
  </si>
  <si>
    <t>6.2.3.4</t>
  </si>
  <si>
    <t xml:space="preserve">I understand we agreed to support CSK color stabilization- but this negotation response information element is NOT required. We already have two bits in the capabilities IE to indicate the Table 86. Recommend deleting this subclause 6.2.3.5 and using Table 78 as a reference for the two bits in Table 86. </t>
  </si>
  <si>
    <t xml:space="preserve">do as comment. Change text on line 30, page 148 to use details provided in Table 86. Merge Table 86 as part of Table 78 (similar to Table 79 …) but Tables 84 and 85 along with the rest of 6.2.3.4 should be deleted. </t>
  </si>
  <si>
    <t xml:space="preserve">Why MAC command frames and CVD frames are given the special privilege of 6.x (H2) while ack frames and beacon frames and data frames are 6.x.y. (H3). Make all frame types at the same level, preferably H3. If you do demote them, makes sure sub-levels are also demoted. </t>
  </si>
  <si>
    <t>6.3.9</t>
  </si>
  <si>
    <t xml:space="preserve">Blinking frequency is not defined. Recommend a 8-bit timer in multiples of 4ms. Add text at end of paragraph "The blinking frequency is set by an 8-bit timer in multiples of 4 ms. The blinking color is set according to the band plan in Table 1" </t>
  </si>
  <si>
    <t>change "dimmer adaption timer" to "dimmer adaptation timer" in Figure 94</t>
  </si>
  <si>
    <t>6.3.12</t>
  </si>
  <si>
    <t>6.3.12 is empty with no text except for a Table. At a bare minimum a statement must be added saying "The mobility notification command is shown in Figure 96"</t>
  </si>
  <si>
    <t>6.3.14</t>
  </si>
  <si>
    <t xml:space="preserve">It is not clear how the 8-bits in Figure 99 must be used to specify clock rate. Recommend using MCS ID as the means to indicate  clock rate choice. Add sentence at end of 6.3.14. " The MCS ID from Table 22 shall be used to indicate the optical clock rate. Any MCS ID corresponding to the chosen future clock rate can be used.  The 6 LSBs shall be set to the MCS ID corresponding to the future clock rate. The other bits are set to 0 and reserved for future use"  </t>
  </si>
  <si>
    <t>6.3.17</t>
  </si>
  <si>
    <t>change visibility frames to CVD frame</t>
  </si>
  <si>
    <t>6.3.18</t>
  </si>
  <si>
    <t xml:space="preserve">Do the math. Use 103 and 111 instead of 12.875*8 and 13.875*8. Update acknowledgment spelling error on line 41. Also capitalize B-ACK on line 41. </t>
  </si>
  <si>
    <t>6.6.1.1</t>
  </si>
  <si>
    <t>replace "remove" with "mitigate"</t>
  </si>
  <si>
    <t>6.6.1.1.1</t>
  </si>
  <si>
    <t xml:space="preserve">instead of "reference 6.6.6.3" use "as in 6.6.6.3".  check globally. It is also in 6.6.2.1.1 etc. </t>
  </si>
  <si>
    <t>6.6.1.1.3</t>
  </si>
  <si>
    <t>change visibility patterns to idle patterns</t>
  </si>
  <si>
    <t xml:space="preserve">change visible patterns to idle patterns (also see on line 31) Also update Figure 108 for idle pattern since out-of-band signalling is allowed </t>
  </si>
  <si>
    <t>6.6.1.2</t>
  </si>
  <si>
    <t xml:space="preserve">Delete this subclause. It is not needed. Move relevant information about modes to 5.3. Move relevant information about IFS to 6.6.1.3. Delete Table 92 and related example. If you decide not to delete any of these, change "Modes" to "modes". Many repetitions in this subclause. Please fix. Delete "The ability … burst mode. " It is not correct. Change Figure 92 to Table 92. </t>
  </si>
  <si>
    <t xml:space="preserve">do as comment. </t>
  </si>
  <si>
    <t>6.6.1.3</t>
  </si>
  <si>
    <t>Figure 109 title - IFS is just an acronym. Use a better title for the figure - at a bare minimum, at least expand the acronym for the figure</t>
  </si>
  <si>
    <t>6.6.2.1.2</t>
  </si>
  <si>
    <t xml:space="preserve">change POS to coverage area. Global search? </t>
  </si>
  <si>
    <t>6.6.2.2</t>
  </si>
  <si>
    <t>6.6.10</t>
  </si>
  <si>
    <t xml:space="preserve">DELETE THIS SUBCLAUSE. It is repeated in 6.6.13 later. </t>
  </si>
  <si>
    <t>do as comment (delete 6.6.10 and all sub-clauses)</t>
  </si>
  <si>
    <t>6.6.15</t>
  </si>
  <si>
    <t>Merge 6.6.15 and 6.8 into 6.6.15. Why dimming support in multiple places. Also, 6.8 is not really dimming specifications. Recommend moving all information from 6.8 into 6.6.15 and demoting all subclauses in 6.8 to 6.6.15.x</t>
  </si>
  <si>
    <t>6.6.15.2</t>
  </si>
  <si>
    <t>Not clear how is this is indicated in the MAC-PHY interface. Recommend adding a MAC PIB attribute parameter "macUseExtendedMode" which can be used to indicate this in the MAC-PHY interface</t>
  </si>
  <si>
    <t>Add "macUseExtendedMode" in Table 91 for MAC PIB attributes. This bit is set to 1 to indicate the choice for using an extended FLP preamble transmission instead of an arbitrary visibility pattern. Add in pg 246 line 23 "... MAC-PHY interface using the macUseExtendedMode bit in Table 91"</t>
  </si>
  <si>
    <t>Preamble pattern 1010 shown as an example preamble pattern -&gt; change to "The FLP part of the preamble sequence (1010..) shall be used in the extended preamble mode, as shown in Figure 147."</t>
  </si>
  <si>
    <t>6.7.3.5</t>
  </si>
  <si>
    <t>Do not see the need to have itemized list. Looks very odd. Add input as sentence i.e "the inputs are key, nonce, c data, a data. The output is m data"</t>
  </si>
  <si>
    <t>6.8.1</t>
  </si>
  <si>
    <t xml:space="preserve">Figure 153 looks like the boxes are being chopped off. Fix it. </t>
  </si>
  <si>
    <t>6.8.3</t>
  </si>
  <si>
    <t>change  visibility (dimming) pattern to idle pattern in all places since it can be out-of-band</t>
  </si>
  <si>
    <t>6.8.5</t>
  </si>
  <si>
    <t xml:space="preserve">change in-band visibility (dimming) pattern to visibility pattern since it is part of CVD frame. </t>
  </si>
  <si>
    <t>Clock rate selection seems to be closer to the functional description since it is actually a MAC-PHY issue rather than at the end of the document. Recommend moving it to before functional description of the MAC i.e. move 6.9 to 6.6</t>
  </si>
  <si>
    <t>6.9.1</t>
  </si>
  <si>
    <t>Delete ':' at end of 6.9.1</t>
  </si>
  <si>
    <t>Annex C</t>
  </si>
  <si>
    <t>add "continued" to Table C.2 as per IEEE style. Contact Sridhar to do this if needed</t>
  </si>
  <si>
    <t xml:space="preserve">Delete ITU-T </t>
  </si>
  <si>
    <t>Annex F</t>
  </si>
  <si>
    <t>Add some text to explain Table F.1. For example, "Table F.1 shows the bit patterns that are used to assign multiple channels for VLC".  Use "continued" on remaining pages</t>
  </si>
  <si>
    <t xml:space="preserve">Annex I </t>
  </si>
  <si>
    <t xml:space="preserve">Annex I can be merged with CSK introduction in 5.8 and can be deleted. </t>
  </si>
  <si>
    <t>Pages 307-308 are empty. Delete empty pages at end of the draft</t>
  </si>
  <si>
    <t>Taehan Bae</t>
  </si>
  <si>
    <t>Yes</t>
  </si>
  <si>
    <t>6.2.2.5</t>
  </si>
  <si>
    <t>So each optical source can assing new time slots?  Does this mean each optical source has its own coordinator?  Provide clarification text.  It sounds to me like each optical source is a coordinator and a cell consists of a collect of these coordinators under the control of a "super coordinator".  I think all this is out-of-scope of the standard and this whole section moved to the annex as informative text.  Or perhaps even deleted from the document.</t>
  </si>
  <si>
    <t>Reference to n+9</t>
  </si>
  <si>
    <t>Is this an example or does it have to be precisely n+9?</t>
  </si>
  <si>
    <t>Figure 137</t>
  </si>
  <si>
    <t>I don't understand the axis on this figure that is labeled time slot n+5, time slot n+6, time slot n+7 and time slot n+8</t>
  </si>
  <si>
    <t>Provide clarification text as to the meaning of this axis.</t>
  </si>
  <si>
    <t>Little drawing off to the right side - what is this trying to show?</t>
  </si>
  <si>
    <t>Provide explanation in regards to the meaning of this little drawing.</t>
  </si>
  <si>
    <t>Title of figure 137</t>
  </si>
  <si>
    <t>6.6.12.2</t>
  </si>
  <si>
    <t>The text says …
However, when the device 1 moves from cell j to cell k, the optical source of the cell i can detect the device 1 movement and should assign time slot n+1 to the device 1.</t>
  </si>
  <si>
    <t>How does the optical source detect the device 1 movement.  First off, how does a source detect anything?  It seems a receiver does the detection.  And secondly, it seems to do this detect it would have to be more than a source.  More like an optical network node.  So please provide reference to the clauses and sub-claused in the 15.7 draft that are used to do this detecting, and how this detection is accomplished.</t>
  </si>
  <si>
    <r>
      <t xml:space="preserve">Figure 138 shows that each optical source </t>
    </r>
    <r>
      <rPr>
        <strike/>
        <sz val="10"/>
        <rFont val="Arial"/>
        <family val="2"/>
      </rPr>
      <t>has</t>
    </r>
    <r>
      <rPr>
        <sz val="10"/>
        <rFont val="Arial"/>
        <family val="2"/>
      </rPr>
      <t xml:space="preserve"> </t>
    </r>
    <r>
      <rPr>
        <sz val="10"/>
        <color indexed="10"/>
        <rFont val="Arial"/>
        <family val="2"/>
      </rPr>
      <t>was</t>
    </r>
    <r>
      <rPr>
        <sz val="10"/>
        <rFont val="Arial"/>
        <family val="2"/>
      </rPr>
      <t xml:space="preserve"> assigned the same optical source ID inside each cell except the boundary area. Boundary area between 2 cells should be assigned </t>
    </r>
    <r>
      <rPr>
        <strike/>
        <sz val="10"/>
        <rFont val="Arial"/>
        <family val="2"/>
      </rPr>
      <t>the other</t>
    </r>
    <r>
      <rPr>
        <sz val="10"/>
        <rFont val="Arial"/>
        <family val="2"/>
      </rPr>
      <t xml:space="preserve"> </t>
    </r>
    <r>
      <rPr>
        <sz val="10"/>
        <color indexed="10"/>
        <rFont val="Arial"/>
        <family val="2"/>
      </rPr>
      <t>another</t>
    </r>
    <r>
      <rPr>
        <sz val="10"/>
        <rFont val="Arial"/>
        <family val="2"/>
      </rPr>
      <t xml:space="preserve"> cell ID for supporting the mobility of the device.</t>
    </r>
  </si>
  <si>
    <t>Figure 138</t>
  </si>
  <si>
    <t>Fuzzy drawing</t>
  </si>
  <si>
    <t>reformat figure</t>
  </si>
  <si>
    <t>6.6.12.3</t>
  </si>
  <si>
    <t>Variable cell size</t>
  </si>
  <si>
    <t>The whole concept of variable cell sizes and how to manage them is out of scope of this standard and this clause should either be an informative annex or removed from the document.</t>
  </si>
  <si>
    <t>Granular cell configuration</t>
  </si>
  <si>
    <t>What is this all about.  Need more explanation!</t>
  </si>
  <si>
    <t>unclear text … the text says …
The G_cell_ID should be the specific number and the cell size is formed around the position of the device as the G_cell_ID number.</t>
  </si>
  <si>
    <t>I've no idea of what this is trying to say.  Please provide clarification text to explain this concept.</t>
  </si>
  <si>
    <t>G_cell_ID set to 00000 00000</t>
  </si>
  <si>
    <t>Evidently this bit pattern means the granular cell configuration is not used.  In general where in the document are these bit assigns discussed and defined.  Please provide the subclause reference.</t>
  </si>
  <si>
    <t>6.6.12.4</t>
  </si>
  <si>
    <t>concept of Fractional resource assignment</t>
  </si>
  <si>
    <t>It would seem this concept is out of scope of this standard and should be either put in an informative annex or completely removed from the document</t>
  </si>
  <si>
    <t>reference to "initial access signal"</t>
  </si>
  <si>
    <t>where in the document is the "initial access signal" defined. What is the definition of this signal.</t>
  </si>
  <si>
    <t>reference to "photo-detector" measuring the power of the intial access signal</t>
  </si>
  <si>
    <t>The photo-detector does not measure power per sec.  The PHY does.</t>
  </si>
  <si>
    <t>reference to "channel quality"</t>
  </si>
  <si>
    <t>I am assuming this is the same thing as CQI?  Replace with CQI.</t>
  </si>
  <si>
    <r>
      <t xml:space="preserve">When </t>
    </r>
    <r>
      <rPr>
        <strike/>
        <sz val="10"/>
        <rFont val="Arial"/>
        <family val="2"/>
      </rPr>
      <t>the</t>
    </r>
    <r>
      <rPr>
        <sz val="10"/>
        <rFont val="Arial"/>
        <family val="2"/>
      </rPr>
      <t xml:space="preserve"> device 1 transmits </t>
    </r>
    <r>
      <rPr>
        <sz val="10"/>
        <color indexed="10"/>
        <rFont val="Arial"/>
        <family val="2"/>
      </rPr>
      <t>an</t>
    </r>
    <r>
      <rPr>
        <sz val="10"/>
        <rFont val="Arial"/>
        <family val="2"/>
      </rPr>
      <t xml:space="preserve"> initial access signal to the coordinator, the </t>
    </r>
    <r>
      <rPr>
        <strike/>
        <sz val="10"/>
        <rFont val="Arial"/>
        <family val="2"/>
      </rPr>
      <t>photo-detector</t>
    </r>
    <r>
      <rPr>
        <sz val="10"/>
        <rFont val="Arial"/>
        <family val="2"/>
      </rPr>
      <t xml:space="preserve"> </t>
    </r>
    <r>
      <rPr>
        <sz val="10"/>
        <color indexed="10"/>
        <rFont val="Arial"/>
        <family val="2"/>
      </rPr>
      <t>PHY</t>
    </r>
    <r>
      <rPr>
        <sz val="10"/>
        <rFont val="Arial"/>
        <family val="2"/>
      </rPr>
      <t xml:space="preserve"> of the coordinator should measure the power of the initial access signal from the device 1.</t>
    </r>
  </si>
  <si>
    <t>Figure 140</t>
  </si>
  <si>
    <t>example frame structure at the bottom of Figure 140</t>
  </si>
  <si>
    <t>The first block is "C" and the second block is "M" … what do these mean?  Also, I question the D/L and U/L allocations.  Where is this supported in the 15.7 superframe structure.</t>
  </si>
  <si>
    <t>6.6.12.5</t>
  </si>
  <si>
    <t>modify title of this section</t>
  </si>
  <si>
    <t>modify the text</t>
  </si>
  <si>
    <r>
      <t xml:space="preserve">Granular cell configuration and fractional resource assignment </t>
    </r>
    <r>
      <rPr>
        <strike/>
        <sz val="10"/>
        <rFont val="Arial"/>
        <family val="2"/>
      </rPr>
      <t>should</t>
    </r>
    <r>
      <rPr>
        <sz val="10"/>
        <rFont val="Arial"/>
        <family val="2"/>
      </rPr>
      <t xml:space="preserve"> </t>
    </r>
    <r>
      <rPr>
        <sz val="10"/>
        <color indexed="10"/>
        <rFont val="Arial"/>
        <family val="2"/>
      </rPr>
      <t>can</t>
    </r>
    <r>
      <rPr>
        <sz val="10"/>
        <rFont val="Arial"/>
        <family val="2"/>
      </rPr>
      <t xml:space="preserve"> be used for mobility.</t>
    </r>
  </si>
  <si>
    <t>text claims the details on how to configure the cell is shown in clause 6.6.12.3</t>
  </si>
  <si>
    <t>Looking at 6.6.12.3 I don't see enough details to tell me how to do this.  Bsides, providing such details is out of scope of this standard since I suppose this is done by a higher layer than the MAC.  Make this text informative!</t>
  </si>
  <si>
    <t>6.6.12.6</t>
  </si>
  <si>
    <t>Text says "The ACK frame …"</t>
  </si>
  <si>
    <t>Modify to say "The acknowledgment frame (see 6.2.2.3) …"
Also in the next paragraph, replace all instances of ACK by acknowledgment.</t>
  </si>
  <si>
    <r>
      <t xml:space="preserve">When the device </t>
    </r>
    <r>
      <rPr>
        <strike/>
        <sz val="10"/>
        <rFont val="Arial"/>
        <family val="2"/>
      </rPr>
      <t>moved</t>
    </r>
    <r>
      <rPr>
        <sz val="10"/>
        <rFont val="Arial"/>
        <family val="2"/>
      </rPr>
      <t xml:space="preserve"> </t>
    </r>
    <r>
      <rPr>
        <sz val="10"/>
        <color indexed="10"/>
        <rFont val="Arial"/>
        <family val="2"/>
      </rPr>
      <t>moves</t>
    </r>
    <r>
      <rPr>
        <sz val="10"/>
        <rFont val="Arial"/>
        <family val="2"/>
      </rPr>
      <t xml:space="preserve"> out from </t>
    </r>
    <r>
      <rPr>
        <strike/>
        <sz val="10"/>
        <rFont val="Arial"/>
        <family val="2"/>
      </rPr>
      <t>a certain</t>
    </r>
    <r>
      <rPr>
        <sz val="10"/>
        <rFont val="Arial"/>
        <family val="2"/>
      </rPr>
      <t xml:space="preserve"> </t>
    </r>
    <r>
      <rPr>
        <sz val="10"/>
        <color indexed="10"/>
        <rFont val="Arial"/>
        <family val="2"/>
      </rPr>
      <t>an associated</t>
    </r>
    <r>
      <rPr>
        <sz val="10"/>
        <rFont val="Arial"/>
        <family val="2"/>
      </rPr>
      <t xml:space="preserve"> cell area </t>
    </r>
    <r>
      <rPr>
        <strike/>
        <sz val="10"/>
        <rFont val="Arial"/>
        <family val="2"/>
      </rPr>
      <t>that the device belong to like</t>
    </r>
    <r>
      <rPr>
        <sz val="10"/>
        <rFont val="Arial"/>
        <family val="2"/>
      </rPr>
      <t xml:space="preserve"> </t>
    </r>
    <r>
      <rPr>
        <sz val="10"/>
        <color indexed="10"/>
        <rFont val="Arial"/>
        <family val="2"/>
      </rPr>
      <t>as shown in</t>
    </r>
    <r>
      <rPr>
        <sz val="10"/>
        <rFont val="Arial"/>
        <family val="2"/>
      </rPr>
      <t xml:space="preserve"> Figure 142(a), the coordinator can not receive ACK frame. When the coordinator can not receive the ACK frames, it should extend </t>
    </r>
    <r>
      <rPr>
        <sz val="10"/>
        <color indexed="10"/>
        <rFont val="Arial"/>
        <family val="2"/>
      </rPr>
      <t>the</t>
    </r>
    <r>
      <rPr>
        <sz val="10"/>
        <rFont val="Arial"/>
        <family val="2"/>
      </rPr>
      <t xml:space="preserve"> active cell area </t>
    </r>
    <r>
      <rPr>
        <sz val="10"/>
        <color indexed="10"/>
        <rFont val="Arial"/>
        <family val="2"/>
      </rPr>
      <t>Figure 142</t>
    </r>
    <r>
      <rPr>
        <sz val="10"/>
        <rFont val="Arial"/>
        <family val="2"/>
      </rPr>
      <t xml:space="preserve">(b). </t>
    </r>
    <r>
      <rPr>
        <strike/>
        <sz val="10"/>
        <rFont val="Arial"/>
        <family val="2"/>
      </rPr>
      <t>Active area is the cell which provides data to the specific user.</t>
    </r>
  </si>
  <si>
    <t>Figure 142</t>
  </si>
  <si>
    <t>Reference to optical receiver in Figure 142</t>
  </si>
  <si>
    <t>What consitutes an optical receiver?  The standard is specifying a PHY and MAC, so if an optical receiver is a PHY and MAC then just say "device" or "optical device"</t>
  </si>
  <si>
    <t>figure 142</t>
  </si>
  <si>
    <t>Figure is not clear</t>
  </si>
  <si>
    <t>Reformat the figure to increase clarity</t>
  </si>
  <si>
    <t>6.6.13</t>
  </si>
  <si>
    <t>Merge 6.6.10 into 6.6.13</t>
  </si>
  <si>
    <t>Make merger</t>
  </si>
  <si>
    <t>Figure 143</t>
  </si>
  <si>
    <t>Reformat figure for clarity</t>
  </si>
  <si>
    <t>Modify figure title</t>
  </si>
  <si>
    <t>Need to add note that indicates the use of the CVD frame has the potential to change the color of the light.  This could be a problem if the light was intended for use as illumination such as room lighting.</t>
  </si>
  <si>
    <t>Add note to 6.6.13</t>
  </si>
  <si>
    <t>Figure 144</t>
  </si>
  <si>
    <t>I guess I don't quite understand what is going on in the MSC.  It appears the coordinator sends three data blocks to the device and then the device sends two data blocks with a CVD between the data blocks.  Is this just an example?  It appears the CVD is occasionally "flashed" by the device and never by the coordinator.  Is this correct?</t>
  </si>
  <si>
    <r>
      <t>Need to provide additonal clarificaiton text.  If this figure is an example then change the name of the figure to "</t>
    </r>
    <r>
      <rPr>
        <sz val="10"/>
        <color indexed="10"/>
        <rFont val="Arial"/>
        <family val="2"/>
      </rPr>
      <t>Example of MSC for</t>
    </r>
    <r>
      <rPr>
        <sz val="10"/>
        <rFont val="Arial"/>
        <family val="2"/>
      </rPr>
      <t xml:space="preserve"> CVD frame usage for file transfer status indication.</t>
    </r>
  </si>
  <si>
    <t>6.6.13.3</t>
  </si>
  <si>
    <r>
      <t xml:space="preserve">Table 100 describes how the user can </t>
    </r>
    <r>
      <rPr>
        <strike/>
        <sz val="10"/>
        <rFont val="Arial"/>
        <family val="2"/>
      </rPr>
      <t>know</t>
    </r>
    <r>
      <rPr>
        <sz val="10"/>
        <rFont val="Arial"/>
        <family val="2"/>
      </rPr>
      <t xml:space="preserve"> infer the quality of the data transmission or the communication quality, indicated by </t>
    </r>
    <r>
      <rPr>
        <sz val="10"/>
        <color indexed="10"/>
        <rFont val="Arial"/>
        <family val="2"/>
      </rPr>
      <t>CQI (see 5.9.4)</t>
    </r>
    <r>
      <rPr>
        <sz val="10"/>
        <rFont val="Arial"/>
        <family val="2"/>
      </rPr>
      <t>, through the CVD frame.</t>
    </r>
  </si>
  <si>
    <t>Figure 145</t>
  </si>
  <si>
    <t>fuzzy figure</t>
  </si>
  <si>
    <t>modify title of the figure</t>
  </si>
  <si>
    <r>
      <rPr>
        <sz val="10"/>
        <color indexed="10"/>
        <rFont val="Arial"/>
        <family val="2"/>
      </rPr>
      <t>Example of</t>
    </r>
    <r>
      <rPr>
        <sz val="10"/>
        <rFont val="Arial"/>
        <family val="2"/>
      </rPr>
      <t xml:space="preserve"> CVD frame usage for acknowledg</t>
    </r>
    <r>
      <rPr>
        <strike/>
        <sz val="10"/>
        <rFont val="Arial"/>
        <family val="2"/>
      </rPr>
      <t>e</t>
    </r>
    <r>
      <rPr>
        <sz val="10"/>
        <rFont val="Arial"/>
        <family val="2"/>
      </rPr>
      <t>ment indication</t>
    </r>
  </si>
  <si>
    <t>6.6.13.4</t>
  </si>
  <si>
    <r>
      <t xml:space="preserve">According to Figure 145, the </t>
    </r>
    <r>
      <rPr>
        <strike/>
        <sz val="10"/>
        <rFont val="Arial"/>
        <family val="2"/>
      </rPr>
      <t>receiver</t>
    </r>
    <r>
      <rPr>
        <sz val="10"/>
        <rFont val="Arial"/>
        <family val="2"/>
      </rPr>
      <t xml:space="preserve"> </t>
    </r>
    <r>
      <rPr>
        <sz val="10"/>
        <color indexed="10"/>
        <rFont val="Arial"/>
        <family val="2"/>
      </rPr>
      <t>device</t>
    </r>
    <r>
      <rPr>
        <sz val="10"/>
        <rFont val="Arial"/>
        <family val="2"/>
      </rPr>
      <t xml:space="preserve"> sends the CVD frame </t>
    </r>
    <r>
      <rPr>
        <strike/>
        <sz val="10"/>
        <rFont val="Arial"/>
        <family val="2"/>
      </rPr>
      <t>to the transmitter</t>
    </r>
    <r>
      <rPr>
        <sz val="10"/>
        <rFont val="Arial"/>
        <family val="2"/>
      </rPr>
      <t xml:space="preserve"> after the ACK frame has been sent </t>
    </r>
    <r>
      <rPr>
        <strike/>
        <sz val="10"/>
        <rFont val="Arial"/>
        <family val="2"/>
      </rPr>
      <t>to the transmitter when the receiver successfully receives some data</t>
    </r>
    <r>
      <rPr>
        <sz val="10"/>
        <rFont val="Arial"/>
        <family val="2"/>
      </rPr>
      <t xml:space="preserve">. </t>
    </r>
    <r>
      <rPr>
        <strike/>
        <sz val="10"/>
        <rFont val="Arial"/>
        <family val="2"/>
      </rPr>
      <t>The CVD frame displaying that the received data has some errors can be also sent to the transmitter. Whether the received data includes some errors or not can be represented with different choices of colors.</t>
    </r>
  </si>
  <si>
    <t>6.6.14</t>
  </si>
  <si>
    <t>point to point</t>
  </si>
  <si>
    <t>extraneous left bracket in middle of line</t>
  </si>
  <si>
    <t>remove</t>
  </si>
  <si>
    <t>modify text as shown in remedy</t>
  </si>
  <si>
    <t>Not table 38, but table 44</t>
  </si>
  <si>
    <t>reformat list at this location</t>
  </si>
  <si>
    <t>reformat list</t>
  </si>
  <si>
    <t>6.6.15.1</t>
  </si>
  <si>
    <t>modify text - currently the text indicates that infrastructure devices can not chose to use the idle pattern concept to maintain visibility</t>
  </si>
  <si>
    <r>
      <rPr>
        <strike/>
        <sz val="10"/>
        <rFont val="Arial"/>
        <family val="2"/>
      </rPr>
      <t>Sending a</t>
    </r>
    <r>
      <rPr>
        <sz val="10"/>
        <rFont val="Arial"/>
        <family val="2"/>
      </rPr>
      <t xml:space="preserve"> </t>
    </r>
    <r>
      <rPr>
        <sz val="10"/>
        <color indexed="10"/>
        <rFont val="Arial"/>
        <family val="2"/>
      </rPr>
      <t>Maintaining</t>
    </r>
    <r>
      <rPr>
        <sz val="10"/>
        <rFont val="Arial"/>
        <family val="2"/>
      </rPr>
      <t xml:space="preserve"> visibility </t>
    </r>
    <r>
      <rPr>
        <strike/>
        <sz val="10"/>
        <rFont val="Arial"/>
        <family val="2"/>
      </rPr>
      <t>pattern</t>
    </r>
    <r>
      <rPr>
        <sz val="10"/>
        <rFont val="Arial"/>
        <family val="2"/>
      </rPr>
      <t xml:space="preserve"> is a mandatory requirement for infrastructure during idle or receive operation to ensure continuous illumination. </t>
    </r>
    <r>
      <rPr>
        <strike/>
        <sz val="10"/>
        <rFont val="Arial"/>
        <family val="2"/>
      </rPr>
      <t>Sending</t>
    </r>
    <r>
      <rPr>
        <sz val="10"/>
        <rFont val="Arial"/>
        <family val="2"/>
      </rPr>
      <t xml:space="preserve"> </t>
    </r>
    <r>
      <rPr>
        <sz val="10"/>
        <color indexed="10"/>
        <rFont val="Arial"/>
        <family val="2"/>
      </rPr>
      <t>This may be done using</t>
    </r>
    <r>
      <rPr>
        <sz val="10"/>
        <rFont val="Arial"/>
        <family val="2"/>
      </rPr>
      <t xml:space="preserve"> a visibility pattern </t>
    </r>
    <r>
      <rPr>
        <strike/>
        <sz val="10"/>
        <rFont val="Arial"/>
        <family val="2"/>
      </rPr>
      <t>is optional for the mobile device</t>
    </r>
    <r>
      <rPr>
        <sz val="10"/>
        <rFont val="Arial"/>
        <family val="2"/>
      </rPr>
      <t>.</t>
    </r>
  </si>
  <si>
    <r>
      <rPr>
        <strike/>
        <sz val="10"/>
        <rFont val="Arial"/>
        <family val="2"/>
      </rPr>
      <t>The MAC uses the knowledge of the idle time in order to figure out how much idle time is present and then increases the number of preamble repetitions during the frame transmission to cover the idle time period.</t>
    </r>
    <r>
      <rPr>
        <sz val="10"/>
        <rFont val="Arial"/>
        <family val="2"/>
      </rPr>
      <t xml:space="preserve"> </t>
    </r>
    <r>
      <rPr>
        <sz val="10"/>
        <color indexed="10"/>
        <rFont val="Arial"/>
        <family val="2"/>
      </rPr>
      <t>The MAC uses knowledge of the idle time to fill it with preamble repetitions.</t>
    </r>
  </si>
  <si>
    <r>
      <t>The MAC can choose to either transmit a visibility pattern</t>
    </r>
    <r>
      <rPr>
        <sz val="10"/>
        <color indexed="10"/>
        <rFont val="Arial"/>
        <family val="2"/>
      </rPr>
      <t>, and idle pattern</t>
    </r>
    <r>
      <rPr>
        <sz val="10"/>
        <rFont val="Arial"/>
        <family val="2"/>
      </rPr>
      <t xml:space="preserve"> or an extended preamble in the idle mode during regular operation. The choice is indicated to the PHY via the MAC-PHY interface.</t>
    </r>
  </si>
  <si>
    <t>Figure 147</t>
  </si>
  <si>
    <t>modify figure title</t>
  </si>
  <si>
    <r>
      <rPr>
        <sz val="10"/>
        <color indexed="10"/>
        <rFont val="Arial"/>
        <family val="2"/>
      </rPr>
      <t>An example of a truncated</t>
    </r>
    <r>
      <rPr>
        <sz val="10"/>
        <rFont val="Arial"/>
        <family val="2"/>
      </rPr>
      <t xml:space="preserve"> </t>
    </r>
    <r>
      <rPr>
        <strike/>
        <sz val="10"/>
        <rFont val="Arial"/>
        <family val="2"/>
      </rPr>
      <t>Truncated</t>
    </r>
    <r>
      <rPr>
        <sz val="10"/>
        <rFont val="Arial"/>
        <family val="2"/>
      </rPr>
      <t xml:space="preserve"> preamble </t>
    </r>
    <r>
      <rPr>
        <strike/>
        <sz val="10"/>
        <rFont val="Arial"/>
        <family val="2"/>
      </rPr>
      <t>in extended preamble mode for utilizing idle time for visibility</t>
    </r>
  </si>
  <si>
    <t>6.6.15.3</t>
  </si>
  <si>
    <t>reference to "point and shoot"</t>
  </si>
  <si>
    <t>replace point and shoot with peer-to-peer.  Also make the replacement in Figure 148.</t>
  </si>
  <si>
    <t>Figure 148</t>
  </si>
  <si>
    <t>Reformat the figure to retain meaning in black and white</t>
  </si>
  <si>
    <t>within this figure, visible frame</t>
  </si>
  <si>
    <t>replace visible frame with CVD frame, including in the title for this figure</t>
  </si>
  <si>
    <t>visible frame</t>
  </si>
  <si>
    <t>replace visible frame with CVD frame</t>
  </si>
  <si>
    <t>Table 101</t>
  </si>
  <si>
    <t>Replace with VPAN</t>
  </si>
  <si>
    <t>6.7.3</t>
  </si>
  <si>
    <t>4 and 8</t>
  </si>
  <si>
    <t>Hot link problem - on these lines we see a referene to annex A.  This reference to annex A is not the annex A in this document, but rather the annex A in the 802.15.4 document.</t>
  </si>
  <si>
    <t>Remove the hot link to annex A in the 15.7 document.</t>
  </si>
  <si>
    <t>6.7.3.3 and 6.7.3.4</t>
  </si>
  <si>
    <t>Reference to "IEEE Std 802.15.4-2006 sub-clause B.4.x"</t>
  </si>
  <si>
    <t>Table 112</t>
  </si>
  <si>
    <t>Add the word "continued" to the table title on next page</t>
  </si>
  <si>
    <t>Figure 153</t>
  </si>
  <si>
    <t>Reformat and remove the fuzz</t>
  </si>
  <si>
    <t>The standard supports … --&gt; This standard supports …</t>
  </si>
  <si>
    <t>Use of a "shall" when a "may" is more appropriate.</t>
  </si>
  <si>
    <t>In this line replace "shall" with "may"</t>
  </si>
  <si>
    <t>Figure 154</t>
  </si>
  <si>
    <t>Delete figure 154</t>
  </si>
  <si>
    <t>Delete this figure because it is felt to have no value add given the text descriptions.  If this comment is rejected then reformat to remove the "fuzz".</t>
  </si>
  <si>
    <t>Delete this subclause</t>
  </si>
  <si>
    <r>
      <t xml:space="preserve">It is felt this subclause has no value added.  If this comment to delete is rejected then make the following technical changes:
</t>
    </r>
    <r>
      <rPr>
        <sz val="10"/>
        <color indexed="10"/>
        <rFont val="Arial"/>
        <family val="2"/>
      </rPr>
      <t>Visibility shall be maintained during the idle/RX state</t>
    </r>
    <r>
      <rPr>
        <sz val="10"/>
        <rFont val="Arial"/>
        <family val="2"/>
      </rPr>
      <t xml:space="preserve"> </t>
    </r>
    <r>
      <rPr>
        <strike/>
        <sz val="10"/>
        <rFont val="Arial"/>
        <family val="2"/>
      </rPr>
      <t>A visibility (dimming) pattern shall be transmitted during idle/RX state</t>
    </r>
    <r>
      <rPr>
        <sz val="10"/>
        <rFont val="Arial"/>
        <family val="2"/>
      </rPr>
      <t xml:space="preserve"> signal to be transmitted during MAC idle or RX states for infrastructure light sources.</t>
    </r>
  </si>
  <si>
    <t>Figure 155</t>
  </si>
  <si>
    <t>Figure 155 is not referenced in the document</t>
  </si>
  <si>
    <t>Determine the text that uses figure 155 and set a reference.  If there is no text that is related to figure 155 then either add such text or delete this figure.</t>
  </si>
  <si>
    <t>vague text that needs to be clarified The sentence says …
The resource allocation is adjusted (e.g., TX scheduling) depending on the dimming control and inform the device of these changes.</t>
  </si>
  <si>
    <t>Clarify whom is doing the "adjustment" and "informing".  Is this the MAC, DME or at a higher layer.  The text is currently too vague.</t>
  </si>
  <si>
    <t>The text indicates that the infrastructure VLC makes adjustment …
The "VLC" does not adjust anything, so who is doing this adjustment?</t>
  </si>
  <si>
    <t>Clarify whom is doing the "adjustment".  Is this the MAC, DME or at a higher layer.  The text is currently too vague.</t>
  </si>
  <si>
    <t>Modify text as shown</t>
  </si>
  <si>
    <r>
      <t xml:space="preserve">The infrastructure </t>
    </r>
    <r>
      <rPr>
        <strike/>
        <sz val="10"/>
        <rFont val="Arial"/>
        <family val="2"/>
      </rPr>
      <t>MAC</t>
    </r>
    <r>
      <rPr>
        <sz val="10"/>
        <rFont val="Arial"/>
        <family val="2"/>
      </rPr>
      <t xml:space="preserve"> </t>
    </r>
    <r>
      <rPr>
        <sz val="10"/>
        <color indexed="10"/>
        <rFont val="Arial"/>
        <family val="2"/>
      </rPr>
      <t>device</t>
    </r>
    <r>
      <rPr>
        <sz val="10"/>
        <rFont val="Arial"/>
        <family val="2"/>
      </rPr>
      <t xml:space="preserve"> shall ensure that the On/off ratio of transmissions matches the duty cycle requirements set by the dimmer.
The reason to not specifically indicate the MAC is that it is possible for the local dimmer to take control when the device is not actually doing VLC communications.</t>
    </r>
  </si>
  <si>
    <r>
      <t xml:space="preserve">Based on the dimming pattern change and duty cycle, the VLC </t>
    </r>
    <r>
      <rPr>
        <strike/>
        <sz val="10"/>
        <rFont val="Arial"/>
        <family val="2"/>
      </rPr>
      <t>receiver</t>
    </r>
    <r>
      <rPr>
        <sz val="10"/>
        <rFont val="Arial"/>
        <family val="2"/>
      </rPr>
      <t xml:space="preserve"> </t>
    </r>
    <r>
      <rPr>
        <sz val="10"/>
        <color indexed="10"/>
        <rFont val="Arial"/>
        <family val="2"/>
      </rPr>
      <t>device</t>
    </r>
    <r>
      <rPr>
        <sz val="10"/>
        <rFont val="Arial"/>
        <family val="2"/>
      </rPr>
      <t xml:space="preserve"> may choose to </t>
    </r>
    <r>
      <rPr>
        <strike/>
        <sz val="10"/>
        <rFont val="Arial"/>
        <family val="2"/>
      </rPr>
      <t>select</t>
    </r>
    <r>
      <rPr>
        <sz val="10"/>
        <rFont val="Arial"/>
        <family val="2"/>
      </rPr>
      <t xml:space="preserve"> </t>
    </r>
    <r>
      <rPr>
        <sz val="10"/>
        <color indexed="10"/>
        <rFont val="Arial"/>
        <family val="2"/>
      </rPr>
      <t>associate with</t>
    </r>
    <r>
      <rPr>
        <sz val="10"/>
        <rFont val="Arial"/>
        <family val="2"/>
      </rPr>
      <t xml:space="preserve"> a different </t>
    </r>
    <r>
      <rPr>
        <strike/>
        <sz val="10"/>
        <rFont val="Arial"/>
        <family val="2"/>
      </rPr>
      <t>infrastructure</t>
    </r>
    <r>
      <rPr>
        <sz val="10"/>
        <rFont val="Arial"/>
        <family val="2"/>
      </rPr>
      <t xml:space="preserve"> </t>
    </r>
    <r>
      <rPr>
        <sz val="10"/>
        <color indexed="10"/>
        <rFont val="Arial"/>
        <family val="2"/>
      </rPr>
      <t>coordinator</t>
    </r>
    <r>
      <rPr>
        <sz val="10"/>
        <rFont val="Arial"/>
        <family val="2"/>
      </rPr>
      <t xml:space="preserve"> that is currently not being dimmed or has a higher duty cycle (more illumination).</t>
    </r>
  </si>
  <si>
    <t>Figure 156</t>
  </si>
  <si>
    <t>In the middle of this figure is two blocks that indicate something needs to be decoded.  I thnk anything decoding that needs to be done is implied in the standard and does not specifically need to be called out.</t>
  </si>
  <si>
    <t>Delete this two blocks - not needed.</t>
  </si>
  <si>
    <t>reformat figure - make bigger</t>
  </si>
  <si>
    <t>reformat for size</t>
  </si>
  <si>
    <t>Figure 156 is not referenced anywhere in the text</t>
  </si>
  <si>
    <t>Make reference to figure 156</t>
  </si>
  <si>
    <t>6.8.6</t>
  </si>
  <si>
    <t>Infrastructure VLC --&gt; Infrastructure coordinator</t>
  </si>
  <si>
    <t>Text needs technical clarificaton - using terms not inherent in the document.
Infrastructure VLC may receive a dimming request from a dimmer triggered by the user.</t>
  </si>
  <si>
    <r>
      <t xml:space="preserve">What does "dimmer trigger" mean?  Perhaps we can say …
Infrastructure VLC may receive </t>
    </r>
    <r>
      <rPr>
        <strike/>
        <sz val="10"/>
        <rFont val="Arial"/>
        <family val="2"/>
      </rPr>
      <t>a</t>
    </r>
    <r>
      <rPr>
        <sz val="10"/>
        <rFont val="Arial"/>
        <family val="2"/>
      </rPr>
      <t xml:space="preserve"> </t>
    </r>
    <r>
      <rPr>
        <sz val="10"/>
        <color indexed="10"/>
        <rFont val="Arial"/>
        <family val="2"/>
      </rPr>
      <t>an external</t>
    </r>
    <r>
      <rPr>
        <sz val="10"/>
        <rFont val="Arial"/>
        <family val="2"/>
      </rPr>
      <t xml:space="preserve"> dimming request</t>
    </r>
    <r>
      <rPr>
        <strike/>
        <sz val="10"/>
        <rFont val="Arial"/>
        <family val="2"/>
      </rPr>
      <t xml:space="preserve"> from a dimmer triggered by the user</t>
    </r>
    <r>
      <rPr>
        <sz val="10"/>
        <rFont val="Arial"/>
        <family val="2"/>
      </rPr>
      <t>.</t>
    </r>
  </si>
  <si>
    <t>Reference to "link adaptation" … need to be more specific.  What does this mean?</t>
  </si>
  <si>
    <t>Provide specific text that references clauses in the document.</t>
  </si>
  <si>
    <t>Figure 157</t>
  </si>
  <si>
    <t>Figure 157 does not have a called out reference in the document.</t>
  </si>
  <si>
    <t>Call out reference in the text.</t>
  </si>
  <si>
    <t>Formatting problem in figure, specifically in the box called "actual dimming"</t>
  </si>
  <si>
    <t>Format as needed</t>
  </si>
  <si>
    <t>Name of this clause - I think it should be called "Optical clock rate selection".</t>
  </si>
  <si>
    <t>We need to be specific when talking about clocks; in particular, in regards to the optical clock, which is a very specific clock.</t>
  </si>
  <si>
    <t>missing a period in this line</t>
  </si>
  <si>
    <t>Missing a period after the word "rate".</t>
  </si>
  <si>
    <r>
      <t>modify name of clause as …
Clock rate selection for P2P topology</t>
    </r>
    <r>
      <rPr>
        <strike/>
        <sz val="10"/>
        <rFont val="Arial"/>
        <family val="2"/>
      </rPr>
      <t>:</t>
    </r>
  </si>
  <si>
    <t>make changes</t>
  </si>
  <si>
    <t>indexing problem with equation</t>
  </si>
  <si>
    <t>the index should be Cti or Cri … so make changes throughout this clause indicating this.  This includes all the figures in the subclause (i.e. Figures 160, 161, 162, 163)</t>
  </si>
  <si>
    <t>The following statement is not actually true:
The clock rates are also integral multiples of each other to make the clock generation and selection simple at the transmitter (i.e. Ci+1/Ci = m which is an element of Z).</t>
  </si>
  <si>
    <r>
      <t xml:space="preserve">The statement is only true within a PHY type (i.e. within PHY I for example).  It is not true between PHY types, for example between PHY I and PHY II.  I'm guessing that the intent was to be an integer relationship within a PHY type.  If this is true then modify text to say ...
</t>
    </r>
    <r>
      <rPr>
        <sz val="10"/>
        <color indexed="10"/>
        <rFont val="Arial"/>
        <family val="2"/>
      </rPr>
      <t>Within a PHY type,</t>
    </r>
    <r>
      <rPr>
        <sz val="10"/>
        <rFont val="Arial"/>
        <family val="2"/>
      </rPr>
      <t xml:space="preserve"> the </t>
    </r>
    <r>
      <rPr>
        <strike/>
        <sz val="10"/>
        <rFont val="Arial"/>
        <family val="2"/>
      </rPr>
      <t>The</t>
    </r>
    <r>
      <rPr>
        <sz val="10"/>
        <rFont val="Arial"/>
        <family val="2"/>
      </rPr>
      <t xml:space="preserve"> clock rates are </t>
    </r>
    <r>
      <rPr>
        <strike/>
        <sz val="10"/>
        <rFont val="Arial"/>
        <family val="2"/>
      </rPr>
      <t>also</t>
    </r>
    <r>
      <rPr>
        <sz val="10"/>
        <rFont val="Arial"/>
        <family val="2"/>
      </rPr>
      <t xml:space="preserve"> integral multiples of each other to make the clock generation and selection simple at the transmitter (i.e. Ci+1/Ci = m which is an element of Z).</t>
    </r>
  </si>
  <si>
    <t>missing a period after the word "Ct1".</t>
  </si>
  <si>
    <t>add period</t>
  </si>
  <si>
    <t>Unclear notation …
The text says "… which is an element of Z …"</t>
  </si>
  <si>
    <t>What does this mean?  What is the definition of the element space Z?
Remedy is unknown because I don't understand what is trying to be said here.</t>
  </si>
  <si>
    <t>notation problem</t>
  </si>
  <si>
    <t>Use something like Cmax_ti and Cmax_ri to indicate the max</t>
  </si>
  <si>
    <t>add clarification text</t>
  </si>
  <si>
    <t>Add clarification text to explain the difference and pros/cons of explicit notification vs. without explicit notification.</t>
  </si>
  <si>
    <t>Add another subclause</t>
  </si>
  <si>
    <t>Add at this point subclause "6.9.1.1 Explicit notification"</t>
  </si>
  <si>
    <t>Figure 158</t>
  </si>
  <si>
    <t>The MSC says "inform selected clock Cse1 (clock C1)"</t>
  </si>
  <si>
    <t>what command is actually used here … might be better just to list that command</t>
  </si>
  <si>
    <t>typo in MSC</t>
  </si>
  <si>
    <t>Cse1 --&gt; Csel1</t>
  </si>
  <si>
    <t>Add at this point subclause "6.9.1.2 Without explicit notification"</t>
  </si>
  <si>
    <t>6.9.2</t>
  </si>
  <si>
    <r>
      <t xml:space="preserve">6.9.2 </t>
    </r>
    <r>
      <rPr>
        <sz val="10"/>
        <color indexed="10"/>
        <rFont val="Arial"/>
        <family val="2"/>
      </rPr>
      <t>Optical</t>
    </r>
    <r>
      <rPr>
        <sz val="10"/>
        <rFont val="Arial"/>
        <family val="2"/>
      </rPr>
      <t xml:space="preserve"> clock rate selection for star topology</t>
    </r>
  </si>
  <si>
    <t>Add at this point subclause "6.9.2.1 Explicit notification"</t>
  </si>
  <si>
    <t>Add at this point subclause "6.9.2.2 Without explicit notification"</t>
  </si>
  <si>
    <t>6.9.3</t>
  </si>
  <si>
    <t>Add at this point subclause "6.9.3.1 Explicit notification"</t>
  </si>
  <si>
    <t>Add at this point subclause "6.9.3.2 Without explicit notification"</t>
  </si>
  <si>
    <t>For the most part, 6.10 and 6.6.2.5 are duplicates of eachother and should be mergered.  I'm not sure where the merged text should go.</t>
  </si>
  <si>
    <t>Merge 6.10 and 6.6.2.5 and place in appropriate location.</t>
  </si>
  <si>
    <t>6.10.1</t>
  </si>
  <si>
    <t>Conflict between 6.2.2.1.2 and here</t>
  </si>
  <si>
    <t>In 6.2.2.1.2 there is no PAN indentifier that is set to macPANId</t>
  </si>
  <si>
    <t>6.10.2</t>
  </si>
  <si>
    <t>wrong clause reference</t>
  </si>
  <si>
    <t>Not 6.7.2.3, should be 6.10.3</t>
  </si>
  <si>
    <t>Figure 164</t>
  </si>
  <si>
    <t>Reformat figure to make bigger</t>
  </si>
  <si>
    <t>Figure 165</t>
  </si>
  <si>
    <t>Figure 166</t>
  </si>
  <si>
    <t>Figure 167</t>
  </si>
  <si>
    <t>Figure 168</t>
  </si>
  <si>
    <t>Figure 169</t>
  </si>
  <si>
    <t>Figure 170</t>
  </si>
  <si>
    <t>Figures 164 and 165</t>
  </si>
  <si>
    <t>use of PAN instead of VPAN</t>
  </si>
  <si>
    <t>Figure 167 and 168</t>
  </si>
  <si>
    <t>undefined notation … these MSCs use "symbols".  Should these be optical clocks?  How are the related equations modified if we use optical clocks?</t>
  </si>
  <si>
    <t>replace symbols with optical clocks and modify equations accordingly</t>
  </si>
  <si>
    <t xml:space="preserve">Figure 168 </t>
  </si>
  <si>
    <t>Formatting on title</t>
  </si>
  <si>
    <t>The title of this figure is incorrectly formatted - fix it</t>
  </si>
  <si>
    <t>annex A</t>
  </si>
  <si>
    <t>B2 and B3</t>
  </si>
  <si>
    <t>11 and 15</t>
  </si>
  <si>
    <t>Remove excess space between the reference number and the reference itself</t>
  </si>
  <si>
    <t>do as per comment</t>
  </si>
  <si>
    <t>annex B</t>
  </si>
  <si>
    <r>
      <t xml:space="preserve">VPPM </t>
    </r>
    <r>
      <rPr>
        <strike/>
        <sz val="10"/>
        <rFont val="Arial"/>
        <family val="2"/>
      </rPr>
      <t>do</t>
    </r>
    <r>
      <rPr>
        <sz val="10"/>
        <rFont val="Arial"/>
        <family val="2"/>
      </rPr>
      <t xml:space="preserve"> does not create </t>
    </r>
    <r>
      <rPr>
        <strike/>
        <sz val="10"/>
        <rFont val="Arial"/>
        <family val="2"/>
      </rPr>
      <t xml:space="preserve">the color-shift of a </t>
    </r>
    <r>
      <rPr>
        <strike/>
        <sz val="10"/>
        <color indexed="10"/>
        <rFont val="Arial"/>
        <family val="2"/>
      </rPr>
      <t>light source</t>
    </r>
    <r>
      <rPr>
        <sz val="10"/>
        <color indexed="10"/>
        <rFont val="Arial"/>
        <family val="2"/>
      </rPr>
      <t xml:space="preserve"> light source color shift</t>
    </r>
    <r>
      <rPr>
        <sz val="10"/>
        <rFont val="Arial"/>
        <family val="2"/>
      </rPr>
      <t xml:space="preserve"> which can arise from the amplitude control for dimming because the amplitude of signal pulse in VPPM is always constant and the dimming control in VPPM is performed by the pulse width not the amplitude. </t>
    </r>
    <r>
      <rPr>
        <strike/>
        <sz val="10"/>
        <rFont val="Arial"/>
        <family val="2"/>
      </rPr>
      <t>Similarly, VPPM scheme can protect the light source from the damages by over-driving of the signal amplitude for full brightness.</t>
    </r>
  </si>
  <si>
    <t>annex C</t>
  </si>
  <si>
    <t>Table C.2</t>
  </si>
  <si>
    <t>Word "continue" is missing from table title on this page</t>
  </si>
  <si>
    <t>Make Correction</t>
  </si>
  <si>
    <t>Annex D</t>
  </si>
  <si>
    <t>Modify title</t>
  </si>
  <si>
    <t>annex D</t>
  </si>
  <si>
    <t>D.4</t>
  </si>
  <si>
    <t>white space missing</t>
  </si>
  <si>
    <t>Table F.1</t>
  </si>
  <si>
    <t>This table is continued for several pages and the title needs to contain the word "continued" and the continuation pages.</t>
  </si>
  <si>
    <t>Add word "continued" where appropriate.</t>
  </si>
  <si>
    <t>annex F</t>
  </si>
  <si>
    <r>
      <rPr>
        <sz val="10"/>
        <color indexed="10"/>
        <rFont val="Arial"/>
        <family val="2"/>
      </rPr>
      <t>An example is shown in Figure F.1 where it is assumed that red, green and blue are available at the optical sources.</t>
    </r>
    <r>
      <rPr>
        <sz val="10"/>
        <rFont val="Arial"/>
        <family val="2"/>
      </rPr>
      <t xml:space="preserve"> </t>
    </r>
    <r>
      <rPr>
        <strike/>
        <sz val="10"/>
        <rFont val="Arial"/>
        <family val="2"/>
      </rPr>
      <t>In Figure F.1, if</t>
    </r>
    <r>
      <rPr>
        <sz val="10"/>
        <rFont val="Arial"/>
        <family val="2"/>
      </rPr>
      <t xml:space="preserve"> </t>
    </r>
    <r>
      <rPr>
        <sz val="10"/>
        <color indexed="10"/>
        <rFont val="Arial"/>
        <family val="2"/>
      </rPr>
      <t>If</t>
    </r>
    <r>
      <rPr>
        <sz val="10"/>
        <rFont val="Arial"/>
        <family val="2"/>
      </rPr>
      <t xml:space="preserve"> a certain optical source uses HP1 (00001) and </t>
    </r>
    <r>
      <rPr>
        <strike/>
        <sz val="10"/>
        <rFont val="Arial"/>
        <family val="2"/>
      </rPr>
      <t>other</t>
    </r>
    <r>
      <rPr>
        <sz val="10"/>
        <rFont val="Arial"/>
        <family val="2"/>
      </rPr>
      <t xml:space="preserve"> </t>
    </r>
    <r>
      <rPr>
        <sz val="10"/>
        <color indexed="10"/>
        <rFont val="Arial"/>
        <family val="2"/>
      </rPr>
      <t>another</t>
    </r>
    <r>
      <rPr>
        <sz val="10"/>
        <rFont val="Arial"/>
        <family val="2"/>
      </rPr>
      <t xml:space="preserve"> optical source in adjacent cell uses HP2 (00011), then hopping pattern application in adjacent cell is that HP1 operates R in first frame or time slot, B in second frame or time slot, G in third frame or time slot, but HP2 is operating at G in first frame or time slot, G and R in second frame or time slot, R and B in third frame or time slot.</t>
    </r>
  </si>
  <si>
    <r>
      <t>This mechanism can avoid interference between optical sources</t>
    </r>
    <r>
      <rPr>
        <strike/>
        <sz val="10"/>
        <rFont val="Arial"/>
        <family val="2"/>
      </rPr>
      <t xml:space="preserve"> each other</t>
    </r>
    <r>
      <rPr>
        <sz val="10"/>
        <rFont val="Arial"/>
        <family val="2"/>
      </rPr>
      <t xml:space="preserve">. Also </t>
    </r>
    <r>
      <rPr>
        <sz val="10"/>
        <color indexed="10"/>
        <rFont val="Arial"/>
        <family val="2"/>
      </rPr>
      <t>the</t>
    </r>
    <r>
      <rPr>
        <sz val="10"/>
        <rFont val="Arial"/>
        <family val="2"/>
      </rPr>
      <t xml:space="preserve"> hopping pattern application does not limit one frame or one time slot. </t>
    </r>
    <r>
      <rPr>
        <strike/>
        <sz val="10"/>
        <rFont val="Arial"/>
        <family val="2"/>
      </rPr>
      <t>Many frame or time slot based is fine for application and more than R/G/B is fine to hopping pattern.</t>
    </r>
  </si>
  <si>
    <r>
      <t xml:space="preserve">If </t>
    </r>
    <r>
      <rPr>
        <sz val="10"/>
        <color indexed="10"/>
        <rFont val="Arial"/>
        <family val="2"/>
      </rPr>
      <t>the</t>
    </r>
    <r>
      <rPr>
        <sz val="10"/>
        <rFont val="Arial"/>
        <family val="2"/>
      </rPr>
      <t xml:space="preserve"> coordinator assign</t>
    </r>
    <r>
      <rPr>
        <sz val="10"/>
        <color indexed="10"/>
        <rFont val="Arial"/>
        <family val="2"/>
      </rPr>
      <t>s</t>
    </r>
    <r>
      <rPr>
        <sz val="10"/>
        <rFont val="Arial"/>
        <family val="2"/>
      </rPr>
      <t xml:space="preserve"> pattern '00001' to </t>
    </r>
    <r>
      <rPr>
        <strike/>
        <sz val="10"/>
        <rFont val="Arial"/>
        <family val="2"/>
      </rPr>
      <t>MD</t>
    </r>
    <r>
      <rPr>
        <sz val="10"/>
        <rFont val="Arial"/>
        <family val="2"/>
      </rPr>
      <t xml:space="preserve"> the device by using H_pattern, then </t>
    </r>
    <r>
      <rPr>
        <strike/>
        <sz val="10"/>
        <rFont val="Arial"/>
        <family val="2"/>
      </rPr>
      <t>MD's</t>
    </r>
    <r>
      <rPr>
        <sz val="10"/>
        <rFont val="Arial"/>
        <family val="2"/>
      </rPr>
      <t xml:space="preserve"> </t>
    </r>
    <r>
      <rPr>
        <sz val="10"/>
        <color indexed="10"/>
        <rFont val="Arial"/>
        <family val="2"/>
      </rPr>
      <t>the device</t>
    </r>
    <r>
      <rPr>
        <sz val="10"/>
        <rFont val="Arial"/>
        <family val="2"/>
      </rPr>
      <t xml:space="preserve"> frame or time slot moves according to </t>
    </r>
    <r>
      <rPr>
        <sz val="10"/>
        <color indexed="10"/>
        <rFont val="Arial"/>
        <family val="2"/>
      </rPr>
      <t xml:space="preserve">the </t>
    </r>
    <r>
      <rPr>
        <sz val="10"/>
        <rFont val="Arial"/>
        <family val="2"/>
      </rPr>
      <t xml:space="preserve">hopping pattern. </t>
    </r>
    <r>
      <rPr>
        <strike/>
        <sz val="10"/>
        <rFont val="Arial"/>
        <family val="2"/>
      </rPr>
      <t>Also one hopping pattern can be assign to one user and multiple hopping patterns can be assigned to one user.</t>
    </r>
  </si>
  <si>
    <t>Annex G</t>
  </si>
  <si>
    <t>annex G</t>
  </si>
  <si>
    <r>
      <t xml:space="preserve">This clause is applicable with </t>
    </r>
    <r>
      <rPr>
        <strike/>
        <sz val="10"/>
        <rFont val="Arial"/>
        <family val="2"/>
      </rPr>
      <t>an</t>
    </r>
    <r>
      <rPr>
        <sz val="10"/>
        <rFont val="Arial"/>
        <family val="2"/>
      </rPr>
      <t xml:space="preserve"> </t>
    </r>
    <r>
      <rPr>
        <sz val="10"/>
        <color indexed="10"/>
        <rFont val="Arial"/>
        <family val="2"/>
      </rPr>
      <t>a</t>
    </r>
    <r>
      <rPr>
        <sz val="10"/>
        <rFont val="Arial"/>
        <family val="2"/>
      </rPr>
      <t xml:space="preserve"> LED signboard consisting of a host controller, line scan IC, </t>
    </r>
    <r>
      <rPr>
        <strike/>
        <sz val="10"/>
        <rFont val="Arial"/>
        <family val="2"/>
      </rPr>
      <t>Data</t>
    </r>
    <r>
      <rPr>
        <sz val="10"/>
        <rFont val="Arial"/>
        <family val="2"/>
      </rPr>
      <t xml:space="preserve"> </t>
    </r>
    <r>
      <rPr>
        <sz val="10"/>
        <color indexed="10"/>
        <rFont val="Arial"/>
        <family val="2"/>
      </rPr>
      <t>data</t>
    </r>
    <r>
      <rPr>
        <sz val="10"/>
        <rFont val="Arial"/>
        <family val="2"/>
      </rPr>
      <t xml:space="preserve"> IC and LED matrix.</t>
    </r>
  </si>
  <si>
    <t>add IC to the acronym list</t>
  </si>
  <si>
    <t>The math don't add up, or more likely I don't understand it.  The text says ...
 "The line operating time of 1 ms is fixed at the signboard, so it is assigned 1 ms for 1 time slot. There are 16 possible time slots. For example, at 1Mbit/s one time slot can transmit 125bytes."</t>
  </si>
  <si>
    <t>If I follow the concept, the line operating rate is (1/60)/16=~1 mS.  And there are 16 pixles per line so each pixel duration is 65 uS.  At 1 Mbps the number of bits that can be sent per pixel duration is 65 bits.  So the number of bits per line is 16x65=1040, which is the same as 130 bytes.  I suspect the problem is in calculating the number 125 bytes, someone didn't carry enough precision in the math. 
Change the text to read 130 bytes.</t>
  </si>
  <si>
    <t>says "needs to"</t>
  </si>
  <si>
    <t>change to "can" 
The reason is because the assumption that the brightness is cut by half is only true for 100% extinction ratio OOK, but would not be true if the extinction ratio was less than 100%</t>
  </si>
  <si>
    <t>add text</t>
  </si>
  <si>
    <r>
      <t>" … reduces the brightness by half</t>
    </r>
    <r>
      <rPr>
        <sz val="10"/>
        <color indexed="10"/>
        <rFont val="Arial"/>
        <family val="2"/>
      </rPr>
      <t xml:space="preserve"> (assuming 100% extinction ratio)</t>
    </r>
    <r>
      <rPr>
        <sz val="10"/>
        <rFont val="Arial"/>
        <family val="2"/>
      </rPr>
      <t>, …"</t>
    </r>
  </si>
  <si>
    <t>potentially faulty reasoning … more likely I don't understand the thinking!  The text says:
To maintain the same brightness, even though the VLC data stream reduces the brightness by half, the operating time per line needs to be increased such that 100% duty of 1ms = 50% duty of 2ms = 1ms ON time per second.</t>
  </si>
  <si>
    <t>The implication is that by reducing the number of pixels per line from 16 to 8, and hence increasing the time duration per pixel by a factor of 2x, then the average intensity will remain the same as the unmodulated case is probably not true.  As long as the modulation rate is greater than the flicker frequency threshold, the intensity is decreased by 50% for 100% extinction ratio regardless of the time duration of the pixel, and also regardless of the data rate.  At least that is what I think.  So my comment is the text at the bottom of page 298 is potentially flawed ... as to the implicatios on the material in annex G, I don't know that.  Committee discussion.</t>
  </si>
  <si>
    <t>23 to 50</t>
  </si>
  <si>
    <t>potentially faulty reasoning … more likely I don't understand the thinking!</t>
  </si>
  <si>
    <t>The explaination for the parameter ColorDisAssoc is given in the last row of Table 46 as:
ColorDisAssoc shall be set as TRUE, if CVD frame is sent during disassociation.
The CVD frame is not sent by the disassociating device.  It would be sent by the other device that the disassociating device is talking to.  It appears the parameter "ColorDisAssoc" should be deleted from the MLME-DISASSOCIATE.request primitive.
Committee discussion needed.</t>
  </si>
  <si>
    <t>Table 47</t>
  </si>
  <si>
    <t>Add the word "continued" to table title</t>
  </si>
  <si>
    <t>Fix it</t>
  </si>
  <si>
    <t>Figure 56</t>
  </si>
  <si>
    <t>Resize figure if possible</t>
  </si>
  <si>
    <t>Figure 59</t>
  </si>
  <si>
    <t>Table 58</t>
  </si>
  <si>
    <t>Inconsistent use of acronym PAN.  In some places we call it VPAN, WPAN or just PAN.  A selective find &amp; replace should be done thoughout document - use only VPAN</t>
  </si>
  <si>
    <t>Replace with VPAN throughout document</t>
  </si>
  <si>
    <t>Figure 60</t>
  </si>
  <si>
    <t>Refer to POS</t>
  </si>
  <si>
    <t>POS is not defined in this document.  Replace with "operating space".  Replace throughout the document.</t>
  </si>
  <si>
    <t>ColorScan primitive in MLME-SCAN.request</t>
  </si>
  <si>
    <t>The explaination for the parameter ColorScan is given in the last row of Table 42 as:
ColorScan shall be set as TRUE, if CVD frame is sent during SCAN.
I suspose that a CVD frame can be sent by a passive scanning device, but I don't think it can be sent by a device doing an active scan.  I don't understand how this would work.  Delete this parameter if it is not appropriate.</t>
  </si>
  <si>
    <t>Table 60</t>
  </si>
  <si>
    <t>Reference to symbols … what is the definition of a symbol in this case?  Should it be optical clocks instead?</t>
  </si>
  <si>
    <t>If if should be optical clocks then selectively find and replace symbols throughout the document.</t>
  </si>
  <si>
    <t>DetectedCategory parameter in the MLME-SCAN.confirm primitive - delete this here and in Table 61.</t>
  </si>
  <si>
    <r>
      <t>The definition of the parameter DetectedCategory is given in Table 61 as …
Categorization of energy detected in channel with the following values: 0: Category detection is not supported 1–25</t>
    </r>
    <r>
      <rPr>
        <sz val="10"/>
        <color indexed="10"/>
        <rFont val="Arial"/>
        <family val="2"/>
      </rPr>
      <t>5</t>
    </r>
    <r>
      <rPr>
        <sz val="10"/>
        <rFont val="Arial"/>
        <family val="2"/>
      </rPr>
      <t>: Reserved for future use.
So what is the point of having this?  It is not used anywhere else in the document.  Delete it!</t>
    </r>
  </si>
  <si>
    <t>Table 65</t>
  </si>
  <si>
    <t>Make the appropriate correction.</t>
  </si>
  <si>
    <t>Table 68</t>
  </si>
  <si>
    <t>Reference to WPAN</t>
  </si>
  <si>
    <t>I think we should be using VPAN.  Replace as needed in the document.</t>
  </si>
  <si>
    <t>Table 69</t>
  </si>
  <si>
    <t>Missing the word "continued" in Table title</t>
  </si>
  <si>
    <t>add word</t>
  </si>
  <si>
    <t>Figure 63</t>
  </si>
  <si>
    <t>Figure 66</t>
  </si>
  <si>
    <t>Reformat table</t>
  </si>
  <si>
    <t>Text in the wrong place in the document</t>
  </si>
  <si>
    <t>Move the text in 6.2.2.5. as a subclause in clause 6.3.  Make it 6.3.17.  Clause 6.2 just presents the formats.</t>
  </si>
  <si>
    <t>I don't agree with text … modify as shown in remedy.  A device should not be commanded to stop supporting visibility.</t>
  </si>
  <si>
    <r>
      <t xml:space="preserve">A device </t>
    </r>
    <r>
      <rPr>
        <strike/>
        <sz val="10"/>
        <rFont val="Arial"/>
        <family val="2"/>
      </rPr>
      <t>shall</t>
    </r>
    <r>
      <rPr>
        <sz val="10"/>
        <rFont val="Arial"/>
        <family val="2"/>
      </rPr>
      <t xml:space="preserve"> </t>
    </r>
    <r>
      <rPr>
        <sz val="10"/>
        <color indexed="10"/>
        <rFont val="Arial"/>
        <family val="2"/>
      </rPr>
      <t>should</t>
    </r>
    <r>
      <rPr>
        <sz val="10"/>
        <rFont val="Arial"/>
        <family val="2"/>
      </rPr>
      <t xml:space="preserve"> not transmit a </t>
    </r>
    <r>
      <rPr>
        <strike/>
        <sz val="10"/>
        <rFont val="Arial"/>
        <family val="2"/>
      </rPr>
      <t>Visible</t>
    </r>
    <r>
      <rPr>
        <sz val="10"/>
        <rFont val="Arial"/>
        <family val="2"/>
      </rPr>
      <t xml:space="preserve"> </t>
    </r>
    <r>
      <rPr>
        <sz val="10"/>
        <color indexed="10"/>
        <rFont val="Arial"/>
        <family val="2"/>
      </rPr>
      <t>CVD</t>
    </r>
    <r>
      <rPr>
        <sz val="10"/>
        <rFont val="Arial"/>
        <family val="2"/>
      </rPr>
      <t xml:space="preserve"> </t>
    </r>
    <r>
      <rPr>
        <strike/>
        <sz val="10"/>
        <rFont val="Arial"/>
        <family val="2"/>
      </rPr>
      <t>F</t>
    </r>
    <r>
      <rPr>
        <strike/>
        <sz val="10"/>
        <color indexed="10"/>
        <rFont val="Arial"/>
        <family val="2"/>
      </rPr>
      <t>f</t>
    </r>
    <r>
      <rPr>
        <sz val="10"/>
        <rFont val="Arial"/>
        <family val="2"/>
      </rPr>
      <t xml:space="preserve">rame after the device has received a frame from an associated device that has the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bit set to ZERO which is defined in Table 74. A device may resume sending </t>
    </r>
    <r>
      <rPr>
        <strike/>
        <sz val="10"/>
        <rFont val="Arial"/>
        <family val="2"/>
      </rPr>
      <t>Visible Frames</t>
    </r>
    <r>
      <rPr>
        <sz val="10"/>
        <rFont val="Arial"/>
        <family val="2"/>
      </rPr>
      <t xml:space="preserve"> </t>
    </r>
    <r>
      <rPr>
        <sz val="10"/>
        <color indexed="10"/>
        <rFont val="Arial"/>
        <family val="2"/>
      </rPr>
      <t>CVD frames</t>
    </r>
    <r>
      <rPr>
        <sz val="10"/>
        <rFont val="Arial"/>
        <family val="2"/>
      </rPr>
      <t xml:space="preserve"> after it has received a frame from associated devices that have the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bit set to ONE.</t>
    </r>
  </si>
  <si>
    <r>
      <t xml:space="preserve">When the coordinator transmits and receives data with a device, if </t>
    </r>
    <r>
      <rPr>
        <sz val="10"/>
        <color indexed="10"/>
        <rFont val="Arial"/>
        <family val="2"/>
      </rPr>
      <t>the</t>
    </r>
    <r>
      <rPr>
        <sz val="10"/>
        <rFont val="Arial"/>
        <family val="2"/>
      </rPr>
      <t xml:space="preserve"> other device transmits a </t>
    </r>
    <r>
      <rPr>
        <strike/>
        <sz val="10"/>
        <rFont val="Arial"/>
        <family val="2"/>
      </rPr>
      <t>visible</t>
    </r>
    <r>
      <rPr>
        <sz val="10"/>
        <rFont val="Arial"/>
        <family val="2"/>
      </rPr>
      <t xml:space="preserve"> </t>
    </r>
    <r>
      <rPr>
        <sz val="10"/>
        <color indexed="10"/>
        <rFont val="Arial"/>
        <family val="2"/>
      </rPr>
      <t>CVD</t>
    </r>
    <r>
      <rPr>
        <sz val="10"/>
        <rFont val="Arial"/>
        <family val="2"/>
      </rPr>
      <t xml:space="preserve"> frame </t>
    </r>
    <r>
      <rPr>
        <sz val="10"/>
        <color indexed="10"/>
        <rFont val="Arial"/>
        <family val="2"/>
      </rPr>
      <t>in-band (reference to the modulation domain)</t>
    </r>
    <r>
      <rPr>
        <sz val="10"/>
        <rFont val="Arial"/>
        <family val="2"/>
      </rPr>
      <t xml:space="preserve">, interference </t>
    </r>
    <r>
      <rPr>
        <sz val="10"/>
        <color indexed="10"/>
        <rFont val="Arial"/>
        <family val="2"/>
      </rPr>
      <t>may</t>
    </r>
    <r>
      <rPr>
        <sz val="10"/>
        <rFont val="Arial"/>
        <family val="2"/>
      </rPr>
      <t xml:space="preserve"> occur</t>
    </r>
    <r>
      <rPr>
        <strike/>
        <sz val="10"/>
        <rFont val="Arial"/>
        <family val="2"/>
      </rPr>
      <t>s</t>
    </r>
    <r>
      <rPr>
        <sz val="10"/>
        <rFont val="Arial"/>
        <family val="2"/>
      </rPr>
      <t xml:space="preserve"> in a link between the coordinator and devcie.</t>
    </r>
  </si>
  <si>
    <t>Figure 79</t>
  </si>
  <si>
    <t>Reference to Visible Frame</t>
  </si>
  <si>
    <t>change to CVD frame
Also, make all text lower case where applicable</t>
  </si>
  <si>
    <t>Table 74</t>
  </si>
  <si>
    <t>Reference to management payload field</t>
  </si>
  <si>
    <t>Table 74 indicates it deals with defining a management payload field.  How is this management payload field sent?  Set a reference to the clause in this document where this field to part of a transmitted frame.</t>
  </si>
  <si>
    <t>Reference to Down/Up link and D/L and U/L</t>
  </si>
  <si>
    <t xml:space="preserve">I don't recall this standard defining what is a "down link" and what is a "up link".  Either delete these terms or define them. </t>
  </si>
  <si>
    <t xml:space="preserve">modify this line </t>
  </si>
  <si>
    <t>Modify text as shown in remedy.  I don't believe that a device should be commanded to not support visibility!</t>
  </si>
  <si>
    <r>
      <t xml:space="preserve">set 0: Device </t>
    </r>
    <r>
      <rPr>
        <strike/>
        <sz val="10"/>
        <rFont val="Arial"/>
        <family val="2"/>
      </rPr>
      <t>does</t>
    </r>
    <r>
      <rPr>
        <sz val="10"/>
        <color indexed="10"/>
        <rFont val="Arial"/>
        <family val="2"/>
      </rPr>
      <t xml:space="preserve"> may</t>
    </r>
    <r>
      <rPr>
        <sz val="10"/>
        <rFont val="Arial"/>
        <family val="2"/>
      </rPr>
      <t xml:space="preserve"> not transmit the </t>
    </r>
    <r>
      <rPr>
        <strike/>
        <sz val="10"/>
        <rFont val="Arial"/>
        <family val="2"/>
      </rPr>
      <t>Visible</t>
    </r>
    <r>
      <rPr>
        <sz val="10"/>
        <rFont val="Arial"/>
        <family val="2"/>
      </rPr>
      <t xml:space="preserve"> </t>
    </r>
    <r>
      <rPr>
        <sz val="10"/>
        <color indexed="10"/>
        <rFont val="Arial"/>
        <family val="2"/>
      </rPr>
      <t>CVD</t>
    </r>
    <r>
      <rPr>
        <sz val="10"/>
        <rFont val="Arial"/>
        <family val="2"/>
      </rPr>
      <t xml:space="preserve"> Frame</t>
    </r>
  </si>
  <si>
    <t>VF_info_type</t>
  </si>
  <si>
    <t>CVDF_info_type</t>
  </si>
  <si>
    <t>Table 75</t>
  </si>
  <si>
    <t>Remove Element "Codword"</t>
  </si>
  <si>
    <t>Why is this codword here?  No explanation as to its use.  Delete from table.</t>
  </si>
  <si>
    <t>6.2.3.1</t>
  </si>
  <si>
    <t>Remove codeword concept from the document.  Why do these need to be orthogonal and why do they have to be 16 bits.  This just seems like a lot of overhead for no apparent gain.</t>
  </si>
  <si>
    <t>I don't think this is necessary.  Clause 6.3.2 already provides the association status field that I thnk does the same thing, so lets just use that.  Completely delete subclause 6.2.3.1.</t>
  </si>
  <si>
    <r>
      <rPr>
        <sz val="10"/>
        <color indexed="10"/>
        <rFont val="Arial"/>
        <family val="2"/>
      </rPr>
      <t>MAC</t>
    </r>
    <r>
      <rPr>
        <sz val="10"/>
        <rFont val="Arial"/>
        <family val="2"/>
      </rPr>
      <t xml:space="preserve"> Dimming is supported</t>
    </r>
  </si>
  <si>
    <t>Table 78</t>
  </si>
  <si>
    <t>Add word "continued"</t>
  </si>
  <si>
    <t>Add word "continued" to table title</t>
  </si>
  <si>
    <t>Relocated the text on color stablization</t>
  </si>
  <si>
    <t>Move this text so it is in the same order as presented in table 78.</t>
  </si>
  <si>
    <r>
      <t>If the dimming support bit is not set then the device shall not attempt communicate when a dimming request is received and shall comply with the dimming setting</t>
    </r>
    <r>
      <rPr>
        <sz val="10"/>
        <color indexed="10"/>
        <rFont val="Arial"/>
        <family val="2"/>
      </rPr>
      <t>, even if the device must disassociate from the network as discussed in subclause 6.3.3.</t>
    </r>
  </si>
  <si>
    <t>Table 80</t>
  </si>
  <si>
    <t>Text missing in support of the function "CVD Support"</t>
  </si>
  <si>
    <t>Generate and insert in this place the text that describes the use of the CVD Support function.</t>
  </si>
  <si>
    <t>Move the text located between lines 26 to 32 to the end of this subclause.</t>
  </si>
  <si>
    <t xml:space="preserve">Move the text "The aggregation and guard channel --- again with the new bitmap." to the end of this subclause, just before subclause 6.2.3.2.2. </t>
  </si>
  <si>
    <t>PHY IIII</t>
  </si>
  <si>
    <t>should be PHY III</t>
  </si>
  <si>
    <t>6.2.3.2.2</t>
  </si>
  <si>
    <t>Add the sentence in red.</t>
  </si>
  <si>
    <r>
      <t xml:space="preserve">The aggregation and guard channels are indicated via an 8-bit bitmap, where every bit is indexed by the bandplan identification number. </t>
    </r>
    <r>
      <rPr>
        <sz val="10"/>
        <color indexed="10"/>
        <rFont val="Arial"/>
        <family val="2"/>
      </rPr>
      <t xml:space="preserve"> Bit 7 is reserved (not used).</t>
    </r>
  </si>
  <si>
    <t>Table 83</t>
  </si>
  <si>
    <t>Too many bands in this table.  Bit 7 is not used.</t>
  </si>
  <si>
    <t>Change Table 83 should indicate that Bit 7 is not used, otherwise we end up with more bands than are defined.</t>
  </si>
  <si>
    <t>6.2.3.3.</t>
  </si>
  <si>
    <t>Change CQI (color quality indication) to WQI (wavelength quality indication) throughout the text.  The reason is because the bands are assigend by wavelength, which is a radiometric quantity.  Color is preceived by the human eye and is a photometric quantity, which is not relevant to the performance of VLC.</t>
  </si>
  <si>
    <t>6.2.3.3</t>
  </si>
  <si>
    <t>The text indicates Table 83 has 14 octets.  It looks like it has 7 octets.</t>
  </si>
  <si>
    <t>Change "14" to "7"</t>
  </si>
  <si>
    <t>Looks like clause 6.2.3.4 is in the wrong place in the document.  It appears this text is related with subclause 6.3.2.</t>
  </si>
  <si>
    <t>Move this text so it is 6.3.2.4.</t>
  </si>
  <si>
    <t>Wrong reference link</t>
  </si>
  <si>
    <t>Not "see Figure 84", should be "see Figure 85"</t>
  </si>
  <si>
    <t>Why is this called an information response element?</t>
  </si>
  <si>
    <t>Change name to just "Capabilities negotiation response"</t>
  </si>
  <si>
    <t>Reference to Aggregation Bitmap Field</t>
  </si>
  <si>
    <t>Is the aggregation bitmap field used in two places?  That is, is this used in the capability information field and also in the capabilities negotiation response?  Why?  This is very confusing!</t>
  </si>
  <si>
    <t>Table 84</t>
  </si>
  <si>
    <t>Aggregation Bitmap Field</t>
  </si>
  <si>
    <t>Is this the same field as shown in Figure 83?  The name is similar, but not exact, and there is no explanation or reference to Figure 83 in the text.  Provide clarification text.</t>
  </si>
  <si>
    <t>Table 85 and 86</t>
  </si>
  <si>
    <t>Table 85 shows the color stablization field has 4 bits, but Table 86 uses only 2 of these 4 bits.  What is done with the other 2 bits?</t>
  </si>
  <si>
    <t>Make tables 85 and 86 consistent in regards to bit assignment.</t>
  </si>
  <si>
    <t>Table 86</t>
  </si>
  <si>
    <t>Visibility frame</t>
  </si>
  <si>
    <t>CVD frame
Change in 3 places</t>
  </si>
  <si>
    <t>table 87</t>
  </si>
  <si>
    <t>Table 87</t>
  </si>
  <si>
    <t>Change 6.2.2.5 to 6.3.17</t>
  </si>
  <si>
    <t>Move the text from 6.2.2.5 to 6.3.17 and then renumber identiifiers 0x012 and 0x13 clause numbers.</t>
  </si>
  <si>
    <t>Figure 84</t>
  </si>
  <si>
    <t>Remove Codword IE from Figure 84</t>
  </si>
  <si>
    <t>remove the column</t>
  </si>
  <si>
    <t>6.3.1.2</t>
  </si>
  <si>
    <t>E-mail: richard.d.roberts@intel.com</t>
  </si>
  <si>
    <t>LB57 Combined Comment Sheet</t>
  </si>
  <si>
    <t>First use of acronym in the text has to be spelt out.  This is true for all the acronyms in the acronym list.</t>
  </si>
  <si>
    <t>Accepted</t>
  </si>
  <si>
    <t>Delete the word "would" because we are not predicting the future, it has already happened!</t>
  </si>
  <si>
    <t>Accepted - editorial - packets should not be used in the document, use frames.</t>
  </si>
  <si>
    <t>Accept in principle - if this is defined in STD-100 (the overarching IEEE definitions) then don't need to add to definitions.</t>
  </si>
  <si>
    <t>1. Some figure titles are too long and the figure name is being cutoff and not displayed properly in the the PDF.  Check figure names against PDF text</t>
  </si>
  <si>
    <t>Accepted - this is a typo</t>
  </si>
  <si>
    <t>Accepted - currently we think this is a bit map insert and the following should occur:
1) the text should be converted to actual text using FramMaker
2) the equations need to be written using the FrameMaker equation tool (or equivalent)</t>
  </si>
  <si>
    <t>Accepted - redundant lettering on the list</t>
  </si>
  <si>
    <t>accepted</t>
  </si>
  <si>
    <t>Accepted - also removed the word "subclause"</t>
  </si>
  <si>
    <t>Accepted in principle - use VPAN</t>
  </si>
  <si>
    <t>Accepted - Should be VPAN</t>
  </si>
  <si>
    <t>Accept in principle - use TRUE or FALSE</t>
  </si>
  <si>
    <t>Accept in principle - TRUE or FALSE</t>
  </si>
  <si>
    <t>Accept in principle - delete the reference to the clause and just keep the reference to the figure.  Do this throughout the text.  Doing a dual reference (figure and clause) is just asking for trouble.</t>
  </si>
  <si>
    <t>Accept in principle - remove the right bracket from the text</t>
  </si>
  <si>
    <t>Accepted - assign to Jason</t>
  </si>
  <si>
    <t>Accepted - search and replace globally</t>
  </si>
  <si>
    <t>Accepted - retitle as "Interframe Spacing"</t>
  </si>
  <si>
    <t>Accepted - Make these italics and also make the attributes in Table 24 italics throughout the document</t>
  </si>
  <si>
    <t>Accept in principle - italicize the PHY attributes and contants throughout the document, including table 24.</t>
  </si>
  <si>
    <t>Accepted - do a global search and replace</t>
  </si>
  <si>
    <t>Accept - make it an italic macVPANID - do a search an replace throughout the document.</t>
  </si>
  <si>
    <t>Accepted - make macAssociateVPANCoord, make it italic and search and replace throughout document</t>
  </si>
  <si>
    <t>Accepted - in Figure 130 the left hand device should be labeled as device 1, and the right hand device should be labeled as device 2.  Assigned to Jeseung</t>
  </si>
  <si>
    <t>Accepted - also hot link to table 98</t>
  </si>
  <si>
    <t>Accepted - Reformat figure 136 so the missing material is shown.  The material in question is in the drawing but FrameMaker is not displaying it for some reason.</t>
  </si>
  <si>
    <t>Accepted
Assigned to Jason</t>
  </si>
  <si>
    <t>Accepted in principle … TE to unit text fragment on bottom of the previous page with this list so it looks better.</t>
  </si>
  <si>
    <t>accepted in principle … make it lower case for both; that is, on/off</t>
  </si>
  <si>
    <t>Reject - the box is suppose to open because in MSC lingo this means a comment.</t>
  </si>
  <si>
    <t>Accepted in principle - B.4.x of IEEE Std 802.15.-4-2006.</t>
  </si>
  <si>
    <t>Accepted in principle - annex A of IEEE Std 802.15.-4-2006.
Search for instants of reference in this format that need to be redone and change accordingly.</t>
  </si>
  <si>
    <t xml:space="preserve">Delete annex D except for table D.2 which should be moved to clause 4.2.  In table D.2 the last column should be labeled as just "vehicle". </t>
  </si>
  <si>
    <t>2. Starting at Annex F, page 296, the template is screwing up the page number location and also the line index numbers locations.</t>
  </si>
  <si>
    <t>E/T</t>
  </si>
  <si>
    <t>3. Look for instances of VPANID and change it to VPANId</t>
  </si>
  <si>
    <t>Rejected - thank you for the comment.  The committee discussed this and decided to stay with the band plan as presented in document 15-09-0690-01-0007.  Also, this topic was discussed during the Bejing meeting and the committee came to the same conclusion at that time also.</t>
  </si>
  <si>
    <t>Accepted - Figure 21 shall be modified to add the missing block on the end of the drawing.  Assigned to Jaeseung.</t>
  </si>
  <si>
    <t>Accept</t>
  </si>
  <si>
    <t>Resolved as per the remedy of T-CID 100</t>
  </si>
  <si>
    <r>
      <t>Add to end of paragraph. ". Three Walsh code sequences of length 4 are provided for the three bands used for CSK. W(1,4) = {1,-1,1,-1}, W(2,4) = {1,1,-1,-1}, W(3,4) = {1,-1,-1,1} are the three Walsh codes that shall be used for channel estimation. W(1,4), W(2,4) and W(3,4) shall be used for band</t>
    </r>
    <r>
      <rPr>
        <i/>
        <sz val="10"/>
        <rFont val="Arial"/>
        <family val="2"/>
      </rPr>
      <t xml:space="preserve"> i, j, k</t>
    </r>
    <r>
      <rPr>
        <sz val="10"/>
        <rFont val="Arial"/>
        <family val="2"/>
      </rPr>
      <t xml:space="preserve"> respectively. Each bit of the Walsh code shall be transmitted twice. Accurate channel estimation can be obtained by averaging the two bits"</t>
    </r>
  </si>
  <si>
    <t>Accepted in principle - resolved by T-CID 111.</t>
  </si>
  <si>
    <t>Will make PHY III</t>
  </si>
  <si>
    <t>Delete the text at lines 22 and 23.
CSK enables variable bit rate due to higher order modulation support.  The raw bit rate equals the optical clock rate times the bits per symbol.</t>
  </si>
  <si>
    <t xml:space="preserve">Rejected - Resolved per T-CID 412.  </t>
  </si>
  <si>
    <t>Accepted - delete 6.6.10 and all related subclauses.</t>
  </si>
  <si>
    <t>Accepted in principle - delete 6.6.10 but keep 6.6.13 in its current relative position in the document.</t>
  </si>
  <si>
    <t xml:space="preserve">Rejected - Resolved per T-CID 254.  </t>
  </si>
  <si>
    <t xml:space="preserve">Accepted </t>
  </si>
  <si>
    <t>reject - color frame is part of the CVD frame which is in the list.</t>
  </si>
  <si>
    <t>Accepted - always have an access qualifier throughout the document (i.e. slotted or unslotted)</t>
  </si>
  <si>
    <t>In figure 9 …
Figure 9a … add dimenison arrows between the beacons to indicate the superframe duration.  Also add the word (contention access period) in brackets.
Figure 9b … add word active period above and then put (contention access period) below in brackets.
Assigned to Jason</t>
  </si>
  <si>
    <t>Accepted - resolved as per T-CID 27.</t>
  </si>
  <si>
    <t>reject - delete 6.6.10 (see T-CID 254)</t>
  </si>
  <si>
    <t>insert the below sentece. 
"For using this indication, at first the device need to know the total  data size that want to transmit, then find out the remained file size by comparing the transferred file size and the total file size.</t>
  </si>
  <si>
    <t>Accepted but use following text:
For example, in order to use this indication the device needs to know the total file size to be transmitted.  The remaining file size can be obtained by subtracting the transferred file size from the total file size.</t>
  </si>
  <si>
    <t>Accept modification to the figure name.  Also, in the text in the figure change the word "remained" to "remaining or transferred".  Figure modification assigned to Jason.</t>
  </si>
  <si>
    <t>Accepted in principle, but use ...
Table 100 describes how the user can infer the quality of the data transmission or the communication quality through the CVD frame. The communication quality may be obtained by various metrics.  For example, FER statistics can be averaged over multiple frames in order to choose the color of the CVD frame. The ppduLinkQuality of 5.2.1.3 (PD-DATA.indication) can also be used for this purpose.</t>
  </si>
  <si>
    <t>accepted - also make sure throughout the document that ackowledgment is spelled with no "e"</t>
  </si>
  <si>
    <r>
      <t xml:space="preserve">According to Figure 145, the </t>
    </r>
    <r>
      <rPr>
        <strike/>
        <sz val="10"/>
        <rFont val="Arial"/>
        <family val="2"/>
      </rPr>
      <t>receiver</t>
    </r>
    <r>
      <rPr>
        <sz val="10"/>
        <rFont val="Arial"/>
        <family val="2"/>
      </rPr>
      <t xml:space="preserve"> </t>
    </r>
    <r>
      <rPr>
        <sz val="10"/>
        <color indexed="10"/>
        <rFont val="Arial"/>
        <family val="2"/>
      </rPr>
      <t>device</t>
    </r>
    <r>
      <rPr>
        <sz val="10"/>
        <rFont val="Arial"/>
        <family val="2"/>
      </rPr>
      <t xml:space="preserve"> sends the CVD frame </t>
    </r>
    <r>
      <rPr>
        <strike/>
        <sz val="10"/>
        <rFont val="Arial"/>
        <family val="2"/>
      </rPr>
      <t>to the transmitter</t>
    </r>
    <r>
      <rPr>
        <sz val="10"/>
        <rFont val="Arial"/>
        <family val="2"/>
      </rPr>
      <t xml:space="preserve"> after the ACK frame has been sent </t>
    </r>
    <r>
      <rPr>
        <strike/>
        <sz val="10"/>
        <rFont val="Arial"/>
        <family val="2"/>
      </rPr>
      <t>to the transmitter when the receiver successfully receives some data</t>
    </r>
    <r>
      <rPr>
        <sz val="10"/>
        <rFont val="Arial"/>
        <family val="2"/>
      </rPr>
      <t xml:space="preserve">. The CVD frame can indicate that the received data has some errors or is error-free, based on the choice of colors. </t>
    </r>
    <r>
      <rPr>
        <strike/>
        <sz val="10"/>
        <rFont val="Arial"/>
        <family val="2"/>
      </rPr>
      <t>The CVD frame displaying that the received data has some errors can be also sent to the transmitter. Whether the received data includes some errors or not can be represented with different choices of colors.</t>
    </r>
  </si>
  <si>
    <t>Accepted - Rick will provide a visual diagram showing the construction.  Other figures in PHY I, II and III may need additional modification.</t>
  </si>
  <si>
    <t>Accepted - remove this row from table</t>
  </si>
  <si>
    <t>Delete all current clauses entitled Symobl to optical mapping and add clause 5.1.4 to the general requirements titled Optical mapping, which says the following:
A high switching level from the PHY, applied to the light source, shall result in a high radiated intensity. A low switching level from the PHY, applied to the light source, shall result in a reduced radiated intensity. The extinction ratio, defined as the ratio of the high radiated intensity to the low radiated intensity, is at the discretion of the implementer.
Add the definition of switching level to the definitions.  The definition of a switching level is a distinct amplitude level that defines ON and OFF of the light source for the purpose of communications and does not necessarily require that the light source be turned off completely.
Also, on page 4, line 9, of the document, instead of saying "the signal being turned off completely" say instead "the light source being turned off completely."
Also, on page 26, line 45, add a note indicating that any required light source drivers are considered to be part of the optical channel.</t>
  </si>
  <si>
    <t>Accepted in principle - see T-CID 89 for resolution</t>
  </si>
  <si>
    <t>Add clarification text …
It is recommended that the receiver change the matched filtering in step with the change in the transmitter symbol shape to enable optimum detection.</t>
  </si>
  <si>
    <t>Accepted in principle - in Table 74, change the column titled "management payload field" to "MAC command frame payload".  (Note: there is a command frame for which this is part of the payload).</t>
  </si>
  <si>
    <t>Accepted in principle - see document 10/688r0, slides 7 and 8 for the committee accepted resolution.</t>
  </si>
  <si>
    <t>Change the HCS to CRC-8-CCITT.  Intel will provide the details in a companion contribution.  Doc number 10/689r0.</t>
  </si>
  <si>
    <t>Accepted as per document 10/689r1.  The CRC-8 is used in one place in the document so just embed this text in clause 5.</t>
  </si>
  <si>
    <t>Work in progress (assigned to Sridhar) …
1) Change title of annex E from FCS field to CRC field (or something like that)
2) Move lines 6 &amp; 7 of annex E out of annex E to clause TBD
3) Lines 9, 13 and 21 mention FCS - the acronym FCS should be replaced by CRC.
4) suggestion to remove example in annex E - or at least verify that the example is correct and remove specific reference to MHR
5) question on initialization ... suggestion that all zeros is not good - what does the text specify?
6) remove annex E entirely and just reference CRC document
7) Need to distinguish the 16-bit CRC annex from the pending 8-bit CRC annex</t>
  </si>
  <si>
    <t>Accept in principle - The parameter list for the request should be the same as for the indication.  ColorReceived and ColorNotReceived are in the request parameter list but not in the indication.  Add these two parameters to the indication list, and also check to make sure the list are the same.
Also check on the response and confirm for the same problem.</t>
  </si>
  <si>
    <t>Accepted in principle - table 35 is OK.  The problem is ColorReceived and ColorNotReceived parameters are missing from table 38.  So the resolution is add these two parameters to table 38.</t>
  </si>
  <si>
    <t>Accepted in principle - in Table 96, change the column titled "management payload field" to "MAC command frame payload".  (Note: there is a command frame for which this is part of the payload).</t>
  </si>
  <si>
    <t>Accepted in principle - in Table 97, change the column titled "management payload field" to "MAC command frame payload".  (Note: there is a command frame for which this is part of the payload).</t>
  </si>
  <si>
    <t>Work in progress
- issue on hopping pattern mapping
- issue on initial light color state before commencing hopping
 - add the following note at this location.
The hopping patterns are expected to be structured so as not to change the visual perception of the light.  For example, the patterns could hop between RGB in the proper time averaged portion so as to appear white.  
It is required that text be inserted into the document that indicates the possible impact to the visual appearance of the light in regards to the hopping pattern and a mechanism that allows a device to reject a particular hopping pattern because either it can not support it (no sources that can generate the required wavelengths) or implementing the hopping pattern will change the visual perception of the light.</t>
  </si>
  <si>
    <t>work in progress via contribution 10/693</t>
  </si>
  <si>
    <t>Accepted in principle - 
Sending an idle pattern is a mandatory requirement for infrastructure during idle or receive operation to ensure continuous illumination. Sending an idle pattern is optional for the mobile device.</t>
  </si>
  <si>
    <t xml:space="preserve">Replace the paragraph at this line with the following sentence.
The infrastructure MAC adjusts the data transmission to match the duty cycle requirements from the dimmer. </t>
  </si>
  <si>
    <t>This CID will be resolved as part of the resolution of T-CID 73 (which is currently work in progress)
Remove the example CRC calculation given in annex E, lines 25 to 33.  This example has not been verified.</t>
  </si>
  <si>
    <t>Accepted in principle - text will be deleted as per E-CID 375.</t>
  </si>
  <si>
    <t>Work in progress …
1) identify in the document where the term "symbol" is used
2) identify if symbol is taking on multiple meanings (overloaded)
3) define for each meaning "what is a symbol" for that particular usage
4) modify the text accordingly
Assigned to Joachim to comply usages</t>
  </si>
  <si>
    <t>resolve as per T-CID 4</t>
  </si>
  <si>
    <t>Accepted - these are the two sentences at lines 38 &amp; 39.</t>
  </si>
  <si>
    <t>accept</t>
  </si>
  <si>
    <t>accepted - delete line 19 to 21 on page 7.</t>
  </si>
  <si>
    <t>accepted in principle - this text will be deleted as per the resolution of T-CID 11</t>
  </si>
  <si>
    <t>Accepted - see T-CID 16 for resolution</t>
  </si>
  <si>
    <t>Rejected</t>
  </si>
  <si>
    <t>Accept in principle - 
"To avoid flicker, brightness changes over periods longer than MFTP must be avoided."</t>
  </si>
  <si>
    <t xml:space="preserve"> "Intra-frame flicker is defined as the average brightness discrepancies within the data frame transmission or reception."  
--&gt; "Intra-frame flicker is defined as the brightness fluctuation generated from the average brightness discrepancies within the data frames."</t>
  </si>
  <si>
    <t xml:space="preserve"> "Inter-frame flicker is defined as the average brightness discrepancy between the frame frame transmissions and the idle time between data transmissions." 
--&gt; "Inter-frame flicker is defined as the brightness fluctuation generated from the average brightness discrepancy between the data frame and the idle time."</t>
  </si>
  <si>
    <t>Accepted in principle … use--&gt;
Intra-frame flicker is defined as the perceivable brightness fluctuations within a data frame.</t>
  </si>
  <si>
    <t>Accepted in principle … use --&gt;
Intra-frame flicker is defined as the perceivable brightness fluctuations between adjacent data frames.</t>
  </si>
  <si>
    <t>Accepted in principle - delete the sentence.</t>
  </si>
  <si>
    <t>Accept in principle - see T-CID 33 for resolution</t>
  </si>
  <si>
    <r>
      <t>Accept but use the following text ...
Figure 18 shows the structure of the CVD frame</t>
    </r>
    <r>
      <rPr>
        <sz val="10"/>
        <color indexed="10"/>
        <rFont val="Arial"/>
        <family val="2"/>
      </rPr>
      <t>,</t>
    </r>
    <r>
      <rPr>
        <sz val="10"/>
        <rFont val="Arial"/>
        <family val="2"/>
      </rPr>
      <t xml:space="preserve"> which provides intuitive information on </t>
    </r>
    <r>
      <rPr>
        <strike/>
        <sz val="10"/>
        <rFont val="Arial"/>
        <family val="2"/>
      </rPr>
      <t>the status of the . A user can perceive intuitively information such as the current step of communication procedure, the data transmission quality, the transferred file size or remaining file size</t>
    </r>
    <r>
      <rPr>
        <sz val="10"/>
        <rFont val="Arial"/>
        <family val="2"/>
      </rPr>
      <t xml:space="preserve"> </t>
    </r>
    <r>
      <rPr>
        <sz val="10"/>
        <color indexed="10"/>
        <rFont val="Arial"/>
        <family val="2"/>
      </rPr>
      <t>MAC state, file-transfer status, channel quality and acknowledgment status</t>
    </r>
    <r>
      <rPr>
        <sz val="10"/>
        <rFont val="Arial"/>
        <family val="2"/>
      </rPr>
      <t>.</t>
    </r>
  </si>
  <si>
    <r>
      <t xml:space="preserve">Each cell can be </t>
    </r>
    <r>
      <rPr>
        <strike/>
        <sz val="10"/>
        <rFont val="Arial"/>
        <family val="2"/>
      </rPr>
      <t>designed</t>
    </r>
    <r>
      <rPr>
        <sz val="10"/>
        <rFont val="Arial"/>
        <family val="2"/>
      </rPr>
      <t xml:space="preserve"> </t>
    </r>
    <r>
      <rPr>
        <sz val="10"/>
        <color indexed="10"/>
        <rFont val="Arial"/>
        <family val="2"/>
      </rPr>
      <t>designated</t>
    </r>
    <r>
      <rPr>
        <sz val="10"/>
        <rFont val="Arial"/>
        <family val="2"/>
      </rPr>
      <t xml:space="preserve"> as </t>
    </r>
    <r>
      <rPr>
        <sz val="10"/>
        <color indexed="10"/>
        <rFont val="Arial"/>
        <family val="2"/>
      </rPr>
      <t>an</t>
    </r>
    <r>
      <rPr>
        <sz val="10"/>
        <rFont val="Arial"/>
        <family val="2"/>
      </rPr>
      <t xml:space="preserve"> optical source grouping and each optical source in a cell has </t>
    </r>
    <r>
      <rPr>
        <strike/>
        <sz val="10"/>
        <rFont val="Arial"/>
        <family val="2"/>
      </rPr>
      <t>each</t>
    </r>
    <r>
      <rPr>
        <sz val="10"/>
        <rFont val="Arial"/>
        <family val="2"/>
      </rPr>
      <t xml:space="preserve"> </t>
    </r>
    <r>
      <rPr>
        <sz val="10"/>
        <color indexed="10"/>
        <rFont val="Arial"/>
        <family val="2"/>
      </rPr>
      <t>the</t>
    </r>
    <r>
      <rPr>
        <sz val="10"/>
        <rFont val="Arial"/>
        <family val="2"/>
      </rPr>
      <t xml:space="preserve"> cell ID </t>
    </r>
    <r>
      <rPr>
        <strike/>
        <sz val="10"/>
        <rFont val="Arial"/>
        <family val="2"/>
      </rPr>
      <t>like as</t>
    </r>
    <r>
      <rPr>
        <sz val="10"/>
        <rFont val="Arial"/>
        <family val="2"/>
      </rPr>
      <t xml:space="preserve"> </t>
    </r>
    <r>
      <rPr>
        <sz val="10"/>
        <color indexed="10"/>
        <rFont val="Arial"/>
        <family val="2"/>
      </rPr>
      <t>as shown in</t>
    </r>
    <r>
      <rPr>
        <sz val="10"/>
        <rFont val="Arial"/>
        <family val="2"/>
      </rPr>
      <t xml:space="preserve"> Figure 133. </t>
    </r>
    <r>
      <rPr>
        <strike/>
        <sz val="10"/>
        <rFont val="Arial"/>
        <family val="2"/>
      </rPr>
      <t>A</t>
    </r>
    <r>
      <rPr>
        <sz val="10"/>
        <rFont val="Arial"/>
        <family val="2"/>
      </rPr>
      <t xml:space="preserve"> </t>
    </r>
    <r>
      <rPr>
        <sz val="10"/>
        <color indexed="10"/>
        <rFont val="Arial"/>
        <family val="2"/>
      </rPr>
      <t>The</t>
    </r>
    <r>
      <rPr>
        <sz val="10"/>
        <rFont val="Arial"/>
        <family val="2"/>
      </rPr>
      <t xml:space="preserve"> cell ID is </t>
    </r>
    <r>
      <rPr>
        <strike/>
        <sz val="10"/>
        <rFont val="Arial"/>
        <family val="2"/>
      </rPr>
      <t>used as</t>
    </r>
    <r>
      <rPr>
        <sz val="10"/>
        <rFont val="Arial"/>
        <family val="2"/>
      </rPr>
      <t xml:space="preserve"> one of </t>
    </r>
    <r>
      <rPr>
        <sz val="10"/>
        <color indexed="10"/>
        <rFont val="Arial"/>
        <family val="2"/>
      </rPr>
      <t>the</t>
    </r>
    <r>
      <rPr>
        <sz val="10"/>
        <rFont val="Arial"/>
        <family val="2"/>
      </rPr>
      <t xml:space="preserve">  information </t>
    </r>
    <r>
      <rPr>
        <sz val="10"/>
        <color indexed="10"/>
        <rFont val="Arial"/>
        <family val="2"/>
      </rPr>
      <t>elements</t>
    </r>
    <r>
      <rPr>
        <sz val="10"/>
        <rFont val="Arial"/>
        <family val="2"/>
      </rPr>
      <t xml:space="preserve">  of 'Cell_info' which is defined in Table 98.</t>
    </r>
  </si>
  <si>
    <r>
      <t xml:space="preserve">To distinguish devices, each device should have </t>
    </r>
    <r>
      <rPr>
        <sz val="10"/>
        <color indexed="10"/>
        <rFont val="Arial"/>
        <family val="2"/>
      </rPr>
      <t>its</t>
    </r>
    <r>
      <rPr>
        <sz val="10"/>
        <rFont val="Arial"/>
        <family val="2"/>
      </rPr>
      <t xml:space="preserve"> own unique ID number (MD_ID). </t>
    </r>
    <r>
      <rPr>
        <sz val="10"/>
        <color indexed="10"/>
        <rFont val="Arial"/>
        <family val="2"/>
      </rPr>
      <t>The</t>
    </r>
    <r>
      <rPr>
        <sz val="10"/>
        <rFont val="Arial"/>
        <family val="2"/>
      </rPr>
      <t xml:space="preserve"> MD_ID</t>
    </r>
    <r>
      <rPr>
        <sz val="10"/>
        <color indexed="10"/>
        <rFont val="Arial"/>
        <family val="2"/>
      </rPr>
      <t>,</t>
    </r>
    <r>
      <rPr>
        <sz val="10"/>
        <rFont val="Arial"/>
        <family val="2"/>
      </rPr>
      <t xml:space="preserve"> which is defined in Table 98</t>
    </r>
    <r>
      <rPr>
        <sz val="10"/>
        <color indexed="10"/>
        <rFont val="Arial"/>
        <family val="2"/>
      </rPr>
      <t>,</t>
    </r>
    <r>
      <rPr>
        <sz val="10"/>
        <rFont val="Arial"/>
        <family val="2"/>
      </rPr>
      <t xml:space="preserve"> should be exchanged between the device and the coordinator. For supporting the mobility of the device, two time slots should be used simultaneously in the boundary cell area. When the device is in boundary cell area, the coordinator should assign another time slot to the device using S_info </t>
    </r>
    <r>
      <rPr>
        <sz val="10"/>
        <color indexed="10"/>
        <rFont val="Arial"/>
        <family val="2"/>
      </rPr>
      <t>(see table 98)</t>
    </r>
    <r>
      <rPr>
        <sz val="10"/>
        <rFont val="Arial"/>
        <family val="2"/>
      </rPr>
      <t>.</t>
    </r>
  </si>
  <si>
    <t>Table 98</t>
  </si>
  <si>
    <t>Table 98 indicates it deals with defining a management payload field.  How is this management payload field sent?  Set a reference to the clause in this document where this field to part of a transmitted frame.</t>
  </si>
  <si>
    <t>Management payload field 'Cell_info"</t>
  </si>
  <si>
    <t>Cell_info does not seemed to be used anyplace in the document.  Shown relevance to the document or delete.</t>
  </si>
  <si>
    <t>The Cell_info field has 15 bits assigned</t>
  </si>
  <si>
    <t>How are these 15 bits mapped? No explanation is given!</t>
  </si>
  <si>
    <t>Cel ID (D/L)</t>
  </si>
  <si>
    <t>First off, this appears to be a typo.  I think it should be Cell_ID.
Secondly, there is no explanation how this parameter is used.</t>
  </si>
  <si>
    <t>Coordinator_ID</t>
  </si>
  <si>
    <t>There is no explanation as to how this parameter is used.  Provide explanation.</t>
  </si>
  <si>
    <t>Optical_Source_ID</t>
  </si>
  <si>
    <t>Celln_ID_n, PID</t>
  </si>
  <si>
    <t>Term PID</t>
  </si>
  <si>
    <t>PID is in the acronym list but it is not defined anywhere in the document that I could find.  Provide formal definition or delete.</t>
  </si>
  <si>
    <t>The device_ID field has 10 bits assigned</t>
  </si>
  <si>
    <t>How are these 10 bits mapped? No explanation is given!</t>
  </si>
  <si>
    <t>B_info</t>
  </si>
  <si>
    <t>There are two bits associated with B_info …. How are they mapped?  An explanation needs to be provided.</t>
  </si>
  <si>
    <t>G_cell_ID</t>
  </si>
  <si>
    <t>There are 10 bits associated with this, how are they mapped?  An explanation needs to be provided.</t>
  </si>
  <si>
    <t>S_info</t>
  </si>
  <si>
    <t>There are 5 bits associated with this, how are they mapped?  An explanation needs to be provided.</t>
  </si>
  <si>
    <t>Delete last row - not needed</t>
  </si>
  <si>
    <t>The last row is called "total" - delete this row.</t>
  </si>
  <si>
    <t>6.6.12.1</t>
  </si>
  <si>
    <r>
      <rPr>
        <sz val="10"/>
        <color indexed="10"/>
        <rFont val="Arial"/>
        <family val="2"/>
      </rPr>
      <t>As shown in</t>
    </r>
    <r>
      <rPr>
        <sz val="10"/>
        <rFont val="Arial"/>
        <family val="2"/>
      </rPr>
      <t xml:space="preserve"> Figure 133, </t>
    </r>
    <r>
      <rPr>
        <sz val="10"/>
        <color indexed="10"/>
        <rFont val="Arial"/>
        <family val="2"/>
      </rPr>
      <t>the nth cell</t>
    </r>
    <r>
      <rPr>
        <sz val="10"/>
        <rFont val="Arial"/>
        <family val="2"/>
      </rPr>
      <t xml:space="preserve"> </t>
    </r>
    <r>
      <rPr>
        <strike/>
        <sz val="10"/>
        <rFont val="Arial"/>
        <family val="2"/>
      </rPr>
      <t>a cell n</t>
    </r>
    <r>
      <rPr>
        <sz val="10"/>
        <rFont val="Arial"/>
        <family val="2"/>
      </rPr>
      <t xml:space="preserve"> consists of optical sources, </t>
    </r>
    <r>
      <rPr>
        <sz val="10"/>
        <color indexed="10"/>
        <rFont val="Arial"/>
        <family val="2"/>
      </rPr>
      <t>given by</t>
    </r>
    <r>
      <rPr>
        <sz val="10"/>
        <rFont val="Arial"/>
        <family val="2"/>
      </rPr>
      <t xml:space="preserve"> </t>
    </r>
    <r>
      <rPr>
        <strike/>
        <sz val="10"/>
        <rFont val="Arial"/>
        <family val="2"/>
      </rPr>
      <t>like</t>
    </r>
    <r>
      <rPr>
        <sz val="10"/>
        <rFont val="Arial"/>
        <family val="2"/>
      </rPr>
      <t xml:space="preserve"> </t>
    </r>
    <r>
      <rPr>
        <strike/>
        <sz val="10"/>
        <rFont val="Arial"/>
        <family val="2"/>
      </rPr>
      <t>Cell n ID_n</t>
    </r>
    <r>
      <rPr>
        <sz val="10"/>
        <rFont val="Arial"/>
        <family val="2"/>
      </rPr>
      <t xml:space="preserve"> </t>
    </r>
    <r>
      <rPr>
        <sz val="10"/>
        <color indexed="10"/>
        <rFont val="Arial"/>
        <family val="2"/>
      </rPr>
      <t>Celln_ ID_n</t>
    </r>
    <r>
      <rPr>
        <sz val="10"/>
        <rFont val="Arial"/>
        <family val="2"/>
      </rPr>
      <t xml:space="preserve">. If Device 1 moves to </t>
    </r>
    <r>
      <rPr>
        <sz val="10"/>
        <color indexed="10"/>
        <rFont val="Arial"/>
        <family val="2"/>
      </rPr>
      <t>the</t>
    </r>
    <r>
      <rPr>
        <sz val="10"/>
        <rFont val="Arial"/>
        <family val="2"/>
      </rPr>
      <t xml:space="preserve"> next optical source area from </t>
    </r>
    <r>
      <rPr>
        <strike/>
        <sz val="10"/>
        <rFont val="Arial"/>
        <family val="2"/>
      </rPr>
      <t>Cell n ID_1</t>
    </r>
    <r>
      <rPr>
        <sz val="10"/>
        <rFont val="Arial"/>
        <family val="2"/>
      </rPr>
      <t xml:space="preserve"> </t>
    </r>
    <r>
      <rPr>
        <sz val="10"/>
        <color indexed="10"/>
        <rFont val="Arial"/>
        <family val="2"/>
      </rPr>
      <t>Celln_ID_1</t>
    </r>
    <r>
      <rPr>
        <sz val="10"/>
        <rFont val="Arial"/>
        <family val="2"/>
      </rPr>
      <t xml:space="preserve"> to </t>
    </r>
    <r>
      <rPr>
        <strike/>
        <sz val="10"/>
        <rFont val="Arial"/>
        <family val="2"/>
      </rPr>
      <t>Cell n ID_2</t>
    </r>
    <r>
      <rPr>
        <sz val="10"/>
        <rFont val="Arial"/>
        <family val="2"/>
      </rPr>
      <t xml:space="preserve"> </t>
    </r>
    <r>
      <rPr>
        <sz val="10"/>
        <color indexed="10"/>
        <rFont val="Arial"/>
        <family val="2"/>
      </rPr>
      <t>Celln_ID_2</t>
    </r>
    <r>
      <rPr>
        <sz val="10"/>
        <rFont val="Arial"/>
        <family val="2"/>
      </rPr>
      <t xml:space="preserve"> with time slot n assigned by coordinator, the device 1 and the coordinator can communicate through D/L(downlink) and U/L(uplink). The coordinator can detect the position of the device 1 in </t>
    </r>
    <r>
      <rPr>
        <strike/>
        <sz val="10"/>
        <rFont val="Arial"/>
        <family val="2"/>
      </rPr>
      <t>that Cell n</t>
    </r>
    <r>
      <rPr>
        <sz val="10"/>
        <rFont val="Arial"/>
        <family val="2"/>
      </rPr>
      <t xml:space="preserve"> </t>
    </r>
    <r>
      <rPr>
        <sz val="10"/>
        <color indexed="10"/>
        <rFont val="Arial"/>
        <family val="2"/>
      </rPr>
      <t>the nth cell</t>
    </r>
    <r>
      <rPr>
        <sz val="10"/>
        <rFont val="Arial"/>
        <family val="2"/>
      </rPr>
      <t xml:space="preserve"> using an optical Cell n ID_n because the device transmits U/L signal (like a data ACK or response) to PID.</t>
    </r>
  </si>
  <si>
    <t>not clear on the name of a parameter</t>
  </si>
  <si>
    <t xml:space="preserve">I've seen the parameter "Cell n ID n" spelled several different ways.  What is the correct spelling? </t>
  </si>
  <si>
    <t>Text indicating that the coordinator can detect the position of a device … the coordinator does not make this determination!</t>
  </si>
  <si>
    <r>
      <t xml:space="preserve">Modity to say … </t>
    </r>
    <r>
      <rPr>
        <sz val="10"/>
        <color indexed="10"/>
        <rFont val="Arial"/>
        <family val="2"/>
      </rPr>
      <t>the coordinator can detect which source is being used by the device</t>
    </r>
    <r>
      <rPr>
        <sz val="10"/>
        <rFont val="Arial"/>
        <family val="2"/>
      </rPr>
      <t>.</t>
    </r>
  </si>
  <si>
    <t>reference to "boundary alarm information"</t>
  </si>
  <si>
    <t>I've searched the text and I can not find a defintion or explanation of what is "boundary alarm information".  I need some help to locate which clause provides this information - or - text needs to be generated and added to the document.</t>
  </si>
  <si>
    <t>Modify text - eliminate circular definition</t>
  </si>
  <si>
    <t>delete the sentence "A cell boundary is defined as each cell edge area and called 'cell boundary'" … or come up with a definition that is not circular.</t>
  </si>
  <si>
    <t>Not sure I understand what is being required</t>
  </si>
  <si>
    <t>The text says "In this case, device 1 should return previous time slot n, because time slot n was assigned in cell j."
Not sure what is meant here.  What mechanism in this document is used for the device to return a previous time slot "n"?  We need to provide reference to the appropriate clauses or delete this text if it is not applicable.</t>
  </si>
  <si>
    <t>Text says "After completing return time slot process, device 1 communicates with the coordinator using time slot n+2 only."
Again, how is this done?  What is the "return time slot process?"</t>
  </si>
  <si>
    <t>Figure 134</t>
  </si>
  <si>
    <t>reformat the figure</t>
  </si>
  <si>
    <t>Reference to PID</t>
  </si>
  <si>
    <t>Where in the document is this defined.  If it is defined then provide reference.</t>
  </si>
  <si>
    <t>Figure 135</t>
  </si>
  <si>
    <t>Figure text is so small as to be almost unreadable.</t>
  </si>
  <si>
    <t>Reformat the figure for clarity of text</t>
  </si>
  <si>
    <t>Reference to link establishment</t>
  </si>
  <si>
    <t>I think we agreed to call this synchronization instead of link establishment.  Make the change.</t>
  </si>
  <si>
    <t>Confusing MSC</t>
  </si>
  <si>
    <t>In this MSC we have coordinator, cell j, device, cell boundary, cell k boundary and cell k.  All these entities are communicating as if they are separate MAC/PHYs.  Is this the case?  Are each of these a separate PHY/MAC.  If so then why are these not called a coordinator, device j, device, dev j boundary, device k boundary and device k.  Make the change if these are separate PHY/MAC entities.</t>
  </si>
  <si>
    <t>Reference to returing time slots - what is the reference clause in the document that is used to accomplish this?</t>
  </si>
  <si>
    <t>Provide reference to clauses within the text that explains how to return a time slot.</t>
  </si>
  <si>
    <t>Reference to n+2</t>
  </si>
  <si>
    <t>The text says "At first, the device 1 follows the same procedure in Figure 135 until device 1 is assigned time slots, n and n+2."
What is the significant of the n+2 slot?  Could it be n+1 or n+3 or n+ anthing else?  Is +2 just an example?  Please clarify if it must be precisely n+2 or was this just an illustration?</t>
  </si>
  <si>
    <t>Figure 136</t>
  </si>
  <si>
    <t>Split Figure 136 into two separate figures.</t>
  </si>
  <si>
    <t>Split figure 136 into two separate figures and then reformat each of the figures so they are bigger and more readable.</t>
  </si>
  <si>
    <t>Use of PID in the figure</t>
  </si>
  <si>
    <t xml:space="preserve">PID is in the acronym list but it is not defined anywhere in the document that I could find. </t>
  </si>
  <si>
    <t>Center of figure is blank</t>
  </si>
  <si>
    <t>Is the center of Figure 136 suppose to be blank or is there a formatting error?</t>
  </si>
  <si>
    <t>Same question in Figure 136 in regards to the entities of coordinator, cell j, device and cell j boundary?</t>
  </si>
  <si>
    <t>Are these separate PHY/MAC entities?  If so then relable to be devices except for the coordinator.</t>
  </si>
  <si>
    <t>Is this an example or does it have to be precisely n+2?</t>
  </si>
  <si>
    <t>Title of figure 136</t>
  </si>
  <si>
    <t>Confusing text "… multi boundary optical sources should assign new time slot …"</t>
  </si>
  <si>
    <r>
      <t xml:space="preserve">Accepted in principle - but use the following text ...
such as flicker mitigation, continuous visibility, device discovery, color stabilization and power savings to the receiver. This frame can also be used for supporting the dimming and </t>
    </r>
    <r>
      <rPr>
        <sz val="10"/>
        <color indexed="10"/>
        <rFont val="Arial"/>
        <family val="2"/>
      </rPr>
      <t>color</t>
    </r>
    <r>
      <rPr>
        <sz val="10"/>
        <rFont val="Arial"/>
        <family val="2"/>
      </rPr>
      <t xml:space="preserve"> functions by sending a visibility pattern of the appropriate intensity and color. </t>
    </r>
    <r>
      <rPr>
        <strike/>
        <sz val="10"/>
        <rFont val="Arial"/>
        <family val="2"/>
      </rPr>
      <t>The in-band visibility pattern sent in the CVD frame can help with device discovery.</t>
    </r>
    <r>
      <rPr>
        <sz val="10"/>
        <rFont val="Arial"/>
        <family val="2"/>
      </rPr>
      <t xml:space="preserve"> The visibility pattern is uncoded, as shown in Figure 104, and is described in more details in 6.5. The header for the CVD frame is sent at the lowest data rate corresponding to the currently negotiated clock rate.</t>
    </r>
  </si>
  <si>
    <t>The resolution of this CID is accomplished by the resolution of T-CID 37</t>
  </si>
  <si>
    <t>Accepted remedy - the figure should just say visibilty pattern.  Assigned to Jason.</t>
  </si>
  <si>
    <t>resolved as the resolution of T-CID 39.</t>
  </si>
  <si>
    <t>accepted - Jason will do the figure</t>
  </si>
  <si>
    <r>
      <t xml:space="preserve">Use the following text …
A compliant device shall operate </t>
    </r>
    <r>
      <rPr>
        <strike/>
        <sz val="10"/>
        <rFont val="Arial"/>
        <family val="2"/>
      </rPr>
      <t>within</t>
    </r>
    <r>
      <rPr>
        <sz val="10"/>
        <rFont val="Arial"/>
        <family val="2"/>
      </rPr>
      <t xml:space="preserve"> </t>
    </r>
    <r>
      <rPr>
        <sz val="10"/>
        <color indexed="10"/>
        <rFont val="Arial"/>
        <family val="2"/>
      </rPr>
      <t>with peak radiated energy within</t>
    </r>
    <r>
      <rPr>
        <sz val="10"/>
        <rFont val="Arial"/>
        <family val="2"/>
      </rPr>
      <t xml:space="preserve"> the visible light spectrum</t>
    </r>
    <r>
      <rPr>
        <sz val="10"/>
        <color indexed="10"/>
        <rFont val="Arial"/>
        <family val="2"/>
      </rPr>
      <t>,</t>
    </r>
    <r>
      <rPr>
        <sz val="10"/>
        <rFont val="Arial"/>
        <family val="2"/>
      </rPr>
      <t xml:space="preserve"> defined as being from 380 nm to 780 nm.</t>
    </r>
  </si>
  <si>
    <t>reject</t>
  </si>
  <si>
    <t>accept
add "optical clock" to clause 3.2.  The definition is
Optical clock rate: The frequency at which the data is clocked out to the optical source.</t>
  </si>
  <si>
    <r>
      <t xml:space="preserve">Use the following:
</t>
    </r>
    <r>
      <rPr>
        <sz val="10"/>
        <color indexed="10"/>
        <rFont val="Arial"/>
        <family val="2"/>
      </rPr>
      <t>PHY I and II support</t>
    </r>
    <r>
      <rPr>
        <sz val="10"/>
        <rFont val="Arial"/>
        <family val="2"/>
      </rPr>
      <t xml:space="preserve"> </t>
    </r>
    <r>
      <rPr>
        <strike/>
        <sz val="10"/>
        <rFont val="Arial"/>
        <family val="2"/>
      </rPr>
      <t>A</t>
    </r>
    <r>
      <rPr>
        <sz val="10"/>
        <rFont val="Arial"/>
        <family val="2"/>
      </rPr>
      <t xml:space="preserve"> </t>
    </r>
    <r>
      <rPr>
        <sz val="10"/>
        <color indexed="10"/>
        <rFont val="Arial"/>
        <family val="2"/>
      </rPr>
      <t>a</t>
    </r>
    <r>
      <rPr>
        <sz val="10"/>
        <rFont val="Arial"/>
        <family val="2"/>
      </rPr>
      <t xml:space="preserve"> run length limited (RLL) code </t>
    </r>
    <r>
      <rPr>
        <strike/>
        <sz val="10"/>
        <rFont val="Arial"/>
        <family val="2"/>
      </rPr>
      <t>is also provided for</t>
    </r>
    <r>
      <rPr>
        <sz val="10"/>
        <rFont val="Arial"/>
        <family val="2"/>
      </rPr>
      <t xml:space="preserve"> </t>
    </r>
    <r>
      <rPr>
        <sz val="10"/>
        <color indexed="10"/>
        <rFont val="Arial"/>
        <family val="2"/>
      </rPr>
      <t>to provide</t>
    </r>
    <r>
      <rPr>
        <sz val="10"/>
        <rFont val="Arial"/>
        <family val="2"/>
      </rPr>
      <t xml:space="preserve"> DC balance, clock recovery and flicker mitigation.</t>
    </r>
  </si>
  <si>
    <t>accepted - insert this text at the beginning of line 3, page 26</t>
  </si>
  <si>
    <t>accepted - TRX means transceiver</t>
  </si>
  <si>
    <t>rejected</t>
  </si>
  <si>
    <t>Accepted - delete "3" so as to just say "more fields".  
The issue with the name is resolve as per T-CID 62.</t>
  </si>
  <si>
    <t>Accepted (see doc 10/689r1)</t>
  </si>
  <si>
    <t>resolved by T-CID 63</t>
  </si>
  <si>
    <t>Accepted - see doc 10/689r1</t>
  </si>
  <si>
    <t>Table 2</t>
  </si>
  <si>
    <r>
      <t xml:space="preserve">Modify as the following ...
"The PHR and PSDU parts of the frame are subject to the FEC </t>
    </r>
    <r>
      <rPr>
        <strike/>
        <sz val="10"/>
        <rFont val="Arial"/>
        <family val="2"/>
      </rPr>
      <t>block</t>
    </r>
    <r>
      <rPr>
        <sz val="10"/>
        <rFont val="Arial"/>
        <family val="2"/>
      </rPr>
      <t xml:space="preserve"> for error protection."  </t>
    </r>
  </si>
  <si>
    <t>resolved as per T-CID 81</t>
  </si>
  <si>
    <t>remedy is to delete the word "block" from the sentence</t>
  </si>
  <si>
    <t>accepted … replace B5 by ANSI/INCITS 373</t>
  </si>
  <si>
    <t>accepted in principle … do this
1) swap 5.8.2 and 5.8.3 as suggested
2) change the subclause title from Forward error correction encoder to Channel encoder so the text matches the figure</t>
  </si>
  <si>
    <t>accepted in principle - implement resolutions accepted in doc 10/521r1, slides 11 and 12.</t>
  </si>
  <si>
    <t>Michael Bahr (Siemens AG)</t>
  </si>
  <si>
    <t>NO</t>
  </si>
  <si>
    <t>5.8.4.3</t>
  </si>
  <si>
    <t>28-47</t>
  </si>
  <si>
    <t xml:space="preserve">According to Figure 45 the corners of the CSK constellation diagram are situated on the edge of the area of valid xy values. However, the xy values of realistic LEDs do often not reside on the edge of the valid area (see e.g., Schuster, "Light Emitting Diodes", Cambridge, 2006). Furhter more, LEDs can reside in two or more adjacent bands defined in this standard. </t>
  </si>
  <si>
    <t>Explain how CSK modulation is conducted with LEDs that do not reside on the edge of the valid xy values. If it is not possible to use such LEDs, this has to be stated explicitely in the text. Also explain what the implementer is expected to do if any of the used LEDs resides in two or more adjacent optical bands.</t>
  </si>
  <si>
    <t>43-52</t>
  </si>
  <si>
    <t>It does not become entirely clear from the text in this subclause that one can actually refrain from modulating at all during the idle-pattern period (i.e., set ac modulation current to zero and maintain dc current at a preset values). It was agreed on in an earlier resolution to CID 84 (see doc 10-239/r15) that this fact would explicitely be stated in the standard text (see doc 10-152/r3). Since so doing can result in spectral components in the region of ambient light interference (see Figure 4) this has to be explicitely be mentioned.</t>
  </si>
  <si>
    <t>Change the sentence "An out-of-band idle pattern is typically at a much lower frequency than the optical clock rate and is not seen by the receiver." (line 49-50) so that it explicitely mentions the option of not modulating at all (ac = 0, dc = preset value). Suggested change (ad after the above sentence): "The modulation frequency can be set to zero and only the bias current is then maintained during the idle-pattern period. Notice that by so doing interference in the spectral region of ambient-light interference (see Figure 4) can occur."</t>
  </si>
  <si>
    <t>A.2</t>
  </si>
  <si>
    <t>17-42</t>
  </si>
  <si>
    <t>Journal paper shall not be listed in the section referencing regulatory documents (sic!).</t>
  </si>
  <si>
    <t>Move references B36-B44 to Annex A.1</t>
  </si>
  <si>
    <t xml:space="preserve">Color stabilisation is very suitable for infrastructure devices. However, it is conceivable to use this option for other application scenarios. </t>
  </si>
  <si>
    <r>
      <t>Change "This mode is optional and is used for PHY III infrastructure devices." to "This mode is optional and is used for PHY</t>
    </r>
    <r>
      <rPr>
        <sz val="10"/>
        <color indexed="12"/>
        <rFont val="Arial"/>
        <family val="2"/>
      </rPr>
      <t>-</t>
    </r>
    <r>
      <rPr>
        <sz val="10"/>
        <rFont val="Arial"/>
        <family val="2"/>
      </rPr>
      <t>III devices."</t>
    </r>
  </si>
  <si>
    <t>50-51</t>
  </si>
  <si>
    <t>Sloppy grammar?</t>
  </si>
  <si>
    <t>Change "The xy values of the emitted light coincides with the color chosen for visibility
pattern phase." to "The xy values of the emitted light coincides with the color chosen for the visibility-pattern phase."</t>
  </si>
  <si>
    <t>Typo</t>
  </si>
  <si>
    <t>Change "(If the link …" to "If the link …)</t>
  </si>
  <si>
    <t>Change"here in a straight-forward" to "in a straight-forward"</t>
  </si>
  <si>
    <t>Replace "Table 38" with "Table 86"</t>
  </si>
  <si>
    <t>Wrong Subclause reference</t>
  </si>
  <si>
    <t>Replace "(see 6.3.18)" with "(see 6.3.17)"</t>
  </si>
  <si>
    <t>9-14</t>
  </si>
  <si>
    <t>Wrong bit length in Table 85</t>
  </si>
  <si>
    <t>Change "Bit" in Table 85 from "0-3" to "0-1"</t>
  </si>
  <si>
    <t>16</t>
  </si>
  <si>
    <t>Compound modifiers! The text is riddled with segregated modifiers that actually have to be compound modifiers (classical example: "six weekly reports" vs. "six-weekly reports).</t>
  </si>
  <si>
    <t>Ensure that when abbreviations are spelled out in the text (here: VLC) that the writing style follows that of Clause 3 (here: "visible-light communication" in stead of "visible light communication")</t>
  </si>
  <si>
    <r>
      <t xml:space="preserve">Accepted, but use ...
</t>
    </r>
    <r>
      <rPr>
        <sz val="10"/>
        <color indexed="10"/>
        <rFont val="Arial"/>
        <family val="2"/>
      </rPr>
      <t>Reference subclause 4.3 for conceptual guidance.</t>
    </r>
  </si>
  <si>
    <r>
      <t xml:space="preserve">Add this sentence at the end of this line.
</t>
    </r>
    <r>
      <rPr>
        <sz val="10"/>
        <color indexed="10"/>
        <rFont val="Arial"/>
        <family val="2"/>
      </rPr>
      <t>(The sent frame is designed to be sufficiently long, so that the last symbol occurs with LED in thermal equilibrium).</t>
    </r>
  </si>
  <si>
    <r>
      <t xml:space="preserve">Accepted … write as
The MAC sublayer provides an interface between the SSCS, </t>
    </r>
    <r>
      <rPr>
        <sz val="10"/>
        <color indexed="10"/>
        <rFont val="Arial"/>
        <family val="2"/>
      </rPr>
      <t>DME</t>
    </r>
    <r>
      <rPr>
        <sz val="10"/>
        <rFont val="Arial"/>
        <family val="2"/>
      </rPr>
      <t>, and the PHY.</t>
    </r>
  </si>
  <si>
    <t>Accepted in prinicple - will be resolved when the resolutin of T-CID 6 is accomplished.</t>
  </si>
  <si>
    <t>accepted in principle - as per T-CID 136 this row (DetectedCategory) will be deleted and the problem in question will go away.</t>
  </si>
  <si>
    <t xml:space="preserve">accepted - as per 10/0047r6, E-CID 49, replace POS with operating space. </t>
  </si>
  <si>
    <t>see T-CID135</t>
  </si>
  <si>
    <t>Accepted - remove word VPPM in the title</t>
  </si>
  <si>
    <t>Accepted in principle - modify Table 42 to say
ColorAssoc shall be set as TRUE, if the color CVD frame is to be transmitted after the association request command is sent.</t>
  </si>
  <si>
    <t>Accepted in principle - modify Table 46 to say
ColorDisAssoc shall be set as TRUE, if the color CVD frame is to be transmitted after the disassociation notification command is sent.</t>
  </si>
  <si>
    <t>Accepted in principle - modify Table 42 to say
ColorScan shall be set as TRUE, if the color CVD frame is to be transmitted either during passive scan or after the beacon request command is sent (see 6.1.10.1.2)  for an active scan.</t>
  </si>
  <si>
    <t>accepted - good job!</t>
  </si>
  <si>
    <t>Refer to resolution of T-CID 143</t>
  </si>
  <si>
    <t xml:space="preserve">accepted - change title and refer to T-CID 143 </t>
  </si>
  <si>
    <t>accepted in principle …
1) on page 137, line 38, change visibility to CVD
2) move subclause 6.2.2.5 to 6.3.19.
3) Move 6.5 to 6.2.2.5
4) Change text at page 137, lin 39, to say 6.2.2.5 instead of 6.2.2.4.
Note: make sure that the link in table 87, item 0x11, gets updated from 6.2.2.5 to 6.3.19</t>
  </si>
  <si>
    <t>Resolved as per T-CID 143</t>
  </si>
  <si>
    <t>work in progress - Rick to research this issue and bring forth a contribution to resolve this issue.</t>
  </si>
  <si>
    <r>
      <t xml:space="preserve">Accepted in principle - use the following text.
"The CVD frame can be transmitted depending on bi-directional, multicasting and broadcasting capabilities. A device shall not transmit a </t>
    </r>
    <r>
      <rPr>
        <strike/>
        <sz val="10"/>
        <rFont val="Arial"/>
        <family val="2"/>
      </rPr>
      <t>Visible</t>
    </r>
    <r>
      <rPr>
        <sz val="10"/>
        <rFont val="Arial"/>
        <family val="2"/>
      </rPr>
      <t xml:space="preserve"> </t>
    </r>
    <r>
      <rPr>
        <sz val="10"/>
        <color indexed="10"/>
        <rFont val="Arial"/>
        <family val="2"/>
      </rPr>
      <t>CVD</t>
    </r>
    <r>
      <rPr>
        <sz val="10"/>
        <rFont val="Arial"/>
        <family val="2"/>
      </rPr>
      <t xml:space="preserve"> </t>
    </r>
    <r>
      <rPr>
        <sz val="10"/>
        <color indexed="10"/>
        <rFont val="Arial"/>
        <family val="2"/>
      </rPr>
      <t>f</t>
    </r>
    <r>
      <rPr>
        <sz val="10"/>
        <rFont val="Arial"/>
        <family val="2"/>
      </rPr>
      <t xml:space="preserve">rame after the device has received a frame from an associated device that has the “VF_info_type’ bit set to ZERO </t>
    </r>
    <r>
      <rPr>
        <sz val="10"/>
        <color indexed="10"/>
        <rFont val="Arial"/>
        <family val="2"/>
      </rPr>
      <t>as defined</t>
    </r>
    <r>
      <rPr>
        <sz val="10"/>
        <rFont val="Arial"/>
        <family val="2"/>
      </rPr>
      <t xml:space="preserve"> in Table 74. A device may resume sending Visible Frames after it has received a frame from associated devices that have the “VF_info_type” bit set to ONE. When the coordinator transmits and receives data with a device, if  </t>
    </r>
    <r>
      <rPr>
        <sz val="10"/>
        <color indexed="10"/>
        <rFont val="Arial"/>
        <family val="2"/>
      </rPr>
      <t>another</t>
    </r>
    <r>
      <rPr>
        <sz val="10"/>
        <rFont val="Arial"/>
        <family val="2"/>
      </rPr>
      <t xml:space="preserve"> device transmits a visible frame, interference  </t>
    </r>
    <r>
      <rPr>
        <sz val="10"/>
        <color indexed="10"/>
        <rFont val="Arial"/>
        <family val="2"/>
      </rPr>
      <t>may</t>
    </r>
    <r>
      <rPr>
        <sz val="10"/>
        <rFont val="Arial"/>
        <family val="2"/>
      </rPr>
      <t xml:space="preserve"> occur in the link between the coordinator and device. In this case, coordinator may designate the transmission of “VF_info_type”. So, to use the VF, the coordinator should transmit VF_info_type </t>
    </r>
    <r>
      <rPr>
        <sz val="10"/>
        <color indexed="10"/>
        <rFont val="Arial"/>
        <family val="2"/>
      </rPr>
      <t>bit</t>
    </r>
    <r>
      <rPr>
        <sz val="10"/>
        <rFont val="Arial"/>
        <family val="2"/>
      </rPr>
      <t xml:space="preserve"> set to ZERO to the third device."</t>
    </r>
  </si>
  <si>
    <t xml:space="preserve">accept
</t>
  </si>
  <si>
    <t>accept - note TE that you must make the appropriate notation changes as specified in T-CID 151.  TE - also be mindful of the ramifications of the resolution of T-CID 150.</t>
  </si>
  <si>
    <t>accept with the following modification
instead of using CVD frame disable command, use CVD disable command</t>
  </si>
  <si>
    <t>The definitions of up link and down link are as follows:
up link - from device to coordinator
down link - from coordinator to device
add these definitions to subclause 3.2</t>
  </si>
  <si>
    <t>Resolved as per T-CID 159</t>
  </si>
  <si>
    <r>
      <t xml:space="preserve">Use alternate text
</t>
    </r>
    <r>
      <rPr>
        <strike/>
        <sz val="10"/>
        <rFont val="Arial"/>
        <family val="2"/>
      </rPr>
      <t>Indicates that the CVD frame transmission is being used:</t>
    </r>
    <r>
      <rPr>
        <sz val="10"/>
        <rFont val="Arial"/>
        <family val="2"/>
      </rPr>
      <t xml:space="preserve">
</t>
    </r>
    <r>
      <rPr>
        <strike/>
        <sz val="10"/>
        <rFont val="Arial"/>
        <family val="2"/>
      </rPr>
      <t>set</t>
    </r>
    <r>
      <rPr>
        <sz val="10"/>
        <rFont val="Arial"/>
        <family val="2"/>
      </rPr>
      <t xml:space="preserve"> 1: Device </t>
    </r>
    <r>
      <rPr>
        <sz val="10"/>
        <color indexed="10"/>
        <rFont val="Arial"/>
        <family val="2"/>
      </rPr>
      <t>shall</t>
    </r>
    <r>
      <rPr>
        <sz val="10"/>
        <rFont val="Arial"/>
        <family val="2"/>
      </rPr>
      <t xml:space="preserve"> transmit</t>
    </r>
    <r>
      <rPr>
        <strike/>
        <sz val="10"/>
        <rFont val="Arial"/>
        <family val="2"/>
      </rPr>
      <t>s</t>
    </r>
    <r>
      <rPr>
        <sz val="10"/>
        <rFont val="Arial"/>
        <family val="2"/>
      </rPr>
      <t xml:space="preserve"> the </t>
    </r>
    <r>
      <rPr>
        <sz val="10"/>
        <color indexed="10"/>
        <rFont val="Arial"/>
        <family val="2"/>
      </rPr>
      <t>CVD frame</t>
    </r>
    <r>
      <rPr>
        <sz val="10"/>
        <rFont val="Arial"/>
        <family val="2"/>
      </rPr>
      <t xml:space="preserve"> </t>
    </r>
    <r>
      <rPr>
        <strike/>
        <sz val="10"/>
        <rFont val="Arial"/>
        <family val="2"/>
      </rPr>
      <t>Visible Frame</t>
    </r>
    <r>
      <rPr>
        <sz val="10"/>
        <rFont val="Arial"/>
        <family val="2"/>
      </rPr>
      <t xml:space="preserve">
</t>
    </r>
    <r>
      <rPr>
        <strike/>
        <sz val="10"/>
        <rFont val="Arial"/>
        <family val="2"/>
      </rPr>
      <t>set</t>
    </r>
    <r>
      <rPr>
        <sz val="10"/>
        <rFont val="Arial"/>
        <family val="2"/>
      </rPr>
      <t xml:space="preserve"> 0: Device </t>
    </r>
    <r>
      <rPr>
        <strike/>
        <sz val="10"/>
        <rFont val="Arial"/>
        <family val="2"/>
      </rPr>
      <t>does not transmit the Visible Frame</t>
    </r>
    <r>
      <rPr>
        <sz val="10"/>
        <rFont val="Arial"/>
        <family val="2"/>
      </rPr>
      <t xml:space="preserve">  shall not transmit the CVD frame and may use idle patterns if visibility needs to be maintained.</t>
    </r>
  </si>
  <si>
    <t xml:space="preserve">Table 74 cannot show 1 bit. Figure 79 shows 7 bytes. Both are wrong. Figure 79 should show 1 byte. Table 74 should show 1 byte and show bit 0 as the useCVD bit. Bits 1-7 should be set as reserved. </t>
  </si>
  <si>
    <t>Out-of-scope - this is not a technical comment but rather a procedural comment.  The committee apologizes for the inconvenience.  The revisions of 15-10-0239-xx-0007-lb50-sorted-combined-comments.xls have been posted for several months.  And follow-up email was sent to indentify this document.  The committee did not feel the need to restart this letter ballot.  We will make sure this document is posted in conjunction with future letter ballots.</t>
  </si>
  <si>
    <t>Accept - see the accepted remedy for T-CID 100..</t>
  </si>
  <si>
    <t xml:space="preserve">The resolution of T-CID is contained in document 10/728r0.  
For clause 5.8.4.1 ... add the following sentence to the end of the paragraph.  "The absolute values for 4-CSK for multiple combinations of the optical sources assuming the spectral peak  of the optical source is at the center of the bandplan can be obtained in [xx]. "
For clause 5.8.4.2 ... add the following sentence to the end of the paragraph "The absolute values for 8-CSK for multiple combinations of the optical sources assuming the spectral peak  of the optical source is at the center of the bandplan can be obtained in [xx]. "
for clause 5.8.4.3 ... add the following sentence to the end of the paragraph "The absolute values for 16-CSK for multiple combinations of the optical sources assuming the spectral peak  of the optical source is at the center of the bandplan can be obtained in [xx]. "
Also, the figures have to be changed as per 10/728r0 to resolve T-CID 99. </t>
  </si>
  <si>
    <t>Work in progress - document 10/0728r0 will be revised as per the dicussion with Joachim.</t>
  </si>
  <si>
    <t>The committee has accepted the remedy shown in doc 10/715r1.</t>
  </si>
  <si>
    <t>Accepted in prinicple - add the definition of point and shoot to clause 3.2: 
Point and shoot: The alignment of devices via the transmission of a CVD frame for the purpose of illuminating the target receiving device</t>
  </si>
  <si>
    <t>Accept - delete this sentence</t>
  </si>
  <si>
    <t>The mobility notification command is shown in Figure 96. The concept of VLC cell
mobility is defined in 6.6.12.</t>
  </si>
  <si>
    <t>See T-CID 200</t>
  </si>
  <si>
    <t>Accepted in principle - change the name of table 98 to "Mobility command payload field"</t>
  </si>
  <si>
    <t>accepted - Jason will redraw the figure to clear up the notation.
The TE needs to make the text match with the figure once the figure is available.</t>
  </si>
  <si>
    <t>Resolution is to delete the C field from figure 133.  Assign this to Jason.</t>
  </si>
  <si>
    <t>Resolution is to delete the M field from figure 133.  Assign this to Jason.</t>
  </si>
  <si>
    <t>Resolution is to delete the "superframe time slot" drawing at the bottom of Figure 133.  Assign to Jason.</t>
  </si>
  <si>
    <t>Committee accepted remedy is to delete this text.</t>
  </si>
  <si>
    <t>Accepted
Change management payload field to mobility notification command payload field (see 6.3.12).</t>
  </si>
  <si>
    <t>The accepted resolution is actually just to made modifying edits to Table 98.
Change the number of reserved bits in Table 98 from 12 to 4.
Also delete last row, we don't need to have a total line.
Modify Table 98 to delete reference to D/L and U/L in this table.  Also remove the last column.  The mobility notification command is sent by the coordinator.</t>
  </si>
  <si>
    <t>Rejected - the committee accepted remedy is the following:
Cell_ID(i,j) where "i" is the index of the cell and "j" is the ID of the optical source or photodetector within the cell.</t>
  </si>
  <si>
    <t xml:space="preserve">Use this alternate text …
As shown in Figure 133, the ith cell is denoted by cell_ID(i,j), where j is the index of the element in the ith cell. If device 1 moves to the next cell, for example, from cell_ID(i,1) to cell_ID(i,2), the coordinator can detect the change in position of the device during U/L and then resume communication. </t>
  </si>
  <si>
    <t>resolved as per T-CID 309</t>
  </si>
  <si>
    <t>delete the word "alarm"</t>
  </si>
  <si>
    <t>The elements at the edge of a cell constitute the cell boundary.</t>
  </si>
  <si>
    <t>See E-CID 301</t>
  </si>
  <si>
    <r>
      <rPr>
        <strike/>
        <sz val="10"/>
        <rFont val="Arial"/>
        <family val="2"/>
      </rPr>
      <t>When the cell is defined as a group of light source,</t>
    </r>
    <r>
      <rPr>
        <sz val="10"/>
        <rFont val="Arial"/>
        <family val="2"/>
      </rPr>
      <t xml:space="preserve"> </t>
    </r>
    <r>
      <rPr>
        <strike/>
        <sz val="10"/>
        <rFont val="Arial"/>
        <family val="2"/>
      </rPr>
      <t>t</t>
    </r>
    <r>
      <rPr>
        <sz val="10"/>
        <rFont val="Arial"/>
        <family val="2"/>
      </rPr>
      <t xml:space="preserve">The dimension or size of the cell </t>
    </r>
    <r>
      <rPr>
        <strike/>
        <sz val="10"/>
        <rFont val="Arial"/>
        <family val="2"/>
      </rPr>
      <t>should</t>
    </r>
    <r>
      <rPr>
        <sz val="10"/>
        <rFont val="Arial"/>
        <family val="2"/>
      </rPr>
      <t xml:space="preserve"> </t>
    </r>
    <r>
      <rPr>
        <sz val="10"/>
        <color indexed="10"/>
        <rFont val="Arial"/>
        <family val="2"/>
      </rPr>
      <t>can</t>
    </r>
    <r>
      <rPr>
        <sz val="10"/>
        <rFont val="Arial"/>
        <family val="2"/>
      </rPr>
      <t xml:space="preserve"> be fixed or variable.</t>
    </r>
  </si>
  <si>
    <r>
      <t xml:space="preserve">Modify the text as shown below.
The coordinator assign time slot n to device 1 </t>
    </r>
    <r>
      <rPr>
        <strike/>
        <sz val="10"/>
        <rFont val="Arial"/>
        <family val="2"/>
      </rPr>
      <t>in control signal</t>
    </r>
    <r>
      <rPr>
        <sz val="10"/>
        <rFont val="Arial"/>
        <family val="2"/>
      </rPr>
      <t xml:space="preserve"> by using default band.</t>
    </r>
  </si>
  <si>
    <r>
      <t xml:space="preserve">When the coordinator does not have time slot resources to assign </t>
    </r>
    <r>
      <rPr>
        <strike/>
        <sz val="10"/>
        <rFont val="Arial"/>
        <family val="2"/>
      </rPr>
      <t>for</t>
    </r>
    <r>
      <rPr>
        <sz val="10"/>
        <rFont val="Arial"/>
        <family val="2"/>
      </rPr>
      <t xml:space="preserve"> </t>
    </r>
    <r>
      <rPr>
        <sz val="10"/>
        <color indexed="10"/>
        <rFont val="Arial"/>
        <family val="2"/>
      </rPr>
      <t>to</t>
    </r>
    <r>
      <rPr>
        <sz val="10"/>
        <rFont val="Arial"/>
        <family val="2"/>
      </rPr>
      <t xml:space="preserve"> </t>
    </r>
    <r>
      <rPr>
        <sz val="10"/>
        <color indexed="10"/>
        <rFont val="Arial"/>
        <family val="2"/>
      </rPr>
      <t>a</t>
    </r>
    <r>
      <rPr>
        <sz val="10"/>
        <rFont val="Arial"/>
        <family val="2"/>
      </rPr>
      <t xml:space="preserve"> new user, the coordinator </t>
    </r>
    <r>
      <rPr>
        <strike/>
        <sz val="10"/>
        <rFont val="Arial"/>
        <family val="2"/>
      </rPr>
      <t>should extend the resource by using</t>
    </r>
    <r>
      <rPr>
        <sz val="10"/>
        <rFont val="Arial"/>
        <family val="2"/>
      </rPr>
      <t xml:space="preserve"> </t>
    </r>
    <r>
      <rPr>
        <sz val="10"/>
        <color indexed="10"/>
        <rFont val="Arial"/>
        <family val="2"/>
      </rPr>
      <t>can use</t>
    </r>
    <r>
      <rPr>
        <sz val="10"/>
        <rFont val="Arial"/>
        <family val="2"/>
      </rPr>
      <t xml:space="preserve"> multiple </t>
    </r>
    <r>
      <rPr>
        <strike/>
        <sz val="10"/>
        <rFont val="Arial"/>
        <family val="2"/>
      </rPr>
      <t>channel</t>
    </r>
    <r>
      <rPr>
        <sz val="10"/>
        <rFont val="Arial"/>
        <family val="2"/>
      </rPr>
      <t>band</t>
    </r>
    <r>
      <rPr>
        <sz val="10"/>
        <color indexed="10"/>
        <rFont val="Arial"/>
        <family val="2"/>
      </rPr>
      <t>s</t>
    </r>
    <r>
      <rPr>
        <sz val="10"/>
        <rFont val="Arial"/>
        <family val="2"/>
      </rPr>
      <t xml:space="preserve">. Figure 130 shows </t>
    </r>
    <r>
      <rPr>
        <strike/>
        <sz val="10"/>
        <rFont val="Arial"/>
        <family val="2"/>
      </rPr>
      <t>the one</t>
    </r>
    <r>
      <rPr>
        <sz val="10"/>
        <rFont val="Arial"/>
        <family val="2"/>
      </rPr>
      <t xml:space="preserve"> </t>
    </r>
    <r>
      <rPr>
        <sz val="10"/>
        <color indexed="10"/>
        <rFont val="Arial"/>
        <family val="2"/>
      </rPr>
      <t>an</t>
    </r>
    <r>
      <rPr>
        <sz val="10"/>
        <rFont val="Arial"/>
        <family val="2"/>
      </rPr>
      <t xml:space="preserve"> example of multiple </t>
    </r>
    <r>
      <rPr>
        <strike/>
        <sz val="10"/>
        <rFont val="Arial"/>
        <family val="2"/>
      </rPr>
      <t>channel</t>
    </r>
    <r>
      <rPr>
        <sz val="10"/>
        <rFont val="Arial"/>
        <family val="2"/>
      </rPr>
      <t xml:space="preserve"> </t>
    </r>
    <r>
      <rPr>
        <sz val="10"/>
        <color indexed="10"/>
        <rFont val="Arial"/>
        <family val="2"/>
      </rPr>
      <t>band</t>
    </r>
    <r>
      <rPr>
        <sz val="10"/>
        <rFont val="Arial"/>
        <family val="2"/>
      </rPr>
      <t xml:space="preserve"> usage and Figure 131 describes the procedure of multiple </t>
    </r>
    <r>
      <rPr>
        <sz val="10"/>
        <color indexed="10"/>
        <rFont val="Arial"/>
        <family val="2"/>
      </rPr>
      <t>band</t>
    </r>
    <r>
      <rPr>
        <sz val="10"/>
        <rFont val="Arial"/>
        <family val="2"/>
      </rPr>
      <t xml:space="preserve"> </t>
    </r>
    <r>
      <rPr>
        <strike/>
        <sz val="10"/>
        <rFont val="Arial"/>
        <family val="2"/>
      </rPr>
      <t>channel</t>
    </r>
    <r>
      <rPr>
        <sz val="10"/>
        <rFont val="Arial"/>
        <family val="2"/>
      </rPr>
      <t xml:space="preserve"> usage </t>
    </r>
    <r>
      <rPr>
        <sz val="10"/>
        <color indexed="10"/>
        <rFont val="Arial"/>
        <family val="2"/>
      </rPr>
      <t>as shown</t>
    </r>
    <r>
      <rPr>
        <sz val="10"/>
        <rFont val="Arial"/>
        <family val="2"/>
      </rPr>
      <t xml:space="preserve"> in Figure 130. In Figure 131, </t>
    </r>
    <r>
      <rPr>
        <strike/>
        <sz val="10"/>
        <rFont val="Arial"/>
        <family val="2"/>
      </rPr>
      <t>the</t>
    </r>
    <r>
      <rPr>
        <sz val="10"/>
        <rFont val="Arial"/>
        <family val="2"/>
      </rPr>
      <t xml:space="preserve"> device 1 initially accesses </t>
    </r>
    <r>
      <rPr>
        <strike/>
        <sz val="10"/>
        <rFont val="Arial"/>
        <family val="2"/>
      </rPr>
      <t>to</t>
    </r>
    <r>
      <rPr>
        <sz val="10"/>
        <rFont val="Arial"/>
        <family val="2"/>
      </rPr>
      <t xml:space="preserve"> the coordinator for communication by using the default band. The default band is used </t>
    </r>
    <r>
      <rPr>
        <strike/>
        <sz val="10"/>
        <rFont val="Arial"/>
        <family val="2"/>
      </rPr>
      <t>to</t>
    </r>
    <r>
      <rPr>
        <sz val="10"/>
        <rFont val="Arial"/>
        <family val="2"/>
      </rPr>
      <t xml:space="preserve"> </t>
    </r>
    <r>
      <rPr>
        <sz val="10"/>
        <color indexed="10"/>
        <rFont val="Arial"/>
        <family val="2"/>
      </rPr>
      <t>as the</t>
    </r>
    <r>
      <rPr>
        <sz val="10"/>
        <rFont val="Arial"/>
        <family val="2"/>
      </rPr>
      <t xml:space="preserve"> initial access band between the coordinator and the devices and should be one </t>
    </r>
    <r>
      <rPr>
        <strike/>
        <sz val="10"/>
        <rFont val="Arial"/>
        <family val="2"/>
      </rPr>
      <t xml:space="preserve">or any bands from 7 bands in table 1 </t>
    </r>
    <r>
      <rPr>
        <sz val="10"/>
        <color indexed="10"/>
        <rFont val="Arial"/>
        <family val="2"/>
      </rPr>
      <t>of the bands from Table 1</t>
    </r>
    <r>
      <rPr>
        <sz val="10"/>
        <rFont val="Arial"/>
        <family val="2"/>
      </rPr>
      <t>. The coordinator assign</t>
    </r>
    <r>
      <rPr>
        <sz val="10"/>
        <color indexed="10"/>
        <rFont val="Arial"/>
        <family val="2"/>
      </rPr>
      <t>s</t>
    </r>
    <r>
      <rPr>
        <sz val="10"/>
        <rFont val="Arial"/>
        <family val="2"/>
      </rPr>
      <t xml:space="preserve"> time slot n to device 1 </t>
    </r>
    <r>
      <rPr>
        <strike/>
        <sz val="10"/>
        <rFont val="Arial"/>
        <family val="2"/>
      </rPr>
      <t>in control signal</t>
    </r>
    <r>
      <rPr>
        <sz val="10"/>
        <rFont val="Arial"/>
        <family val="2"/>
      </rPr>
      <t xml:space="preserve"> by using </t>
    </r>
    <r>
      <rPr>
        <sz val="10"/>
        <color indexed="10"/>
        <rFont val="Arial"/>
        <family val="2"/>
      </rPr>
      <t>the</t>
    </r>
    <r>
      <rPr>
        <sz val="10"/>
        <rFont val="Arial"/>
        <family val="2"/>
      </rPr>
      <t xml:space="preserve"> default band.
Also, the reference to table 1 in this paragraph is not hot lined - hot link it!</t>
    </r>
  </si>
  <si>
    <r>
      <t xml:space="preserve">Work in progress ... the issue to explore is the negotiation of available bands between the coordinator and the device.  Do they already mutually know what bands are available or do they have to negotiate?
When </t>
    </r>
    <r>
      <rPr>
        <strike/>
        <sz val="10"/>
        <rFont val="Arial"/>
        <family val="2"/>
      </rPr>
      <t>the</t>
    </r>
    <r>
      <rPr>
        <sz val="10"/>
        <rFont val="Arial"/>
        <family val="2"/>
      </rPr>
      <t xml:space="preserve"> device 2 tries to </t>
    </r>
    <r>
      <rPr>
        <sz val="10"/>
        <color indexed="10"/>
        <rFont val="Arial"/>
        <family val="2"/>
      </rPr>
      <t>initally</t>
    </r>
    <r>
      <rPr>
        <sz val="10"/>
        <rFont val="Arial"/>
        <family val="2"/>
      </rPr>
      <t xml:space="preserve"> access </t>
    </r>
    <r>
      <rPr>
        <sz val="10"/>
        <color indexed="10"/>
        <rFont val="Arial"/>
        <family val="2"/>
      </rPr>
      <t>the</t>
    </r>
    <r>
      <rPr>
        <sz val="10"/>
        <rFont val="Arial"/>
        <family val="2"/>
      </rPr>
      <t xml:space="preserve"> coordinator </t>
    </r>
    <r>
      <rPr>
        <strike/>
        <sz val="10"/>
        <rFont val="Arial"/>
        <family val="2"/>
      </rPr>
      <t>initially</t>
    </r>
    <r>
      <rPr>
        <sz val="10"/>
        <rFont val="Arial"/>
        <family val="2"/>
      </rPr>
      <t xml:space="preserve"> for communications and </t>
    </r>
    <r>
      <rPr>
        <strike/>
        <sz val="10"/>
        <rFont val="Arial"/>
        <family val="2"/>
      </rPr>
      <t>the</t>
    </r>
    <r>
      <rPr>
        <sz val="10"/>
        <rFont val="Arial"/>
        <family val="2"/>
      </rPr>
      <t xml:space="preserve"> </t>
    </r>
    <r>
      <rPr>
        <sz val="10"/>
        <color indexed="10"/>
        <rFont val="Arial"/>
        <family val="2"/>
      </rPr>
      <t>no</t>
    </r>
    <r>
      <rPr>
        <sz val="10"/>
        <rFont val="Arial"/>
        <family val="2"/>
      </rPr>
      <t xml:space="preserve"> time slot is </t>
    </r>
    <r>
      <rPr>
        <strike/>
        <sz val="10"/>
        <rFont val="Arial"/>
        <family val="2"/>
      </rPr>
      <t>not</t>
    </r>
    <r>
      <rPr>
        <sz val="10"/>
        <rFont val="Arial"/>
        <family val="2"/>
      </rPr>
      <t xml:space="preserve"> available </t>
    </r>
    <r>
      <rPr>
        <strike/>
        <sz val="10"/>
        <rFont val="Arial"/>
        <family val="2"/>
      </rPr>
      <t>anymore</t>
    </r>
    <r>
      <rPr>
        <sz val="10"/>
        <rFont val="Arial"/>
        <family val="2"/>
      </rPr>
      <t xml:space="preserve"> for device 2 </t>
    </r>
    <r>
      <rPr>
        <sz val="10"/>
        <color indexed="10"/>
        <rFont val="Arial"/>
        <family val="2"/>
      </rPr>
      <t>but other bands are available</t>
    </r>
    <r>
      <rPr>
        <sz val="10"/>
        <rFont val="Arial"/>
        <family val="2"/>
      </rPr>
      <t xml:space="preserve">, the coordinator </t>
    </r>
    <r>
      <rPr>
        <strike/>
        <sz val="10"/>
        <rFont val="Arial"/>
        <family val="2"/>
      </rPr>
      <t>should</t>
    </r>
    <r>
      <rPr>
        <sz val="10"/>
        <rFont val="Arial"/>
        <family val="2"/>
      </rPr>
      <t xml:space="preserve"> </t>
    </r>
    <r>
      <rPr>
        <sz val="10"/>
        <color indexed="10"/>
        <rFont val="Arial"/>
        <family val="2"/>
      </rPr>
      <t>can</t>
    </r>
    <r>
      <rPr>
        <sz val="10"/>
        <rFont val="Arial"/>
        <family val="2"/>
      </rPr>
      <t xml:space="preserve"> assign </t>
    </r>
    <r>
      <rPr>
        <strike/>
        <sz val="10"/>
        <rFont val="Arial"/>
        <family val="2"/>
      </rPr>
      <t>the other</t>
    </r>
    <r>
      <rPr>
        <sz val="10"/>
        <rFont val="Arial"/>
        <family val="2"/>
      </rPr>
      <t xml:space="preserve"> </t>
    </r>
    <r>
      <rPr>
        <sz val="10"/>
        <color indexed="10"/>
        <rFont val="Arial"/>
        <family val="2"/>
      </rPr>
      <t>another band</t>
    </r>
    <r>
      <rPr>
        <sz val="10"/>
        <rFont val="Arial"/>
        <family val="2"/>
      </rPr>
      <t xml:space="preserve"> </t>
    </r>
    <r>
      <rPr>
        <strike/>
        <sz val="10"/>
        <rFont val="Arial"/>
        <family val="2"/>
      </rPr>
      <t>channel</t>
    </r>
    <r>
      <rPr>
        <sz val="10"/>
        <color indexed="10"/>
        <rFont val="Arial"/>
        <family val="2"/>
      </rPr>
      <t>,</t>
    </r>
    <r>
      <rPr>
        <sz val="10"/>
        <rFont val="Arial"/>
        <family val="2"/>
      </rPr>
      <t xml:space="preserve"> except the default channel. If </t>
    </r>
    <r>
      <rPr>
        <strike/>
        <sz val="10"/>
        <rFont val="Arial"/>
        <family val="2"/>
      </rPr>
      <t xml:space="preserve">To use </t>
    </r>
    <r>
      <rPr>
        <sz val="10"/>
        <rFont val="Arial"/>
        <family val="2"/>
      </rPr>
      <t xml:space="preserve">multiple </t>
    </r>
    <r>
      <rPr>
        <sz val="10"/>
        <color indexed="10"/>
        <rFont val="Arial"/>
        <family val="2"/>
      </rPr>
      <t>bands are used</t>
    </r>
    <r>
      <rPr>
        <sz val="10"/>
        <rFont val="Arial"/>
        <family val="2"/>
      </rPr>
      <t xml:space="preserve"> </t>
    </r>
    <r>
      <rPr>
        <strike/>
        <sz val="10"/>
        <rFont val="Arial"/>
        <family val="2"/>
      </rPr>
      <t>channels</t>
    </r>
    <r>
      <rPr>
        <sz val="10"/>
        <rFont val="Arial"/>
        <family val="2"/>
      </rPr>
      <t xml:space="preserve">, the coordinator </t>
    </r>
    <r>
      <rPr>
        <strike/>
        <sz val="10"/>
        <rFont val="Arial"/>
        <family val="2"/>
      </rPr>
      <t>should</t>
    </r>
    <r>
      <rPr>
        <sz val="10"/>
        <rFont val="Arial"/>
        <family val="2"/>
      </rPr>
      <t xml:space="preserve"> </t>
    </r>
    <r>
      <rPr>
        <sz val="10"/>
        <color indexed="10"/>
        <rFont val="Arial"/>
        <family val="2"/>
      </rPr>
      <t>shall</t>
    </r>
    <r>
      <rPr>
        <sz val="10"/>
        <rFont val="Arial"/>
        <family val="2"/>
      </rPr>
      <t xml:space="preserve"> transmit </t>
    </r>
    <r>
      <rPr>
        <sz val="10"/>
        <color indexed="10"/>
        <rFont val="Arial"/>
        <family val="2"/>
      </rPr>
      <t>to the device</t>
    </r>
    <r>
      <rPr>
        <sz val="10"/>
        <rFont val="Arial"/>
        <family val="2"/>
      </rPr>
      <t xml:space="preserve"> the "Src_multi_info" in </t>
    </r>
    <r>
      <rPr>
        <sz val="10"/>
        <color indexed="10"/>
        <rFont val="Arial"/>
        <family val="2"/>
      </rPr>
      <t>the</t>
    </r>
    <r>
      <rPr>
        <sz val="10"/>
        <rFont val="Arial"/>
        <family val="2"/>
      </rPr>
      <t xml:space="preserve"> management payload field which is defined in Table 96</t>
    </r>
    <r>
      <rPr>
        <strike/>
        <sz val="10"/>
        <rFont val="Arial"/>
        <family val="2"/>
      </rPr>
      <t xml:space="preserve"> to the device</t>
    </r>
    <r>
      <rPr>
        <sz val="10"/>
        <rFont val="Arial"/>
        <family val="2"/>
      </rPr>
      <t xml:space="preserve">. Then </t>
    </r>
    <r>
      <rPr>
        <strike/>
        <sz val="10"/>
        <rFont val="Arial"/>
        <family val="2"/>
      </rPr>
      <t>the</t>
    </r>
    <r>
      <rPr>
        <sz val="10"/>
        <rFont val="Arial"/>
        <family val="2"/>
      </rPr>
      <t xml:space="preserve"> device 2 </t>
    </r>
    <r>
      <rPr>
        <strike/>
        <sz val="10"/>
        <rFont val="Arial"/>
        <family val="2"/>
      </rPr>
      <t>should</t>
    </r>
    <r>
      <rPr>
        <sz val="10"/>
        <rFont val="Arial"/>
        <family val="2"/>
      </rPr>
      <t xml:space="preserve"> </t>
    </r>
    <r>
      <rPr>
        <sz val="10"/>
        <color indexed="10"/>
        <rFont val="Arial"/>
        <family val="2"/>
      </rPr>
      <t>shall</t>
    </r>
    <r>
      <rPr>
        <sz val="10"/>
        <rFont val="Arial"/>
        <family val="2"/>
      </rPr>
      <t xml:space="preserve"> </t>
    </r>
    <r>
      <rPr>
        <strike/>
        <sz val="10"/>
        <rFont val="Arial"/>
        <family val="2"/>
      </rPr>
      <t>responses</t>
    </r>
    <r>
      <rPr>
        <sz val="10"/>
        <rFont val="Arial"/>
        <family val="2"/>
      </rPr>
      <t xml:space="preserve"> </t>
    </r>
    <r>
      <rPr>
        <sz val="10"/>
        <color indexed="10"/>
        <rFont val="Arial"/>
        <family val="2"/>
      </rPr>
      <t>respond</t>
    </r>
    <r>
      <rPr>
        <sz val="10"/>
        <rFont val="Arial"/>
        <family val="2"/>
      </rPr>
      <t xml:space="preserve"> to the coordinator using the "Des_multi_info"</t>
    </r>
    <r>
      <rPr>
        <sz val="10"/>
        <color indexed="10"/>
        <rFont val="Arial"/>
        <family val="2"/>
      </rPr>
      <t>,</t>
    </r>
    <r>
      <rPr>
        <sz val="10"/>
        <rFont val="Arial"/>
        <family val="2"/>
      </rPr>
      <t xml:space="preserve"> which is, defined in Table 96</t>
    </r>
    <r>
      <rPr>
        <strike/>
        <sz val="10"/>
        <rFont val="Arial"/>
        <family val="2"/>
      </rPr>
      <t xml:space="preserve"> in uplink MAC header</t>
    </r>
    <r>
      <rPr>
        <sz val="10"/>
        <rFont val="Arial"/>
        <family val="2"/>
      </rPr>
      <t xml:space="preserve">, informing </t>
    </r>
    <r>
      <rPr>
        <sz val="10"/>
        <color indexed="10"/>
        <rFont val="Arial"/>
        <family val="2"/>
      </rPr>
      <t>the device of the</t>
    </r>
    <r>
      <rPr>
        <sz val="10"/>
        <rFont val="Arial"/>
        <family val="2"/>
      </rPr>
      <t xml:space="preserve"> available multiple channels </t>
    </r>
    <r>
      <rPr>
        <strike/>
        <sz val="10"/>
        <rFont val="Arial"/>
        <family val="2"/>
      </rPr>
      <t>of the device</t>
    </r>
    <r>
      <rPr>
        <sz val="10"/>
        <rFont val="Arial"/>
        <family val="2"/>
      </rPr>
      <t>. The coordinator should assign channel resources with time slot to the device using default band.</t>
    </r>
  </si>
  <si>
    <r>
      <t xml:space="preserve">Accepted - use following text ....
Line 1: </t>
    </r>
    <r>
      <rPr>
        <sz val="10"/>
        <color indexed="10"/>
        <rFont val="Arial"/>
        <family val="2"/>
      </rPr>
      <t>device 1 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Line 4: device 2 </t>
    </r>
    <r>
      <rPr>
        <sz val="10"/>
        <color indexed="10"/>
        <rFont val="Arial"/>
        <family val="2"/>
      </rPr>
      <t>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t>
    </r>
    <r>
      <rPr>
        <strike/>
        <sz val="10"/>
        <rFont val="Arial"/>
        <family val="2"/>
      </rPr>
      <t>and</t>
    </r>
    <r>
      <rPr>
        <sz val="10"/>
        <rFont val="Arial"/>
        <family val="2"/>
      </rPr>
      <t xml:space="preserve"> </t>
    </r>
    <r>
      <rPr>
        <sz val="10"/>
        <color indexed="10"/>
        <rFont val="Arial"/>
        <family val="2"/>
      </rPr>
      <t>but there is</t>
    </r>
    <r>
      <rPr>
        <sz val="10"/>
        <rFont val="Arial"/>
        <family val="2"/>
      </rPr>
      <t xml:space="preserve"> no time slot for device 2.</t>
    </r>
    <r>
      <rPr>
        <strike/>
        <sz val="10"/>
        <rFont val="Arial"/>
        <family val="2"/>
      </rPr>
      <t xml:space="preserve"> in coordinator </t>
    </r>
    <r>
      <rPr>
        <strike/>
        <sz val="10"/>
        <color indexed="10"/>
        <rFont val="Arial"/>
        <family val="2"/>
      </rPr>
      <t xml:space="preserve">the superframe
</t>
    </r>
    <r>
      <rPr>
        <sz val="10"/>
        <rFont val="Arial"/>
        <family val="2"/>
      </rPr>
      <t>This is a figure modification, so assign to Jason.</t>
    </r>
  </si>
  <si>
    <t>delete reference to the control signal in the text at line 10 …. Assigned to Jason</t>
  </si>
  <si>
    <r>
      <t xml:space="preserve">Accepted in principle - the committee accepted remedy is the following:
Replace the crossed out cell definition text with a reference to clause 3.2.
</t>
    </r>
    <r>
      <rPr>
        <strike/>
        <sz val="10"/>
        <rFont val="Arial"/>
        <family val="2"/>
      </rPr>
      <t xml:space="preserve">The cell is defined as an aggregate or group of light sources that should be covered </t>
    </r>
    <r>
      <rPr>
        <strike/>
        <sz val="10"/>
        <color indexed="10"/>
        <rFont val="Arial"/>
        <family val="2"/>
      </rPr>
      <t>serviced</t>
    </r>
    <r>
      <rPr>
        <strike/>
        <sz val="10"/>
        <rFont val="Arial"/>
        <family val="2"/>
      </rPr>
      <t xml:space="preserve"> by a coordinator.</t>
    </r>
    <r>
      <rPr>
        <sz val="10"/>
        <rFont val="Arial"/>
        <family val="2"/>
      </rPr>
      <t xml:space="preserve"> In order to support multi user communication and high system capacity, a cell configuration </t>
    </r>
    <r>
      <rPr>
        <strike/>
        <sz val="10"/>
        <rFont val="Arial"/>
        <family val="2"/>
      </rPr>
      <t>should</t>
    </r>
    <r>
      <rPr>
        <sz val="10"/>
        <rFont val="Arial"/>
        <family val="2"/>
      </rPr>
      <t xml:space="preserve"> </t>
    </r>
    <r>
      <rPr>
        <sz val="10"/>
        <color indexed="10"/>
        <rFont val="Arial"/>
        <family val="2"/>
      </rPr>
      <t>can</t>
    </r>
    <r>
      <rPr>
        <sz val="10"/>
        <rFont val="Arial"/>
        <family val="2"/>
      </rPr>
      <t xml:space="preserve"> be applied in VLC system. A single coordinator </t>
    </r>
    <r>
      <rPr>
        <strike/>
        <sz val="10"/>
        <rFont val="Arial"/>
        <family val="2"/>
      </rPr>
      <t>should coordinate</t>
    </r>
    <r>
      <rPr>
        <sz val="10"/>
        <rFont val="Arial"/>
        <family val="2"/>
      </rPr>
      <t xml:space="preserve"> </t>
    </r>
    <r>
      <rPr>
        <sz val="10"/>
        <color indexed="10"/>
        <rFont val="Arial"/>
        <family val="2"/>
      </rPr>
      <t>can service</t>
    </r>
    <r>
      <rPr>
        <sz val="10"/>
        <rFont val="Arial"/>
        <family val="2"/>
      </rPr>
      <t xml:space="preserve"> multiple cells. Also each device in the cell </t>
    </r>
    <r>
      <rPr>
        <strike/>
        <sz val="10"/>
        <rFont val="Arial"/>
        <family val="2"/>
      </rPr>
      <t>should</t>
    </r>
    <r>
      <rPr>
        <sz val="10"/>
        <rFont val="Arial"/>
        <family val="2"/>
      </rPr>
      <t xml:space="preserve"> </t>
    </r>
    <r>
      <rPr>
        <sz val="10"/>
        <color indexed="10"/>
        <rFont val="Arial"/>
        <family val="2"/>
      </rPr>
      <t>can</t>
    </r>
    <r>
      <rPr>
        <sz val="10"/>
        <rFont val="Arial"/>
        <family val="2"/>
      </rPr>
      <t xml:space="preserve"> use </t>
    </r>
    <r>
      <rPr>
        <sz val="10"/>
        <color indexed="10"/>
        <rFont val="Arial"/>
        <family val="2"/>
      </rPr>
      <t>a</t>
    </r>
    <r>
      <rPr>
        <sz val="10"/>
        <rFont val="Arial"/>
        <family val="2"/>
      </rPr>
      <t xml:space="preserve"> different time slot that is assigned by the coordinator. By using different time slot assignment</t>
    </r>
    <r>
      <rPr>
        <sz val="10"/>
        <color indexed="10"/>
        <rFont val="Arial"/>
        <family val="2"/>
      </rPr>
      <t>s</t>
    </r>
    <r>
      <rPr>
        <sz val="10"/>
        <rFont val="Arial"/>
        <family val="2"/>
      </rPr>
      <t>, user interference can be avoided. Figure 133 shows one of the VLC system cell configurations.
Add the definition of a cell to subclause 3.2.
Cell: A cell is defined as the number of optical sources or photodetectors selected by the PHY switch at a given time, all under control of a single coordinator.  Note that the TX cell and the RX cell need not be the same size.</t>
    </r>
  </si>
  <si>
    <t>Delete the text on page 230 at lines 3 and 4.
Add to the text a reference to clause 3.2 for cell definition.</t>
  </si>
  <si>
    <t>The reference to 6.3.13 in this line should be changed to 6.3.19 in accordance with the following:
1) T-CID 143 moves clause 6.2.2.5 to 6.3.19.
2) The text on page 153, line 38 (i.e. 6.3.13) should be pointing at the last command frame clause.
After implementation of T-CID 143, the last command frame clause will be 6.3.19.</t>
  </si>
  <si>
    <t>Accepted in principle - refer to the remedy of T-CID 143.  The text in question will be moved to clause 6.3.19.</t>
  </si>
  <si>
    <t>Accept in principle - reference 10/693r2, slides 5 and 9.
Figure assigned to Jason, TE will take care of the text.</t>
  </si>
  <si>
    <t>Resolved as per doc 10/688r2, slide 12</t>
  </si>
  <si>
    <t>Accepted as per 10/688r2, slide 11, with the following modification.
At the end of the sentence add "of the clock period."</t>
  </si>
  <si>
    <t>Accepted - resolution is in doc 10/688r2, slides 4 and 5</t>
  </si>
  <si>
    <t>In figure 108a, STAR topology drawing … delete the notation just about the blocks (the notation containing "vs").
Assigned to Jason.</t>
  </si>
  <si>
    <t xml:space="preserve">5.9.6.2.3 is the subclause about VPPM dimming, not the flicker mitigation using VPPM.
</t>
  </si>
  <si>
    <t>In regards to the specific reference to 5.9.6.2.3, it should be 5.9.6.3.</t>
  </si>
  <si>
    <t>accept - the TE will ensure the text is inserted into the document in the order as presented in table 78.</t>
  </si>
  <si>
    <t xml:space="preserve">1) In line 49, page 176, it should be Figure 106 and not Figure 105.
</t>
  </si>
  <si>
    <t>Delete figure 107 - it is not referenced anyplace in the document.
Also, on page 213, line 40: the reference to Figure 107 should actually be reference to Table 107.  TE is to fix this.</t>
  </si>
  <si>
    <r>
      <t>Modify the text …"V</t>
    </r>
    <r>
      <rPr>
        <sz val="10"/>
        <color indexed="10"/>
        <rFont val="Arial"/>
        <family val="2"/>
      </rPr>
      <t>isibility or idle patterns</t>
    </r>
    <r>
      <rPr>
        <sz val="10"/>
        <rFont val="Arial"/>
        <family val="2"/>
      </rPr>
      <t xml:space="preserve"> can be </t>
    </r>
    <r>
      <rPr>
        <sz val="10"/>
        <color indexed="10"/>
        <rFont val="Arial"/>
        <family val="2"/>
      </rPr>
      <t>sent in the</t>
    </r>
    <r>
      <rPr>
        <sz val="10"/>
        <rFont val="Arial"/>
        <family val="2"/>
      </rPr>
      <t xml:space="preserve"> visibility slots </t>
    </r>
    <r>
      <rPr>
        <strike/>
        <sz val="10"/>
        <rFont val="Arial"/>
        <family val="2"/>
      </rPr>
      <t>are used</t>
    </r>
    <r>
      <rPr>
        <sz val="10"/>
        <rFont val="Arial"/>
        <family val="2"/>
      </rPr>
      <t xml:space="preserve"> during idle or RX modes of the infrastructure to ensure continuous output and remove flicker and are also used for point-and-shoot mode to ensure visibility."</t>
    </r>
  </si>
  <si>
    <t>Remove the acronym TDD and replace "full-duplex for visibility" with "visibility-duplex"
Add to the definitions (3.2)…
Visibility-duplex: The simultaneous reception of data and the transmission of a visibility/idle pattern.</t>
  </si>
  <si>
    <t>In figure 111, page 185, line 21, remove reference to TDD/FDD.
Note for TE ….
1) delete TDD from definitions
2) delete TDD for clauses associated with figure 108
3) verify that the reference to TDD on page 231, line 41 has been deleted in regards to another T-CID (unknown) where this text was deleted.
Assigned to Jason.</t>
  </si>
  <si>
    <r>
      <t>The FCS field is 2 octets in length and is epxlained in annex E</t>
    </r>
    <r>
      <rPr>
        <strike/>
        <sz val="10"/>
        <rFont val="Arial"/>
        <family val="2"/>
      </rPr>
      <t xml:space="preserve"> contains a 16-bit ITU-T CRC. A schematic of the CRC processing is shown in Annex E</t>
    </r>
    <r>
      <rPr>
        <sz val="10"/>
        <rFont val="Arial"/>
        <family val="2"/>
      </rPr>
      <t>.
The full reference should be provided in annex E, which is ITU-T V.41.  Also, add ITU-T V.41 to clause 2.</t>
    </r>
  </si>
  <si>
    <t>accepted - in this table indicate b0 is set to indicate support for P2MP, set b1 to indicate support for P2P, set b2 to indicate support for broadcast.  Also add the text to indicate support for multiple modes and then follow instructions in regards to dealing with the word "following".</t>
  </si>
  <si>
    <t>Work in progress - the issue here is that while it is clear what the coordinator of a STAR topology needs to do, it is not clear what a device which is acting as the coordinator for a peer-to-peer topology has to do.  It is assumed that the device acting as a coordinator for a P2P does a subset of what a coordinator does, otherwise there would be no distinction between coordinator and devices.  So the question is "what is that subset"?  Table 87 needs to be marked with X to indicate this - in addition to the normal stuff that a device should support.
Assigned to Sridhar to make first draft of this marked up table for discussion within the committee.</t>
  </si>
  <si>
    <t>Rejected - leave it as it is</t>
  </si>
  <si>
    <t>accepted - idle/visibility patterns</t>
  </si>
  <si>
    <t>accepte - use idle/visibility patterns</t>
  </si>
  <si>
    <t>1) change the title of 6.6.15 to "Visibility and dimming support"
2) Add the following text to clause 5.9.6.2.  Due to non-linear human eye response to light, dimming levels as low as 0.1% shall be supported (square law phenomenon).
3) Delete clause 6.6.16
4) 6.8.1--&gt;6.6.15.4 thru 6.8.6--&gt;6.6.15.9</t>
  </si>
  <si>
    <r>
      <t xml:space="preserve">Accept in principle - actually it is the DME that determines whether to use an extended preamble or a visibility pattern, and this is done via the PLME.  Add a phyUseExtendedMode to the PHY PIB and then modify the text as shown below.
The choice is indicated to the PHY via the </t>
    </r>
    <r>
      <rPr>
        <strike/>
        <sz val="10"/>
        <rFont val="Arial"/>
        <family val="2"/>
      </rPr>
      <t>MAC-PHY interface</t>
    </r>
    <r>
      <rPr>
        <sz val="10"/>
        <rFont val="Arial"/>
        <family val="2"/>
      </rPr>
      <t xml:space="preserve"> </t>
    </r>
    <r>
      <rPr>
        <sz val="10"/>
        <color indexed="10"/>
        <rFont val="Arial"/>
        <family val="2"/>
      </rPr>
      <t>PHY PIB attribute phyUseExtendedMode.</t>
    </r>
  </si>
  <si>
    <t>Resolution</t>
  </si>
  <si>
    <t>Resolution Detail</t>
  </si>
  <si>
    <t>Out of Scope</t>
  </si>
  <si>
    <t>Reject</t>
  </si>
  <si>
    <t>Accept in Principle</t>
  </si>
  <si>
    <t>Basically the same argument as for my comment against the text in Annex G on page 298.  I think the slot duration time (which I call pixel duration time) is irrelevant … there will be a 50% decrease in intensity for 100% extinction ration OOK.</t>
  </si>
  <si>
    <r>
      <t xml:space="preserve"> ... QoS policy by multiple slot allocations according to the service level </t>
    </r>
    <r>
      <rPr>
        <sz val="10"/>
        <color indexed="10"/>
        <rFont val="Arial"/>
        <family val="2"/>
      </rPr>
      <t>as shown in subclause 6.2.2.1.</t>
    </r>
    <r>
      <rPr>
        <sz val="10"/>
        <rFont val="Arial"/>
        <family val="2"/>
      </rPr>
      <t xml:space="preserve"> </t>
    </r>
    <r>
      <rPr>
        <strike/>
        <sz val="10"/>
        <rFont val="Arial"/>
        <family val="2"/>
      </rPr>
      <t>The TDM time slot consists of the beacon slot and the data slot. The beacon slot TS0 is a VLC header for compatibility information with the source address and the destination address, the length field of beacon slot, the service type (information broadcast service or data download service) and the time slot information.
The data slot from TS1 to the end of TS is simply the header with the destination address (only for data download service) and no length field.</t>
    </r>
  </si>
  <si>
    <t>consider removal of Annex G</t>
  </si>
  <si>
    <t>The committee should discuss if there is a technical problem with annex G that can not be remedied (assuming I am not making a mistake in my thinking).  If there is a problem that can not be fixed then annex G should be removed from the document.</t>
  </si>
  <si>
    <t>Annex H</t>
  </si>
  <si>
    <t>Figure H.1</t>
  </si>
  <si>
    <t>Figure H.2</t>
  </si>
  <si>
    <t>Figure H.3</t>
  </si>
  <si>
    <t>Figure H.4</t>
  </si>
  <si>
    <t>Annex I</t>
  </si>
  <si>
    <t>move the text in annex I to clause 5.8 and delete annex I</t>
  </si>
  <si>
    <t>The amount of material does not justify a separate annex.  Move to 5.8 and remove annex I.</t>
  </si>
  <si>
    <t>reference to symbol rate</t>
  </si>
  <si>
    <t>What is a CSK symbol?  Need to define or reference to the clause in the text where the CSK symbol is defined.</t>
  </si>
  <si>
    <t>Joachim W. Walewski (Siemens AG)</t>
  </si>
  <si>
    <t>N/A</t>
  </si>
  <si>
    <t>Composite modifier needed</t>
  </si>
  <si>
    <t>"Visible light" -&gt; "Visible-light" (see, e.g., Page 1, line 25)</t>
  </si>
  <si>
    <t>Composite adjective!</t>
  </si>
  <si>
    <t>"infrastructure based" -&gt; "infrastructure-based"</t>
  </si>
  <si>
    <t>1.1</t>
  </si>
  <si>
    <t>comma missing</t>
  </si>
  <si>
    <t>"light and" -&gt; "light, and"</t>
  </si>
  <si>
    <t>3.1</t>
  </si>
  <si>
    <t>variable?</t>
  </si>
  <si>
    <t>3.2</t>
  </si>
  <si>
    <t>compositie modifier!</t>
  </si>
  <si>
    <t>"modulation domain" -&gt; "modulation-domain" (also, change all occurences in the entire draft)</t>
  </si>
  <si>
    <t>"run-length limited" -&gt; "run-length-limited" (also, change all occurences in the entire draft)</t>
  </si>
  <si>
    <t xml:space="preserve">"pulse width" -&gt; "pulse-width" </t>
  </si>
  <si>
    <t>4.1</t>
  </si>
  <si>
    <t>term "LED lighting" too exclusive</t>
  </si>
  <si>
    <t>"LED lighting" -&gt; "lighting"</t>
  </si>
  <si>
    <t>"Color quality" -&gt; "Color-quality"</t>
  </si>
  <si>
    <t>"collision avoidance" -&gt; "collision-avoidance"</t>
  </si>
  <si>
    <t>Annex A</t>
  </si>
  <si>
    <t>B.2</t>
  </si>
  <si>
    <t>40-42</t>
  </si>
  <si>
    <t>Reference needs to be enhanced substantially (grammar, wording, specification of references, reference list)</t>
  </si>
  <si>
    <t>detailled suggestions on how to enhance this white paper will be presented at the September 2010 Interim Meeting</t>
  </si>
  <si>
    <t>John Barr</t>
  </si>
  <si>
    <t>Record of comment resolution of previous ballot has not been provided. Cannot determine why changes were made and whether any previous NO comments were rejected that may determine whether I would continue to approve the ballot.</t>
  </si>
  <si>
    <t>Restart ballot and provide documents listing all comments and their resolution from the previous ballot.</t>
  </si>
  <si>
    <t>Suggested Remedy</t>
  </si>
  <si>
    <t>Accepted Remedy</t>
  </si>
  <si>
    <t>SIFS and LIFS period should be at the lowest data rate
Although comment accepted, Text is still pending</t>
  </si>
  <si>
    <t>Need the PHY header to be protected by CRC for obustness. Define CRC for the PHY header.
Although the comment was accepted, the resolution mentions CRC procedure is given in Annex E. Annex E states that CRC is calculated over MHR and MSDU.</t>
  </si>
  <si>
    <t>Establish the training sequence position
This comment was not really addressed. When is the channel estimation/training sequence being transmitted? What is its position in the PHY frame that is being transmitted</t>
  </si>
  <si>
    <t>6.4.2
pages 167 to 173</t>
  </si>
  <si>
    <t>September, 2010</t>
  </si>
  <si>
    <t>Intel Labs</t>
  </si>
  <si>
    <t>Voice:</t>
  </si>
  <si>
    <t>Accepted in principle - only has the potential to change the color when the CVD is used for color function support.  Add appropriate note … see document 10/752r1.</t>
  </si>
  <si>
    <t xml:space="preserve">Accepted comment
As a result of this CID, the VPPM material in annex B will be redistribute into the body of the text and annex B deleted.  Work in progress - S.K. Lim.
In regards to annex B, the committee has come to agreement on a resolution pending the uploading of the agreed upon document (IEEE is having document server problems at the moment).  See document 10/751r0.
</t>
  </si>
  <si>
    <t>4. The order in the TOC is 1) Overview; 2) Normative; 3) Definitions; 4) Acronyms and abbreviations; 5) General description</t>
  </si>
  <si>
    <t>5. Definitions should be flat; that is, remove subclauses in clause 3.  And don't use number, just list the definitions un-numbered</t>
  </si>
  <si>
    <t>6. Don't put into the definitions terms that are defined upon first use in the text</t>
  </si>
  <si>
    <t>7. split MAC and MAC management … but MAC first and MAC management second; likewise but General PHY first followed by PHY service preimitives … all these are individually separate clauses (H1).</t>
  </si>
  <si>
    <t>The following three items (#4, #5, #6 and #7) arouse from the technica editors meeting</t>
  </si>
  <si>
    <t>dimming is both a PHY and MAC function, not just MAC specific</t>
  </si>
  <si>
    <r>
      <t xml:space="preserve">If the dimming support bit is not set then the device shall not attempt </t>
    </r>
    <r>
      <rPr>
        <sz val="10"/>
        <color indexed="10"/>
        <rFont val="Arial"/>
        <family val="2"/>
      </rPr>
      <t>to</t>
    </r>
    <r>
      <rPr>
        <sz val="10"/>
        <rFont val="Arial"/>
        <family val="2"/>
      </rPr>
      <t xml:space="preserve"> communicate when a dimming request is received and shall comply with the dimming </t>
    </r>
    <r>
      <rPr>
        <sz val="10"/>
        <color indexed="10"/>
        <rFont val="Arial"/>
        <family val="2"/>
      </rPr>
      <t>requirement</t>
    </r>
    <r>
      <rPr>
        <sz val="10"/>
        <rFont val="Arial"/>
        <family val="2"/>
      </rPr>
      <t xml:space="preserve"> </t>
    </r>
    <r>
      <rPr>
        <strike/>
        <sz val="10"/>
        <rFont val="Arial"/>
        <family val="2"/>
      </rPr>
      <t>setting</t>
    </r>
    <r>
      <rPr>
        <sz val="10"/>
        <color indexed="10"/>
        <rFont val="Arial"/>
        <family val="2"/>
      </rPr>
      <t>, even if the device must disassociate from the network as discussed in 6.3.3.</t>
    </r>
  </si>
  <si>
    <t>The committee believes the commentor meant Figure 83.  Accept this comment and indicate Bit 7 is reserved.</t>
  </si>
  <si>
    <t>Set a pointer to clause 6.8.6 where the explanatin is given.  Make the terminology for this timer to be consistent.  It should be Dimmer Adaptation Timer.  Jason - Figure 157 needs to be updated.</t>
  </si>
  <si>
    <t>Resolved when T-CID 6 is resolved</t>
  </si>
  <si>
    <t>Work in progress - Joachim will provide remedy</t>
  </si>
  <si>
    <t>Will be resolved with T-CID 6</t>
  </si>
  <si>
    <t>It should be RX-TX turnaround time</t>
  </si>
  <si>
    <t>The information for setting these two bits is found in table 86.</t>
  </si>
  <si>
    <t>Chang text tosay aMaxPHYFrameSize instead of maximum-length CVD</t>
  </si>
  <si>
    <t>add the following sentence:
The CVD frame is sent at the currently negotiated optical clock</t>
  </si>
  <si>
    <t>The frame control field for the CVD frame is described in table 71 … add text and set pointer in figure 104</t>
  </si>
  <si>
    <t>TE add clarification text …
1) FCS is just over the frame control field
2) The FCS is the same one shown in annex E (set pointer to annex E)</t>
  </si>
  <si>
    <t>The visibility pattern is described in 5.9.6.1.2 … set pointer and modify figure</t>
  </si>
  <si>
    <r>
      <rPr>
        <strike/>
        <sz val="10"/>
        <rFont val="Arial"/>
        <family val="2"/>
      </rPr>
      <t>The visibility patterns are sent in the payload of the CVD frame and the</t>
    </r>
    <r>
      <rPr>
        <sz val="10"/>
        <rFont val="Arial"/>
        <family val="2"/>
      </rPr>
      <t xml:space="preserve"> </t>
    </r>
    <r>
      <rPr>
        <sz val="10"/>
        <color indexed="10"/>
        <rFont val="Arial"/>
        <family val="2"/>
      </rPr>
      <t>The</t>
    </r>
    <r>
      <rPr>
        <sz val="10"/>
        <rFont val="Arial"/>
        <family val="2"/>
      </rPr>
      <t xml:space="preserve"> length of the visibility pattern is as set in the PHY header</t>
    </r>
    <r>
      <rPr>
        <strike/>
        <sz val="10"/>
        <rFont val="Arial"/>
        <family val="2"/>
      </rPr>
      <t>. There</t>
    </r>
    <r>
      <rPr>
        <sz val="10"/>
        <rFont val="Arial"/>
        <family val="2"/>
      </rPr>
      <t xml:space="preserve"> </t>
    </r>
    <r>
      <rPr>
        <sz val="10"/>
        <color indexed="10"/>
        <rFont val="Arial"/>
        <family val="2"/>
      </rPr>
      <t xml:space="preserve">and </t>
    </r>
    <r>
      <rPr>
        <strike/>
        <sz val="10"/>
        <color indexed="10"/>
        <rFont val="Arial"/>
        <family val="2"/>
      </rPr>
      <t xml:space="preserve">there </t>
    </r>
    <r>
      <rPr>
        <strike/>
        <sz val="10"/>
        <rFont val="Arial"/>
        <family val="2"/>
      </rPr>
      <t>is no</t>
    </r>
    <r>
      <rPr>
        <sz val="10"/>
        <rFont val="Arial"/>
        <family val="2"/>
      </rPr>
      <t xml:space="preserve"> the FCS </t>
    </r>
    <r>
      <rPr>
        <strike/>
        <sz val="10"/>
        <rFont val="Arial"/>
        <family val="2"/>
      </rPr>
      <t>required</t>
    </r>
    <r>
      <rPr>
        <sz val="10"/>
        <rFont val="Arial"/>
        <family val="2"/>
      </rPr>
      <t xml:space="preserve"> </t>
    </r>
    <r>
      <rPr>
        <sz val="10"/>
        <color indexed="10"/>
        <rFont val="Arial"/>
        <family val="2"/>
      </rPr>
      <t>shall not include</t>
    </r>
    <r>
      <rPr>
        <sz val="10"/>
        <rFont val="Arial"/>
        <family val="2"/>
      </rPr>
      <t xml:space="preserve"> </t>
    </r>
    <r>
      <rPr>
        <strike/>
        <sz val="10"/>
        <rFont val="Arial"/>
        <family val="2"/>
      </rPr>
      <t>for the payload</t>
    </r>
    <r>
      <rPr>
        <sz val="10"/>
        <rFont val="Arial"/>
        <family val="2"/>
      </rPr>
      <t xml:space="preserve"> visibility pattern of the CVD frame.</t>
    </r>
  </si>
  <si>
    <t>The TE will add this material during the editing for D3</t>
  </si>
  <si>
    <t>The reference to Figure 105 in the text just below Figure 106 is suppose to be to 106 and not 105.  Make the correction.</t>
  </si>
  <si>
    <t>This table will be deleted from the text T-CID 238</t>
  </si>
  <si>
    <t>Merge these - TE is empowered to determine merger and location of text</t>
  </si>
  <si>
    <t>Related to T-CID 135</t>
  </si>
  <si>
    <t>Reference T-CID 246</t>
  </si>
  <si>
    <t>Table 108</t>
  </si>
  <si>
    <t>Modify text to indicate prime power</t>
  </si>
  <si>
    <r>
      <t xml:space="preserve">The MAC uses the knowledge of the idle time </t>
    </r>
    <r>
      <rPr>
        <strike/>
        <sz val="10"/>
        <rFont val="Arial"/>
        <family val="2"/>
      </rPr>
      <t>in order to figure out how much idle time is present and then</t>
    </r>
    <r>
      <rPr>
        <sz val="10"/>
        <rFont val="Arial"/>
        <family val="2"/>
      </rPr>
      <t xml:space="preserve"> </t>
    </r>
    <r>
      <rPr>
        <sz val="10"/>
        <color indexed="10"/>
        <rFont val="Arial"/>
        <family val="2"/>
      </rPr>
      <t>and may</t>
    </r>
    <r>
      <rPr>
        <sz val="10"/>
        <rFont val="Arial"/>
        <family val="2"/>
      </rPr>
      <t xml:space="preserve"> increase</t>
    </r>
    <r>
      <rPr>
        <strike/>
        <sz val="10"/>
        <rFont val="Arial"/>
        <family val="2"/>
      </rPr>
      <t>s</t>
    </r>
    <r>
      <rPr>
        <sz val="10"/>
        <rFont val="Arial"/>
        <family val="2"/>
      </rPr>
      <t xml:space="preserve"> the number of preamble repetitions during the frame transmission to cover the idle time period.</t>
    </r>
  </si>
  <si>
    <t>This is not an example - it is the only way to truncate the preamble pattern</t>
  </si>
  <si>
    <r>
      <t>The MAC can choose to either transmit a visibility pattern/i</t>
    </r>
    <r>
      <rPr>
        <sz val="10"/>
        <color indexed="10"/>
        <rFont val="Arial"/>
        <family val="2"/>
      </rPr>
      <t>dle pattern</t>
    </r>
    <r>
      <rPr>
        <sz val="10"/>
        <rFont val="Arial"/>
        <family val="2"/>
      </rPr>
      <t xml:space="preserve"> or an extended preamble in the idle mode during regular operation. The choice is indicated to the PHY via the MAC-PHY interface.</t>
    </r>
  </si>
  <si>
    <t>It is more appropriate to set this bit and then the dimmer can decide to what to do with the request.</t>
  </si>
  <si>
    <t>Accept in principle</t>
  </si>
  <si>
    <t>Delete 6.8.3.  Move the concept of this to 4.4.3.  TE will decide on the supporting text to add to 4.4.3 and remove from 6.8.3.</t>
  </si>
  <si>
    <t>See T-CID 363</t>
  </si>
  <si>
    <t xml:space="preserve">Add the following phrase at the beginning of the paragraph below Figure 155
Referring to Figure 115, </t>
  </si>
  <si>
    <t>Change infrastructure VLC to infrastructure MAC</t>
  </si>
  <si>
    <t>Jason - delete the two blocks from Figure 156</t>
  </si>
  <si>
    <t>TE to make reference to figure 156 in the text of clause 6.8.5.</t>
  </si>
  <si>
    <t>replace the words link adaptation with dimming adaptation</t>
  </si>
  <si>
    <t>TE to make reference to figure 157 in the text of clause 6.8.6.</t>
  </si>
  <si>
    <t>Rick to review text based upon explanation from Sridhar to see if comments are still applicable</t>
  </si>
  <si>
    <t>Change text as shown.
 … which is an element of Z … change to
 … which is an integer.</t>
  </si>
  <si>
    <t>Jason - fix typo on this figure
the command is "clock rate change notification" in clause 6.3.14 (TE update text, Jason update figure)</t>
  </si>
  <si>
    <t>It not clear that there is an error in the text.  During the merger of 6.2.2 and 6.10, the TE will research to see if he can figure this out.  Most likely the text is OK, but there a reference pointer missing.</t>
  </si>
  <si>
    <t>this will be resolved when T-CID 6 is resolved</t>
  </si>
  <si>
    <t>The committee has come to agreement on a resolution. See document 10/751r0.</t>
  </si>
  <si>
    <t>see T-CID 4</t>
  </si>
  <si>
    <t>The committee opinion was the tilda also adequately indicated an inversion</t>
  </si>
  <si>
    <t>The committee felt it was useful in regards to detecting decoding errors</t>
  </si>
  <si>
    <t>Comment resolution for T-CID 256 is deleting this clause</t>
  </si>
  <si>
    <t>Clarification is in the resolution of T-CID 63.  The following sentence should be added in this section that says "The channel estimation sequence is transmitted after the PHR as shown in Figure 23b."</t>
  </si>
  <si>
    <t>work in progress - pending contribution from Dr. Lim</t>
  </si>
  <si>
    <t>Work in progress (sridhar) … the agreement is to negotiate the IFS duration based upon the device data rates in the "network".  The beacon is sent at the lowest data rate so IFS for joining the network at established at the lowest data.  If a device joing an existing network at a data lower than that used by the current IFS of the network, then the IFS durations need to be renegotiated to accommodate the slowest data rate.
The revision to doc 10/688 is to tersely describe how this is done in terms of pointing to the relevant clauses in the document.</t>
  </si>
  <si>
    <t>accepted as per doc 10/660r0 (Jason)</t>
  </si>
  <si>
    <t>This comment has been withdrawn by the commentor.</t>
  </si>
  <si>
    <t xml:space="preserve">On page 149, line 47 (before "The PHY I support ...") add the following "NEW" paragraph 
for introducing CVD support.
The CVD support bit shall be set to 1 if the device supports the transmission of in-band visibility patterns and is capable of sending a CVD frame. 
</t>
  </si>
  <si>
    <t xml:space="preserve">Delete 6.6.1.2. Fix all references in other places to this sub-clause. 
1. In 5.4.2.1, use 5.4.1 instead of 6.6.1.2
2. In Table 35 and Table 38, refer to 5.4.1 instead of 6.6.1.2
</t>
  </si>
  <si>
    <t xml:space="preserve">On page 262, line 40 (before subclause 6.9.1) add the following "NEW" paragraph 
for introducing pros and cons of explicit notification vs. without explicit notification.
The clock rate negotiation can be supported with or without explicit clock rate negotiation, as indicated in the capabilities information field in Table 78. 
Explicit clock rate negotiation implies that the devices shall transmit a clock rate change notification command as in 6.3.14 before a new clock rate is used. If explicit clock rate negotiation is not used,  the device should have the capability to perform synchronization at all supported optical clock rates without any prior knowledge of the clock rate chosen at the transmitter for communication. 
</t>
  </si>
  <si>
    <t>TE to incorporate the changes as shown 10/783r0</t>
  </si>
  <si>
    <t>This feature can help to align the link and is only used for mobile devices.  The blinking period shall be set by an 8-bit timer in multiples of 4 mS and a minimum counter value of 25 shall be used (i.e. minimum blinking period of 100 ms).</t>
  </si>
  <si>
    <t>The editing instructions are found in document 10/729r2, slide 4.</t>
  </si>
  <si>
    <r>
      <t xml:space="preserve">In such cases, the </t>
    </r>
    <r>
      <rPr>
        <strike/>
        <sz val="10"/>
        <rFont val="Arial"/>
        <family val="2"/>
      </rPr>
      <t>mobile</t>
    </r>
    <r>
      <rPr>
        <sz val="10"/>
        <rFont val="Arial"/>
        <family val="2"/>
      </rPr>
      <t xml:space="preserve"> </t>
    </r>
    <r>
      <rPr>
        <sz val="10"/>
        <color indexed="10"/>
        <rFont val="Arial"/>
        <family val="2"/>
      </rPr>
      <t>device can</t>
    </r>
    <r>
      <rPr>
        <sz val="10"/>
        <rFont val="Arial"/>
        <family val="2"/>
      </rPr>
      <t xml:space="preserve"> </t>
    </r>
    <r>
      <rPr>
        <strike/>
        <sz val="10"/>
        <rFont val="Arial"/>
        <family val="2"/>
      </rPr>
      <t>needs to</t>
    </r>
    <r>
      <rPr>
        <sz val="10"/>
        <rFont val="Arial"/>
        <family val="2"/>
      </rPr>
      <t xml:space="preserve"> change the visiblity indication ...</t>
    </r>
  </si>
  <si>
    <t>Accepted in Principle</t>
  </si>
  <si>
    <t>Editing instructions can be found in document 10/775r0.</t>
  </si>
  <si>
    <t>Reference to the resolution of T-CID 190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</si>
</sst>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월&quot;\ dd&quot;일&quot;"/>
  </numFmts>
  <fonts count="56">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8"/>
      <name val="Arial"/>
      <family val="2"/>
    </font>
    <font>
      <sz val="11"/>
      <color indexed="8"/>
      <name val="Calibri"/>
      <family val="2"/>
    </font>
    <font>
      <sz val="11"/>
      <name val="Calibri"/>
      <family val="2"/>
    </font>
    <font>
      <sz val="10"/>
      <name val="돋움"/>
      <family val="3"/>
    </font>
    <font>
      <sz val="10"/>
      <color indexed="10"/>
      <name val="Arial"/>
      <family val="2"/>
    </font>
    <font>
      <i/>
      <sz val="10"/>
      <name val="Arial"/>
      <family val="2"/>
    </font>
    <font>
      <strike/>
      <sz val="10"/>
      <name val="Arial"/>
      <family val="2"/>
    </font>
    <font>
      <strike/>
      <sz val="10"/>
      <color indexed="10"/>
      <name val="Arial"/>
      <family val="2"/>
    </font>
    <font>
      <sz val="10"/>
      <color indexed="12"/>
      <name val="Arial"/>
      <family val="2"/>
    </font>
    <font>
      <sz val="10"/>
      <color indexed="8"/>
      <name val="Arial Unicode MS"/>
      <family val="3"/>
    </font>
    <font>
      <sz val="10"/>
      <color indexed="8"/>
      <name val="Arial"/>
      <family val="2"/>
    </font>
    <font>
      <b/>
      <sz val="10"/>
      <name val="Arial"/>
      <family val="2"/>
    </font>
    <font>
      <b/>
      <sz val="10"/>
      <color indexed="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41" fillId="28" borderId="1" applyNumberFormat="0" applyAlignment="0" applyProtection="0"/>
    <xf numFmtId="0" fontId="42" fillId="29" borderId="2" applyNumberFormat="0" applyAlignment="0" applyProtection="0"/>
    <xf numFmtId="0" fontId="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2" borderId="1" applyNumberFormat="0" applyAlignment="0" applyProtection="0"/>
    <xf numFmtId="0" fontId="49" fillId="0" borderId="6" applyNumberFormat="0" applyFill="0" applyAlignment="0" applyProtection="0"/>
    <xf numFmtId="0" fontId="50" fillId="33" borderId="0" applyNumberFormat="0" applyBorder="0" applyAlignment="0" applyProtection="0"/>
    <xf numFmtId="0" fontId="0" fillId="34" borderId="7" applyNumberFormat="0" applyFont="0" applyAlignment="0" applyProtection="0"/>
    <xf numFmtId="0" fontId="51" fillId="28"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0" fillId="35" borderId="0" applyNumberFormat="0" applyBorder="0" applyAlignment="0" applyProtection="0"/>
  </cellStyleXfs>
  <cellXfs count="108">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wrapText="1"/>
    </xf>
    <xf numFmtId="0" fontId="0" fillId="0" borderId="14" xfId="0" applyBorder="1" applyAlignment="1">
      <alignment/>
    </xf>
    <xf numFmtId="0" fontId="0" fillId="0" borderId="14" xfId="0" applyFont="1" applyBorder="1" applyAlignment="1">
      <alignment horizontal="right"/>
    </xf>
    <xf numFmtId="0" fontId="0" fillId="0" borderId="14" xfId="0" applyBorder="1" applyAlignment="1">
      <alignment wrapText="1"/>
    </xf>
    <xf numFmtId="0" fontId="0" fillId="0" borderId="14" xfId="0" applyFont="1" applyBorder="1" applyAlignment="1">
      <alignment wrapText="1"/>
    </xf>
    <xf numFmtId="0" fontId="0" fillId="0" borderId="14" xfId="0" applyFill="1" applyBorder="1" applyAlignment="1">
      <alignment wrapText="1"/>
    </xf>
    <xf numFmtId="0" fontId="0" fillId="0" borderId="14" xfId="0" applyFont="1" applyFill="1" applyBorder="1" applyAlignment="1">
      <alignment wrapText="1"/>
    </xf>
    <xf numFmtId="0" fontId="0" fillId="0" borderId="14" xfId="0" applyFont="1" applyBorder="1" applyAlignment="1">
      <alignment horizontal="right" wrapText="1"/>
    </xf>
    <xf numFmtId="0" fontId="0" fillId="36" borderId="14" xfId="0" applyFill="1" applyBorder="1" applyAlignment="1">
      <alignment wrapText="1"/>
    </xf>
    <xf numFmtId="0" fontId="0" fillId="36" borderId="14" xfId="0" applyFill="1" applyBorder="1" applyAlignment="1">
      <alignment vertical="center" wrapText="1"/>
    </xf>
    <xf numFmtId="0" fontId="0" fillId="36" borderId="14" xfId="0" applyFont="1" applyFill="1" applyBorder="1" applyAlignment="1">
      <alignment vertical="center" wrapText="1"/>
    </xf>
    <xf numFmtId="0" fontId="0" fillId="36" borderId="14" xfId="0" applyFill="1" applyBorder="1" applyAlignment="1">
      <alignment horizontal="center" wrapText="1"/>
    </xf>
    <xf numFmtId="49" fontId="0" fillId="36" borderId="14" xfId="0" applyNumberFormat="1" applyFill="1" applyBorder="1" applyAlignment="1">
      <alignment horizontal="center" wrapText="1"/>
    </xf>
    <xf numFmtId="0" fontId="16" fillId="36" borderId="14" xfId="0" applyFont="1" applyFill="1" applyBorder="1" applyAlignment="1">
      <alignment horizontal="left" vertical="center" wrapText="1"/>
    </xf>
    <xf numFmtId="0" fontId="0" fillId="36" borderId="14" xfId="0" applyFill="1" applyBorder="1" applyAlignment="1">
      <alignment horizontal="left" vertical="center" wrapText="1"/>
    </xf>
    <xf numFmtId="0" fontId="0" fillId="36" borderId="14" xfId="0" applyFont="1" applyFill="1" applyBorder="1" applyAlignment="1">
      <alignment horizontal="center" wrapText="1"/>
    </xf>
    <xf numFmtId="0" fontId="0" fillId="36" borderId="14" xfId="0" applyFont="1" applyFill="1" applyBorder="1" applyAlignment="1">
      <alignment wrapText="1"/>
    </xf>
    <xf numFmtId="0" fontId="0" fillId="37" borderId="14" xfId="0" applyFill="1" applyBorder="1" applyAlignment="1">
      <alignment wrapText="1"/>
    </xf>
    <xf numFmtId="0" fontId="0" fillId="37" borderId="14" xfId="0" applyFill="1" applyBorder="1" applyAlignment="1">
      <alignment horizontal="center" wrapText="1"/>
    </xf>
    <xf numFmtId="0" fontId="16" fillId="37" borderId="14" xfId="0" applyFont="1" applyFill="1" applyBorder="1" applyAlignment="1">
      <alignment horizontal="left" vertical="center" wrapText="1"/>
    </xf>
    <xf numFmtId="0" fontId="0" fillId="36" borderId="14" xfId="0" applyFont="1" applyFill="1" applyBorder="1" applyAlignment="1">
      <alignment horizontal="center" wrapText="1"/>
    </xf>
    <xf numFmtId="0" fontId="0" fillId="36" borderId="14" xfId="0" applyFont="1" applyFill="1" applyBorder="1" applyAlignment="1">
      <alignment wrapText="1"/>
    </xf>
    <xf numFmtId="0" fontId="9" fillId="37" borderId="14" xfId="0" applyFont="1" applyFill="1" applyBorder="1" applyAlignment="1">
      <alignment horizontal="left" wrapText="1"/>
    </xf>
    <xf numFmtId="0" fontId="0" fillId="37" borderId="14" xfId="0" applyFont="1" applyFill="1" applyBorder="1" applyAlignment="1">
      <alignment horizontal="center" wrapText="1"/>
    </xf>
    <xf numFmtId="0" fontId="0" fillId="37" borderId="14" xfId="0" applyFont="1" applyFill="1" applyBorder="1" applyAlignment="1">
      <alignment wrapText="1"/>
    </xf>
    <xf numFmtId="0" fontId="0" fillId="37" borderId="14" xfId="0" applyFill="1" applyBorder="1" applyAlignment="1">
      <alignment vertical="center" wrapText="1"/>
    </xf>
    <xf numFmtId="0" fontId="0" fillId="37" borderId="14" xfId="0" applyFont="1" applyFill="1" applyBorder="1" applyAlignment="1">
      <alignment vertical="center" wrapText="1"/>
    </xf>
    <xf numFmtId="0" fontId="0" fillId="0" borderId="0" xfId="0" applyFill="1" applyAlignment="1">
      <alignment wrapText="1"/>
    </xf>
    <xf numFmtId="0" fontId="0" fillId="0" borderId="0" xfId="0" applyAlignment="1">
      <alignment wrapText="1"/>
    </xf>
    <xf numFmtId="0" fontId="0" fillId="0" borderId="14" xfId="0" applyFill="1" applyBorder="1" applyAlignment="1">
      <alignment/>
    </xf>
    <xf numFmtId="49" fontId="0" fillId="0" borderId="14" xfId="0" applyNumberFormat="1" applyBorder="1" applyAlignment="1">
      <alignment/>
    </xf>
    <xf numFmtId="0" fontId="0" fillId="0" borderId="14" xfId="0" applyBorder="1" applyAlignment="1">
      <alignment horizontal="right"/>
    </xf>
    <xf numFmtId="49" fontId="0" fillId="0" borderId="14" xfId="0" applyNumberFormat="1" applyBorder="1" applyAlignment="1">
      <alignment wrapText="1"/>
    </xf>
    <xf numFmtId="0" fontId="10" fillId="36" borderId="14" xfId="0" applyFont="1" applyFill="1" applyBorder="1" applyAlignment="1">
      <alignment wrapText="1"/>
    </xf>
    <xf numFmtId="0" fontId="0" fillId="36" borderId="14" xfId="0" applyNumberFormat="1" applyFill="1" applyBorder="1" applyAlignment="1">
      <alignment horizontal="center" vertical="center" wrapText="1"/>
    </xf>
    <xf numFmtId="0" fontId="0" fillId="0" borderId="14" xfId="0" applyBorder="1" applyAlignment="1">
      <alignment horizontal="left" wrapText="1"/>
    </xf>
    <xf numFmtId="0" fontId="0" fillId="37" borderId="14" xfId="0" applyFill="1" applyBorder="1" applyAlignment="1">
      <alignment horizontal="left" wrapText="1"/>
    </xf>
    <xf numFmtId="0" fontId="0" fillId="36" borderId="14" xfId="0" applyFill="1" applyBorder="1" applyAlignment="1">
      <alignment horizontal="left" wrapText="1"/>
    </xf>
    <xf numFmtId="0" fontId="0" fillId="0" borderId="13" xfId="0" applyBorder="1" applyAlignment="1">
      <alignment horizontal="left"/>
    </xf>
    <xf numFmtId="0" fontId="0" fillId="0" borderId="14" xfId="0" applyFont="1" applyBorder="1" applyAlignment="1">
      <alignment horizontal="center" wrapText="1"/>
    </xf>
    <xf numFmtId="0" fontId="0" fillId="37" borderId="14" xfId="0" applyFont="1" applyFill="1" applyBorder="1" applyAlignment="1">
      <alignment horizontal="center" wrapText="1"/>
    </xf>
    <xf numFmtId="0" fontId="16" fillId="37" borderId="14" xfId="0" applyFont="1" applyFill="1" applyBorder="1" applyAlignment="1">
      <alignment horizontal="center" wrapText="1"/>
    </xf>
    <xf numFmtId="0" fontId="16" fillId="36" borderId="14" xfId="0" applyFont="1" applyFill="1" applyBorder="1" applyAlignment="1">
      <alignment horizontal="center" wrapText="1"/>
    </xf>
    <xf numFmtId="0" fontId="0" fillId="0" borderId="13" xfId="0" applyBorder="1" applyAlignment="1">
      <alignment horizontal="center"/>
    </xf>
    <xf numFmtId="0" fontId="0" fillId="0" borderId="14" xfId="0" applyFont="1" applyBorder="1" applyAlignment="1">
      <alignment horizontal="left" wrapText="1"/>
    </xf>
    <xf numFmtId="0" fontId="0" fillId="0" borderId="14" xfId="0" applyFont="1" applyFill="1" applyBorder="1" applyAlignment="1">
      <alignment horizontal="left" wrapText="1"/>
    </xf>
    <xf numFmtId="0" fontId="0" fillId="36" borderId="14" xfId="0" applyFont="1" applyFill="1" applyBorder="1" applyAlignment="1">
      <alignment horizontal="left" wrapText="1"/>
    </xf>
    <xf numFmtId="0" fontId="16" fillId="37" borderId="14" xfId="0" applyFont="1" applyFill="1" applyBorder="1" applyAlignment="1">
      <alignment horizontal="left" wrapText="1"/>
    </xf>
    <xf numFmtId="0" fontId="16" fillId="36" borderId="14" xfId="0" applyFont="1" applyFill="1" applyBorder="1" applyAlignment="1">
      <alignment horizontal="left" wrapText="1"/>
    </xf>
    <xf numFmtId="0" fontId="0" fillId="37" borderId="14" xfId="0" applyFont="1" applyFill="1" applyBorder="1" applyAlignment="1">
      <alignment horizontal="left" wrapText="1"/>
    </xf>
    <xf numFmtId="0" fontId="0" fillId="0" borderId="13" xfId="0" applyFill="1" applyBorder="1" applyAlignment="1">
      <alignment horizontal="left"/>
    </xf>
    <xf numFmtId="0" fontId="17" fillId="36" borderId="14" xfId="0" applyFont="1" applyFill="1" applyBorder="1" applyAlignment="1">
      <alignment horizontal="left" wrapText="1"/>
    </xf>
    <xf numFmtId="0" fontId="0" fillId="0" borderId="14" xfId="0" applyFont="1" applyBorder="1" applyAlignment="1">
      <alignment/>
    </xf>
    <xf numFmtId="0" fontId="0" fillId="0" borderId="14" xfId="0" applyFont="1" applyFill="1" applyBorder="1" applyAlignment="1">
      <alignment horizontal="left"/>
    </xf>
    <xf numFmtId="0" fontId="0" fillId="0" borderId="14" xfId="0" applyFont="1" applyBorder="1" applyAlignment="1">
      <alignment horizontal="center"/>
    </xf>
    <xf numFmtId="0" fontId="0" fillId="0" borderId="14" xfId="0" applyFont="1" applyBorder="1" applyAlignment="1">
      <alignment horizontal="left"/>
    </xf>
    <xf numFmtId="0" fontId="0" fillId="0" borderId="14" xfId="0" applyFont="1" applyBorder="1" applyAlignment="1">
      <alignment horizontal="left" wrapText="1"/>
    </xf>
    <xf numFmtId="0" fontId="0" fillId="0" borderId="14" xfId="0" applyFont="1" applyBorder="1" applyAlignment="1">
      <alignment wrapText="1"/>
    </xf>
    <xf numFmtId="0" fontId="0" fillId="0" borderId="0" xfId="0" applyFont="1" applyAlignment="1">
      <alignment/>
    </xf>
    <xf numFmtId="0" fontId="0" fillId="36" borderId="14" xfId="0" applyFont="1" applyFill="1" applyBorder="1" applyAlignment="1">
      <alignment vertical="center" wrapText="1"/>
    </xf>
    <xf numFmtId="49" fontId="0" fillId="36" borderId="14" xfId="0" applyNumberFormat="1" applyFont="1" applyFill="1" applyBorder="1" applyAlignment="1">
      <alignment horizontal="center" wrapText="1"/>
    </xf>
    <xf numFmtId="0" fontId="0" fillId="36" borderId="14" xfId="0" applyFont="1" applyFill="1" applyBorder="1" applyAlignment="1">
      <alignment horizontal="center" vertical="center" wrapText="1"/>
    </xf>
    <xf numFmtId="0" fontId="17" fillId="36" borderId="14" xfId="0" applyFont="1" applyFill="1" applyBorder="1" applyAlignment="1">
      <alignment horizontal="center" vertical="center" wrapText="1"/>
    </xf>
    <xf numFmtId="0" fontId="17" fillId="36" borderId="14" xfId="0" applyFont="1" applyFill="1" applyBorder="1" applyAlignment="1">
      <alignment horizontal="center" wrapText="1"/>
    </xf>
    <xf numFmtId="14" fontId="0" fillId="36" borderId="14" xfId="0" applyNumberFormat="1" applyFont="1" applyFill="1" applyBorder="1" applyAlignment="1">
      <alignment horizontal="center" wrapText="1"/>
    </xf>
    <xf numFmtId="164" fontId="17" fillId="36" borderId="14" xfId="0" applyNumberFormat="1" applyFont="1" applyFill="1" applyBorder="1" applyAlignment="1">
      <alignment horizontal="center" wrapText="1"/>
    </xf>
    <xf numFmtId="0" fontId="17" fillId="37" borderId="14" xfId="0" applyFont="1" applyFill="1" applyBorder="1" applyAlignment="1">
      <alignment horizontal="center" vertical="center" wrapText="1"/>
    </xf>
    <xf numFmtId="0" fontId="17" fillId="37" borderId="14" xfId="0" applyFont="1" applyFill="1" applyBorder="1" applyAlignment="1">
      <alignment horizontal="center" wrapText="1"/>
    </xf>
    <xf numFmtId="0" fontId="17" fillId="37" borderId="14" xfId="0" applyFont="1" applyFill="1" applyBorder="1" applyAlignment="1">
      <alignment horizontal="left" wrapText="1"/>
    </xf>
    <xf numFmtId="0" fontId="0" fillId="0" borderId="0" xfId="0" applyFont="1" applyAlignment="1">
      <alignment horizontal="left"/>
    </xf>
    <xf numFmtId="0" fontId="0" fillId="0" borderId="0" xfId="0" applyFont="1" applyAlignment="1">
      <alignment horizontal="center"/>
    </xf>
    <xf numFmtId="0" fontId="0" fillId="0" borderId="0" xfId="0" applyBorder="1" applyAlignment="1">
      <alignment horizontal="left" wrapText="1"/>
    </xf>
    <xf numFmtId="0" fontId="0" fillId="38" borderId="14" xfId="0" applyFill="1" applyBorder="1" applyAlignment="1">
      <alignment wrapText="1"/>
    </xf>
    <xf numFmtId="0" fontId="0" fillId="38" borderId="14" xfId="0" applyFill="1" applyBorder="1" applyAlignment="1">
      <alignment horizontal="left" wrapText="1"/>
    </xf>
    <xf numFmtId="0" fontId="0" fillId="38" borderId="14" xfId="0" applyFill="1" applyBorder="1" applyAlignment="1">
      <alignment horizontal="center" wrapText="1"/>
    </xf>
    <xf numFmtId="0" fontId="20" fillId="0" borderId="0" xfId="0" applyFont="1" applyAlignment="1">
      <alignment/>
    </xf>
    <xf numFmtId="0" fontId="0" fillId="9" borderId="14" xfId="0" applyFill="1" applyBorder="1" applyAlignment="1">
      <alignment wrapText="1"/>
    </xf>
    <xf numFmtId="0" fontId="0" fillId="9" borderId="14" xfId="0" applyFill="1" applyBorder="1" applyAlignment="1">
      <alignment horizontal="left" wrapText="1"/>
    </xf>
    <xf numFmtId="0" fontId="0" fillId="9" borderId="14" xfId="0" applyFont="1" applyFill="1" applyBorder="1" applyAlignment="1">
      <alignment horizontal="center" wrapText="1"/>
    </xf>
    <xf numFmtId="0" fontId="0" fillId="9" borderId="14" xfId="0" applyFill="1" applyBorder="1" applyAlignment="1">
      <alignment horizontal="center" wrapText="1"/>
    </xf>
    <xf numFmtId="0" fontId="0" fillId="9" borderId="14" xfId="0" applyFill="1" applyBorder="1" applyAlignment="1">
      <alignment vertical="center" wrapText="1"/>
    </xf>
    <xf numFmtId="0" fontId="0" fillId="9" borderId="14" xfId="0" applyNumberFormat="1" applyFill="1" applyBorder="1" applyAlignment="1">
      <alignment horizontal="center" vertical="center" wrapText="1"/>
    </xf>
    <xf numFmtId="49" fontId="0" fillId="9" borderId="14" xfId="0" applyNumberFormat="1" applyFill="1" applyBorder="1" applyAlignment="1">
      <alignment horizontal="center" wrapText="1"/>
    </xf>
    <xf numFmtId="0" fontId="0" fillId="9" borderId="0" xfId="0" applyFill="1" applyBorder="1" applyAlignment="1">
      <alignment horizontal="left" wrapText="1"/>
    </xf>
    <xf numFmtId="0" fontId="0" fillId="39" borderId="14" xfId="0" applyFill="1" applyBorder="1" applyAlignment="1">
      <alignment wrapText="1"/>
    </xf>
    <xf numFmtId="0" fontId="0" fillId="39" borderId="14" xfId="0" applyFill="1" applyBorder="1" applyAlignment="1">
      <alignment horizontal="left" wrapText="1"/>
    </xf>
    <xf numFmtId="0" fontId="0" fillId="39" borderId="14" xfId="0" applyFill="1" applyBorder="1" applyAlignment="1">
      <alignment horizontal="center" wrapText="1"/>
    </xf>
    <xf numFmtId="0" fontId="11" fillId="38" borderId="14" xfId="0" applyFont="1" applyFill="1" applyBorder="1" applyAlignment="1">
      <alignment wrapText="1"/>
    </xf>
    <xf numFmtId="0" fontId="0" fillId="38" borderId="14" xfId="0" applyFont="1" applyFill="1" applyBorder="1" applyAlignment="1">
      <alignment horizontal="left" wrapText="1"/>
    </xf>
    <xf numFmtId="0" fontId="0" fillId="38" borderId="14" xfId="0" applyFont="1" applyFill="1" applyBorder="1" applyAlignment="1">
      <alignment horizontal="center" wrapText="1"/>
    </xf>
    <xf numFmtId="0" fontId="0" fillId="38" borderId="14" xfId="0" applyFill="1" applyBorder="1" applyAlignment="1">
      <alignment horizontal="left" vertical="center" wrapText="1"/>
    </xf>
    <xf numFmtId="0" fontId="0" fillId="38" borderId="14" xfId="0" applyFill="1" applyBorder="1" applyAlignment="1">
      <alignment vertical="center" wrapText="1"/>
    </xf>
    <xf numFmtId="0" fontId="4"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3" fillId="0" borderId="11" xfId="0" applyFont="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Written" xfId="63"/>
  </cellStyles>
  <dxfs count="639">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90" zoomScaleNormal="90" zoomScalePageLayoutView="0" workbookViewId="0" topLeftCell="A1">
      <selection activeCell="A1" sqref="A1"/>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1893</v>
      </c>
      <c r="C1" s="2"/>
      <c r="D1" s="3" t="s">
        <v>88</v>
      </c>
    </row>
    <row r="3" ht="18.75">
      <c r="C3" s="4" t="s">
        <v>62</v>
      </c>
    </row>
    <row r="4" ht="18.75">
      <c r="C4" s="4" t="s">
        <v>63</v>
      </c>
    </row>
    <row r="5" ht="18.75">
      <c r="B5" s="4"/>
    </row>
    <row r="6" spans="2:4" ht="30.75" customHeight="1">
      <c r="B6" s="5" t="s">
        <v>64</v>
      </c>
      <c r="C6" s="104" t="s">
        <v>65</v>
      </c>
      <c r="D6" s="104"/>
    </row>
    <row r="7" spans="2:4" ht="20.25" customHeight="1">
      <c r="B7" s="5" t="s">
        <v>66</v>
      </c>
      <c r="C7" s="107" t="s">
        <v>1542</v>
      </c>
      <c r="D7" s="107"/>
    </row>
    <row r="8" spans="2:4" ht="27.75" customHeight="1">
      <c r="B8" s="5" t="s">
        <v>67</v>
      </c>
      <c r="C8" s="104" t="str">
        <f>B1</f>
        <v>September, 2010</v>
      </c>
      <c r="D8" s="104"/>
    </row>
    <row r="9" spans="2:4" ht="21" customHeight="1">
      <c r="B9" s="104" t="s">
        <v>68</v>
      </c>
      <c r="C9" s="5" t="s">
        <v>570</v>
      </c>
      <c r="D9" s="5" t="s">
        <v>1895</v>
      </c>
    </row>
    <row r="10" spans="2:4" ht="19.5" customHeight="1">
      <c r="B10" s="104"/>
      <c r="C10" s="7" t="s">
        <v>1894</v>
      </c>
      <c r="D10" s="7" t="s">
        <v>69</v>
      </c>
    </row>
    <row r="11" spans="2:4" ht="19.5" customHeight="1">
      <c r="B11" s="104"/>
      <c r="C11" s="7"/>
      <c r="D11" s="7" t="s">
        <v>1541</v>
      </c>
    </row>
    <row r="12" spans="2:4" ht="18" customHeight="1">
      <c r="B12" s="104"/>
      <c r="C12" s="8"/>
      <c r="D12" s="9"/>
    </row>
    <row r="13" spans="2:4" ht="16.5" customHeight="1">
      <c r="B13" s="104" t="s">
        <v>70</v>
      </c>
      <c r="C13" s="105"/>
      <c r="D13" s="105"/>
    </row>
    <row r="14" spans="2:4" ht="15.75">
      <c r="B14" s="104"/>
      <c r="C14" s="106"/>
      <c r="D14" s="106"/>
    </row>
    <row r="15" spans="2:3" ht="15.75">
      <c r="B15" s="104"/>
      <c r="C15" s="10"/>
    </row>
    <row r="16" spans="2:4" ht="15.75">
      <c r="B16" s="5" t="s">
        <v>71</v>
      </c>
      <c r="C16" s="104"/>
      <c r="D16" s="104"/>
    </row>
    <row r="17" spans="2:4" ht="66" customHeight="1">
      <c r="B17" s="5" t="s">
        <v>72</v>
      </c>
      <c r="C17" s="104" t="s">
        <v>87</v>
      </c>
      <c r="D17" s="104"/>
    </row>
    <row r="18" spans="2:4" ht="81.75" customHeight="1">
      <c r="B18" s="6" t="s">
        <v>73</v>
      </c>
      <c r="C18" s="104" t="s">
        <v>74</v>
      </c>
      <c r="D18" s="104"/>
    </row>
    <row r="19" spans="2:4" ht="41.25" customHeight="1">
      <c r="B19" s="8" t="s">
        <v>75</v>
      </c>
      <c r="C19" s="104" t="s">
        <v>76</v>
      </c>
      <c r="D19" s="104"/>
    </row>
  </sheetData>
  <sheetProtection/>
  <mergeCells count="11">
    <mergeCell ref="C6:D6"/>
    <mergeCell ref="C7:D7"/>
    <mergeCell ref="C8:D8"/>
    <mergeCell ref="B9:B12"/>
    <mergeCell ref="C18:D18"/>
    <mergeCell ref="C19:D19"/>
    <mergeCell ref="B13:B15"/>
    <mergeCell ref="C13:D13"/>
    <mergeCell ref="C14:D14"/>
    <mergeCell ref="C16:D16"/>
    <mergeCell ref="C17:D17"/>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N414"/>
  <sheetViews>
    <sheetView tabSelected="1" zoomScalePageLayoutView="0" workbookViewId="0" topLeftCell="A1">
      <pane xSplit="1" ySplit="1" topLeftCell="B183" activePane="bottomRight" state="frozen"/>
      <selection pane="topLeft" activeCell="A1" sqref="A1"/>
      <selection pane="topRight" activeCell="B1" sqref="B1"/>
      <selection pane="bottomLeft" activeCell="A2" sqref="A2"/>
      <selection pane="bottomRight" activeCell="A185" sqref="A185"/>
    </sheetView>
  </sheetViews>
  <sheetFormatPr defaultColWidth="11.57421875" defaultRowHeight="12.75"/>
  <cols>
    <col min="1" max="1" width="4.57421875" style="11" customWidth="1"/>
    <col min="2" max="2" width="19.57421875" style="50" customWidth="1"/>
    <col min="3" max="3" width="5.00390625" style="62" customWidth="1"/>
    <col min="4" max="4" width="10.28125" style="55" customWidth="1"/>
    <col min="5" max="5" width="9.8515625" style="55" customWidth="1"/>
    <col min="6" max="6" width="7.140625" style="55" customWidth="1"/>
    <col min="7" max="7" width="6.7109375" style="55" customWidth="1"/>
    <col min="8" max="8" width="5.7109375" style="50" customWidth="1"/>
    <col min="9" max="9" width="12.8515625" style="62" customWidth="1"/>
    <col min="10" max="10" width="38.8515625" style="12" customWidth="1"/>
    <col min="11" max="11" width="33.00390625" style="12" customWidth="1"/>
    <col min="12" max="12" width="33.00390625" style="83" customWidth="1"/>
    <col min="13" max="13" width="40.421875" style="0" customWidth="1"/>
    <col min="14" max="14" width="56.28125" style="0" customWidth="1"/>
  </cols>
  <sheetData>
    <row r="1" spans="1:13" ht="25.5">
      <c r="A1" s="15" t="s">
        <v>77</v>
      </c>
      <c r="B1" s="47" t="s">
        <v>78</v>
      </c>
      <c r="C1" s="57" t="s">
        <v>79</v>
      </c>
      <c r="D1" s="51" t="s">
        <v>80</v>
      </c>
      <c r="E1" s="51" t="s">
        <v>81</v>
      </c>
      <c r="F1" s="51" t="s">
        <v>82</v>
      </c>
      <c r="G1" s="51" t="s">
        <v>83</v>
      </c>
      <c r="H1" s="56" t="s">
        <v>84</v>
      </c>
      <c r="I1" s="57" t="s">
        <v>85</v>
      </c>
      <c r="J1" s="15" t="s">
        <v>86</v>
      </c>
      <c r="K1" s="15" t="s">
        <v>1887</v>
      </c>
      <c r="L1" s="47" t="s">
        <v>1839</v>
      </c>
      <c r="M1" s="15" t="s">
        <v>1840</v>
      </c>
    </row>
    <row r="2" spans="1:13" ht="147" customHeight="1">
      <c r="A2" s="96">
        <v>1</v>
      </c>
      <c r="B2" s="48" t="s">
        <v>1884</v>
      </c>
      <c r="C2" s="48" t="s">
        <v>134</v>
      </c>
      <c r="D2" s="52"/>
      <c r="E2" s="30"/>
      <c r="F2" s="30">
        <v>0</v>
      </c>
      <c r="G2" s="30"/>
      <c r="H2" s="48" t="s">
        <v>100</v>
      </c>
      <c r="I2" s="48" t="s">
        <v>92</v>
      </c>
      <c r="J2" s="29" t="s">
        <v>1885</v>
      </c>
      <c r="K2" s="29" t="s">
        <v>1886</v>
      </c>
      <c r="L2" s="48" t="s">
        <v>1841</v>
      </c>
      <c r="M2" s="29" t="s">
        <v>1785</v>
      </c>
    </row>
    <row r="3" spans="1:13" ht="25.5">
      <c r="A3" s="29">
        <f aca="true" t="shared" si="0" ref="A3:A66">A2+1</f>
        <v>2</v>
      </c>
      <c r="B3" s="48" t="s">
        <v>570</v>
      </c>
      <c r="C3" s="48" t="s">
        <v>134</v>
      </c>
      <c r="D3" s="52">
        <v>3</v>
      </c>
      <c r="E3" s="30">
        <v>3.2</v>
      </c>
      <c r="F3" s="30">
        <v>3</v>
      </c>
      <c r="G3" s="30">
        <v>16</v>
      </c>
      <c r="H3" s="48" t="s">
        <v>1579</v>
      </c>
      <c r="I3" s="48" t="s">
        <v>92</v>
      </c>
      <c r="J3" s="29" t="s">
        <v>571</v>
      </c>
      <c r="K3" s="29" t="s">
        <v>572</v>
      </c>
      <c r="L3" s="48" t="s">
        <v>1583</v>
      </c>
      <c r="M3" s="29" t="s">
        <v>1626</v>
      </c>
    </row>
    <row r="4" spans="1:13" ht="25.5">
      <c r="A4" s="29">
        <f t="shared" si="0"/>
        <v>3</v>
      </c>
      <c r="B4" s="48" t="s">
        <v>570</v>
      </c>
      <c r="C4" s="48" t="s">
        <v>134</v>
      </c>
      <c r="D4" s="52">
        <v>3</v>
      </c>
      <c r="E4" s="30">
        <v>3.2</v>
      </c>
      <c r="F4" s="30">
        <v>3</v>
      </c>
      <c r="G4" s="30">
        <v>22</v>
      </c>
      <c r="H4" s="48" t="s">
        <v>1579</v>
      </c>
      <c r="I4" s="48" t="s">
        <v>92</v>
      </c>
      <c r="J4" s="29" t="s">
        <v>573</v>
      </c>
      <c r="K4" s="29" t="s">
        <v>574</v>
      </c>
      <c r="L4" s="48" t="s">
        <v>1843</v>
      </c>
      <c r="M4" s="29" t="s">
        <v>1945</v>
      </c>
    </row>
    <row r="5" spans="1:13" ht="38.25">
      <c r="A5" s="20">
        <f t="shared" si="0"/>
        <v>4</v>
      </c>
      <c r="B5" s="49" t="s">
        <v>348</v>
      </c>
      <c r="C5" s="49" t="s">
        <v>92</v>
      </c>
      <c r="D5" s="32">
        <v>3</v>
      </c>
      <c r="E5" s="23">
        <v>3.2</v>
      </c>
      <c r="F5" s="23">
        <v>3</v>
      </c>
      <c r="G5" s="23">
        <v>23</v>
      </c>
      <c r="H5" s="49" t="s">
        <v>1579</v>
      </c>
      <c r="I5" s="49" t="s">
        <v>134</v>
      </c>
      <c r="J5" s="20" t="s">
        <v>349</v>
      </c>
      <c r="K5" s="20" t="s">
        <v>350</v>
      </c>
      <c r="L5" s="49" t="s">
        <v>1583</v>
      </c>
      <c r="M5" s="20" t="s">
        <v>1593</v>
      </c>
    </row>
    <row r="6" spans="1:13" ht="51">
      <c r="A6" s="20">
        <f t="shared" si="0"/>
        <v>5</v>
      </c>
      <c r="B6" s="49" t="s">
        <v>441</v>
      </c>
      <c r="C6" s="49" t="s">
        <v>92</v>
      </c>
      <c r="D6" s="32">
        <v>3</v>
      </c>
      <c r="E6" s="23">
        <v>3.2</v>
      </c>
      <c r="F6" s="23">
        <v>3</v>
      </c>
      <c r="G6" s="23">
        <v>17</v>
      </c>
      <c r="H6" s="49" t="s">
        <v>1579</v>
      </c>
      <c r="I6" s="49" t="s">
        <v>134</v>
      </c>
      <c r="J6" s="21" t="s">
        <v>444</v>
      </c>
      <c r="K6" s="21" t="s">
        <v>445</v>
      </c>
      <c r="L6" s="49" t="s">
        <v>1583</v>
      </c>
      <c r="M6" s="20" t="s">
        <v>1552</v>
      </c>
    </row>
    <row r="7" spans="1:13" ht="114.75">
      <c r="A7" s="88">
        <f t="shared" si="0"/>
        <v>6</v>
      </c>
      <c r="B7" s="89" t="s">
        <v>348</v>
      </c>
      <c r="C7" s="89" t="s">
        <v>92</v>
      </c>
      <c r="D7" s="90">
        <v>3</v>
      </c>
      <c r="E7" s="91">
        <v>3.2</v>
      </c>
      <c r="F7" s="91">
        <v>3</v>
      </c>
      <c r="G7" s="91"/>
      <c r="H7" s="89" t="s">
        <v>351</v>
      </c>
      <c r="I7" s="89" t="s">
        <v>134</v>
      </c>
      <c r="J7" s="88" t="s">
        <v>352</v>
      </c>
      <c r="K7" s="88" t="s">
        <v>353</v>
      </c>
      <c r="L7" s="89"/>
      <c r="M7" s="88" t="s">
        <v>1625</v>
      </c>
    </row>
    <row r="8" spans="1:13" ht="63.75">
      <c r="A8" s="20">
        <f t="shared" si="0"/>
        <v>7</v>
      </c>
      <c r="B8" s="49" t="s">
        <v>570</v>
      </c>
      <c r="C8" s="49" t="s">
        <v>134</v>
      </c>
      <c r="D8" s="32">
        <v>3</v>
      </c>
      <c r="E8" s="23">
        <v>3.2</v>
      </c>
      <c r="F8" s="23">
        <v>4</v>
      </c>
      <c r="G8" s="23">
        <v>4</v>
      </c>
      <c r="H8" s="49" t="s">
        <v>1579</v>
      </c>
      <c r="I8" s="49" t="s">
        <v>92</v>
      </c>
      <c r="J8" s="20" t="s">
        <v>578</v>
      </c>
      <c r="K8" s="20" t="s">
        <v>579</v>
      </c>
      <c r="L8" s="49" t="s">
        <v>1583</v>
      </c>
      <c r="M8" s="20" t="s">
        <v>1552</v>
      </c>
    </row>
    <row r="9" spans="1:13" ht="25.5">
      <c r="A9" s="20">
        <f t="shared" si="0"/>
        <v>8</v>
      </c>
      <c r="B9" s="49" t="s">
        <v>808</v>
      </c>
      <c r="C9" s="49" t="s">
        <v>92</v>
      </c>
      <c r="D9" s="32">
        <v>3</v>
      </c>
      <c r="E9" s="24" t="s">
        <v>809</v>
      </c>
      <c r="F9" s="23">
        <v>5</v>
      </c>
      <c r="G9" s="23">
        <v>54</v>
      </c>
      <c r="H9" s="49" t="s">
        <v>100</v>
      </c>
      <c r="I9" s="49" t="s">
        <v>134</v>
      </c>
      <c r="J9" s="20" t="s">
        <v>810</v>
      </c>
      <c r="K9" s="20" t="s">
        <v>811</v>
      </c>
      <c r="L9" s="49" t="s">
        <v>1583</v>
      </c>
      <c r="M9" s="20" t="s">
        <v>1552</v>
      </c>
    </row>
    <row r="10" spans="1:13" ht="38.25">
      <c r="A10" s="20">
        <f t="shared" si="0"/>
        <v>9</v>
      </c>
      <c r="B10" s="49" t="s">
        <v>441</v>
      </c>
      <c r="C10" s="49" t="s">
        <v>92</v>
      </c>
      <c r="D10" s="32">
        <v>4</v>
      </c>
      <c r="E10" s="23">
        <v>4.2</v>
      </c>
      <c r="F10" s="23">
        <v>6</v>
      </c>
      <c r="G10" s="23">
        <v>39</v>
      </c>
      <c r="H10" s="49" t="s">
        <v>100</v>
      </c>
      <c r="I10" s="49" t="s">
        <v>134</v>
      </c>
      <c r="J10" s="21" t="s">
        <v>449</v>
      </c>
      <c r="K10" s="21" t="s">
        <v>450</v>
      </c>
      <c r="L10" s="49" t="s">
        <v>1583</v>
      </c>
      <c r="M10" s="20" t="s">
        <v>1627</v>
      </c>
    </row>
    <row r="11" spans="1:13" ht="102">
      <c r="A11" s="29">
        <f t="shared" si="0"/>
        <v>10</v>
      </c>
      <c r="B11" s="48" t="s">
        <v>570</v>
      </c>
      <c r="C11" s="48" t="s">
        <v>134</v>
      </c>
      <c r="D11" s="52">
        <v>4</v>
      </c>
      <c r="E11" s="30">
        <v>4.2</v>
      </c>
      <c r="F11" s="30">
        <v>7</v>
      </c>
      <c r="G11" s="30">
        <v>19</v>
      </c>
      <c r="H11" s="48" t="s">
        <v>1579</v>
      </c>
      <c r="I11" s="48" t="s">
        <v>92</v>
      </c>
      <c r="J11" s="29" t="s">
        <v>584</v>
      </c>
      <c r="K11" s="29" t="s">
        <v>585</v>
      </c>
      <c r="L11" s="48" t="s">
        <v>1843</v>
      </c>
      <c r="M11" s="29" t="s">
        <v>1630</v>
      </c>
    </row>
    <row r="12" spans="1:13" ht="38.25">
      <c r="A12" s="20">
        <f t="shared" si="0"/>
        <v>11</v>
      </c>
      <c r="B12" s="49" t="s">
        <v>808</v>
      </c>
      <c r="C12" s="49" t="s">
        <v>92</v>
      </c>
      <c r="D12" s="32">
        <v>4</v>
      </c>
      <c r="E12" s="24" t="s">
        <v>812</v>
      </c>
      <c r="F12" s="23">
        <v>7</v>
      </c>
      <c r="G12" s="23">
        <v>25</v>
      </c>
      <c r="H12" s="49" t="s">
        <v>100</v>
      </c>
      <c r="I12" s="49" t="s">
        <v>134</v>
      </c>
      <c r="J12" s="20" t="s">
        <v>813</v>
      </c>
      <c r="K12" s="20" t="s">
        <v>814</v>
      </c>
      <c r="L12" s="49" t="s">
        <v>1583</v>
      </c>
      <c r="M12" s="20" t="s">
        <v>1628</v>
      </c>
    </row>
    <row r="13" spans="1:13" ht="38.25">
      <c r="A13" s="20">
        <f t="shared" si="0"/>
        <v>12</v>
      </c>
      <c r="B13" s="49" t="s">
        <v>441</v>
      </c>
      <c r="C13" s="49" t="s">
        <v>92</v>
      </c>
      <c r="D13" s="32">
        <v>4</v>
      </c>
      <c r="E13" s="23">
        <v>4.2</v>
      </c>
      <c r="F13" s="23">
        <v>7</v>
      </c>
      <c r="G13" s="23">
        <v>20</v>
      </c>
      <c r="H13" s="49" t="s">
        <v>100</v>
      </c>
      <c r="I13" s="49" t="s">
        <v>134</v>
      </c>
      <c r="J13" s="21" t="s">
        <v>451</v>
      </c>
      <c r="K13" s="21" t="s">
        <v>445</v>
      </c>
      <c r="L13" s="49" t="s">
        <v>1583</v>
      </c>
      <c r="M13" s="20" t="s">
        <v>1629</v>
      </c>
    </row>
    <row r="14" spans="1:13" ht="102">
      <c r="A14" s="20">
        <f t="shared" si="0"/>
        <v>13</v>
      </c>
      <c r="B14" s="49" t="s">
        <v>570</v>
      </c>
      <c r="C14" s="49" t="s">
        <v>134</v>
      </c>
      <c r="D14" s="32">
        <v>4</v>
      </c>
      <c r="E14" s="23">
        <v>4.2</v>
      </c>
      <c r="F14" s="23">
        <v>7</v>
      </c>
      <c r="G14" s="23">
        <v>34</v>
      </c>
      <c r="H14" s="49" t="s">
        <v>1579</v>
      </c>
      <c r="I14" s="49" t="s">
        <v>92</v>
      </c>
      <c r="J14" s="20" t="s">
        <v>586</v>
      </c>
      <c r="K14" s="20" t="s">
        <v>587</v>
      </c>
      <c r="L14" s="49" t="s">
        <v>1583</v>
      </c>
      <c r="M14" s="20" t="s">
        <v>1628</v>
      </c>
    </row>
    <row r="15" spans="1:13" ht="51">
      <c r="A15" s="20">
        <f t="shared" si="0"/>
        <v>14</v>
      </c>
      <c r="B15" s="49" t="s">
        <v>570</v>
      </c>
      <c r="C15" s="49" t="s">
        <v>134</v>
      </c>
      <c r="D15" s="32">
        <v>4</v>
      </c>
      <c r="E15" s="23" t="s">
        <v>815</v>
      </c>
      <c r="F15" s="23">
        <v>7</v>
      </c>
      <c r="G15" s="23">
        <v>49</v>
      </c>
      <c r="H15" s="49" t="s">
        <v>1579</v>
      </c>
      <c r="I15" s="49" t="s">
        <v>92</v>
      </c>
      <c r="J15" s="20" t="s">
        <v>586</v>
      </c>
      <c r="K15" s="20" t="s">
        <v>588</v>
      </c>
      <c r="L15" s="49" t="s">
        <v>1583</v>
      </c>
      <c r="M15" s="20" t="s">
        <v>1628</v>
      </c>
    </row>
    <row r="16" spans="1:13" ht="63.75" customHeight="1">
      <c r="A16" s="29">
        <f t="shared" si="0"/>
        <v>15</v>
      </c>
      <c r="B16" s="48" t="s">
        <v>348</v>
      </c>
      <c r="C16" s="48" t="s">
        <v>92</v>
      </c>
      <c r="D16" s="52">
        <v>4</v>
      </c>
      <c r="E16" s="52">
        <v>4.4</v>
      </c>
      <c r="F16" s="52">
        <v>9</v>
      </c>
      <c r="G16" s="52">
        <v>7</v>
      </c>
      <c r="H16" s="48" t="s">
        <v>354</v>
      </c>
      <c r="I16" s="48" t="s">
        <v>134</v>
      </c>
      <c r="J16" s="29" t="s">
        <v>355</v>
      </c>
      <c r="K16" s="29" t="s">
        <v>356</v>
      </c>
      <c r="L16" s="48" t="s">
        <v>1583</v>
      </c>
      <c r="M16" s="29" t="s">
        <v>1631</v>
      </c>
    </row>
    <row r="17" spans="1:13" ht="156.75" customHeight="1">
      <c r="A17" s="29">
        <f t="shared" si="0"/>
        <v>16</v>
      </c>
      <c r="B17" s="48" t="s">
        <v>604</v>
      </c>
      <c r="C17" s="48" t="s">
        <v>134</v>
      </c>
      <c r="D17" s="52">
        <v>4</v>
      </c>
      <c r="E17" s="30">
        <v>4.4</v>
      </c>
      <c r="F17" s="30">
        <v>9</v>
      </c>
      <c r="G17" s="30">
        <v>31</v>
      </c>
      <c r="H17" s="48" t="s">
        <v>100</v>
      </c>
      <c r="I17" s="48" t="s">
        <v>92</v>
      </c>
      <c r="J17" s="37" t="s">
        <v>452</v>
      </c>
      <c r="K17" s="37" t="s">
        <v>453</v>
      </c>
      <c r="L17" s="48" t="s">
        <v>1583</v>
      </c>
      <c r="M17" s="29" t="s">
        <v>1631</v>
      </c>
    </row>
    <row r="18" spans="1:13" ht="153" customHeight="1">
      <c r="A18" s="29">
        <f t="shared" si="0"/>
        <v>17</v>
      </c>
      <c r="B18" s="48" t="s">
        <v>570</v>
      </c>
      <c r="C18" s="48" t="s">
        <v>134</v>
      </c>
      <c r="D18" s="52">
        <v>4</v>
      </c>
      <c r="E18" s="30" t="s">
        <v>597</v>
      </c>
      <c r="F18" s="30">
        <v>9</v>
      </c>
      <c r="G18" s="30">
        <v>7</v>
      </c>
      <c r="H18" s="48" t="s">
        <v>1579</v>
      </c>
      <c r="I18" s="48" t="s">
        <v>92</v>
      </c>
      <c r="J18" s="29" t="s">
        <v>600</v>
      </c>
      <c r="K18" s="29" t="s">
        <v>601</v>
      </c>
      <c r="L18" s="48" t="s">
        <v>1583</v>
      </c>
      <c r="M18" s="29" t="s">
        <v>1631</v>
      </c>
    </row>
    <row r="19" spans="1:13" ht="140.25">
      <c r="A19" s="20">
        <f t="shared" si="0"/>
        <v>18</v>
      </c>
      <c r="B19" s="49" t="s">
        <v>441</v>
      </c>
      <c r="C19" s="49" t="s">
        <v>92</v>
      </c>
      <c r="D19" s="32">
        <v>4</v>
      </c>
      <c r="E19" s="23">
        <v>4.4</v>
      </c>
      <c r="F19" s="23">
        <v>9</v>
      </c>
      <c r="G19" s="23">
        <v>31</v>
      </c>
      <c r="H19" s="49" t="s">
        <v>100</v>
      </c>
      <c r="I19" s="49" t="s">
        <v>134</v>
      </c>
      <c r="J19" s="21" t="s">
        <v>452</v>
      </c>
      <c r="K19" s="21" t="s">
        <v>453</v>
      </c>
      <c r="L19" s="49" t="s">
        <v>1843</v>
      </c>
      <c r="M19" s="20" t="s">
        <v>1818</v>
      </c>
    </row>
    <row r="20" spans="1:13" ht="12.75">
      <c r="A20" s="20">
        <f t="shared" si="0"/>
        <v>19</v>
      </c>
      <c r="B20" s="49" t="s">
        <v>570</v>
      </c>
      <c r="C20" s="49" t="s">
        <v>134</v>
      </c>
      <c r="D20" s="32">
        <v>4</v>
      </c>
      <c r="E20" s="23" t="s">
        <v>608</v>
      </c>
      <c r="F20" s="23">
        <v>10</v>
      </c>
      <c r="G20" s="23">
        <v>34</v>
      </c>
      <c r="H20" s="49" t="s">
        <v>1579</v>
      </c>
      <c r="I20" s="49" t="s">
        <v>92</v>
      </c>
      <c r="J20" s="20" t="s">
        <v>609</v>
      </c>
      <c r="K20" s="20" t="s">
        <v>610</v>
      </c>
      <c r="L20" s="49" t="s">
        <v>1583</v>
      </c>
      <c r="M20" s="20" t="s">
        <v>1552</v>
      </c>
    </row>
    <row r="21" spans="1:13" ht="51">
      <c r="A21" s="29">
        <f t="shared" si="0"/>
        <v>20</v>
      </c>
      <c r="B21" s="48" t="s">
        <v>553</v>
      </c>
      <c r="C21" s="48" t="s">
        <v>1194</v>
      </c>
      <c r="D21" s="52">
        <v>4</v>
      </c>
      <c r="E21" s="30" t="s">
        <v>555</v>
      </c>
      <c r="F21" s="52">
        <v>11</v>
      </c>
      <c r="G21" s="52">
        <v>4</v>
      </c>
      <c r="H21" s="48" t="s">
        <v>551</v>
      </c>
      <c r="I21" s="48" t="s">
        <v>134</v>
      </c>
      <c r="J21" s="37" t="s">
        <v>556</v>
      </c>
      <c r="K21" s="37" t="s">
        <v>557</v>
      </c>
      <c r="L21" s="48" t="s">
        <v>1842</v>
      </c>
      <c r="M21" s="29" t="s">
        <v>1632</v>
      </c>
    </row>
    <row r="22" spans="1:14" ht="89.25">
      <c r="A22" s="20">
        <f t="shared" si="0"/>
        <v>21</v>
      </c>
      <c r="B22" s="49" t="s">
        <v>808</v>
      </c>
      <c r="C22" s="49" t="s">
        <v>92</v>
      </c>
      <c r="D22" s="32">
        <v>4</v>
      </c>
      <c r="E22" s="24" t="s">
        <v>825</v>
      </c>
      <c r="F22" s="23">
        <v>13</v>
      </c>
      <c r="G22" s="23">
        <v>26</v>
      </c>
      <c r="H22" s="49" t="s">
        <v>100</v>
      </c>
      <c r="I22" s="49" t="s">
        <v>134</v>
      </c>
      <c r="J22" s="20" t="s">
        <v>826</v>
      </c>
      <c r="K22" s="20" t="s">
        <v>827</v>
      </c>
      <c r="L22" s="49" t="s">
        <v>1843</v>
      </c>
      <c r="M22" s="20" t="s">
        <v>1633</v>
      </c>
      <c r="N22" s="39"/>
    </row>
    <row r="23" spans="1:13" ht="114.75">
      <c r="A23" s="20">
        <f t="shared" si="0"/>
        <v>22</v>
      </c>
      <c r="B23" s="49" t="s">
        <v>348</v>
      </c>
      <c r="C23" s="49" t="s">
        <v>92</v>
      </c>
      <c r="D23" s="32">
        <v>4</v>
      </c>
      <c r="E23" s="23" t="s">
        <v>357</v>
      </c>
      <c r="F23" s="23">
        <v>13</v>
      </c>
      <c r="G23" s="23">
        <v>29</v>
      </c>
      <c r="H23" s="49" t="s">
        <v>354</v>
      </c>
      <c r="I23" s="49" t="s">
        <v>134</v>
      </c>
      <c r="J23" s="20" t="s">
        <v>358</v>
      </c>
      <c r="K23" s="20" t="s">
        <v>1634</v>
      </c>
      <c r="L23" s="49" t="s">
        <v>1843</v>
      </c>
      <c r="M23" s="20" t="s">
        <v>1636</v>
      </c>
    </row>
    <row r="24" spans="1:13" ht="127.5">
      <c r="A24" s="20">
        <f t="shared" si="0"/>
        <v>23</v>
      </c>
      <c r="B24" s="49" t="s">
        <v>348</v>
      </c>
      <c r="C24" s="49" t="s">
        <v>92</v>
      </c>
      <c r="D24" s="32">
        <v>4</v>
      </c>
      <c r="E24" s="23" t="s">
        <v>357</v>
      </c>
      <c r="F24" s="23">
        <v>13</v>
      </c>
      <c r="G24" s="23">
        <v>31</v>
      </c>
      <c r="H24" s="49" t="s">
        <v>354</v>
      </c>
      <c r="I24" s="49" t="s">
        <v>134</v>
      </c>
      <c r="J24" s="20" t="s">
        <v>358</v>
      </c>
      <c r="K24" s="20" t="s">
        <v>1635</v>
      </c>
      <c r="L24" s="49" t="s">
        <v>1843</v>
      </c>
      <c r="M24" s="20" t="s">
        <v>1637</v>
      </c>
    </row>
    <row r="25" spans="1:13" ht="51">
      <c r="A25" s="20">
        <f t="shared" si="0"/>
        <v>24</v>
      </c>
      <c r="B25" s="49" t="s">
        <v>348</v>
      </c>
      <c r="C25" s="49" t="s">
        <v>92</v>
      </c>
      <c r="D25" s="32">
        <v>4</v>
      </c>
      <c r="E25" s="23" t="s">
        <v>361</v>
      </c>
      <c r="F25" s="23">
        <v>13</v>
      </c>
      <c r="G25" s="23">
        <v>41</v>
      </c>
      <c r="H25" s="49" t="s">
        <v>354</v>
      </c>
      <c r="I25" s="49" t="s">
        <v>134</v>
      </c>
      <c r="J25" s="20" t="s">
        <v>362</v>
      </c>
      <c r="K25" s="20" t="s">
        <v>363</v>
      </c>
      <c r="L25" s="49" t="s">
        <v>1583</v>
      </c>
      <c r="M25" s="20" t="s">
        <v>1552</v>
      </c>
    </row>
    <row r="26" spans="1:13" ht="63.75">
      <c r="A26" s="20">
        <f t="shared" si="0"/>
        <v>25</v>
      </c>
      <c r="B26" s="49" t="s">
        <v>348</v>
      </c>
      <c r="C26" s="49" t="s">
        <v>92</v>
      </c>
      <c r="D26" s="32">
        <v>4</v>
      </c>
      <c r="E26" s="23" t="s">
        <v>359</v>
      </c>
      <c r="F26" s="23">
        <v>13</v>
      </c>
      <c r="G26" s="23">
        <v>38</v>
      </c>
      <c r="H26" s="49" t="s">
        <v>354</v>
      </c>
      <c r="I26" s="49" t="s">
        <v>134</v>
      </c>
      <c r="J26" s="20" t="s">
        <v>1823</v>
      </c>
      <c r="K26" s="20" t="s">
        <v>360</v>
      </c>
      <c r="L26" s="49" t="s">
        <v>1843</v>
      </c>
      <c r="M26" s="20" t="s">
        <v>1824</v>
      </c>
    </row>
    <row r="27" spans="1:13" ht="153">
      <c r="A27" s="20">
        <f t="shared" si="0"/>
        <v>26</v>
      </c>
      <c r="B27" s="49" t="s">
        <v>348</v>
      </c>
      <c r="C27" s="49" t="s">
        <v>92</v>
      </c>
      <c r="D27" s="32">
        <v>4</v>
      </c>
      <c r="E27" s="23" t="s">
        <v>364</v>
      </c>
      <c r="F27" s="23">
        <v>14</v>
      </c>
      <c r="G27" s="23" t="s">
        <v>365</v>
      </c>
      <c r="H27" s="49" t="s">
        <v>351</v>
      </c>
      <c r="I27" s="49" t="s">
        <v>134</v>
      </c>
      <c r="J27" s="20" t="s">
        <v>366</v>
      </c>
      <c r="K27" s="20" t="s">
        <v>367</v>
      </c>
      <c r="L27" s="49" t="s">
        <v>1843</v>
      </c>
      <c r="M27" s="20" t="s">
        <v>1638</v>
      </c>
    </row>
    <row r="28" spans="1:13" ht="63.75">
      <c r="A28" s="20">
        <f t="shared" si="0"/>
        <v>27</v>
      </c>
      <c r="B28" s="49" t="s">
        <v>348</v>
      </c>
      <c r="C28" s="49" t="s">
        <v>92</v>
      </c>
      <c r="D28" s="32">
        <v>4</v>
      </c>
      <c r="E28" s="23" t="s">
        <v>364</v>
      </c>
      <c r="F28" s="23">
        <v>14</v>
      </c>
      <c r="G28" s="23" t="s">
        <v>368</v>
      </c>
      <c r="H28" s="49" t="s">
        <v>351</v>
      </c>
      <c r="I28" s="49" t="s">
        <v>134</v>
      </c>
      <c r="J28" s="20" t="s">
        <v>369</v>
      </c>
      <c r="K28" s="20" t="s">
        <v>370</v>
      </c>
      <c r="L28" s="49" t="s">
        <v>1583</v>
      </c>
      <c r="M28" s="20" t="s">
        <v>1595</v>
      </c>
    </row>
    <row r="29" spans="1:13" ht="127.5">
      <c r="A29" s="20">
        <f t="shared" si="0"/>
        <v>28</v>
      </c>
      <c r="B29" s="49" t="s">
        <v>348</v>
      </c>
      <c r="C29" s="49" t="s">
        <v>92</v>
      </c>
      <c r="D29" s="27">
        <v>4</v>
      </c>
      <c r="E29" s="27" t="s">
        <v>371</v>
      </c>
      <c r="F29" s="27">
        <v>14</v>
      </c>
      <c r="G29" s="27">
        <v>18</v>
      </c>
      <c r="H29" s="58" t="s">
        <v>354</v>
      </c>
      <c r="I29" s="49" t="s">
        <v>134</v>
      </c>
      <c r="J29" s="28" t="s">
        <v>372</v>
      </c>
      <c r="K29" s="28" t="s">
        <v>373</v>
      </c>
      <c r="L29" s="49" t="s">
        <v>1843</v>
      </c>
      <c r="M29" s="20" t="s">
        <v>1596</v>
      </c>
    </row>
    <row r="30" spans="1:13" ht="132.75" customHeight="1">
      <c r="A30" s="20">
        <f t="shared" si="0"/>
        <v>29</v>
      </c>
      <c r="B30" s="49" t="s">
        <v>348</v>
      </c>
      <c r="C30" s="49" t="s">
        <v>92</v>
      </c>
      <c r="D30" s="27">
        <v>4</v>
      </c>
      <c r="E30" s="27" t="s">
        <v>371</v>
      </c>
      <c r="F30" s="27">
        <v>14</v>
      </c>
      <c r="G30" s="27">
        <v>28</v>
      </c>
      <c r="H30" s="58" t="s">
        <v>354</v>
      </c>
      <c r="I30" s="49" t="s">
        <v>134</v>
      </c>
      <c r="J30" s="28" t="s">
        <v>374</v>
      </c>
      <c r="K30" s="28" t="s">
        <v>375</v>
      </c>
      <c r="L30" s="49" t="s">
        <v>1843</v>
      </c>
      <c r="M30" s="20" t="s">
        <v>1596</v>
      </c>
    </row>
    <row r="31" spans="1:13" ht="126" customHeight="1">
      <c r="A31" s="29">
        <f t="shared" si="0"/>
        <v>30</v>
      </c>
      <c r="B31" s="48" t="s">
        <v>808</v>
      </c>
      <c r="C31" s="48" t="s">
        <v>92</v>
      </c>
      <c r="D31" s="52">
        <v>4</v>
      </c>
      <c r="E31" s="30" t="s">
        <v>831</v>
      </c>
      <c r="F31" s="30">
        <v>17</v>
      </c>
      <c r="G31" s="30">
        <v>48</v>
      </c>
      <c r="H31" s="48" t="s">
        <v>100</v>
      </c>
      <c r="I31" s="48" t="s">
        <v>134</v>
      </c>
      <c r="J31" s="29" t="s">
        <v>832</v>
      </c>
      <c r="K31" s="29" t="s">
        <v>833</v>
      </c>
      <c r="L31" s="48" t="s">
        <v>1842</v>
      </c>
      <c r="M31" s="29" t="s">
        <v>1594</v>
      </c>
    </row>
    <row r="32" spans="1:13" ht="114.75">
      <c r="A32" s="20">
        <f t="shared" si="0"/>
        <v>31</v>
      </c>
      <c r="B32" s="49" t="s">
        <v>808</v>
      </c>
      <c r="C32" s="49" t="s">
        <v>92</v>
      </c>
      <c r="D32" s="32">
        <v>4</v>
      </c>
      <c r="E32" s="24" t="s">
        <v>828</v>
      </c>
      <c r="F32" s="23">
        <v>17</v>
      </c>
      <c r="G32" s="23">
        <v>28</v>
      </c>
      <c r="H32" s="49" t="s">
        <v>100</v>
      </c>
      <c r="I32" s="49" t="s">
        <v>134</v>
      </c>
      <c r="J32" s="20" t="s">
        <v>829</v>
      </c>
      <c r="K32" s="20" t="s">
        <v>830</v>
      </c>
      <c r="L32" s="49" t="s">
        <v>1583</v>
      </c>
      <c r="M32" s="20" t="s">
        <v>1552</v>
      </c>
    </row>
    <row r="33" spans="1:13" ht="162.75" customHeight="1">
      <c r="A33" s="29">
        <f t="shared" si="0"/>
        <v>32</v>
      </c>
      <c r="B33" s="48" t="s">
        <v>348</v>
      </c>
      <c r="C33" s="48" t="s">
        <v>92</v>
      </c>
      <c r="D33" s="52">
        <v>4</v>
      </c>
      <c r="E33" s="30" t="s">
        <v>376</v>
      </c>
      <c r="F33" s="30">
        <v>19</v>
      </c>
      <c r="G33" s="30">
        <v>49</v>
      </c>
      <c r="H33" s="48" t="s">
        <v>351</v>
      </c>
      <c r="I33" s="48" t="s">
        <v>134</v>
      </c>
      <c r="J33" s="29" t="s">
        <v>377</v>
      </c>
      <c r="K33" s="29" t="s">
        <v>378</v>
      </c>
      <c r="L33" s="48" t="s">
        <v>1843</v>
      </c>
      <c r="M33" s="29" t="s">
        <v>1639</v>
      </c>
    </row>
    <row r="34" spans="1:13" ht="125.25" customHeight="1">
      <c r="A34" s="20">
        <f t="shared" si="0"/>
        <v>33</v>
      </c>
      <c r="B34" s="49" t="s">
        <v>570</v>
      </c>
      <c r="C34" s="49" t="s">
        <v>134</v>
      </c>
      <c r="D34" s="32">
        <v>4</v>
      </c>
      <c r="E34" s="23" t="s">
        <v>635</v>
      </c>
      <c r="F34" s="23">
        <v>19</v>
      </c>
      <c r="G34" s="23">
        <v>49</v>
      </c>
      <c r="H34" s="49" t="s">
        <v>1579</v>
      </c>
      <c r="I34" s="49" t="s">
        <v>92</v>
      </c>
      <c r="J34" s="20" t="s">
        <v>586</v>
      </c>
      <c r="K34" s="20" t="s">
        <v>636</v>
      </c>
      <c r="L34" s="49" t="s">
        <v>1843</v>
      </c>
      <c r="M34" s="20" t="s">
        <v>1640</v>
      </c>
    </row>
    <row r="35" spans="1:13" ht="38.25">
      <c r="A35" s="20">
        <f t="shared" si="0"/>
        <v>34</v>
      </c>
      <c r="B35" s="49" t="s">
        <v>570</v>
      </c>
      <c r="C35" s="49" t="s">
        <v>134</v>
      </c>
      <c r="D35" s="32">
        <v>4</v>
      </c>
      <c r="E35" s="23" t="s">
        <v>635</v>
      </c>
      <c r="F35" s="23">
        <v>19</v>
      </c>
      <c r="G35" s="23">
        <v>51</v>
      </c>
      <c r="H35" s="49" t="s">
        <v>1579</v>
      </c>
      <c r="I35" s="49" t="s">
        <v>92</v>
      </c>
      <c r="J35" s="20" t="s">
        <v>637</v>
      </c>
      <c r="K35" s="20" t="s">
        <v>638</v>
      </c>
      <c r="L35" s="49" t="s">
        <v>1583</v>
      </c>
      <c r="M35" s="20" t="s">
        <v>1628</v>
      </c>
    </row>
    <row r="36" spans="1:13" ht="76.5">
      <c r="A36" s="29">
        <f t="shared" si="0"/>
        <v>35</v>
      </c>
      <c r="B36" s="48" t="s">
        <v>348</v>
      </c>
      <c r="C36" s="48" t="s">
        <v>92</v>
      </c>
      <c r="D36" s="52">
        <v>4</v>
      </c>
      <c r="E36" s="30" t="s">
        <v>379</v>
      </c>
      <c r="F36" s="30">
        <v>20</v>
      </c>
      <c r="G36" s="30" t="s">
        <v>382</v>
      </c>
      <c r="H36" s="48" t="s">
        <v>354</v>
      </c>
      <c r="I36" s="48" t="s">
        <v>134</v>
      </c>
      <c r="J36" s="29" t="s">
        <v>383</v>
      </c>
      <c r="K36" s="29" t="s">
        <v>384</v>
      </c>
      <c r="L36" s="48" t="s">
        <v>1843</v>
      </c>
      <c r="M36" s="29" t="s">
        <v>1708</v>
      </c>
    </row>
    <row r="37" spans="1:13" ht="25.5">
      <c r="A37" s="20">
        <f t="shared" si="0"/>
        <v>36</v>
      </c>
      <c r="B37" s="49" t="s">
        <v>348</v>
      </c>
      <c r="C37" s="49" t="s">
        <v>92</v>
      </c>
      <c r="D37" s="32">
        <v>4</v>
      </c>
      <c r="E37" s="23" t="s">
        <v>379</v>
      </c>
      <c r="F37" s="23">
        <v>20</v>
      </c>
      <c r="G37" s="23">
        <v>3</v>
      </c>
      <c r="H37" s="49" t="s">
        <v>354</v>
      </c>
      <c r="I37" s="49" t="s">
        <v>134</v>
      </c>
      <c r="J37" s="20" t="s">
        <v>380</v>
      </c>
      <c r="K37" s="20" t="s">
        <v>381</v>
      </c>
      <c r="L37" s="49" t="s">
        <v>1843</v>
      </c>
      <c r="M37" s="20" t="s">
        <v>1709</v>
      </c>
    </row>
    <row r="38" spans="1:13" ht="189" customHeight="1">
      <c r="A38" s="20">
        <f t="shared" si="0"/>
        <v>37</v>
      </c>
      <c r="B38" s="49" t="s">
        <v>570</v>
      </c>
      <c r="C38" s="49" t="s">
        <v>134</v>
      </c>
      <c r="D38" s="32">
        <v>4</v>
      </c>
      <c r="E38" s="23" t="s">
        <v>635</v>
      </c>
      <c r="F38" s="23">
        <v>20</v>
      </c>
      <c r="G38" s="23">
        <v>19</v>
      </c>
      <c r="H38" s="49" t="s">
        <v>1579</v>
      </c>
      <c r="I38" s="49" t="s">
        <v>92</v>
      </c>
      <c r="J38" s="20" t="s">
        <v>637</v>
      </c>
      <c r="K38" s="20" t="s">
        <v>640</v>
      </c>
      <c r="L38" s="49" t="s">
        <v>1843</v>
      </c>
      <c r="M38" s="20" t="s">
        <v>1707</v>
      </c>
    </row>
    <row r="39" spans="1:14" ht="90" customHeight="1">
      <c r="A39" s="29">
        <f t="shared" si="0"/>
        <v>38</v>
      </c>
      <c r="B39" s="48" t="s">
        <v>570</v>
      </c>
      <c r="C39" s="48" t="s">
        <v>134</v>
      </c>
      <c r="D39" s="52">
        <v>4</v>
      </c>
      <c r="E39" s="30" t="s">
        <v>641</v>
      </c>
      <c r="F39" s="30">
        <v>22</v>
      </c>
      <c r="G39" s="30"/>
      <c r="H39" s="48" t="s">
        <v>100</v>
      </c>
      <c r="I39" s="48" t="s">
        <v>92</v>
      </c>
      <c r="J39" s="29" t="s">
        <v>642</v>
      </c>
      <c r="K39" s="29" t="s">
        <v>643</v>
      </c>
      <c r="L39" s="48" t="s">
        <v>1583</v>
      </c>
      <c r="M39" s="29" t="s">
        <v>1710</v>
      </c>
      <c r="N39" s="13"/>
    </row>
    <row r="40" spans="1:13" ht="63.75">
      <c r="A40" s="20">
        <f t="shared" si="0"/>
        <v>39</v>
      </c>
      <c r="B40" s="49" t="s">
        <v>441</v>
      </c>
      <c r="C40" s="49" t="s">
        <v>92</v>
      </c>
      <c r="D40" s="32">
        <v>4</v>
      </c>
      <c r="E40" s="23">
        <v>4.7</v>
      </c>
      <c r="F40" s="23">
        <v>22</v>
      </c>
      <c r="G40" s="23">
        <v>6</v>
      </c>
      <c r="H40" s="49" t="s">
        <v>100</v>
      </c>
      <c r="I40" s="49" t="s">
        <v>134</v>
      </c>
      <c r="J40" s="21" t="s">
        <v>463</v>
      </c>
      <c r="K40" s="21" t="s">
        <v>445</v>
      </c>
      <c r="L40" s="49" t="s">
        <v>1583</v>
      </c>
      <c r="M40" s="20" t="s">
        <v>1711</v>
      </c>
    </row>
    <row r="41" spans="1:14" ht="76.5">
      <c r="A41" s="20">
        <f t="shared" si="0"/>
        <v>40</v>
      </c>
      <c r="B41" s="49" t="s">
        <v>89</v>
      </c>
      <c r="C41" s="49" t="s">
        <v>134</v>
      </c>
      <c r="D41" s="23">
        <v>5</v>
      </c>
      <c r="E41" s="23"/>
      <c r="F41" s="23">
        <v>22</v>
      </c>
      <c r="G41" s="24"/>
      <c r="H41" s="49" t="s">
        <v>118</v>
      </c>
      <c r="I41" s="49" t="s">
        <v>92</v>
      </c>
      <c r="J41" s="20" t="s">
        <v>119</v>
      </c>
      <c r="K41" s="20" t="s">
        <v>120</v>
      </c>
      <c r="L41" s="49" t="s">
        <v>1583</v>
      </c>
      <c r="M41" s="20" t="s">
        <v>1821</v>
      </c>
      <c r="N41" s="15"/>
    </row>
    <row r="42" spans="1:13" ht="76.5">
      <c r="A42" s="20">
        <f t="shared" si="0"/>
        <v>41</v>
      </c>
      <c r="B42" s="49" t="s">
        <v>570</v>
      </c>
      <c r="C42" s="49" t="s">
        <v>134</v>
      </c>
      <c r="D42" s="32">
        <v>5</v>
      </c>
      <c r="E42" s="23" t="s">
        <v>135</v>
      </c>
      <c r="F42" s="23">
        <v>23</v>
      </c>
      <c r="G42" s="23">
        <v>21</v>
      </c>
      <c r="H42" s="49" t="s">
        <v>100</v>
      </c>
      <c r="I42" s="49" t="s">
        <v>92</v>
      </c>
      <c r="J42" s="20" t="s">
        <v>586</v>
      </c>
      <c r="K42" s="20" t="s">
        <v>644</v>
      </c>
      <c r="L42" s="49" t="s">
        <v>1843</v>
      </c>
      <c r="M42" s="20" t="s">
        <v>1712</v>
      </c>
    </row>
    <row r="43" spans="1:13" ht="76.5">
      <c r="A43" s="20">
        <f t="shared" si="0"/>
        <v>42</v>
      </c>
      <c r="B43" s="49" t="s">
        <v>570</v>
      </c>
      <c r="C43" s="49" t="s">
        <v>134</v>
      </c>
      <c r="D43" s="32">
        <v>5</v>
      </c>
      <c r="E43" s="23" t="s">
        <v>135</v>
      </c>
      <c r="F43" s="23">
        <v>23</v>
      </c>
      <c r="G43" s="23">
        <v>45</v>
      </c>
      <c r="H43" s="49" t="s">
        <v>1579</v>
      </c>
      <c r="I43" s="49" t="s">
        <v>92</v>
      </c>
      <c r="J43" s="20" t="s">
        <v>586</v>
      </c>
      <c r="K43" s="20" t="s">
        <v>647</v>
      </c>
      <c r="L43" s="49" t="s">
        <v>1583</v>
      </c>
      <c r="M43" s="20" t="s">
        <v>1628</v>
      </c>
    </row>
    <row r="44" spans="1:13" ht="51">
      <c r="A44" s="20">
        <f t="shared" si="0"/>
        <v>43</v>
      </c>
      <c r="B44" s="49" t="s">
        <v>570</v>
      </c>
      <c r="C44" s="49" t="s">
        <v>134</v>
      </c>
      <c r="D44" s="32">
        <v>5</v>
      </c>
      <c r="E44" s="23" t="s">
        <v>844</v>
      </c>
      <c r="F44" s="23">
        <v>24</v>
      </c>
      <c r="G44" s="23">
        <v>5</v>
      </c>
      <c r="H44" s="49" t="s">
        <v>100</v>
      </c>
      <c r="I44" s="49" t="s">
        <v>92</v>
      </c>
      <c r="J44" s="20" t="s">
        <v>648</v>
      </c>
      <c r="K44" s="20" t="s">
        <v>649</v>
      </c>
      <c r="L44" s="49" t="s">
        <v>1583</v>
      </c>
      <c r="M44" s="20" t="s">
        <v>1628</v>
      </c>
    </row>
    <row r="45" spans="1:13" ht="63.75">
      <c r="A45" s="20">
        <f t="shared" si="0"/>
        <v>44</v>
      </c>
      <c r="B45" s="49" t="s">
        <v>570</v>
      </c>
      <c r="C45" s="49" t="s">
        <v>134</v>
      </c>
      <c r="D45" s="32">
        <v>5</v>
      </c>
      <c r="E45" s="23" t="s">
        <v>844</v>
      </c>
      <c r="F45" s="23">
        <v>24</v>
      </c>
      <c r="G45" s="23">
        <v>3</v>
      </c>
      <c r="H45" s="49" t="s">
        <v>100</v>
      </c>
      <c r="I45" s="49" t="s">
        <v>92</v>
      </c>
      <c r="J45" s="20" t="s">
        <v>615</v>
      </c>
      <c r="K45" s="20" t="s">
        <v>650</v>
      </c>
      <c r="L45" s="49" t="s">
        <v>1583</v>
      </c>
      <c r="M45" s="20" t="s">
        <v>1628</v>
      </c>
    </row>
    <row r="46" spans="1:13" ht="38.25">
      <c r="A46" s="20">
        <f t="shared" si="0"/>
        <v>45</v>
      </c>
      <c r="B46" s="49" t="s">
        <v>570</v>
      </c>
      <c r="C46" s="49" t="s">
        <v>134</v>
      </c>
      <c r="D46" s="32">
        <v>5</v>
      </c>
      <c r="E46" s="23" t="s">
        <v>844</v>
      </c>
      <c r="F46" s="23">
        <v>24</v>
      </c>
      <c r="G46" s="23">
        <v>5</v>
      </c>
      <c r="H46" s="49" t="s">
        <v>100</v>
      </c>
      <c r="I46" s="49" t="s">
        <v>92</v>
      </c>
      <c r="J46" s="20" t="s">
        <v>615</v>
      </c>
      <c r="K46" s="20" t="s">
        <v>651</v>
      </c>
      <c r="L46" s="49" t="s">
        <v>1583</v>
      </c>
      <c r="M46" s="20" t="s">
        <v>1628</v>
      </c>
    </row>
    <row r="47" spans="1:13" ht="51">
      <c r="A47" s="20">
        <f t="shared" si="0"/>
        <v>46</v>
      </c>
      <c r="B47" s="49" t="s">
        <v>570</v>
      </c>
      <c r="C47" s="49" t="s">
        <v>134</v>
      </c>
      <c r="D47" s="32">
        <v>5</v>
      </c>
      <c r="E47" s="23" t="s">
        <v>844</v>
      </c>
      <c r="F47" s="23">
        <v>24</v>
      </c>
      <c r="G47" s="23">
        <v>17</v>
      </c>
      <c r="H47" s="49" t="s">
        <v>100</v>
      </c>
      <c r="I47" s="49" t="s">
        <v>92</v>
      </c>
      <c r="J47" s="20" t="s">
        <v>615</v>
      </c>
      <c r="K47" s="20" t="s">
        <v>655</v>
      </c>
      <c r="L47" s="49" t="s">
        <v>1583</v>
      </c>
      <c r="M47" s="20" t="s">
        <v>1628</v>
      </c>
    </row>
    <row r="48" spans="1:13" ht="89.25">
      <c r="A48" s="20">
        <f t="shared" si="0"/>
        <v>47</v>
      </c>
      <c r="B48" s="49" t="s">
        <v>570</v>
      </c>
      <c r="C48" s="49" t="s">
        <v>134</v>
      </c>
      <c r="D48" s="32">
        <v>5</v>
      </c>
      <c r="E48" s="23" t="s">
        <v>844</v>
      </c>
      <c r="F48" s="23">
        <v>24</v>
      </c>
      <c r="G48" s="23">
        <v>21</v>
      </c>
      <c r="H48" s="49" t="s">
        <v>100</v>
      </c>
      <c r="I48" s="49" t="s">
        <v>92</v>
      </c>
      <c r="J48" s="20" t="s">
        <v>656</v>
      </c>
      <c r="K48" s="20" t="s">
        <v>657</v>
      </c>
      <c r="L48" s="49" t="s">
        <v>1583</v>
      </c>
      <c r="M48" s="20" t="s">
        <v>1714</v>
      </c>
    </row>
    <row r="49" spans="1:13" ht="51" customHeight="1">
      <c r="A49" s="20">
        <f t="shared" si="0"/>
        <v>48</v>
      </c>
      <c r="B49" s="49" t="s">
        <v>570</v>
      </c>
      <c r="C49" s="49" t="s">
        <v>134</v>
      </c>
      <c r="D49" s="32">
        <v>5</v>
      </c>
      <c r="E49" s="23" t="s">
        <v>844</v>
      </c>
      <c r="F49" s="23">
        <v>24</v>
      </c>
      <c r="G49" s="23">
        <v>10</v>
      </c>
      <c r="H49" s="49" t="s">
        <v>1579</v>
      </c>
      <c r="I49" s="49" t="s">
        <v>92</v>
      </c>
      <c r="J49" s="20" t="s">
        <v>615</v>
      </c>
      <c r="K49" s="20" t="s">
        <v>652</v>
      </c>
      <c r="L49" s="49" t="s">
        <v>1583</v>
      </c>
      <c r="M49" s="20" t="s">
        <v>1628</v>
      </c>
    </row>
    <row r="50" spans="1:13" ht="25.5">
      <c r="A50" s="20">
        <f t="shared" si="0"/>
        <v>49</v>
      </c>
      <c r="B50" s="49" t="s">
        <v>570</v>
      </c>
      <c r="C50" s="49" t="s">
        <v>134</v>
      </c>
      <c r="D50" s="32">
        <v>5</v>
      </c>
      <c r="E50" s="23" t="s">
        <v>844</v>
      </c>
      <c r="F50" s="23">
        <v>24</v>
      </c>
      <c r="G50" s="23">
        <v>11</v>
      </c>
      <c r="H50" s="49" t="s">
        <v>1579</v>
      </c>
      <c r="I50" s="49" t="s">
        <v>92</v>
      </c>
      <c r="J50" s="20" t="s">
        <v>615</v>
      </c>
      <c r="K50" s="20" t="s">
        <v>653</v>
      </c>
      <c r="L50" s="49" t="s">
        <v>1583</v>
      </c>
      <c r="M50" s="20" t="s">
        <v>1628</v>
      </c>
    </row>
    <row r="51" spans="1:13" ht="63.75">
      <c r="A51" s="20">
        <f t="shared" si="0"/>
        <v>50</v>
      </c>
      <c r="B51" s="49" t="s">
        <v>570</v>
      </c>
      <c r="C51" s="49" t="s">
        <v>134</v>
      </c>
      <c r="D51" s="32">
        <v>5</v>
      </c>
      <c r="E51" s="23" t="s">
        <v>844</v>
      </c>
      <c r="F51" s="23">
        <v>24</v>
      </c>
      <c r="G51" s="23">
        <v>12</v>
      </c>
      <c r="H51" s="49" t="s">
        <v>1579</v>
      </c>
      <c r="I51" s="49" t="s">
        <v>92</v>
      </c>
      <c r="J51" s="20" t="s">
        <v>615</v>
      </c>
      <c r="K51" s="20" t="s">
        <v>654</v>
      </c>
      <c r="L51" s="49" t="s">
        <v>1843</v>
      </c>
      <c r="M51" s="20" t="s">
        <v>1715</v>
      </c>
    </row>
    <row r="52" spans="1:14" ht="197.25" customHeight="1">
      <c r="A52" s="88">
        <f t="shared" si="0"/>
        <v>51</v>
      </c>
      <c r="B52" s="89" t="s">
        <v>337</v>
      </c>
      <c r="C52" s="89" t="s">
        <v>134</v>
      </c>
      <c r="D52" s="91">
        <v>5</v>
      </c>
      <c r="E52" s="91" t="s">
        <v>338</v>
      </c>
      <c r="F52" s="91">
        <v>25</v>
      </c>
      <c r="G52" s="91" t="s">
        <v>339</v>
      </c>
      <c r="H52" s="89" t="s">
        <v>100</v>
      </c>
      <c r="I52" s="89" t="s">
        <v>92</v>
      </c>
      <c r="J52" s="88" t="s">
        <v>341</v>
      </c>
      <c r="K52" s="88" t="s">
        <v>1889</v>
      </c>
      <c r="L52" s="89"/>
      <c r="M52" s="88" t="s">
        <v>1951</v>
      </c>
      <c r="N52" s="17"/>
    </row>
    <row r="53" spans="1:13" ht="135.75" customHeight="1">
      <c r="A53" s="20">
        <f t="shared" si="0"/>
        <v>52</v>
      </c>
      <c r="B53" s="49" t="s">
        <v>441</v>
      </c>
      <c r="C53" s="49" t="s">
        <v>92</v>
      </c>
      <c r="D53" s="32">
        <v>5</v>
      </c>
      <c r="E53" s="23" t="s">
        <v>338</v>
      </c>
      <c r="F53" s="23">
        <v>26</v>
      </c>
      <c r="G53" s="23">
        <v>3</v>
      </c>
      <c r="H53" s="49" t="s">
        <v>100</v>
      </c>
      <c r="I53" s="49" t="s">
        <v>134</v>
      </c>
      <c r="J53" s="21" t="s">
        <v>465</v>
      </c>
      <c r="K53" s="21" t="s">
        <v>466</v>
      </c>
      <c r="L53" s="49" t="s">
        <v>1583</v>
      </c>
      <c r="M53" s="20" t="s">
        <v>1716</v>
      </c>
    </row>
    <row r="54" spans="1:13" ht="51">
      <c r="A54" s="20">
        <f t="shared" si="0"/>
        <v>53</v>
      </c>
      <c r="B54" s="49" t="s">
        <v>570</v>
      </c>
      <c r="C54" s="49" t="s">
        <v>134</v>
      </c>
      <c r="D54" s="32">
        <v>5</v>
      </c>
      <c r="E54" s="23">
        <v>5.2</v>
      </c>
      <c r="F54" s="23">
        <v>26</v>
      </c>
      <c r="G54" s="23">
        <v>45</v>
      </c>
      <c r="H54" s="49" t="s">
        <v>100</v>
      </c>
      <c r="I54" s="49" t="s">
        <v>92</v>
      </c>
      <c r="J54" s="20" t="s">
        <v>586</v>
      </c>
      <c r="K54" s="20" t="s">
        <v>661</v>
      </c>
      <c r="L54" s="49" t="s">
        <v>1583</v>
      </c>
      <c r="M54" s="20" t="s">
        <v>1552</v>
      </c>
    </row>
    <row r="55" spans="1:13" ht="38.25">
      <c r="A55" s="20">
        <f t="shared" si="0"/>
        <v>54</v>
      </c>
      <c r="B55" s="49" t="s">
        <v>441</v>
      </c>
      <c r="C55" s="49" t="s">
        <v>92</v>
      </c>
      <c r="D55" s="32">
        <v>5</v>
      </c>
      <c r="E55" s="23" t="s">
        <v>468</v>
      </c>
      <c r="F55" s="23">
        <v>27</v>
      </c>
      <c r="G55" s="23">
        <v>49</v>
      </c>
      <c r="H55" s="49" t="s">
        <v>100</v>
      </c>
      <c r="I55" s="49" t="s">
        <v>134</v>
      </c>
      <c r="J55" s="21" t="s">
        <v>469</v>
      </c>
      <c r="K55" s="21" t="s">
        <v>470</v>
      </c>
      <c r="L55" s="49" t="s">
        <v>1583</v>
      </c>
      <c r="M55" s="20" t="s">
        <v>1552</v>
      </c>
    </row>
    <row r="56" spans="1:13" ht="12.75">
      <c r="A56" s="20">
        <f t="shared" si="0"/>
        <v>55</v>
      </c>
      <c r="B56" s="49" t="s">
        <v>570</v>
      </c>
      <c r="C56" s="49" t="s">
        <v>134</v>
      </c>
      <c r="D56" s="32">
        <v>5</v>
      </c>
      <c r="E56" s="23" t="s">
        <v>662</v>
      </c>
      <c r="F56" s="23">
        <v>28</v>
      </c>
      <c r="G56" s="23">
        <v>28</v>
      </c>
      <c r="H56" s="49" t="s">
        <v>1579</v>
      </c>
      <c r="I56" s="49" t="s">
        <v>92</v>
      </c>
      <c r="J56" s="20" t="s">
        <v>664</v>
      </c>
      <c r="K56" s="20" t="s">
        <v>664</v>
      </c>
      <c r="L56" s="49" t="s">
        <v>1583</v>
      </c>
      <c r="M56" s="20" t="s">
        <v>1717</v>
      </c>
    </row>
    <row r="57" spans="1:13" ht="409.5" customHeight="1">
      <c r="A57" s="29">
        <f t="shared" si="0"/>
        <v>56</v>
      </c>
      <c r="B57" s="48" t="s">
        <v>133</v>
      </c>
      <c r="C57" s="48" t="s">
        <v>134</v>
      </c>
      <c r="D57" s="52">
        <v>5</v>
      </c>
      <c r="E57" s="30" t="s">
        <v>135</v>
      </c>
      <c r="F57" s="30">
        <v>35</v>
      </c>
      <c r="G57" s="30">
        <v>19</v>
      </c>
      <c r="H57" s="48" t="s">
        <v>100</v>
      </c>
      <c r="I57" s="48" t="s">
        <v>92</v>
      </c>
      <c r="J57" s="29" t="s">
        <v>325</v>
      </c>
      <c r="K57" s="34" t="s">
        <v>326</v>
      </c>
      <c r="L57" s="48" t="s">
        <v>1842</v>
      </c>
      <c r="M57" s="29" t="s">
        <v>1581</v>
      </c>
    </row>
    <row r="58" spans="1:13" ht="409.5">
      <c r="A58" s="29">
        <f t="shared" si="0"/>
        <v>57</v>
      </c>
      <c r="B58" s="48" t="s">
        <v>133</v>
      </c>
      <c r="C58" s="48" t="s">
        <v>134</v>
      </c>
      <c r="D58" s="52">
        <v>5</v>
      </c>
      <c r="E58" s="30" t="s">
        <v>135</v>
      </c>
      <c r="F58" s="30">
        <v>35</v>
      </c>
      <c r="G58" s="30">
        <v>19</v>
      </c>
      <c r="H58" s="48" t="s">
        <v>100</v>
      </c>
      <c r="I58" s="48" t="s">
        <v>92</v>
      </c>
      <c r="J58" s="29" t="s">
        <v>327</v>
      </c>
      <c r="K58" s="34" t="s">
        <v>326</v>
      </c>
      <c r="L58" s="48" t="s">
        <v>1842</v>
      </c>
      <c r="M58" s="29" t="s">
        <v>1581</v>
      </c>
    </row>
    <row r="59" spans="1:13" ht="38.25">
      <c r="A59" s="20">
        <f t="shared" si="0"/>
        <v>58</v>
      </c>
      <c r="B59" s="49" t="s">
        <v>570</v>
      </c>
      <c r="C59" s="49" t="s">
        <v>134</v>
      </c>
      <c r="D59" s="32">
        <v>5</v>
      </c>
      <c r="E59" s="23">
        <v>5.3</v>
      </c>
      <c r="F59" s="23">
        <v>36</v>
      </c>
      <c r="G59" s="23"/>
      <c r="H59" s="49" t="s">
        <v>100</v>
      </c>
      <c r="I59" s="49" t="s">
        <v>92</v>
      </c>
      <c r="J59" s="20" t="s">
        <v>670</v>
      </c>
      <c r="K59" s="20" t="s">
        <v>671</v>
      </c>
      <c r="L59" s="49" t="s">
        <v>1583</v>
      </c>
      <c r="M59" s="20" t="s">
        <v>1552</v>
      </c>
    </row>
    <row r="60" spans="1:13" ht="38.25">
      <c r="A60" s="20">
        <f t="shared" si="0"/>
        <v>59</v>
      </c>
      <c r="B60" s="49" t="s">
        <v>808</v>
      </c>
      <c r="C60" s="49" t="s">
        <v>92</v>
      </c>
      <c r="D60" s="23">
        <v>5</v>
      </c>
      <c r="E60" s="23">
        <v>5.3</v>
      </c>
      <c r="F60" s="23">
        <v>36</v>
      </c>
      <c r="G60" s="23">
        <v>43</v>
      </c>
      <c r="H60" s="49" t="s">
        <v>1579</v>
      </c>
      <c r="I60" s="49" t="s">
        <v>134</v>
      </c>
      <c r="J60" s="20" t="s">
        <v>849</v>
      </c>
      <c r="K60" s="20" t="s">
        <v>850</v>
      </c>
      <c r="L60" s="49" t="s">
        <v>1583</v>
      </c>
      <c r="M60" s="20" t="s">
        <v>95</v>
      </c>
    </row>
    <row r="61" spans="1:13" ht="63.75">
      <c r="A61" s="20">
        <f t="shared" si="0"/>
        <v>60</v>
      </c>
      <c r="B61" s="49" t="s">
        <v>570</v>
      </c>
      <c r="C61" s="49" t="s">
        <v>134</v>
      </c>
      <c r="D61" s="32">
        <v>5</v>
      </c>
      <c r="E61" s="23">
        <v>5.3</v>
      </c>
      <c r="F61" s="23">
        <v>36</v>
      </c>
      <c r="G61" s="23">
        <v>43</v>
      </c>
      <c r="H61" s="49" t="s">
        <v>1579</v>
      </c>
      <c r="I61" s="49" t="s">
        <v>92</v>
      </c>
      <c r="J61" s="20" t="s">
        <v>676</v>
      </c>
      <c r="K61" s="20" t="s">
        <v>677</v>
      </c>
      <c r="L61" s="49" t="s">
        <v>1583</v>
      </c>
      <c r="M61" s="20" t="s">
        <v>95</v>
      </c>
    </row>
    <row r="62" spans="1:13" ht="38.25">
      <c r="A62" s="20">
        <f t="shared" si="0"/>
        <v>61</v>
      </c>
      <c r="B62" s="49" t="s">
        <v>89</v>
      </c>
      <c r="C62" s="49" t="s">
        <v>134</v>
      </c>
      <c r="D62" s="32">
        <v>5</v>
      </c>
      <c r="E62" s="23">
        <v>5.3</v>
      </c>
      <c r="F62" s="23">
        <v>36</v>
      </c>
      <c r="G62" s="24" t="s">
        <v>90</v>
      </c>
      <c r="H62" s="49" t="s">
        <v>1579</v>
      </c>
      <c r="I62" s="49" t="s">
        <v>92</v>
      </c>
      <c r="J62" s="20" t="s">
        <v>93</v>
      </c>
      <c r="K62" s="20" t="s">
        <v>94</v>
      </c>
      <c r="L62" s="49" t="s">
        <v>1583</v>
      </c>
      <c r="M62" s="20" t="s">
        <v>1582</v>
      </c>
    </row>
    <row r="63" spans="1:13" ht="51">
      <c r="A63" s="20">
        <f t="shared" si="0"/>
        <v>62</v>
      </c>
      <c r="B63" s="49" t="s">
        <v>570</v>
      </c>
      <c r="C63" s="49" t="s">
        <v>134</v>
      </c>
      <c r="D63" s="32">
        <v>5</v>
      </c>
      <c r="E63" s="23" t="s">
        <v>681</v>
      </c>
      <c r="F63" s="23">
        <v>37</v>
      </c>
      <c r="G63" s="23">
        <v>21</v>
      </c>
      <c r="H63" s="49" t="s">
        <v>100</v>
      </c>
      <c r="I63" s="49" t="s">
        <v>92</v>
      </c>
      <c r="J63" s="20" t="s">
        <v>682</v>
      </c>
      <c r="K63" s="20" t="s">
        <v>1612</v>
      </c>
      <c r="L63" s="49" t="s">
        <v>1583</v>
      </c>
      <c r="M63" s="20" t="s">
        <v>1613</v>
      </c>
    </row>
    <row r="64" spans="1:13" ht="63.75">
      <c r="A64" s="20">
        <f t="shared" si="0"/>
        <v>63</v>
      </c>
      <c r="B64" s="49" t="s">
        <v>570</v>
      </c>
      <c r="C64" s="49" t="s">
        <v>134</v>
      </c>
      <c r="D64" s="32">
        <v>5</v>
      </c>
      <c r="E64" s="23" t="s">
        <v>681</v>
      </c>
      <c r="F64" s="23">
        <v>37</v>
      </c>
      <c r="G64" s="23">
        <v>21</v>
      </c>
      <c r="H64" s="49" t="s">
        <v>100</v>
      </c>
      <c r="I64" s="49" t="s">
        <v>92</v>
      </c>
      <c r="J64" s="20" t="s">
        <v>683</v>
      </c>
      <c r="K64" s="20" t="s">
        <v>684</v>
      </c>
      <c r="L64" s="49" t="s">
        <v>1843</v>
      </c>
      <c r="M64" s="20" t="s">
        <v>1611</v>
      </c>
    </row>
    <row r="65" spans="1:13" ht="76.5">
      <c r="A65" s="20">
        <f t="shared" si="0"/>
        <v>64</v>
      </c>
      <c r="B65" s="49" t="s">
        <v>570</v>
      </c>
      <c r="C65" s="49" t="s">
        <v>134</v>
      </c>
      <c r="D65" s="32">
        <v>5</v>
      </c>
      <c r="E65" s="23" t="s">
        <v>95</v>
      </c>
      <c r="F65" s="23">
        <v>37</v>
      </c>
      <c r="G65" s="23">
        <v>39</v>
      </c>
      <c r="H65" s="49" t="s">
        <v>100</v>
      </c>
      <c r="I65" s="49" t="s">
        <v>92</v>
      </c>
      <c r="J65" s="20" t="s">
        <v>615</v>
      </c>
      <c r="K65" s="20" t="s">
        <v>687</v>
      </c>
      <c r="L65" s="49" t="s">
        <v>1583</v>
      </c>
      <c r="M65" s="20" t="s">
        <v>1628</v>
      </c>
    </row>
    <row r="66" spans="1:13" ht="38.25">
      <c r="A66" s="20">
        <f t="shared" si="0"/>
        <v>65</v>
      </c>
      <c r="B66" s="49" t="s">
        <v>570</v>
      </c>
      <c r="C66" s="49" t="s">
        <v>134</v>
      </c>
      <c r="D66" s="32">
        <v>5</v>
      </c>
      <c r="E66" s="23" t="s">
        <v>95</v>
      </c>
      <c r="F66" s="23">
        <v>37</v>
      </c>
      <c r="G66" s="23">
        <v>37</v>
      </c>
      <c r="H66" s="49" t="s">
        <v>1579</v>
      </c>
      <c r="I66" s="49" t="s">
        <v>92</v>
      </c>
      <c r="J66" s="20" t="s">
        <v>685</v>
      </c>
      <c r="K66" s="20" t="s">
        <v>686</v>
      </c>
      <c r="L66" s="49" t="s">
        <v>1583</v>
      </c>
      <c r="M66" s="20" t="s">
        <v>1552</v>
      </c>
    </row>
    <row r="67" spans="1:13" ht="51">
      <c r="A67" s="29">
        <f aca="true" t="shared" si="1" ref="A67:A130">A66+1</f>
        <v>66</v>
      </c>
      <c r="B67" s="48" t="s">
        <v>570</v>
      </c>
      <c r="C67" s="48" t="s">
        <v>134</v>
      </c>
      <c r="D67" s="52">
        <v>5</v>
      </c>
      <c r="E67" s="30" t="s">
        <v>693</v>
      </c>
      <c r="F67" s="30">
        <v>38</v>
      </c>
      <c r="G67" s="30"/>
      <c r="H67" s="48" t="s">
        <v>100</v>
      </c>
      <c r="I67" s="48" t="s">
        <v>92</v>
      </c>
      <c r="J67" s="29" t="s">
        <v>694</v>
      </c>
      <c r="K67" s="29" t="s">
        <v>695</v>
      </c>
      <c r="L67" s="48" t="s">
        <v>1842</v>
      </c>
      <c r="M67" s="29" t="s">
        <v>1946</v>
      </c>
    </row>
    <row r="68" spans="1:13" ht="25.5">
      <c r="A68" s="20">
        <f t="shared" si="1"/>
        <v>67</v>
      </c>
      <c r="B68" s="49" t="s">
        <v>808</v>
      </c>
      <c r="C68" s="49" t="s">
        <v>92</v>
      </c>
      <c r="D68" s="23">
        <v>5</v>
      </c>
      <c r="E68" s="23" t="s">
        <v>95</v>
      </c>
      <c r="F68" s="23">
        <v>38</v>
      </c>
      <c r="G68" s="23">
        <v>38</v>
      </c>
      <c r="H68" s="49" t="s">
        <v>100</v>
      </c>
      <c r="I68" s="49" t="s">
        <v>134</v>
      </c>
      <c r="J68" s="20" t="s">
        <v>857</v>
      </c>
      <c r="K68" s="20" t="s">
        <v>858</v>
      </c>
      <c r="L68" s="49" t="s">
        <v>1583</v>
      </c>
      <c r="M68" s="20" t="s">
        <v>1552</v>
      </c>
    </row>
    <row r="69" spans="1:13" ht="12.75">
      <c r="A69" s="20">
        <f t="shared" si="1"/>
        <v>68</v>
      </c>
      <c r="B69" s="49" t="s">
        <v>441</v>
      </c>
      <c r="C69" s="49" t="s">
        <v>92</v>
      </c>
      <c r="D69" s="32">
        <v>5</v>
      </c>
      <c r="E69" s="23" t="s">
        <v>95</v>
      </c>
      <c r="F69" s="23">
        <v>38</v>
      </c>
      <c r="G69" s="23">
        <v>39</v>
      </c>
      <c r="H69" s="49" t="s">
        <v>100</v>
      </c>
      <c r="I69" s="49" t="s">
        <v>134</v>
      </c>
      <c r="J69" s="21" t="s">
        <v>473</v>
      </c>
      <c r="K69" s="21" t="s">
        <v>445</v>
      </c>
      <c r="L69" s="49" t="s">
        <v>1583</v>
      </c>
      <c r="M69" s="20" t="s">
        <v>1552</v>
      </c>
    </row>
    <row r="70" spans="1:13" ht="72.75" customHeight="1">
      <c r="A70" s="20">
        <f t="shared" si="1"/>
        <v>69</v>
      </c>
      <c r="B70" s="49" t="s">
        <v>570</v>
      </c>
      <c r="C70" s="49" t="s">
        <v>134</v>
      </c>
      <c r="D70" s="32">
        <v>5</v>
      </c>
      <c r="E70" s="23" t="s">
        <v>95</v>
      </c>
      <c r="F70" s="23">
        <v>38</v>
      </c>
      <c r="G70" s="23"/>
      <c r="H70" s="49" t="s">
        <v>1579</v>
      </c>
      <c r="I70" s="49" t="s">
        <v>92</v>
      </c>
      <c r="J70" s="20" t="s">
        <v>691</v>
      </c>
      <c r="K70" s="20" t="s">
        <v>692</v>
      </c>
      <c r="L70" s="49" t="s">
        <v>1583</v>
      </c>
      <c r="M70" s="20" t="s">
        <v>1552</v>
      </c>
    </row>
    <row r="71" spans="1:13" ht="165.75">
      <c r="A71" s="20">
        <f t="shared" si="1"/>
        <v>70</v>
      </c>
      <c r="B71" s="49" t="s">
        <v>89</v>
      </c>
      <c r="C71" s="49" t="s">
        <v>134</v>
      </c>
      <c r="D71" s="23">
        <v>5</v>
      </c>
      <c r="E71" s="23" t="s">
        <v>95</v>
      </c>
      <c r="F71" s="23">
        <v>38</v>
      </c>
      <c r="G71" s="24" t="s">
        <v>99</v>
      </c>
      <c r="H71" s="49" t="s">
        <v>100</v>
      </c>
      <c r="I71" s="49" t="s">
        <v>92</v>
      </c>
      <c r="J71" s="20" t="s">
        <v>101</v>
      </c>
      <c r="K71" s="20" t="s">
        <v>102</v>
      </c>
      <c r="L71" s="49" t="s">
        <v>1843</v>
      </c>
      <c r="M71" s="20" t="s">
        <v>1820</v>
      </c>
    </row>
    <row r="72" spans="1:13" ht="76.5">
      <c r="A72" s="20">
        <f t="shared" si="1"/>
        <v>71</v>
      </c>
      <c r="B72" s="49" t="s">
        <v>570</v>
      </c>
      <c r="C72" s="49" t="s">
        <v>134</v>
      </c>
      <c r="D72" s="32">
        <v>5</v>
      </c>
      <c r="E72" s="23" t="s">
        <v>103</v>
      </c>
      <c r="F72" s="23">
        <v>39</v>
      </c>
      <c r="G72" s="23">
        <v>5</v>
      </c>
      <c r="H72" s="49" t="s">
        <v>100</v>
      </c>
      <c r="I72" s="49" t="s">
        <v>92</v>
      </c>
      <c r="J72" s="20" t="s">
        <v>586</v>
      </c>
      <c r="K72" s="20" t="s">
        <v>696</v>
      </c>
      <c r="L72" s="49" t="s">
        <v>1583</v>
      </c>
      <c r="M72" s="20" t="s">
        <v>1583</v>
      </c>
    </row>
    <row r="73" spans="1:13" ht="165.75">
      <c r="A73" s="20">
        <f t="shared" si="1"/>
        <v>72</v>
      </c>
      <c r="B73" s="49" t="s">
        <v>89</v>
      </c>
      <c r="C73" s="49" t="s">
        <v>134</v>
      </c>
      <c r="D73" s="23">
        <v>5</v>
      </c>
      <c r="E73" s="23" t="s">
        <v>103</v>
      </c>
      <c r="F73" s="23">
        <v>39</v>
      </c>
      <c r="G73" s="24" t="s">
        <v>104</v>
      </c>
      <c r="H73" s="49" t="s">
        <v>100</v>
      </c>
      <c r="I73" s="49" t="s">
        <v>92</v>
      </c>
      <c r="J73" s="20" t="s">
        <v>101</v>
      </c>
      <c r="K73" s="20" t="s">
        <v>102</v>
      </c>
      <c r="L73" s="49" t="s">
        <v>1843</v>
      </c>
      <c r="M73" s="20" t="s">
        <v>1820</v>
      </c>
    </row>
    <row r="74" spans="1:13" ht="226.5" customHeight="1">
      <c r="A74" s="20">
        <f t="shared" si="1"/>
        <v>73</v>
      </c>
      <c r="B74" s="49" t="s">
        <v>441</v>
      </c>
      <c r="C74" s="49" t="s">
        <v>92</v>
      </c>
      <c r="D74" s="32">
        <v>5</v>
      </c>
      <c r="E74" s="23" t="s">
        <v>476</v>
      </c>
      <c r="F74" s="23">
        <v>41</v>
      </c>
      <c r="G74" s="23">
        <v>27</v>
      </c>
      <c r="H74" s="49" t="s">
        <v>100</v>
      </c>
      <c r="I74" s="49" t="s">
        <v>134</v>
      </c>
      <c r="J74" s="21" t="s">
        <v>477</v>
      </c>
      <c r="K74" s="21" t="s">
        <v>478</v>
      </c>
      <c r="L74" s="49" t="s">
        <v>1583</v>
      </c>
      <c r="M74" s="20" t="s">
        <v>1719</v>
      </c>
    </row>
    <row r="75" spans="1:13" ht="51">
      <c r="A75" s="20">
        <f t="shared" si="1"/>
        <v>74</v>
      </c>
      <c r="B75" s="49" t="s">
        <v>570</v>
      </c>
      <c r="C75" s="49" t="s">
        <v>134</v>
      </c>
      <c r="D75" s="32">
        <v>5</v>
      </c>
      <c r="E75" s="23" t="s">
        <v>476</v>
      </c>
      <c r="F75" s="23">
        <v>41</v>
      </c>
      <c r="G75" s="23">
        <v>26</v>
      </c>
      <c r="H75" s="49" t="s">
        <v>100</v>
      </c>
      <c r="I75" s="49" t="s">
        <v>92</v>
      </c>
      <c r="J75" s="20" t="s">
        <v>701</v>
      </c>
      <c r="K75" s="20" t="s">
        <v>702</v>
      </c>
      <c r="L75" s="49" t="s">
        <v>1583</v>
      </c>
      <c r="M75" s="20" t="s">
        <v>1720</v>
      </c>
    </row>
    <row r="76" spans="1:13" ht="89.25">
      <c r="A76" s="20">
        <f t="shared" si="1"/>
        <v>75</v>
      </c>
      <c r="B76" s="49" t="s">
        <v>570</v>
      </c>
      <c r="C76" s="49" t="s">
        <v>134</v>
      </c>
      <c r="D76" s="32">
        <v>5</v>
      </c>
      <c r="E76" s="23" t="s">
        <v>476</v>
      </c>
      <c r="F76" s="23">
        <v>41</v>
      </c>
      <c r="G76" s="23">
        <v>26</v>
      </c>
      <c r="H76" s="49" t="s">
        <v>100</v>
      </c>
      <c r="I76" s="49" t="s">
        <v>92</v>
      </c>
      <c r="J76" s="20" t="s">
        <v>703</v>
      </c>
      <c r="K76" s="20" t="s">
        <v>704</v>
      </c>
      <c r="L76" s="49" t="s">
        <v>1583</v>
      </c>
      <c r="M76" s="20" t="s">
        <v>1721</v>
      </c>
    </row>
    <row r="77" spans="1:13" ht="228.75" customHeight="1">
      <c r="A77" s="88">
        <f t="shared" si="1"/>
        <v>76</v>
      </c>
      <c r="B77" s="89" t="s">
        <v>337</v>
      </c>
      <c r="C77" s="89" t="s">
        <v>134</v>
      </c>
      <c r="D77" s="91">
        <v>5</v>
      </c>
      <c r="E77" s="91" t="s">
        <v>342</v>
      </c>
      <c r="F77" s="91">
        <v>41</v>
      </c>
      <c r="G77" s="91" t="s">
        <v>343</v>
      </c>
      <c r="H77" s="89" t="s">
        <v>100</v>
      </c>
      <c r="I77" s="89" t="s">
        <v>92</v>
      </c>
      <c r="J77" s="88" t="s">
        <v>344</v>
      </c>
      <c r="K77" s="88" t="s">
        <v>1890</v>
      </c>
      <c r="L77" s="89"/>
      <c r="M77" s="88" t="s">
        <v>1614</v>
      </c>
    </row>
    <row r="78" spans="1:13" ht="51">
      <c r="A78" s="20">
        <f t="shared" si="1"/>
        <v>77</v>
      </c>
      <c r="B78" s="49" t="s">
        <v>570</v>
      </c>
      <c r="C78" s="49" t="s">
        <v>134</v>
      </c>
      <c r="D78" s="32">
        <v>5</v>
      </c>
      <c r="E78" s="23"/>
      <c r="F78" s="23">
        <v>42</v>
      </c>
      <c r="G78" s="23">
        <v>1</v>
      </c>
      <c r="H78" s="49" t="s">
        <v>100</v>
      </c>
      <c r="I78" s="49" t="s">
        <v>92</v>
      </c>
      <c r="J78" s="20" t="s">
        <v>705</v>
      </c>
      <c r="K78" s="20" t="s">
        <v>706</v>
      </c>
      <c r="L78" s="49" t="s">
        <v>1583</v>
      </c>
      <c r="M78" s="20" t="s">
        <v>1722</v>
      </c>
    </row>
    <row r="79" spans="1:13" ht="51">
      <c r="A79" s="88">
        <f t="shared" si="1"/>
        <v>78</v>
      </c>
      <c r="B79" s="89" t="s">
        <v>89</v>
      </c>
      <c r="C79" s="89" t="s">
        <v>134</v>
      </c>
      <c r="D79" s="91">
        <v>5</v>
      </c>
      <c r="E79" s="91" t="s">
        <v>121</v>
      </c>
      <c r="F79" s="91">
        <v>42</v>
      </c>
      <c r="G79" s="91">
        <v>8</v>
      </c>
      <c r="H79" s="89" t="s">
        <v>100</v>
      </c>
      <c r="I79" s="89" t="s">
        <v>92</v>
      </c>
      <c r="J79" s="88" t="s">
        <v>122</v>
      </c>
      <c r="K79" s="88" t="s">
        <v>123</v>
      </c>
      <c r="L79" s="89"/>
      <c r="M79" s="88" t="s">
        <v>1605</v>
      </c>
    </row>
    <row r="80" spans="1:13" ht="38.25">
      <c r="A80" s="29">
        <f t="shared" si="1"/>
        <v>79</v>
      </c>
      <c r="B80" s="48" t="s">
        <v>441</v>
      </c>
      <c r="C80" s="48" t="s">
        <v>92</v>
      </c>
      <c r="D80" s="52">
        <v>5</v>
      </c>
      <c r="E80" s="30" t="s">
        <v>860</v>
      </c>
      <c r="F80" s="30">
        <v>44</v>
      </c>
      <c r="G80" s="30">
        <v>14</v>
      </c>
      <c r="H80" s="48" t="s">
        <v>1579</v>
      </c>
      <c r="I80" s="48" t="s">
        <v>134</v>
      </c>
      <c r="J80" s="37" t="s">
        <v>479</v>
      </c>
      <c r="K80" s="37" t="s">
        <v>445</v>
      </c>
      <c r="L80" s="48" t="s">
        <v>1842</v>
      </c>
      <c r="M80" s="29" t="s">
        <v>1713</v>
      </c>
    </row>
    <row r="81" spans="1:13" ht="38.25">
      <c r="A81" s="20">
        <f t="shared" si="1"/>
        <v>80</v>
      </c>
      <c r="B81" s="49" t="s">
        <v>89</v>
      </c>
      <c r="C81" s="49" t="s">
        <v>134</v>
      </c>
      <c r="D81" s="23">
        <v>5</v>
      </c>
      <c r="E81" s="23" t="s">
        <v>111</v>
      </c>
      <c r="F81" s="23">
        <v>44</v>
      </c>
      <c r="G81" s="24" t="s">
        <v>112</v>
      </c>
      <c r="H81" s="49" t="s">
        <v>100</v>
      </c>
      <c r="I81" s="49" t="s">
        <v>92</v>
      </c>
      <c r="J81" s="20" t="s">
        <v>113</v>
      </c>
      <c r="K81" s="20" t="s">
        <v>114</v>
      </c>
      <c r="L81" s="49" t="s">
        <v>1583</v>
      </c>
      <c r="M81" s="20" t="s">
        <v>1606</v>
      </c>
    </row>
    <row r="82" spans="1:13" ht="12.75">
      <c r="A82" s="20">
        <f t="shared" si="1"/>
        <v>81</v>
      </c>
      <c r="B82" s="49" t="s">
        <v>808</v>
      </c>
      <c r="C82" s="49" t="s">
        <v>92</v>
      </c>
      <c r="D82" s="23">
        <v>5</v>
      </c>
      <c r="E82" s="23">
        <v>5.6</v>
      </c>
      <c r="F82" s="23">
        <v>44</v>
      </c>
      <c r="G82" s="23">
        <v>3</v>
      </c>
      <c r="H82" s="49" t="s">
        <v>100</v>
      </c>
      <c r="I82" s="49" t="s">
        <v>134</v>
      </c>
      <c r="J82" s="20" t="s">
        <v>859</v>
      </c>
      <c r="K82" s="33"/>
      <c r="L82" s="49" t="s">
        <v>1583</v>
      </c>
      <c r="M82" s="20" t="s">
        <v>1723</v>
      </c>
    </row>
    <row r="83" spans="1:13" ht="51">
      <c r="A83" s="20">
        <f t="shared" si="1"/>
        <v>82</v>
      </c>
      <c r="B83" s="49" t="s">
        <v>808</v>
      </c>
      <c r="C83" s="49" t="s">
        <v>92</v>
      </c>
      <c r="D83" s="23">
        <v>5</v>
      </c>
      <c r="E83" s="23" t="s">
        <v>860</v>
      </c>
      <c r="F83" s="23">
        <v>44</v>
      </c>
      <c r="G83" s="23">
        <v>20</v>
      </c>
      <c r="H83" s="49" t="s">
        <v>100</v>
      </c>
      <c r="I83" s="49" t="s">
        <v>134</v>
      </c>
      <c r="J83" s="20" t="s">
        <v>861</v>
      </c>
      <c r="K83" s="20" t="s">
        <v>862</v>
      </c>
      <c r="L83" s="49" t="s">
        <v>1583</v>
      </c>
      <c r="M83" s="20" t="s">
        <v>1552</v>
      </c>
    </row>
    <row r="84" spans="1:13" ht="51">
      <c r="A84" s="20">
        <f t="shared" si="1"/>
        <v>83</v>
      </c>
      <c r="B84" s="49" t="s">
        <v>808</v>
      </c>
      <c r="C84" s="49" t="s">
        <v>92</v>
      </c>
      <c r="D84" s="23">
        <v>5</v>
      </c>
      <c r="E84" s="23" t="s">
        <v>860</v>
      </c>
      <c r="F84" s="23">
        <v>44</v>
      </c>
      <c r="G84" s="23">
        <v>22</v>
      </c>
      <c r="H84" s="49" t="s">
        <v>100</v>
      </c>
      <c r="I84" s="49" t="s">
        <v>134</v>
      </c>
      <c r="J84" s="20" t="s">
        <v>863</v>
      </c>
      <c r="K84" s="20" t="s">
        <v>864</v>
      </c>
      <c r="L84" s="49" t="s">
        <v>1843</v>
      </c>
      <c r="M84" s="20" t="s">
        <v>1724</v>
      </c>
    </row>
    <row r="85" spans="1:13" ht="38.25">
      <c r="A85" s="20">
        <f t="shared" si="1"/>
        <v>84</v>
      </c>
      <c r="B85" s="49" t="s">
        <v>570</v>
      </c>
      <c r="C85" s="49" t="s">
        <v>134</v>
      </c>
      <c r="D85" s="32">
        <v>5</v>
      </c>
      <c r="E85" s="23" t="s">
        <v>707</v>
      </c>
      <c r="F85" s="23">
        <v>44</v>
      </c>
      <c r="G85" s="23">
        <v>13</v>
      </c>
      <c r="H85" s="49" t="s">
        <v>100</v>
      </c>
      <c r="I85" s="49" t="s">
        <v>92</v>
      </c>
      <c r="J85" s="20" t="s">
        <v>708</v>
      </c>
      <c r="K85" s="20" t="s">
        <v>709</v>
      </c>
      <c r="L85" s="49" t="s">
        <v>1583</v>
      </c>
      <c r="M85" s="20" t="s">
        <v>1552</v>
      </c>
    </row>
    <row r="86" spans="1:13" ht="51">
      <c r="A86" s="20">
        <f t="shared" si="1"/>
        <v>85</v>
      </c>
      <c r="B86" s="49" t="s">
        <v>570</v>
      </c>
      <c r="C86" s="49" t="s">
        <v>134</v>
      </c>
      <c r="D86" s="32">
        <v>5</v>
      </c>
      <c r="E86" s="23" t="s">
        <v>860</v>
      </c>
      <c r="F86" s="23">
        <v>44</v>
      </c>
      <c r="G86" s="23">
        <v>20</v>
      </c>
      <c r="H86" s="49" t="s">
        <v>100</v>
      </c>
      <c r="I86" s="49" t="s">
        <v>92</v>
      </c>
      <c r="J86" s="20" t="s">
        <v>712</v>
      </c>
      <c r="K86" s="20" t="s">
        <v>713</v>
      </c>
      <c r="L86" s="49" t="s">
        <v>1843</v>
      </c>
      <c r="M86" s="20" t="s">
        <v>1725</v>
      </c>
    </row>
    <row r="87" spans="1:13" ht="25.5">
      <c r="A87" s="20">
        <f t="shared" si="1"/>
        <v>86</v>
      </c>
      <c r="B87" s="49" t="s">
        <v>570</v>
      </c>
      <c r="C87" s="49" t="s">
        <v>134</v>
      </c>
      <c r="D87" s="32">
        <v>5</v>
      </c>
      <c r="E87" s="23" t="s">
        <v>111</v>
      </c>
      <c r="F87" s="23">
        <v>44</v>
      </c>
      <c r="G87" s="23">
        <v>28</v>
      </c>
      <c r="H87" s="49" t="s">
        <v>1579</v>
      </c>
      <c r="I87" s="49" t="s">
        <v>92</v>
      </c>
      <c r="J87" s="20" t="s">
        <v>710</v>
      </c>
      <c r="K87" s="20" t="s">
        <v>711</v>
      </c>
      <c r="L87" s="49" t="s">
        <v>1583</v>
      </c>
      <c r="M87" s="20" t="s">
        <v>1628</v>
      </c>
    </row>
    <row r="88" spans="1:13" ht="241.5" customHeight="1">
      <c r="A88" s="20">
        <f t="shared" si="1"/>
        <v>87</v>
      </c>
      <c r="B88" s="49" t="s">
        <v>89</v>
      </c>
      <c r="C88" s="49" t="s">
        <v>134</v>
      </c>
      <c r="D88" s="23">
        <v>5</v>
      </c>
      <c r="E88" s="23">
        <v>5.64</v>
      </c>
      <c r="F88" s="23">
        <v>46</v>
      </c>
      <c r="G88" s="24" t="s">
        <v>105</v>
      </c>
      <c r="H88" s="49" t="s">
        <v>100</v>
      </c>
      <c r="I88" s="49" t="s">
        <v>92</v>
      </c>
      <c r="J88" s="20" t="s">
        <v>106</v>
      </c>
      <c r="K88" s="20" t="s">
        <v>107</v>
      </c>
      <c r="L88" s="49" t="s">
        <v>1583</v>
      </c>
      <c r="M88" s="20" t="s">
        <v>136</v>
      </c>
    </row>
    <row r="89" spans="1:13" ht="25.5">
      <c r="A89" s="29">
        <f t="shared" si="1"/>
        <v>88</v>
      </c>
      <c r="B89" s="48" t="s">
        <v>570</v>
      </c>
      <c r="C89" s="48" t="s">
        <v>134</v>
      </c>
      <c r="D89" s="52">
        <v>5</v>
      </c>
      <c r="E89" s="30" t="s">
        <v>719</v>
      </c>
      <c r="F89" s="30">
        <v>48</v>
      </c>
      <c r="G89" s="30">
        <v>44</v>
      </c>
      <c r="H89" s="48" t="s">
        <v>1579</v>
      </c>
      <c r="I89" s="48" t="s">
        <v>92</v>
      </c>
      <c r="J89" s="29" t="s">
        <v>720</v>
      </c>
      <c r="K89" s="29" t="s">
        <v>721</v>
      </c>
      <c r="L89" s="48" t="s">
        <v>1842</v>
      </c>
      <c r="M89" s="29" t="s">
        <v>1947</v>
      </c>
    </row>
    <row r="90" spans="1:13" ht="382.5">
      <c r="A90" s="20">
        <f t="shared" si="1"/>
        <v>89</v>
      </c>
      <c r="B90" s="49" t="s">
        <v>89</v>
      </c>
      <c r="C90" s="49" t="s">
        <v>134</v>
      </c>
      <c r="D90" s="23">
        <v>5</v>
      </c>
      <c r="E90" s="23" t="s">
        <v>124</v>
      </c>
      <c r="F90" s="23">
        <v>49</v>
      </c>
      <c r="G90" s="23" t="s">
        <v>125</v>
      </c>
      <c r="H90" s="49" t="s">
        <v>100</v>
      </c>
      <c r="I90" s="49" t="s">
        <v>92</v>
      </c>
      <c r="J90" s="20" t="s">
        <v>126</v>
      </c>
      <c r="K90" s="20" t="s">
        <v>127</v>
      </c>
      <c r="L90" s="49" t="s">
        <v>1843</v>
      </c>
      <c r="M90" s="20" t="s">
        <v>1607</v>
      </c>
    </row>
    <row r="91" spans="1:13" ht="38.25">
      <c r="A91" s="20">
        <f t="shared" si="1"/>
        <v>90</v>
      </c>
      <c r="B91" s="49" t="s">
        <v>808</v>
      </c>
      <c r="C91" s="49" t="s">
        <v>92</v>
      </c>
      <c r="D91" s="32">
        <v>5</v>
      </c>
      <c r="E91" s="23">
        <v>5.7</v>
      </c>
      <c r="F91" s="23">
        <v>49</v>
      </c>
      <c r="G91" s="23">
        <v>48</v>
      </c>
      <c r="H91" s="49" t="s">
        <v>100</v>
      </c>
      <c r="I91" s="49" t="s">
        <v>134</v>
      </c>
      <c r="J91" s="20" t="s">
        <v>867</v>
      </c>
      <c r="K91" s="20" t="s">
        <v>868</v>
      </c>
      <c r="L91" s="49" t="s">
        <v>1583</v>
      </c>
      <c r="M91" s="20" t="s">
        <v>1628</v>
      </c>
    </row>
    <row r="92" spans="1:13" ht="38.25">
      <c r="A92" s="20">
        <f t="shared" si="1"/>
        <v>91</v>
      </c>
      <c r="B92" s="49" t="s">
        <v>570</v>
      </c>
      <c r="C92" s="49" t="s">
        <v>134</v>
      </c>
      <c r="D92" s="32">
        <v>5</v>
      </c>
      <c r="E92" s="23">
        <v>5.7</v>
      </c>
      <c r="F92" s="23">
        <v>49</v>
      </c>
      <c r="G92" s="23">
        <v>48</v>
      </c>
      <c r="H92" s="49" t="s">
        <v>100</v>
      </c>
      <c r="I92" s="49" t="s">
        <v>92</v>
      </c>
      <c r="J92" s="20" t="s">
        <v>712</v>
      </c>
      <c r="K92" s="20" t="s">
        <v>722</v>
      </c>
      <c r="L92" s="49" t="s">
        <v>1583</v>
      </c>
      <c r="M92" s="20" t="s">
        <v>1628</v>
      </c>
    </row>
    <row r="93" spans="1:13" ht="51">
      <c r="A93" s="20">
        <f t="shared" si="1"/>
        <v>92</v>
      </c>
      <c r="B93" s="49" t="s">
        <v>808</v>
      </c>
      <c r="C93" s="49" t="s">
        <v>92</v>
      </c>
      <c r="D93" s="32">
        <v>5</v>
      </c>
      <c r="E93" s="23" t="s">
        <v>869</v>
      </c>
      <c r="F93" s="23">
        <v>50</v>
      </c>
      <c r="G93" s="23">
        <v>3</v>
      </c>
      <c r="H93" s="49" t="s">
        <v>100</v>
      </c>
      <c r="I93" s="49" t="s">
        <v>134</v>
      </c>
      <c r="J93" s="20" t="s">
        <v>870</v>
      </c>
      <c r="K93" s="20" t="s">
        <v>871</v>
      </c>
      <c r="L93" s="49" t="s">
        <v>1843</v>
      </c>
      <c r="M93" s="20" t="s">
        <v>1726</v>
      </c>
    </row>
    <row r="94" spans="1:13" ht="38.25">
      <c r="A94" s="20">
        <f t="shared" si="1"/>
        <v>93</v>
      </c>
      <c r="B94" s="49" t="s">
        <v>441</v>
      </c>
      <c r="C94" s="49" t="s">
        <v>92</v>
      </c>
      <c r="D94" s="32">
        <v>5</v>
      </c>
      <c r="E94" s="23" t="s">
        <v>486</v>
      </c>
      <c r="F94" s="23">
        <v>50</v>
      </c>
      <c r="G94" s="23">
        <v>35</v>
      </c>
      <c r="H94" s="49" t="s">
        <v>100</v>
      </c>
      <c r="I94" s="49" t="s">
        <v>134</v>
      </c>
      <c r="J94" s="21" t="s">
        <v>487</v>
      </c>
      <c r="K94" s="21" t="s">
        <v>488</v>
      </c>
      <c r="L94" s="49" t="s">
        <v>1583</v>
      </c>
      <c r="M94" s="20" t="s">
        <v>1628</v>
      </c>
    </row>
    <row r="95" spans="1:13" ht="51">
      <c r="A95" s="29">
        <f t="shared" si="1"/>
        <v>94</v>
      </c>
      <c r="B95" s="48" t="s">
        <v>89</v>
      </c>
      <c r="C95" s="48" t="s">
        <v>134</v>
      </c>
      <c r="D95" s="30">
        <v>5</v>
      </c>
      <c r="E95" s="30" t="s">
        <v>128</v>
      </c>
      <c r="F95" s="30">
        <v>51</v>
      </c>
      <c r="G95" s="30" t="s">
        <v>129</v>
      </c>
      <c r="H95" s="48" t="s">
        <v>100</v>
      </c>
      <c r="I95" s="48" t="s">
        <v>92</v>
      </c>
      <c r="J95" s="29" t="s">
        <v>126</v>
      </c>
      <c r="K95" s="29" t="s">
        <v>127</v>
      </c>
      <c r="L95" s="48" t="s">
        <v>1843</v>
      </c>
      <c r="M95" s="29" t="s">
        <v>1608</v>
      </c>
    </row>
    <row r="96" spans="1:13" ht="25.5">
      <c r="A96" s="20">
        <f t="shared" si="1"/>
        <v>95</v>
      </c>
      <c r="B96" s="49" t="s">
        <v>441</v>
      </c>
      <c r="C96" s="49" t="s">
        <v>92</v>
      </c>
      <c r="D96" s="32">
        <v>5</v>
      </c>
      <c r="E96" s="23" t="s">
        <v>489</v>
      </c>
      <c r="F96" s="23">
        <v>51</v>
      </c>
      <c r="G96" s="23">
        <v>9</v>
      </c>
      <c r="H96" s="49" t="s">
        <v>1579</v>
      </c>
      <c r="I96" s="49" t="s">
        <v>134</v>
      </c>
      <c r="J96" s="21" t="s">
        <v>490</v>
      </c>
      <c r="K96" s="21" t="s">
        <v>491</v>
      </c>
      <c r="L96" s="49" t="s">
        <v>1583</v>
      </c>
      <c r="M96" s="20" t="s">
        <v>1727</v>
      </c>
    </row>
    <row r="97" spans="1:13" ht="114.75">
      <c r="A97" s="20">
        <f t="shared" si="1"/>
        <v>96</v>
      </c>
      <c r="B97" s="49" t="s">
        <v>337</v>
      </c>
      <c r="C97" s="49" t="s">
        <v>134</v>
      </c>
      <c r="D97" s="23">
        <v>5</v>
      </c>
      <c r="E97" s="23" t="s">
        <v>345</v>
      </c>
      <c r="F97" s="23">
        <v>52</v>
      </c>
      <c r="G97" s="23" t="s">
        <v>346</v>
      </c>
      <c r="H97" s="49" t="s">
        <v>100</v>
      </c>
      <c r="I97" s="49" t="s">
        <v>92</v>
      </c>
      <c r="J97" s="20" t="s">
        <v>347</v>
      </c>
      <c r="K97" s="20" t="s">
        <v>1891</v>
      </c>
      <c r="L97" s="49" t="s">
        <v>1843</v>
      </c>
      <c r="M97" s="20" t="s">
        <v>1949</v>
      </c>
    </row>
    <row r="98" spans="1:13" ht="51">
      <c r="A98" s="20">
        <f t="shared" si="1"/>
        <v>97</v>
      </c>
      <c r="B98" s="49" t="s">
        <v>570</v>
      </c>
      <c r="C98" s="49" t="s">
        <v>134</v>
      </c>
      <c r="D98" s="32">
        <v>5</v>
      </c>
      <c r="E98" s="23" t="s">
        <v>481</v>
      </c>
      <c r="F98" s="23">
        <v>52</v>
      </c>
      <c r="G98" s="23">
        <v>44</v>
      </c>
      <c r="H98" s="49" t="s">
        <v>100</v>
      </c>
      <c r="I98" s="49" t="s">
        <v>92</v>
      </c>
      <c r="J98" s="20" t="s">
        <v>732</v>
      </c>
      <c r="K98" s="20" t="s">
        <v>733</v>
      </c>
      <c r="L98" s="49" t="s">
        <v>1583</v>
      </c>
      <c r="M98" s="20" t="s">
        <v>1628</v>
      </c>
    </row>
    <row r="99" spans="1:13" ht="76.5">
      <c r="A99" s="20">
        <f t="shared" si="1"/>
        <v>98</v>
      </c>
      <c r="B99" s="49" t="s">
        <v>553</v>
      </c>
      <c r="C99" s="49" t="s">
        <v>1194</v>
      </c>
      <c r="D99" s="32">
        <v>5</v>
      </c>
      <c r="E99" s="23" t="s">
        <v>558</v>
      </c>
      <c r="F99" s="23">
        <v>52</v>
      </c>
      <c r="G99" s="23">
        <v>22</v>
      </c>
      <c r="H99" s="49" t="s">
        <v>1579</v>
      </c>
      <c r="I99" s="49" t="s">
        <v>134</v>
      </c>
      <c r="J99" s="21" t="s">
        <v>559</v>
      </c>
      <c r="K99" s="21" t="s">
        <v>560</v>
      </c>
      <c r="L99" s="49" t="s">
        <v>1843</v>
      </c>
      <c r="M99" s="20" t="s">
        <v>1728</v>
      </c>
    </row>
    <row r="100" spans="1:13" ht="38.25">
      <c r="A100" s="20">
        <f t="shared" si="1"/>
        <v>99</v>
      </c>
      <c r="B100" s="49" t="s">
        <v>89</v>
      </c>
      <c r="C100" s="49" t="s">
        <v>134</v>
      </c>
      <c r="D100" s="23">
        <v>5</v>
      </c>
      <c r="E100" s="23" t="s">
        <v>130</v>
      </c>
      <c r="F100" s="23">
        <v>53</v>
      </c>
      <c r="G100" s="23"/>
      <c r="H100" s="49" t="s">
        <v>1579</v>
      </c>
      <c r="I100" s="49" t="s">
        <v>92</v>
      </c>
      <c r="J100" s="20" t="s">
        <v>131</v>
      </c>
      <c r="K100" s="20" t="s">
        <v>132</v>
      </c>
      <c r="L100" s="49" t="s">
        <v>1583</v>
      </c>
      <c r="M100" s="20" t="s">
        <v>1786</v>
      </c>
    </row>
    <row r="101" spans="1:13" ht="369.75">
      <c r="A101" s="20">
        <f t="shared" si="1"/>
        <v>100</v>
      </c>
      <c r="B101" s="49" t="s">
        <v>89</v>
      </c>
      <c r="C101" s="49" t="s">
        <v>134</v>
      </c>
      <c r="D101" s="23">
        <v>5</v>
      </c>
      <c r="E101" s="23" t="s">
        <v>108</v>
      </c>
      <c r="F101" s="23">
        <v>54</v>
      </c>
      <c r="G101" s="24"/>
      <c r="H101" s="49" t="s">
        <v>100</v>
      </c>
      <c r="I101" s="49" t="s">
        <v>92</v>
      </c>
      <c r="J101" s="20" t="s">
        <v>109</v>
      </c>
      <c r="K101" s="20" t="s">
        <v>110</v>
      </c>
      <c r="L101" s="49" t="s">
        <v>1843</v>
      </c>
      <c r="M101" s="20" t="s">
        <v>1787</v>
      </c>
    </row>
    <row r="102" spans="1:13" ht="38.25">
      <c r="A102" s="20">
        <f t="shared" si="1"/>
        <v>101</v>
      </c>
      <c r="B102" s="49" t="s">
        <v>570</v>
      </c>
      <c r="C102" s="49" t="s">
        <v>134</v>
      </c>
      <c r="D102" s="32">
        <v>5</v>
      </c>
      <c r="E102" s="23" t="s">
        <v>743</v>
      </c>
      <c r="F102" s="23">
        <v>55</v>
      </c>
      <c r="G102" s="23"/>
      <c r="H102" s="49" t="s">
        <v>100</v>
      </c>
      <c r="I102" s="49" t="s">
        <v>92</v>
      </c>
      <c r="J102" s="20" t="s">
        <v>744</v>
      </c>
      <c r="K102" s="20" t="s">
        <v>745</v>
      </c>
      <c r="L102" s="49" t="s">
        <v>1843</v>
      </c>
      <c r="M102" s="20" t="s">
        <v>1584</v>
      </c>
    </row>
    <row r="103" spans="1:13" ht="38.25">
      <c r="A103" s="20">
        <f t="shared" si="1"/>
        <v>102</v>
      </c>
      <c r="B103" s="49" t="s">
        <v>570</v>
      </c>
      <c r="C103" s="49" t="s">
        <v>134</v>
      </c>
      <c r="D103" s="32">
        <v>5</v>
      </c>
      <c r="E103" s="23" t="s">
        <v>746</v>
      </c>
      <c r="F103" s="23">
        <v>55</v>
      </c>
      <c r="G103" s="23"/>
      <c r="H103" s="49" t="s">
        <v>100</v>
      </c>
      <c r="I103" s="49" t="s">
        <v>92</v>
      </c>
      <c r="J103" s="20" t="s">
        <v>747</v>
      </c>
      <c r="K103" s="20" t="s">
        <v>745</v>
      </c>
      <c r="L103" s="49" t="s">
        <v>1843</v>
      </c>
      <c r="M103" s="20" t="s">
        <v>1584</v>
      </c>
    </row>
    <row r="104" spans="1:13" ht="51">
      <c r="A104" s="84">
        <f t="shared" si="1"/>
        <v>103</v>
      </c>
      <c r="B104" s="85" t="s">
        <v>553</v>
      </c>
      <c r="C104" s="85" t="s">
        <v>1194</v>
      </c>
      <c r="D104" s="101">
        <v>5</v>
      </c>
      <c r="E104" s="86" t="s">
        <v>561</v>
      </c>
      <c r="F104" s="86">
        <v>55</v>
      </c>
      <c r="G104" s="86">
        <v>21</v>
      </c>
      <c r="H104" s="85" t="s">
        <v>1579</v>
      </c>
      <c r="I104" s="85" t="s">
        <v>134</v>
      </c>
      <c r="J104" s="102" t="s">
        <v>562</v>
      </c>
      <c r="K104" s="102" t="s">
        <v>563</v>
      </c>
      <c r="L104" s="85" t="s">
        <v>1583</v>
      </c>
      <c r="M104" s="84" t="s">
        <v>1952</v>
      </c>
    </row>
    <row r="105" spans="1:13" ht="38.25">
      <c r="A105" s="20">
        <f t="shared" si="1"/>
        <v>104</v>
      </c>
      <c r="B105" s="49" t="s">
        <v>570</v>
      </c>
      <c r="C105" s="49" t="s">
        <v>134</v>
      </c>
      <c r="D105" s="32">
        <v>5</v>
      </c>
      <c r="E105" s="23" t="s">
        <v>749</v>
      </c>
      <c r="F105" s="23">
        <v>56</v>
      </c>
      <c r="G105" s="23"/>
      <c r="H105" s="49" t="s">
        <v>100</v>
      </c>
      <c r="I105" s="49" t="s">
        <v>92</v>
      </c>
      <c r="J105" s="20" t="s">
        <v>750</v>
      </c>
      <c r="K105" s="20" t="s">
        <v>745</v>
      </c>
      <c r="L105" s="49" t="s">
        <v>1843</v>
      </c>
      <c r="M105" s="20" t="s">
        <v>1584</v>
      </c>
    </row>
    <row r="106" spans="1:13" ht="38.25">
      <c r="A106" s="20">
        <f t="shared" si="1"/>
        <v>105</v>
      </c>
      <c r="B106" s="49" t="s">
        <v>570</v>
      </c>
      <c r="C106" s="49" t="s">
        <v>134</v>
      </c>
      <c r="D106" s="32">
        <v>5</v>
      </c>
      <c r="E106" s="23" t="s">
        <v>751</v>
      </c>
      <c r="F106" s="23">
        <v>56</v>
      </c>
      <c r="G106" s="23"/>
      <c r="H106" s="49" t="s">
        <v>100</v>
      </c>
      <c r="I106" s="49" t="s">
        <v>92</v>
      </c>
      <c r="J106" s="20" t="s">
        <v>752</v>
      </c>
      <c r="K106" s="20" t="s">
        <v>745</v>
      </c>
      <c r="L106" s="49" t="s">
        <v>1843</v>
      </c>
      <c r="M106" s="20" t="s">
        <v>1584</v>
      </c>
    </row>
    <row r="107" spans="1:13" ht="38.25">
      <c r="A107" s="20">
        <f t="shared" si="1"/>
        <v>106</v>
      </c>
      <c r="B107" s="49" t="s">
        <v>570</v>
      </c>
      <c r="C107" s="49" t="s">
        <v>134</v>
      </c>
      <c r="D107" s="32">
        <v>5</v>
      </c>
      <c r="E107" s="23" t="s">
        <v>753</v>
      </c>
      <c r="F107" s="23">
        <v>57</v>
      </c>
      <c r="G107" s="23"/>
      <c r="H107" s="49" t="s">
        <v>100</v>
      </c>
      <c r="I107" s="49" t="s">
        <v>92</v>
      </c>
      <c r="J107" s="20" t="s">
        <v>754</v>
      </c>
      <c r="K107" s="20" t="s">
        <v>745</v>
      </c>
      <c r="L107" s="49" t="s">
        <v>1843</v>
      </c>
      <c r="M107" s="20" t="s">
        <v>1584</v>
      </c>
    </row>
    <row r="108" spans="1:13" ht="38.25">
      <c r="A108" s="20">
        <f t="shared" si="1"/>
        <v>107</v>
      </c>
      <c r="B108" s="49" t="s">
        <v>570</v>
      </c>
      <c r="C108" s="49" t="s">
        <v>134</v>
      </c>
      <c r="D108" s="32">
        <v>5</v>
      </c>
      <c r="E108" s="23" t="s">
        <v>755</v>
      </c>
      <c r="F108" s="23">
        <v>57</v>
      </c>
      <c r="G108" s="23"/>
      <c r="H108" s="49" t="s">
        <v>100</v>
      </c>
      <c r="I108" s="49" t="s">
        <v>92</v>
      </c>
      <c r="J108" s="20" t="s">
        <v>756</v>
      </c>
      <c r="K108" s="20" t="s">
        <v>745</v>
      </c>
      <c r="L108" s="49" t="s">
        <v>1843</v>
      </c>
      <c r="M108" s="20" t="s">
        <v>1584</v>
      </c>
    </row>
    <row r="109" spans="1:13" ht="138.75" customHeight="1">
      <c r="A109" s="20">
        <f t="shared" si="1"/>
        <v>108</v>
      </c>
      <c r="B109" s="49" t="s">
        <v>570</v>
      </c>
      <c r="C109" s="49" t="s">
        <v>134</v>
      </c>
      <c r="D109" s="32">
        <v>5</v>
      </c>
      <c r="E109" s="23" t="s">
        <v>493</v>
      </c>
      <c r="F109" s="23">
        <v>61</v>
      </c>
      <c r="G109" s="23">
        <v>61</v>
      </c>
      <c r="H109" s="49" t="s">
        <v>1579</v>
      </c>
      <c r="I109" s="49" t="s">
        <v>92</v>
      </c>
      <c r="J109" s="20" t="s">
        <v>712</v>
      </c>
      <c r="K109" s="20" t="s">
        <v>760</v>
      </c>
      <c r="L109" s="49" t="s">
        <v>1583</v>
      </c>
      <c r="M109" s="20" t="s">
        <v>1544</v>
      </c>
    </row>
    <row r="110" spans="1:13" ht="63.75">
      <c r="A110" s="29">
        <f t="shared" si="1"/>
        <v>109</v>
      </c>
      <c r="B110" s="48" t="s">
        <v>808</v>
      </c>
      <c r="C110" s="48" t="s">
        <v>92</v>
      </c>
      <c r="D110" s="52">
        <v>5</v>
      </c>
      <c r="E110" s="30" t="s">
        <v>875</v>
      </c>
      <c r="F110" s="30">
        <v>62</v>
      </c>
      <c r="G110" s="30">
        <v>50</v>
      </c>
      <c r="H110" s="48" t="s">
        <v>100</v>
      </c>
      <c r="I110" s="48" t="s">
        <v>134</v>
      </c>
      <c r="J110" s="29" t="s">
        <v>876</v>
      </c>
      <c r="K110" s="29" t="s">
        <v>877</v>
      </c>
      <c r="L110" s="48" t="s">
        <v>1842</v>
      </c>
      <c r="M110" s="29" t="s">
        <v>1718</v>
      </c>
    </row>
    <row r="111" spans="1:13" ht="63.75">
      <c r="A111" s="20">
        <f t="shared" si="1"/>
        <v>110</v>
      </c>
      <c r="B111" s="49" t="s">
        <v>808</v>
      </c>
      <c r="C111" s="49" t="s">
        <v>92</v>
      </c>
      <c r="D111" s="32">
        <v>5</v>
      </c>
      <c r="E111" s="23" t="s">
        <v>872</v>
      </c>
      <c r="F111" s="23">
        <v>62</v>
      </c>
      <c r="G111" s="23">
        <v>43</v>
      </c>
      <c r="H111" s="49" t="s">
        <v>100</v>
      </c>
      <c r="I111" s="49" t="s">
        <v>134</v>
      </c>
      <c r="J111" s="20" t="s">
        <v>873</v>
      </c>
      <c r="K111" s="20" t="s">
        <v>874</v>
      </c>
      <c r="L111" s="49" t="s">
        <v>1843</v>
      </c>
      <c r="M111" s="20" t="s">
        <v>1729</v>
      </c>
    </row>
    <row r="112" spans="1:13" ht="190.5" customHeight="1">
      <c r="A112" s="20">
        <f t="shared" si="1"/>
        <v>111</v>
      </c>
      <c r="B112" s="49" t="s">
        <v>441</v>
      </c>
      <c r="C112" s="49" t="s">
        <v>92</v>
      </c>
      <c r="D112" s="32">
        <v>5</v>
      </c>
      <c r="E112" s="23" t="s">
        <v>493</v>
      </c>
      <c r="F112" s="23">
        <v>62</v>
      </c>
      <c r="G112" s="23">
        <v>13</v>
      </c>
      <c r="H112" s="49" t="s">
        <v>100</v>
      </c>
      <c r="I112" s="49" t="s">
        <v>134</v>
      </c>
      <c r="J112" s="21" t="s">
        <v>494</v>
      </c>
      <c r="K112" s="21" t="s">
        <v>1585</v>
      </c>
      <c r="L112" s="49" t="s">
        <v>1583</v>
      </c>
      <c r="M112" s="20" t="s">
        <v>1544</v>
      </c>
    </row>
    <row r="113" spans="1:13" ht="38.25">
      <c r="A113" s="20">
        <f t="shared" si="1"/>
        <v>112</v>
      </c>
      <c r="B113" s="49" t="s">
        <v>570</v>
      </c>
      <c r="C113" s="49" t="s">
        <v>134</v>
      </c>
      <c r="D113" s="32">
        <v>5</v>
      </c>
      <c r="E113" s="23" t="s">
        <v>493</v>
      </c>
      <c r="F113" s="23">
        <v>62</v>
      </c>
      <c r="G113" s="23">
        <v>62</v>
      </c>
      <c r="H113" s="49" t="s">
        <v>100</v>
      </c>
      <c r="I113" s="49" t="s">
        <v>92</v>
      </c>
      <c r="J113" s="20" t="s">
        <v>710</v>
      </c>
      <c r="K113" s="20" t="s">
        <v>762</v>
      </c>
      <c r="L113" s="49" t="s">
        <v>1843</v>
      </c>
      <c r="M113" s="20" t="s">
        <v>1586</v>
      </c>
    </row>
    <row r="114" spans="1:13" ht="76.5">
      <c r="A114" s="20">
        <f t="shared" si="1"/>
        <v>113</v>
      </c>
      <c r="B114" s="49" t="s">
        <v>441</v>
      </c>
      <c r="C114" s="49" t="s">
        <v>92</v>
      </c>
      <c r="D114" s="32">
        <v>5</v>
      </c>
      <c r="E114" s="23">
        <v>5.9</v>
      </c>
      <c r="F114" s="23">
        <v>62</v>
      </c>
      <c r="G114" s="23">
        <v>37</v>
      </c>
      <c r="H114" s="49" t="s">
        <v>1579</v>
      </c>
      <c r="I114" s="49" t="s">
        <v>134</v>
      </c>
      <c r="J114" s="21" t="s">
        <v>495</v>
      </c>
      <c r="K114" s="21" t="s">
        <v>496</v>
      </c>
      <c r="L114" s="49" t="s">
        <v>1583</v>
      </c>
      <c r="M114" s="20" t="s">
        <v>1583</v>
      </c>
    </row>
    <row r="115" spans="1:13" ht="63.75">
      <c r="A115" s="20">
        <f t="shared" si="1"/>
        <v>114</v>
      </c>
      <c r="B115" s="49" t="s">
        <v>570</v>
      </c>
      <c r="C115" s="49" t="s">
        <v>134</v>
      </c>
      <c r="D115" s="32">
        <v>5</v>
      </c>
      <c r="E115" s="23" t="s">
        <v>763</v>
      </c>
      <c r="F115" s="23">
        <v>63</v>
      </c>
      <c r="G115" s="23">
        <v>9</v>
      </c>
      <c r="H115" s="49" t="s">
        <v>100</v>
      </c>
      <c r="I115" s="49" t="s">
        <v>92</v>
      </c>
      <c r="J115" s="20" t="s">
        <v>764</v>
      </c>
      <c r="K115" s="20" t="s">
        <v>765</v>
      </c>
      <c r="L115" s="49" t="s">
        <v>1583</v>
      </c>
      <c r="M115" s="20" t="s">
        <v>1552</v>
      </c>
    </row>
    <row r="116" spans="1:13" ht="51">
      <c r="A116" s="20">
        <f t="shared" si="1"/>
        <v>115</v>
      </c>
      <c r="B116" s="49" t="s">
        <v>570</v>
      </c>
      <c r="C116" s="49" t="s">
        <v>134</v>
      </c>
      <c r="D116" s="32">
        <v>5</v>
      </c>
      <c r="E116" s="23" t="s">
        <v>766</v>
      </c>
      <c r="F116" s="23">
        <v>63</v>
      </c>
      <c r="G116" s="23">
        <v>47</v>
      </c>
      <c r="H116" s="49" t="s">
        <v>1579</v>
      </c>
      <c r="I116" s="49" t="s">
        <v>92</v>
      </c>
      <c r="J116" s="20" t="s">
        <v>710</v>
      </c>
      <c r="K116" s="20" t="s">
        <v>767</v>
      </c>
      <c r="L116" s="49" t="s">
        <v>1843</v>
      </c>
      <c r="M116" s="20" t="s">
        <v>1760</v>
      </c>
    </row>
    <row r="117" spans="1:13" ht="38.25">
      <c r="A117" s="20">
        <f t="shared" si="1"/>
        <v>116</v>
      </c>
      <c r="B117" s="49" t="s">
        <v>570</v>
      </c>
      <c r="C117" s="49" t="s">
        <v>134</v>
      </c>
      <c r="D117" s="32">
        <v>5</v>
      </c>
      <c r="E117" s="23" t="s">
        <v>772</v>
      </c>
      <c r="F117" s="23">
        <v>65</v>
      </c>
      <c r="G117" s="23"/>
      <c r="H117" s="49" t="s">
        <v>100</v>
      </c>
      <c r="I117" s="49" t="s">
        <v>92</v>
      </c>
      <c r="J117" s="20" t="s">
        <v>773</v>
      </c>
      <c r="K117" s="20" t="s">
        <v>774</v>
      </c>
      <c r="L117" s="49" t="s">
        <v>1583</v>
      </c>
      <c r="M117" s="20" t="s">
        <v>1552</v>
      </c>
    </row>
    <row r="118" spans="1:13" ht="51">
      <c r="A118" s="20">
        <f t="shared" si="1"/>
        <v>117</v>
      </c>
      <c r="B118" s="49" t="s">
        <v>570</v>
      </c>
      <c r="C118" s="49" t="s">
        <v>134</v>
      </c>
      <c r="D118" s="32">
        <v>5</v>
      </c>
      <c r="E118" s="23" t="s">
        <v>772</v>
      </c>
      <c r="F118" s="23">
        <v>65</v>
      </c>
      <c r="G118" s="23">
        <v>38</v>
      </c>
      <c r="H118" s="49" t="s">
        <v>100</v>
      </c>
      <c r="I118" s="49" t="s">
        <v>92</v>
      </c>
      <c r="J118" s="20" t="s">
        <v>775</v>
      </c>
      <c r="K118" s="20" t="s">
        <v>776</v>
      </c>
      <c r="L118" s="49" t="s">
        <v>1583</v>
      </c>
      <c r="M118" s="20" t="s">
        <v>1767</v>
      </c>
    </row>
    <row r="119" spans="1:13" ht="153">
      <c r="A119" s="20">
        <f t="shared" si="1"/>
        <v>118</v>
      </c>
      <c r="B119" s="49" t="s">
        <v>570</v>
      </c>
      <c r="C119" s="49" t="s">
        <v>134</v>
      </c>
      <c r="D119" s="32">
        <v>5</v>
      </c>
      <c r="E119" s="23" t="s">
        <v>777</v>
      </c>
      <c r="F119" s="23">
        <v>65</v>
      </c>
      <c r="G119" s="23">
        <v>45</v>
      </c>
      <c r="H119" s="49" t="s">
        <v>100</v>
      </c>
      <c r="I119" s="49" t="s">
        <v>92</v>
      </c>
      <c r="J119" s="20" t="s">
        <v>710</v>
      </c>
      <c r="K119" s="20" t="s">
        <v>778</v>
      </c>
      <c r="L119" s="49" t="s">
        <v>1583</v>
      </c>
      <c r="M119" s="20" t="s">
        <v>1552</v>
      </c>
    </row>
    <row r="120" spans="1:13" ht="398.25" customHeight="1">
      <c r="A120" s="20">
        <f t="shared" si="1"/>
        <v>119</v>
      </c>
      <c r="B120" s="49" t="s">
        <v>570</v>
      </c>
      <c r="C120" s="49" t="s">
        <v>134</v>
      </c>
      <c r="D120" s="32">
        <v>5</v>
      </c>
      <c r="E120" s="23" t="s">
        <v>779</v>
      </c>
      <c r="F120" s="23">
        <v>66</v>
      </c>
      <c r="G120" s="23">
        <v>10</v>
      </c>
      <c r="H120" s="49" t="s">
        <v>100</v>
      </c>
      <c r="I120" s="49" t="s">
        <v>92</v>
      </c>
      <c r="J120" s="20" t="s">
        <v>780</v>
      </c>
      <c r="K120" s="20" t="s">
        <v>781</v>
      </c>
      <c r="L120" s="49" t="s">
        <v>1843</v>
      </c>
      <c r="M120" s="20" t="s">
        <v>1609</v>
      </c>
    </row>
    <row r="121" spans="1:13" ht="76.5">
      <c r="A121" s="20">
        <f t="shared" si="1"/>
        <v>120</v>
      </c>
      <c r="B121" s="49" t="s">
        <v>570</v>
      </c>
      <c r="C121" s="49" t="s">
        <v>134</v>
      </c>
      <c r="D121" s="32">
        <v>5</v>
      </c>
      <c r="E121" s="23" t="s">
        <v>787</v>
      </c>
      <c r="F121" s="23">
        <v>68</v>
      </c>
      <c r="G121" s="23">
        <v>1</v>
      </c>
      <c r="H121" s="49" t="s">
        <v>1579</v>
      </c>
      <c r="I121" s="49" t="s">
        <v>92</v>
      </c>
      <c r="J121" s="20" t="s">
        <v>788</v>
      </c>
      <c r="K121" s="20" t="s">
        <v>789</v>
      </c>
      <c r="L121" s="49" t="s">
        <v>1583</v>
      </c>
      <c r="M121" s="20" t="s">
        <v>1761</v>
      </c>
    </row>
    <row r="122" spans="1:13" ht="51">
      <c r="A122" s="20">
        <f t="shared" si="1"/>
        <v>121</v>
      </c>
      <c r="B122" s="49" t="s">
        <v>348</v>
      </c>
      <c r="C122" s="49" t="s">
        <v>92</v>
      </c>
      <c r="D122" s="23">
        <v>6</v>
      </c>
      <c r="E122" s="23">
        <v>6.1</v>
      </c>
      <c r="F122" s="23">
        <v>69</v>
      </c>
      <c r="G122" s="23">
        <v>29</v>
      </c>
      <c r="H122" s="49" t="s">
        <v>354</v>
      </c>
      <c r="I122" s="49" t="s">
        <v>134</v>
      </c>
      <c r="J122" s="20" t="s">
        <v>385</v>
      </c>
      <c r="K122" s="20" t="s">
        <v>386</v>
      </c>
      <c r="L122" s="49" t="s">
        <v>1583</v>
      </c>
      <c r="M122" s="20" t="s">
        <v>1762</v>
      </c>
    </row>
    <row r="123" spans="1:13" ht="149.25" customHeight="1">
      <c r="A123" s="29">
        <f t="shared" si="1"/>
        <v>122</v>
      </c>
      <c r="B123" s="48" t="s">
        <v>570</v>
      </c>
      <c r="C123" s="48" t="s">
        <v>134</v>
      </c>
      <c r="D123" s="52">
        <v>6</v>
      </c>
      <c r="E123" s="30" t="s">
        <v>503</v>
      </c>
      <c r="F123" s="30">
        <v>70</v>
      </c>
      <c r="G123" s="30">
        <v>47</v>
      </c>
      <c r="H123" s="48" t="s">
        <v>100</v>
      </c>
      <c r="I123" s="48" t="s">
        <v>92</v>
      </c>
      <c r="J123" s="29" t="s">
        <v>790</v>
      </c>
      <c r="K123" s="29" t="s">
        <v>791</v>
      </c>
      <c r="L123" s="48" t="s">
        <v>1843</v>
      </c>
      <c r="M123" s="29" t="s">
        <v>1615</v>
      </c>
    </row>
    <row r="124" spans="1:13" ht="63.75">
      <c r="A124" s="20">
        <f t="shared" si="1"/>
        <v>123</v>
      </c>
      <c r="B124" s="49" t="s">
        <v>570</v>
      </c>
      <c r="C124" s="49" t="s">
        <v>134</v>
      </c>
      <c r="D124" s="32">
        <v>6</v>
      </c>
      <c r="E124" s="23" t="s">
        <v>792</v>
      </c>
      <c r="F124" s="23">
        <v>72</v>
      </c>
      <c r="G124" s="23"/>
      <c r="H124" s="49" t="s">
        <v>100</v>
      </c>
      <c r="I124" s="49" t="s">
        <v>92</v>
      </c>
      <c r="J124" s="20" t="s">
        <v>793</v>
      </c>
      <c r="K124" s="20" t="s">
        <v>794</v>
      </c>
      <c r="L124" s="49" t="s">
        <v>1843</v>
      </c>
      <c r="M124" s="20" t="s">
        <v>1616</v>
      </c>
    </row>
    <row r="125" spans="1:13" ht="38.25">
      <c r="A125" s="20">
        <f t="shared" si="1"/>
        <v>124</v>
      </c>
      <c r="B125" s="49" t="s">
        <v>570</v>
      </c>
      <c r="C125" s="49" t="s">
        <v>134</v>
      </c>
      <c r="D125" s="32">
        <v>6</v>
      </c>
      <c r="E125" s="23" t="s">
        <v>792</v>
      </c>
      <c r="F125" s="23">
        <v>72</v>
      </c>
      <c r="G125" s="23"/>
      <c r="H125" s="49" t="s">
        <v>100</v>
      </c>
      <c r="I125" s="49" t="s">
        <v>92</v>
      </c>
      <c r="J125" s="20" t="s">
        <v>795</v>
      </c>
      <c r="K125" s="20" t="s">
        <v>796</v>
      </c>
      <c r="L125" s="49" t="s">
        <v>1843</v>
      </c>
      <c r="M125" s="20" t="s">
        <v>1789</v>
      </c>
    </row>
    <row r="126" spans="1:13" ht="38.25">
      <c r="A126" s="20">
        <f t="shared" si="1"/>
        <v>125</v>
      </c>
      <c r="B126" s="49" t="s">
        <v>441</v>
      </c>
      <c r="C126" s="49" t="s">
        <v>92</v>
      </c>
      <c r="D126" s="32">
        <v>6</v>
      </c>
      <c r="E126" s="23" t="s">
        <v>503</v>
      </c>
      <c r="F126" s="23">
        <v>72</v>
      </c>
      <c r="G126" s="23">
        <v>8</v>
      </c>
      <c r="H126" s="49" t="s">
        <v>100</v>
      </c>
      <c r="I126" s="49" t="s">
        <v>134</v>
      </c>
      <c r="J126" s="21" t="s">
        <v>505</v>
      </c>
      <c r="K126" s="21" t="s">
        <v>445</v>
      </c>
      <c r="L126" s="49" t="s">
        <v>1583</v>
      </c>
      <c r="M126" s="20" t="s">
        <v>1552</v>
      </c>
    </row>
    <row r="127" spans="1:13" ht="25.5">
      <c r="A127" s="20">
        <f t="shared" si="1"/>
        <v>126</v>
      </c>
      <c r="B127" s="49" t="s">
        <v>570</v>
      </c>
      <c r="C127" s="49" t="s">
        <v>134</v>
      </c>
      <c r="D127" s="32">
        <v>6</v>
      </c>
      <c r="E127" s="23" t="s">
        <v>797</v>
      </c>
      <c r="F127" s="23">
        <v>72</v>
      </c>
      <c r="G127" s="23"/>
      <c r="H127" s="49" t="s">
        <v>100</v>
      </c>
      <c r="I127" s="49" t="s">
        <v>92</v>
      </c>
      <c r="J127" s="20" t="s">
        <v>798</v>
      </c>
      <c r="K127" s="20" t="s">
        <v>799</v>
      </c>
      <c r="L127" s="49" t="s">
        <v>1583</v>
      </c>
      <c r="M127" s="20" t="s">
        <v>1552</v>
      </c>
    </row>
    <row r="128" spans="1:13" ht="38.25">
      <c r="A128" s="20">
        <f t="shared" si="1"/>
        <v>127</v>
      </c>
      <c r="B128" s="49" t="s">
        <v>441</v>
      </c>
      <c r="C128" s="49" t="s">
        <v>92</v>
      </c>
      <c r="D128" s="32">
        <v>6</v>
      </c>
      <c r="E128" s="23" t="s">
        <v>506</v>
      </c>
      <c r="F128" s="23">
        <v>78</v>
      </c>
      <c r="G128" s="23">
        <v>18</v>
      </c>
      <c r="H128" s="49" t="s">
        <v>100</v>
      </c>
      <c r="I128" s="49" t="s">
        <v>134</v>
      </c>
      <c r="J128" s="21" t="s">
        <v>505</v>
      </c>
      <c r="K128" s="21" t="s">
        <v>445</v>
      </c>
      <c r="L128" s="49" t="s">
        <v>1583</v>
      </c>
      <c r="M128" s="20" t="s">
        <v>1552</v>
      </c>
    </row>
    <row r="129" spans="1:13" ht="241.5" customHeight="1">
      <c r="A129" s="20">
        <f t="shared" si="1"/>
        <v>128</v>
      </c>
      <c r="B129" s="49" t="s">
        <v>570</v>
      </c>
      <c r="C129" s="49" t="s">
        <v>134</v>
      </c>
      <c r="D129" s="32">
        <v>6</v>
      </c>
      <c r="E129" s="23" t="s">
        <v>509</v>
      </c>
      <c r="F129" s="23">
        <v>81</v>
      </c>
      <c r="G129" s="23">
        <v>40</v>
      </c>
      <c r="H129" s="49" t="s">
        <v>100</v>
      </c>
      <c r="I129" s="49" t="s">
        <v>92</v>
      </c>
      <c r="J129" s="20" t="s">
        <v>802</v>
      </c>
      <c r="K129" s="20" t="s">
        <v>803</v>
      </c>
      <c r="L129" s="49" t="s">
        <v>1843</v>
      </c>
      <c r="M129" s="20" t="s">
        <v>1768</v>
      </c>
    </row>
    <row r="130" spans="1:13" ht="229.5">
      <c r="A130" s="20">
        <f t="shared" si="1"/>
        <v>129</v>
      </c>
      <c r="B130" s="49" t="s">
        <v>570</v>
      </c>
      <c r="C130" s="49" t="s">
        <v>134</v>
      </c>
      <c r="D130" s="32">
        <v>6</v>
      </c>
      <c r="E130" s="23" t="s">
        <v>513</v>
      </c>
      <c r="F130" s="23">
        <v>90</v>
      </c>
      <c r="G130" s="23">
        <v>13</v>
      </c>
      <c r="H130" s="49" t="s">
        <v>1579</v>
      </c>
      <c r="I130" s="49" t="s">
        <v>92</v>
      </c>
      <c r="J130" s="20" t="s">
        <v>807</v>
      </c>
      <c r="K130" s="20" t="s">
        <v>1436</v>
      </c>
      <c r="L130" s="49" t="s">
        <v>1843</v>
      </c>
      <c r="M130" s="20" t="s">
        <v>1769</v>
      </c>
    </row>
    <row r="131" spans="1:13" ht="51">
      <c r="A131" s="20">
        <f aca="true" t="shared" si="2" ref="A131:A194">A130+1</f>
        <v>130</v>
      </c>
      <c r="B131" s="49" t="s">
        <v>570</v>
      </c>
      <c r="C131" s="49" t="s">
        <v>134</v>
      </c>
      <c r="D131" s="23">
        <v>6</v>
      </c>
      <c r="E131" s="23" t="s">
        <v>1443</v>
      </c>
      <c r="F131" s="23">
        <v>108</v>
      </c>
      <c r="G131" s="23"/>
      <c r="H131" s="49" t="s">
        <v>100</v>
      </c>
      <c r="I131" s="49" t="s">
        <v>92</v>
      </c>
      <c r="J131" s="20" t="s">
        <v>1444</v>
      </c>
      <c r="K131" s="20" t="s">
        <v>1445</v>
      </c>
      <c r="L131" s="49" t="s">
        <v>1583</v>
      </c>
      <c r="M131" s="20" t="s">
        <v>1552</v>
      </c>
    </row>
    <row r="132" spans="1:13" ht="90.75" customHeight="1">
      <c r="A132" s="20">
        <f t="shared" si="2"/>
        <v>131</v>
      </c>
      <c r="B132" s="49" t="s">
        <v>441</v>
      </c>
      <c r="C132" s="49" t="s">
        <v>92</v>
      </c>
      <c r="D132" s="32">
        <v>6</v>
      </c>
      <c r="E132" s="23" t="s">
        <v>516</v>
      </c>
      <c r="F132" s="23">
        <v>109</v>
      </c>
      <c r="G132" s="23">
        <v>9</v>
      </c>
      <c r="H132" s="49" t="s">
        <v>1579</v>
      </c>
      <c r="I132" s="49" t="s">
        <v>134</v>
      </c>
      <c r="J132" s="21" t="s">
        <v>517</v>
      </c>
      <c r="K132" s="21" t="s">
        <v>445</v>
      </c>
      <c r="L132" s="49" t="s">
        <v>1843</v>
      </c>
      <c r="M132" s="20" t="s">
        <v>1819</v>
      </c>
    </row>
    <row r="133" spans="1:13" ht="178.5">
      <c r="A133" s="20">
        <f t="shared" si="2"/>
        <v>132</v>
      </c>
      <c r="B133" s="49" t="s">
        <v>570</v>
      </c>
      <c r="C133" s="49" t="s">
        <v>134</v>
      </c>
      <c r="D133" s="23">
        <v>6</v>
      </c>
      <c r="E133" s="23" t="s">
        <v>518</v>
      </c>
      <c r="F133" s="23">
        <v>111</v>
      </c>
      <c r="G133" s="23">
        <v>24</v>
      </c>
      <c r="H133" s="49" t="s">
        <v>100</v>
      </c>
      <c r="I133" s="49" t="s">
        <v>92</v>
      </c>
      <c r="J133" s="20" t="s">
        <v>1449</v>
      </c>
      <c r="K133" s="20" t="s">
        <v>1450</v>
      </c>
      <c r="L133" s="49" t="s">
        <v>1843</v>
      </c>
      <c r="M133" s="20" t="s">
        <v>1770</v>
      </c>
    </row>
    <row r="134" spans="1:13" ht="38.25">
      <c r="A134" s="88">
        <f t="shared" si="2"/>
        <v>133</v>
      </c>
      <c r="B134" s="89" t="s">
        <v>570</v>
      </c>
      <c r="C134" s="89" t="s">
        <v>134</v>
      </c>
      <c r="D134" s="91">
        <v>6</v>
      </c>
      <c r="E134" s="91" t="s">
        <v>1451</v>
      </c>
      <c r="F134" s="91">
        <v>111</v>
      </c>
      <c r="G134" s="91">
        <v>42</v>
      </c>
      <c r="H134" s="89" t="s">
        <v>100</v>
      </c>
      <c r="I134" s="89" t="s">
        <v>92</v>
      </c>
      <c r="J134" s="88" t="s">
        <v>1452</v>
      </c>
      <c r="K134" s="88" t="s">
        <v>1453</v>
      </c>
      <c r="L134" s="89"/>
      <c r="M134" s="88" t="s">
        <v>1763</v>
      </c>
    </row>
    <row r="135" spans="1:13" ht="12.75">
      <c r="A135" s="29">
        <f t="shared" si="2"/>
        <v>134</v>
      </c>
      <c r="B135" s="48" t="s">
        <v>441</v>
      </c>
      <c r="C135" s="48" t="s">
        <v>92</v>
      </c>
      <c r="D135" s="52">
        <v>6</v>
      </c>
      <c r="E135" s="30" t="s">
        <v>518</v>
      </c>
      <c r="F135" s="30">
        <v>111</v>
      </c>
      <c r="G135" s="30">
        <v>12</v>
      </c>
      <c r="H135" s="48" t="s">
        <v>1579</v>
      </c>
      <c r="I135" s="48" t="s">
        <v>134</v>
      </c>
      <c r="J135" s="37" t="s">
        <v>519</v>
      </c>
      <c r="K135" s="37" t="s">
        <v>445</v>
      </c>
      <c r="L135" s="48" t="s">
        <v>1843</v>
      </c>
      <c r="M135" s="29" t="s">
        <v>1766</v>
      </c>
    </row>
    <row r="136" spans="1:13" ht="38.25">
      <c r="A136" s="20">
        <f t="shared" si="2"/>
        <v>135</v>
      </c>
      <c r="B136" s="49" t="s">
        <v>570</v>
      </c>
      <c r="C136" s="49" t="s">
        <v>134</v>
      </c>
      <c r="D136" s="23">
        <v>6</v>
      </c>
      <c r="E136" s="23" t="s">
        <v>518</v>
      </c>
      <c r="F136" s="23">
        <v>111</v>
      </c>
      <c r="G136" s="23">
        <v>12</v>
      </c>
      <c r="H136" s="49" t="s">
        <v>1579</v>
      </c>
      <c r="I136" s="49" t="s">
        <v>92</v>
      </c>
      <c r="J136" s="20" t="s">
        <v>1447</v>
      </c>
      <c r="K136" s="20" t="s">
        <v>1448</v>
      </c>
      <c r="L136" s="49" t="s">
        <v>1583</v>
      </c>
      <c r="M136" s="20" t="s">
        <v>1765</v>
      </c>
    </row>
    <row r="137" spans="1:13" ht="153">
      <c r="A137" s="20">
        <f t="shared" si="2"/>
        <v>136</v>
      </c>
      <c r="B137" s="49" t="s">
        <v>570</v>
      </c>
      <c r="C137" s="49" t="s">
        <v>134</v>
      </c>
      <c r="D137" s="23">
        <v>6</v>
      </c>
      <c r="E137" s="23" t="s">
        <v>520</v>
      </c>
      <c r="F137" s="23">
        <v>113</v>
      </c>
      <c r="G137" s="23">
        <v>30</v>
      </c>
      <c r="H137" s="49" t="s">
        <v>100</v>
      </c>
      <c r="I137" s="49" t="s">
        <v>92</v>
      </c>
      <c r="J137" s="20" t="s">
        <v>1454</v>
      </c>
      <c r="K137" s="20" t="s">
        <v>1455</v>
      </c>
      <c r="L137" s="49" t="s">
        <v>1583</v>
      </c>
      <c r="M137" s="20" t="s">
        <v>1552</v>
      </c>
    </row>
    <row r="138" spans="1:13" ht="25.5">
      <c r="A138" s="20">
        <f t="shared" si="2"/>
        <v>137</v>
      </c>
      <c r="B138" s="49" t="s">
        <v>441</v>
      </c>
      <c r="C138" s="49" t="s">
        <v>92</v>
      </c>
      <c r="D138" s="32">
        <v>6</v>
      </c>
      <c r="E138" s="23" t="s">
        <v>520</v>
      </c>
      <c r="F138" s="23">
        <v>114</v>
      </c>
      <c r="G138" s="23">
        <v>16</v>
      </c>
      <c r="H138" s="49" t="s">
        <v>100</v>
      </c>
      <c r="I138" s="49" t="s">
        <v>134</v>
      </c>
      <c r="J138" s="21" t="s">
        <v>522</v>
      </c>
      <c r="K138" s="21" t="s">
        <v>445</v>
      </c>
      <c r="L138" s="49" t="s">
        <v>1583</v>
      </c>
      <c r="M138" s="20" t="s">
        <v>1552</v>
      </c>
    </row>
    <row r="139" spans="1:13" ht="38.25">
      <c r="A139" s="20">
        <f t="shared" si="2"/>
        <v>138</v>
      </c>
      <c r="B139" s="49" t="s">
        <v>441</v>
      </c>
      <c r="C139" s="49" t="s">
        <v>92</v>
      </c>
      <c r="D139" s="32">
        <v>6</v>
      </c>
      <c r="E139" s="23" t="s">
        <v>520</v>
      </c>
      <c r="F139" s="23">
        <v>114</v>
      </c>
      <c r="G139" s="23">
        <v>31</v>
      </c>
      <c r="H139" s="49" t="s">
        <v>100</v>
      </c>
      <c r="I139" s="49" t="s">
        <v>134</v>
      </c>
      <c r="J139" s="21" t="s">
        <v>523</v>
      </c>
      <c r="K139" s="21" t="s">
        <v>445</v>
      </c>
      <c r="L139" s="49" t="s">
        <v>1843</v>
      </c>
      <c r="M139" s="20" t="s">
        <v>1764</v>
      </c>
    </row>
    <row r="140" spans="1:13" ht="63.75">
      <c r="A140" s="20">
        <f t="shared" si="2"/>
        <v>139</v>
      </c>
      <c r="B140" s="49" t="s">
        <v>348</v>
      </c>
      <c r="C140" s="49" t="s">
        <v>92</v>
      </c>
      <c r="D140" s="32">
        <v>6</v>
      </c>
      <c r="E140" s="24" t="s">
        <v>387</v>
      </c>
      <c r="F140" s="23">
        <v>118</v>
      </c>
      <c r="G140" s="23" t="s">
        <v>388</v>
      </c>
      <c r="H140" s="49" t="s">
        <v>354</v>
      </c>
      <c r="I140" s="49" t="s">
        <v>134</v>
      </c>
      <c r="J140" s="20" t="s">
        <v>389</v>
      </c>
      <c r="K140" s="20" t="s">
        <v>390</v>
      </c>
      <c r="L140" s="49" t="s">
        <v>1583</v>
      </c>
      <c r="M140" s="20" t="s">
        <v>1771</v>
      </c>
    </row>
    <row r="141" spans="1:13" ht="38.25">
      <c r="A141" s="88">
        <f t="shared" si="2"/>
        <v>140</v>
      </c>
      <c r="B141" s="89" t="s">
        <v>570</v>
      </c>
      <c r="C141" s="89" t="s">
        <v>134</v>
      </c>
      <c r="D141" s="91">
        <v>6</v>
      </c>
      <c r="E141" s="91" t="s">
        <v>1456</v>
      </c>
      <c r="F141" s="91">
        <v>121</v>
      </c>
      <c r="G141" s="91">
        <v>22</v>
      </c>
      <c r="H141" s="89" t="s">
        <v>100</v>
      </c>
      <c r="I141" s="89" t="s">
        <v>92</v>
      </c>
      <c r="J141" s="88" t="s">
        <v>1452</v>
      </c>
      <c r="K141" s="88" t="s">
        <v>1457</v>
      </c>
      <c r="L141" s="89"/>
      <c r="M141" s="88" t="s">
        <v>1763</v>
      </c>
    </row>
    <row r="142" spans="1:13" ht="25.5">
      <c r="A142" s="20">
        <f t="shared" si="2"/>
        <v>141</v>
      </c>
      <c r="B142" s="49" t="s">
        <v>808</v>
      </c>
      <c r="C142" s="49" t="s">
        <v>92</v>
      </c>
      <c r="D142" s="32">
        <v>6</v>
      </c>
      <c r="E142" s="23" t="s">
        <v>878</v>
      </c>
      <c r="F142" s="23">
        <v>134</v>
      </c>
      <c r="G142" s="23">
        <v>24</v>
      </c>
      <c r="H142" s="49" t="s">
        <v>100</v>
      </c>
      <c r="I142" s="49" t="s">
        <v>134</v>
      </c>
      <c r="J142" s="20" t="s">
        <v>879</v>
      </c>
      <c r="K142" s="20"/>
      <c r="L142" s="49" t="s">
        <v>1583</v>
      </c>
      <c r="M142" s="20" t="s">
        <v>1552</v>
      </c>
    </row>
    <row r="143" spans="1:13" ht="25.5">
      <c r="A143" s="20">
        <f t="shared" si="2"/>
        <v>142</v>
      </c>
      <c r="B143" s="49" t="s">
        <v>441</v>
      </c>
      <c r="C143" s="49" t="s">
        <v>92</v>
      </c>
      <c r="D143" s="32">
        <v>6</v>
      </c>
      <c r="E143" s="23" t="s">
        <v>527</v>
      </c>
      <c r="F143" s="23">
        <v>137</v>
      </c>
      <c r="G143" s="23">
        <v>34</v>
      </c>
      <c r="H143" s="49" t="s">
        <v>100</v>
      </c>
      <c r="I143" s="49" t="s">
        <v>134</v>
      </c>
      <c r="J143" s="21" t="s">
        <v>529</v>
      </c>
      <c r="K143" s="21" t="s">
        <v>445</v>
      </c>
      <c r="L143" s="49" t="s">
        <v>1583</v>
      </c>
      <c r="M143" s="20" t="s">
        <v>1552</v>
      </c>
    </row>
    <row r="144" spans="1:13" ht="178.5">
      <c r="A144" s="20">
        <f t="shared" si="2"/>
        <v>143</v>
      </c>
      <c r="B144" s="49" t="s">
        <v>808</v>
      </c>
      <c r="C144" s="49" t="s">
        <v>92</v>
      </c>
      <c r="D144" s="23">
        <v>6</v>
      </c>
      <c r="E144" s="23" t="s">
        <v>880</v>
      </c>
      <c r="F144" s="23">
        <v>137</v>
      </c>
      <c r="G144" s="23">
        <v>39</v>
      </c>
      <c r="H144" s="49" t="s">
        <v>1579</v>
      </c>
      <c r="I144" s="49" t="s">
        <v>134</v>
      </c>
      <c r="J144" s="20" t="s">
        <v>881</v>
      </c>
      <c r="K144" s="20" t="s">
        <v>882</v>
      </c>
      <c r="L144" s="49" t="s">
        <v>1843</v>
      </c>
      <c r="M144" s="20" t="s">
        <v>1774</v>
      </c>
    </row>
    <row r="145" spans="1:13" ht="105.75" customHeight="1">
      <c r="A145" s="20">
        <f t="shared" si="2"/>
        <v>144</v>
      </c>
      <c r="B145" s="49" t="s">
        <v>441</v>
      </c>
      <c r="C145" s="49" t="s">
        <v>92</v>
      </c>
      <c r="D145" s="32">
        <v>6</v>
      </c>
      <c r="E145" s="23" t="s">
        <v>527</v>
      </c>
      <c r="F145" s="23">
        <v>137</v>
      </c>
      <c r="G145" s="23">
        <v>33</v>
      </c>
      <c r="H145" s="49" t="s">
        <v>1579</v>
      </c>
      <c r="I145" s="49" t="s">
        <v>134</v>
      </c>
      <c r="J145" s="21" t="s">
        <v>528</v>
      </c>
      <c r="K145" s="21" t="s">
        <v>445</v>
      </c>
      <c r="L145" s="49" t="s">
        <v>1583</v>
      </c>
      <c r="M145" s="20" t="s">
        <v>1831</v>
      </c>
    </row>
    <row r="146" spans="1:13" ht="25.5">
      <c r="A146" s="29">
        <f t="shared" si="2"/>
        <v>145</v>
      </c>
      <c r="B146" s="48" t="s">
        <v>441</v>
      </c>
      <c r="C146" s="48" t="s">
        <v>92</v>
      </c>
      <c r="D146" s="52">
        <v>6</v>
      </c>
      <c r="E146" s="30" t="s">
        <v>880</v>
      </c>
      <c r="F146" s="30">
        <v>137</v>
      </c>
      <c r="G146" s="30">
        <v>38</v>
      </c>
      <c r="H146" s="48" t="s">
        <v>1579</v>
      </c>
      <c r="I146" s="48" t="s">
        <v>134</v>
      </c>
      <c r="J146" s="37" t="s">
        <v>531</v>
      </c>
      <c r="K146" s="37" t="s">
        <v>445</v>
      </c>
      <c r="L146" s="48" t="s">
        <v>1843</v>
      </c>
      <c r="M146" s="29" t="s">
        <v>1775</v>
      </c>
    </row>
    <row r="147" spans="1:13" ht="76.5">
      <c r="A147" s="88">
        <f t="shared" si="2"/>
        <v>146</v>
      </c>
      <c r="B147" s="89" t="s">
        <v>441</v>
      </c>
      <c r="C147" s="89" t="s">
        <v>92</v>
      </c>
      <c r="D147" s="90">
        <v>6</v>
      </c>
      <c r="E147" s="91" t="s">
        <v>532</v>
      </c>
      <c r="F147" s="91">
        <v>142</v>
      </c>
      <c r="G147" s="91">
        <v>11</v>
      </c>
      <c r="H147" s="89" t="s">
        <v>100</v>
      </c>
      <c r="I147" s="89" t="s">
        <v>134</v>
      </c>
      <c r="J147" s="92" t="s">
        <v>533</v>
      </c>
      <c r="K147" s="92" t="s">
        <v>534</v>
      </c>
      <c r="L147" s="89"/>
      <c r="M147" s="88" t="s">
        <v>1776</v>
      </c>
    </row>
    <row r="148" spans="1:13" ht="316.5" customHeight="1">
      <c r="A148" s="20">
        <f t="shared" si="2"/>
        <v>147</v>
      </c>
      <c r="B148" s="49" t="s">
        <v>808</v>
      </c>
      <c r="C148" s="49" t="s">
        <v>92</v>
      </c>
      <c r="D148" s="23">
        <v>6</v>
      </c>
      <c r="E148" s="23" t="s">
        <v>883</v>
      </c>
      <c r="F148" s="23">
        <v>144</v>
      </c>
      <c r="G148" s="23">
        <v>48</v>
      </c>
      <c r="H148" s="49" t="s">
        <v>100</v>
      </c>
      <c r="I148" s="49" t="s">
        <v>134</v>
      </c>
      <c r="J148" s="20" t="s">
        <v>884</v>
      </c>
      <c r="K148" s="20" t="s">
        <v>885</v>
      </c>
      <c r="L148" s="49" t="s">
        <v>1843</v>
      </c>
      <c r="M148" s="20" t="s">
        <v>1777</v>
      </c>
    </row>
    <row r="149" spans="1:13" ht="38.25">
      <c r="A149" s="29">
        <f t="shared" si="2"/>
        <v>148</v>
      </c>
      <c r="B149" s="48" t="s">
        <v>348</v>
      </c>
      <c r="C149" s="48" t="s">
        <v>92</v>
      </c>
      <c r="D149" s="52">
        <v>6</v>
      </c>
      <c r="E149" s="30" t="s">
        <v>391</v>
      </c>
      <c r="F149" s="30">
        <v>144</v>
      </c>
      <c r="G149" s="30">
        <v>37</v>
      </c>
      <c r="H149" s="48" t="s">
        <v>354</v>
      </c>
      <c r="I149" s="48" t="s">
        <v>134</v>
      </c>
      <c r="J149" s="29" t="s">
        <v>392</v>
      </c>
      <c r="K149" s="29" t="s">
        <v>393</v>
      </c>
      <c r="L149" s="48" t="s">
        <v>1843</v>
      </c>
      <c r="M149" s="29" t="s">
        <v>1772</v>
      </c>
    </row>
    <row r="150" spans="1:13" ht="51">
      <c r="A150" s="20">
        <f t="shared" si="2"/>
        <v>149</v>
      </c>
      <c r="B150" s="49" t="s">
        <v>348</v>
      </c>
      <c r="C150" s="49" t="s">
        <v>92</v>
      </c>
      <c r="D150" s="32">
        <v>6</v>
      </c>
      <c r="E150" s="23" t="s">
        <v>391</v>
      </c>
      <c r="F150" s="23">
        <v>144</v>
      </c>
      <c r="G150" s="23">
        <v>46</v>
      </c>
      <c r="H150" s="49" t="s">
        <v>354</v>
      </c>
      <c r="I150" s="49" t="s">
        <v>134</v>
      </c>
      <c r="J150" s="20" t="s">
        <v>394</v>
      </c>
      <c r="K150" s="20" t="s">
        <v>395</v>
      </c>
      <c r="L150" s="49" t="s">
        <v>1583</v>
      </c>
      <c r="M150" s="20" t="s">
        <v>1771</v>
      </c>
    </row>
    <row r="151" spans="1:13" ht="158.25" customHeight="1">
      <c r="A151" s="20">
        <f t="shared" si="2"/>
        <v>150</v>
      </c>
      <c r="B151" s="49" t="s">
        <v>441</v>
      </c>
      <c r="C151" s="49" t="s">
        <v>92</v>
      </c>
      <c r="D151" s="32">
        <v>6</v>
      </c>
      <c r="E151" s="23" t="s">
        <v>883</v>
      </c>
      <c r="F151" s="23">
        <v>144</v>
      </c>
      <c r="G151" s="23">
        <v>37</v>
      </c>
      <c r="H151" s="49" t="s">
        <v>100</v>
      </c>
      <c r="I151" s="49" t="s">
        <v>134</v>
      </c>
      <c r="J151" s="21" t="s">
        <v>535</v>
      </c>
      <c r="K151" s="21" t="s">
        <v>445</v>
      </c>
      <c r="L151" s="49" t="s">
        <v>1843</v>
      </c>
      <c r="M151" s="20" t="s">
        <v>1780</v>
      </c>
    </row>
    <row r="152" spans="1:13" ht="38.25">
      <c r="A152" s="20">
        <f t="shared" si="2"/>
        <v>151</v>
      </c>
      <c r="B152" s="49" t="s">
        <v>441</v>
      </c>
      <c r="C152" s="49" t="s">
        <v>92</v>
      </c>
      <c r="D152" s="32">
        <v>6</v>
      </c>
      <c r="E152" s="23" t="s">
        <v>883</v>
      </c>
      <c r="F152" s="23">
        <v>144</v>
      </c>
      <c r="G152" s="23">
        <v>50</v>
      </c>
      <c r="H152" s="49" t="s">
        <v>100</v>
      </c>
      <c r="I152" s="49" t="s">
        <v>134</v>
      </c>
      <c r="J152" s="22" t="s">
        <v>537</v>
      </c>
      <c r="K152" s="21" t="s">
        <v>445</v>
      </c>
      <c r="L152" s="49" t="s">
        <v>1583</v>
      </c>
      <c r="M152" s="20" t="s">
        <v>1778</v>
      </c>
    </row>
    <row r="153" spans="1:13" ht="90">
      <c r="A153" s="29">
        <f t="shared" si="2"/>
        <v>152</v>
      </c>
      <c r="B153" s="59" t="s">
        <v>1193</v>
      </c>
      <c r="C153" s="48" t="s">
        <v>1194</v>
      </c>
      <c r="D153" s="53">
        <v>6</v>
      </c>
      <c r="E153" s="53" t="s">
        <v>1195</v>
      </c>
      <c r="F153" s="53">
        <v>144</v>
      </c>
      <c r="G153" s="53">
        <v>37</v>
      </c>
      <c r="H153" s="59" t="s">
        <v>544</v>
      </c>
      <c r="I153" s="59" t="s">
        <v>134</v>
      </c>
      <c r="J153" s="31" t="s">
        <v>545</v>
      </c>
      <c r="K153" s="31" t="s">
        <v>546</v>
      </c>
      <c r="L153" s="48" t="s">
        <v>1843</v>
      </c>
      <c r="M153" s="29" t="s">
        <v>1772</v>
      </c>
    </row>
    <row r="154" spans="1:13" ht="51">
      <c r="A154" s="29">
        <f t="shared" si="2"/>
        <v>153</v>
      </c>
      <c r="B154" s="48" t="s">
        <v>570</v>
      </c>
      <c r="C154" s="48" t="s">
        <v>134</v>
      </c>
      <c r="D154" s="30">
        <v>6</v>
      </c>
      <c r="E154" s="30" t="s">
        <v>883</v>
      </c>
      <c r="F154" s="30">
        <v>144</v>
      </c>
      <c r="G154" s="30">
        <v>37</v>
      </c>
      <c r="H154" s="48" t="s">
        <v>100</v>
      </c>
      <c r="I154" s="48" t="s">
        <v>92</v>
      </c>
      <c r="J154" s="29" t="s">
        <v>1467</v>
      </c>
      <c r="K154" s="29" t="s">
        <v>1468</v>
      </c>
      <c r="L154" s="48" t="s">
        <v>1583</v>
      </c>
      <c r="M154" s="29" t="s">
        <v>1772</v>
      </c>
    </row>
    <row r="155" spans="1:13" ht="140.25">
      <c r="A155" s="20">
        <f t="shared" si="2"/>
        <v>154</v>
      </c>
      <c r="B155" s="49" t="s">
        <v>570</v>
      </c>
      <c r="C155" s="49" t="s">
        <v>134</v>
      </c>
      <c r="D155" s="23">
        <v>6</v>
      </c>
      <c r="E155" s="23" t="s">
        <v>883</v>
      </c>
      <c r="F155" s="23">
        <v>144</v>
      </c>
      <c r="G155" s="23">
        <v>49</v>
      </c>
      <c r="H155" s="49" t="s">
        <v>100</v>
      </c>
      <c r="I155" s="49" t="s">
        <v>92</v>
      </c>
      <c r="J155" s="20" t="s">
        <v>1469</v>
      </c>
      <c r="K155" s="20" t="s">
        <v>1470</v>
      </c>
      <c r="L155" s="49" t="s">
        <v>1583</v>
      </c>
      <c r="M155" s="20" t="s">
        <v>1779</v>
      </c>
    </row>
    <row r="156" spans="1:13" ht="89.25">
      <c r="A156" s="20">
        <f t="shared" si="2"/>
        <v>155</v>
      </c>
      <c r="B156" s="49" t="s">
        <v>570</v>
      </c>
      <c r="C156" s="49" t="s">
        <v>134</v>
      </c>
      <c r="D156" s="23">
        <v>6</v>
      </c>
      <c r="E156" s="23" t="s">
        <v>883</v>
      </c>
      <c r="F156" s="23">
        <v>144</v>
      </c>
      <c r="G156" s="23">
        <v>53</v>
      </c>
      <c r="H156" s="49" t="s">
        <v>100</v>
      </c>
      <c r="I156" s="49" t="s">
        <v>92</v>
      </c>
      <c r="J156" s="20" t="s">
        <v>710</v>
      </c>
      <c r="K156" s="20" t="s">
        <v>1471</v>
      </c>
      <c r="L156" s="49" t="s">
        <v>1583</v>
      </c>
      <c r="M156" s="20" t="s">
        <v>1628</v>
      </c>
    </row>
    <row r="157" spans="1:13" ht="25.5">
      <c r="A157" s="29">
        <f t="shared" si="2"/>
        <v>156</v>
      </c>
      <c r="B157" s="48" t="s">
        <v>441</v>
      </c>
      <c r="C157" s="48" t="s">
        <v>92</v>
      </c>
      <c r="D157" s="52">
        <v>6</v>
      </c>
      <c r="E157" s="30" t="s">
        <v>883</v>
      </c>
      <c r="F157" s="30">
        <v>144</v>
      </c>
      <c r="G157" s="30">
        <v>37</v>
      </c>
      <c r="H157" s="48" t="s">
        <v>1579</v>
      </c>
      <c r="I157" s="48" t="s">
        <v>134</v>
      </c>
      <c r="J157" s="38" t="s">
        <v>536</v>
      </c>
      <c r="K157" s="37" t="s">
        <v>445</v>
      </c>
      <c r="L157" s="48" t="s">
        <v>1843</v>
      </c>
      <c r="M157" s="29" t="s">
        <v>1772</v>
      </c>
    </row>
    <row r="158" spans="1:13" ht="76.5">
      <c r="A158" s="20">
        <f t="shared" si="2"/>
        <v>157</v>
      </c>
      <c r="B158" s="49" t="s">
        <v>570</v>
      </c>
      <c r="C158" s="49" t="s">
        <v>134</v>
      </c>
      <c r="D158" s="23">
        <v>6</v>
      </c>
      <c r="E158" s="23" t="s">
        <v>1475</v>
      </c>
      <c r="F158" s="23">
        <v>145</v>
      </c>
      <c r="G158" s="23"/>
      <c r="H158" s="49" t="s">
        <v>100</v>
      </c>
      <c r="I158" s="49" t="s">
        <v>92</v>
      </c>
      <c r="J158" s="20" t="s">
        <v>1476</v>
      </c>
      <c r="K158" s="20" t="s">
        <v>1477</v>
      </c>
      <c r="L158" s="49" t="s">
        <v>1843</v>
      </c>
      <c r="M158" s="20" t="s">
        <v>1610</v>
      </c>
    </row>
    <row r="159" spans="1:13" ht="38.25">
      <c r="A159" s="20">
        <f t="shared" si="2"/>
        <v>158</v>
      </c>
      <c r="B159" s="49" t="s">
        <v>441</v>
      </c>
      <c r="C159" s="49" t="s">
        <v>92</v>
      </c>
      <c r="D159" s="32">
        <v>6</v>
      </c>
      <c r="E159" s="23" t="s">
        <v>538</v>
      </c>
      <c r="F159" s="23">
        <v>145</v>
      </c>
      <c r="G159" s="23">
        <v>46</v>
      </c>
      <c r="H159" s="49" t="s">
        <v>100</v>
      </c>
      <c r="I159" s="49" t="s">
        <v>134</v>
      </c>
      <c r="J159" s="21" t="s">
        <v>539</v>
      </c>
      <c r="K159" s="21" t="s">
        <v>445</v>
      </c>
      <c r="L159" s="49" t="s">
        <v>1583</v>
      </c>
      <c r="M159" s="20" t="s">
        <v>1628</v>
      </c>
    </row>
    <row r="160" spans="1:13" ht="102">
      <c r="A160" s="20">
        <f t="shared" si="2"/>
        <v>159</v>
      </c>
      <c r="B160" s="49" t="s">
        <v>570</v>
      </c>
      <c r="C160" s="49" t="s">
        <v>134</v>
      </c>
      <c r="D160" s="23">
        <v>6</v>
      </c>
      <c r="E160" s="23" t="s">
        <v>1475</v>
      </c>
      <c r="F160" s="23">
        <v>145</v>
      </c>
      <c r="G160" s="23"/>
      <c r="H160" s="49" t="s">
        <v>100</v>
      </c>
      <c r="I160" s="49" t="s">
        <v>92</v>
      </c>
      <c r="J160" s="20" t="s">
        <v>1478</v>
      </c>
      <c r="K160" s="20" t="s">
        <v>1479</v>
      </c>
      <c r="L160" s="49" t="s">
        <v>1583</v>
      </c>
      <c r="M160" s="20" t="s">
        <v>1781</v>
      </c>
    </row>
    <row r="161" spans="1:13" ht="127.5">
      <c r="A161" s="20">
        <f t="shared" si="2"/>
        <v>160</v>
      </c>
      <c r="B161" s="49" t="s">
        <v>570</v>
      </c>
      <c r="C161" s="49" t="s">
        <v>134</v>
      </c>
      <c r="D161" s="23">
        <v>6</v>
      </c>
      <c r="E161" s="23" t="s">
        <v>1475</v>
      </c>
      <c r="F161" s="23">
        <v>145</v>
      </c>
      <c r="G161" s="23">
        <v>20</v>
      </c>
      <c r="H161" s="49" t="s">
        <v>100</v>
      </c>
      <c r="I161" s="49" t="s">
        <v>92</v>
      </c>
      <c r="J161" s="20" t="s">
        <v>1481</v>
      </c>
      <c r="K161" s="20" t="s">
        <v>1482</v>
      </c>
      <c r="L161" s="49" t="s">
        <v>1843</v>
      </c>
      <c r="M161" s="20" t="s">
        <v>1783</v>
      </c>
    </row>
    <row r="162" spans="1:13" ht="38.25">
      <c r="A162" s="20">
        <f t="shared" si="2"/>
        <v>161</v>
      </c>
      <c r="B162" s="49" t="s">
        <v>570</v>
      </c>
      <c r="C162" s="49" t="s">
        <v>134</v>
      </c>
      <c r="D162" s="23">
        <v>6</v>
      </c>
      <c r="E162" s="23" t="s">
        <v>1485</v>
      </c>
      <c r="F162" s="23">
        <v>145</v>
      </c>
      <c r="G162" s="23">
        <v>46</v>
      </c>
      <c r="H162" s="49" t="s">
        <v>100</v>
      </c>
      <c r="I162" s="49" t="s">
        <v>92</v>
      </c>
      <c r="J162" s="20" t="s">
        <v>1486</v>
      </c>
      <c r="K162" s="20" t="s">
        <v>1487</v>
      </c>
      <c r="L162" s="49" t="s">
        <v>1583</v>
      </c>
      <c r="M162" s="20" t="s">
        <v>1628</v>
      </c>
    </row>
    <row r="163" spans="1:13" ht="63.75">
      <c r="A163" s="20">
        <f t="shared" si="2"/>
        <v>162</v>
      </c>
      <c r="B163" s="49" t="s">
        <v>441</v>
      </c>
      <c r="C163" s="49" t="s">
        <v>92</v>
      </c>
      <c r="D163" s="32">
        <v>6</v>
      </c>
      <c r="E163" s="23" t="s">
        <v>883</v>
      </c>
      <c r="F163" s="23">
        <v>145</v>
      </c>
      <c r="G163" s="23">
        <v>46</v>
      </c>
      <c r="H163" s="49" t="s">
        <v>1579</v>
      </c>
      <c r="I163" s="49" t="s">
        <v>134</v>
      </c>
      <c r="J163" s="21" t="s">
        <v>1784</v>
      </c>
      <c r="K163" s="21" t="s">
        <v>445</v>
      </c>
      <c r="L163" s="49" t="s">
        <v>1583</v>
      </c>
      <c r="M163" s="20" t="s">
        <v>1544</v>
      </c>
    </row>
    <row r="164" spans="1:13" ht="76.5">
      <c r="A164" s="20">
        <f t="shared" si="2"/>
        <v>163</v>
      </c>
      <c r="B164" s="49" t="s">
        <v>570</v>
      </c>
      <c r="C164" s="49" t="s">
        <v>134</v>
      </c>
      <c r="D164" s="23">
        <v>6</v>
      </c>
      <c r="E164" s="23" t="s">
        <v>1488</v>
      </c>
      <c r="F164" s="23">
        <v>146</v>
      </c>
      <c r="G164" s="23">
        <v>1</v>
      </c>
      <c r="H164" s="49" t="s">
        <v>100</v>
      </c>
      <c r="I164" s="49" t="s">
        <v>92</v>
      </c>
      <c r="J164" s="20" t="s">
        <v>1489</v>
      </c>
      <c r="K164" s="20" t="s">
        <v>1490</v>
      </c>
      <c r="L164" s="49" t="s">
        <v>1583</v>
      </c>
      <c r="M164" s="20" t="s">
        <v>1628</v>
      </c>
    </row>
    <row r="165" spans="1:13" ht="89.25">
      <c r="A165" s="20">
        <f t="shared" si="2"/>
        <v>164</v>
      </c>
      <c r="B165" s="49" t="s">
        <v>348</v>
      </c>
      <c r="C165" s="49" t="s">
        <v>92</v>
      </c>
      <c r="D165" s="32">
        <v>6</v>
      </c>
      <c r="E165" s="23" t="s">
        <v>396</v>
      </c>
      <c r="F165" s="23">
        <v>147</v>
      </c>
      <c r="G165" s="23"/>
      <c r="H165" s="49" t="s">
        <v>354</v>
      </c>
      <c r="I165" s="49" t="s">
        <v>134</v>
      </c>
      <c r="J165" s="20" t="s">
        <v>397</v>
      </c>
      <c r="K165" s="20" t="s">
        <v>398</v>
      </c>
      <c r="L165" s="49" t="s">
        <v>1583</v>
      </c>
      <c r="M165" s="20" t="s">
        <v>1825</v>
      </c>
    </row>
    <row r="166" spans="1:13" ht="269.25" customHeight="1">
      <c r="A166" s="84">
        <f t="shared" si="2"/>
        <v>165</v>
      </c>
      <c r="B166" s="85" t="s">
        <v>441</v>
      </c>
      <c r="C166" s="85" t="s">
        <v>92</v>
      </c>
      <c r="D166" s="101">
        <v>6</v>
      </c>
      <c r="E166" s="86" t="s">
        <v>540</v>
      </c>
      <c r="F166" s="86">
        <v>147</v>
      </c>
      <c r="G166" s="86">
        <v>23</v>
      </c>
      <c r="H166" s="85" t="s">
        <v>100</v>
      </c>
      <c r="I166" s="85" t="s">
        <v>134</v>
      </c>
      <c r="J166" s="103" t="s">
        <v>1128</v>
      </c>
      <c r="K166" s="103" t="s">
        <v>445</v>
      </c>
      <c r="L166" s="85" t="s">
        <v>1843</v>
      </c>
      <c r="M166" s="84" t="s">
        <v>1957</v>
      </c>
    </row>
    <row r="167" spans="1:13" ht="25.5">
      <c r="A167" s="96">
        <f t="shared" si="2"/>
        <v>166</v>
      </c>
      <c r="B167" s="97" t="s">
        <v>570</v>
      </c>
      <c r="C167" s="97" t="s">
        <v>134</v>
      </c>
      <c r="D167" s="98">
        <v>6</v>
      </c>
      <c r="E167" s="98" t="s">
        <v>886</v>
      </c>
      <c r="F167" s="98">
        <v>147</v>
      </c>
      <c r="G167" s="98">
        <v>48</v>
      </c>
      <c r="H167" s="97" t="s">
        <v>100</v>
      </c>
      <c r="I167" s="97" t="s">
        <v>92</v>
      </c>
      <c r="J167" s="96" t="s">
        <v>586</v>
      </c>
      <c r="K167" s="96" t="s">
        <v>1491</v>
      </c>
      <c r="L167" s="97" t="s">
        <v>1842</v>
      </c>
      <c r="M167" s="96" t="s">
        <v>1903</v>
      </c>
    </row>
    <row r="168" spans="1:13" ht="102">
      <c r="A168" s="84">
        <f t="shared" si="2"/>
        <v>167</v>
      </c>
      <c r="B168" s="85" t="s">
        <v>570</v>
      </c>
      <c r="C168" s="85" t="s">
        <v>134</v>
      </c>
      <c r="D168" s="86">
        <v>6</v>
      </c>
      <c r="E168" s="86" t="s">
        <v>886</v>
      </c>
      <c r="F168" s="86">
        <v>149</v>
      </c>
      <c r="G168" s="86">
        <v>41</v>
      </c>
      <c r="H168" s="85" t="s">
        <v>100</v>
      </c>
      <c r="I168" s="85" t="s">
        <v>92</v>
      </c>
      <c r="J168" s="84" t="s">
        <v>712</v>
      </c>
      <c r="K168" s="84" t="s">
        <v>1497</v>
      </c>
      <c r="L168" s="85" t="s">
        <v>1843</v>
      </c>
      <c r="M168" s="84" t="s">
        <v>1904</v>
      </c>
    </row>
    <row r="169" spans="1:13" ht="127.5">
      <c r="A169" s="84">
        <f t="shared" si="2"/>
        <v>168</v>
      </c>
      <c r="B169" s="85" t="s">
        <v>570</v>
      </c>
      <c r="C169" s="85" t="s">
        <v>134</v>
      </c>
      <c r="D169" s="86">
        <v>6</v>
      </c>
      <c r="E169" s="86" t="s">
        <v>886</v>
      </c>
      <c r="F169" s="86">
        <v>149</v>
      </c>
      <c r="G169" s="86">
        <v>46</v>
      </c>
      <c r="H169" s="100" t="s">
        <v>100</v>
      </c>
      <c r="I169" s="85" t="s">
        <v>92</v>
      </c>
      <c r="J169" s="84" t="s">
        <v>1499</v>
      </c>
      <c r="K169" s="84" t="s">
        <v>1500</v>
      </c>
      <c r="L169" s="85" t="s">
        <v>1843</v>
      </c>
      <c r="M169" s="84" t="s">
        <v>1954</v>
      </c>
    </row>
    <row r="170" spans="1:13" ht="140.25">
      <c r="A170" s="20">
        <f t="shared" si="2"/>
        <v>169</v>
      </c>
      <c r="B170" s="49" t="s">
        <v>441</v>
      </c>
      <c r="C170" s="49" t="s">
        <v>92</v>
      </c>
      <c r="D170" s="32">
        <v>6</v>
      </c>
      <c r="E170" s="23" t="s">
        <v>886</v>
      </c>
      <c r="F170" s="23">
        <v>149</v>
      </c>
      <c r="G170" s="32">
        <v>12</v>
      </c>
      <c r="H170" s="49" t="s">
        <v>1579</v>
      </c>
      <c r="I170" s="49" t="s">
        <v>134</v>
      </c>
      <c r="J170" s="46" t="s">
        <v>1131</v>
      </c>
      <c r="K170" s="21" t="s">
        <v>445</v>
      </c>
      <c r="L170" s="49" t="s">
        <v>1583</v>
      </c>
      <c r="M170" s="20" t="s">
        <v>1832</v>
      </c>
    </row>
    <row r="171" spans="1:13" ht="12.75">
      <c r="A171" s="20">
        <f t="shared" si="2"/>
        <v>170</v>
      </c>
      <c r="B171" s="49" t="s">
        <v>808</v>
      </c>
      <c r="C171" s="49" t="s">
        <v>92</v>
      </c>
      <c r="D171" s="23">
        <v>6</v>
      </c>
      <c r="E171" s="23" t="s">
        <v>886</v>
      </c>
      <c r="F171" s="23">
        <v>150</v>
      </c>
      <c r="G171" s="23">
        <v>30</v>
      </c>
      <c r="H171" s="49" t="s">
        <v>100</v>
      </c>
      <c r="I171" s="49" t="s">
        <v>134</v>
      </c>
      <c r="J171" s="20" t="s">
        <v>887</v>
      </c>
      <c r="K171" s="20" t="s">
        <v>888</v>
      </c>
      <c r="L171" s="49" t="s">
        <v>1583</v>
      </c>
      <c r="M171" s="20" t="s">
        <v>1544</v>
      </c>
    </row>
    <row r="172" spans="1:13" ht="15">
      <c r="A172" s="20">
        <f t="shared" si="2"/>
        <v>171</v>
      </c>
      <c r="B172" s="60" t="s">
        <v>1193</v>
      </c>
      <c r="C172" s="49" t="s">
        <v>1194</v>
      </c>
      <c r="D172" s="54">
        <v>6</v>
      </c>
      <c r="E172" s="54" t="s">
        <v>547</v>
      </c>
      <c r="F172" s="54">
        <v>150</v>
      </c>
      <c r="G172" s="54">
        <v>30</v>
      </c>
      <c r="H172" s="60" t="s">
        <v>1579</v>
      </c>
      <c r="I172" s="60" t="s">
        <v>134</v>
      </c>
      <c r="J172" s="25" t="s">
        <v>548</v>
      </c>
      <c r="K172" s="25" t="s">
        <v>549</v>
      </c>
      <c r="L172" s="49" t="s">
        <v>1583</v>
      </c>
      <c r="M172" s="20" t="s">
        <v>1587</v>
      </c>
    </row>
    <row r="173" spans="1:13" ht="12.75">
      <c r="A173" s="20">
        <f t="shared" si="2"/>
        <v>172</v>
      </c>
      <c r="B173" s="49" t="s">
        <v>570</v>
      </c>
      <c r="C173" s="49" t="s">
        <v>134</v>
      </c>
      <c r="D173" s="23">
        <v>6</v>
      </c>
      <c r="E173" s="23" t="s">
        <v>886</v>
      </c>
      <c r="F173" s="23">
        <v>150</v>
      </c>
      <c r="G173" s="23">
        <v>30</v>
      </c>
      <c r="H173" s="49" t="s">
        <v>1579</v>
      </c>
      <c r="I173" s="49" t="s">
        <v>92</v>
      </c>
      <c r="J173" s="20" t="s">
        <v>1503</v>
      </c>
      <c r="K173" s="20" t="s">
        <v>1504</v>
      </c>
      <c r="L173" s="49" t="s">
        <v>1583</v>
      </c>
      <c r="M173" s="20" t="s">
        <v>1544</v>
      </c>
    </row>
    <row r="174" spans="1:13" ht="63.75">
      <c r="A174" s="84">
        <f t="shared" si="2"/>
        <v>173</v>
      </c>
      <c r="B174" s="85" t="s">
        <v>570</v>
      </c>
      <c r="C174" s="85" t="s">
        <v>134</v>
      </c>
      <c r="D174" s="86">
        <v>6</v>
      </c>
      <c r="E174" s="86" t="s">
        <v>1505</v>
      </c>
      <c r="F174" s="86">
        <v>150</v>
      </c>
      <c r="G174" s="86">
        <v>50</v>
      </c>
      <c r="H174" s="85" t="s">
        <v>100</v>
      </c>
      <c r="I174" s="85" t="s">
        <v>92</v>
      </c>
      <c r="J174" s="84" t="s">
        <v>1506</v>
      </c>
      <c r="K174" s="84" t="s">
        <v>1507</v>
      </c>
      <c r="L174" s="85" t="s">
        <v>1583</v>
      </c>
      <c r="M174" s="84"/>
    </row>
    <row r="175" spans="1:13" ht="51">
      <c r="A175" s="84">
        <f t="shared" si="2"/>
        <v>174</v>
      </c>
      <c r="B175" s="85" t="s">
        <v>570</v>
      </c>
      <c r="C175" s="85" t="s">
        <v>134</v>
      </c>
      <c r="D175" s="86">
        <v>6</v>
      </c>
      <c r="E175" s="86" t="s">
        <v>886</v>
      </c>
      <c r="F175" s="86">
        <v>150</v>
      </c>
      <c r="G175" s="86">
        <v>27</v>
      </c>
      <c r="H175" s="85" t="s">
        <v>1579</v>
      </c>
      <c r="I175" s="85" t="s">
        <v>92</v>
      </c>
      <c r="J175" s="84" t="s">
        <v>1501</v>
      </c>
      <c r="K175" s="84" t="s">
        <v>1502</v>
      </c>
      <c r="L175" s="85" t="s">
        <v>1583</v>
      </c>
      <c r="M175" s="84"/>
    </row>
    <row r="176" spans="1:13" ht="114.75">
      <c r="A176" s="20">
        <f t="shared" si="2"/>
        <v>175</v>
      </c>
      <c r="B176" s="49" t="s">
        <v>570</v>
      </c>
      <c r="C176" s="49" t="s">
        <v>134</v>
      </c>
      <c r="D176" s="23">
        <v>6</v>
      </c>
      <c r="E176" s="23" t="s">
        <v>1511</v>
      </c>
      <c r="F176" s="23">
        <v>151</v>
      </c>
      <c r="G176" s="23">
        <v>15</v>
      </c>
      <c r="H176" s="49" t="s">
        <v>100</v>
      </c>
      <c r="I176" s="49" t="s">
        <v>92</v>
      </c>
      <c r="J176" s="20" t="s">
        <v>764</v>
      </c>
      <c r="K176" s="20" t="s">
        <v>1512</v>
      </c>
      <c r="L176" s="49" t="s">
        <v>1583</v>
      </c>
      <c r="M176" s="20" t="s">
        <v>1544</v>
      </c>
    </row>
    <row r="177" spans="1:13" ht="59.25" customHeight="1">
      <c r="A177" s="84">
        <f t="shared" si="2"/>
        <v>176</v>
      </c>
      <c r="B177" s="85" t="s">
        <v>570</v>
      </c>
      <c r="C177" s="85" t="s">
        <v>134</v>
      </c>
      <c r="D177" s="86">
        <v>6</v>
      </c>
      <c r="E177" s="86" t="s">
        <v>1508</v>
      </c>
      <c r="F177" s="86">
        <v>151</v>
      </c>
      <c r="G177" s="86">
        <v>3</v>
      </c>
      <c r="H177" s="85" t="s">
        <v>100</v>
      </c>
      <c r="I177" s="85" t="s">
        <v>92</v>
      </c>
      <c r="J177" s="84" t="s">
        <v>1509</v>
      </c>
      <c r="K177" s="84" t="s">
        <v>1510</v>
      </c>
      <c r="L177" s="85" t="s">
        <v>1843</v>
      </c>
      <c r="M177" s="84" t="s">
        <v>1905</v>
      </c>
    </row>
    <row r="178" spans="1:13" ht="25.5">
      <c r="A178" s="84">
        <f t="shared" si="2"/>
        <v>177</v>
      </c>
      <c r="B178" s="85" t="s">
        <v>570</v>
      </c>
      <c r="C178" s="85" t="s">
        <v>134</v>
      </c>
      <c r="D178" s="86">
        <v>6</v>
      </c>
      <c r="E178" s="86" t="s">
        <v>1513</v>
      </c>
      <c r="F178" s="86">
        <v>151</v>
      </c>
      <c r="G178" s="86">
        <v>21</v>
      </c>
      <c r="H178" s="85" t="s">
        <v>100</v>
      </c>
      <c r="I178" s="85" t="s">
        <v>92</v>
      </c>
      <c r="J178" s="84" t="s">
        <v>1514</v>
      </c>
      <c r="K178" s="84" t="s">
        <v>1515</v>
      </c>
      <c r="L178" s="85" t="s">
        <v>1583</v>
      </c>
      <c r="M178" s="84"/>
    </row>
    <row r="179" spans="1:13" ht="38.25">
      <c r="A179" s="84">
        <f t="shared" si="2"/>
        <v>178</v>
      </c>
      <c r="B179" s="85" t="s">
        <v>570</v>
      </c>
      <c r="C179" s="85" t="s">
        <v>134</v>
      </c>
      <c r="D179" s="86">
        <v>6</v>
      </c>
      <c r="E179" s="86" t="s">
        <v>1135</v>
      </c>
      <c r="F179" s="86">
        <v>151</v>
      </c>
      <c r="G179" s="86">
        <v>41</v>
      </c>
      <c r="H179" s="85" t="s">
        <v>100</v>
      </c>
      <c r="I179" s="85" t="s">
        <v>92</v>
      </c>
      <c r="J179" s="84" t="s">
        <v>1516</v>
      </c>
      <c r="K179" s="84" t="s">
        <v>1517</v>
      </c>
      <c r="L179" s="85" t="s">
        <v>1843</v>
      </c>
      <c r="M179" s="84" t="s">
        <v>1963</v>
      </c>
    </row>
    <row r="180" spans="1:13" ht="25.5">
      <c r="A180" s="84">
        <f t="shared" si="2"/>
        <v>179</v>
      </c>
      <c r="B180" s="85" t="s">
        <v>570</v>
      </c>
      <c r="C180" s="85" t="s">
        <v>134</v>
      </c>
      <c r="D180" s="86">
        <v>6</v>
      </c>
      <c r="E180" s="86" t="s">
        <v>1135</v>
      </c>
      <c r="F180" s="86">
        <v>151</v>
      </c>
      <c r="G180" s="86">
        <v>41</v>
      </c>
      <c r="H180" s="85" t="s">
        <v>100</v>
      </c>
      <c r="I180" s="85" t="s">
        <v>92</v>
      </c>
      <c r="J180" s="84" t="s">
        <v>1520</v>
      </c>
      <c r="K180" s="84" t="s">
        <v>1521</v>
      </c>
      <c r="L180" s="85" t="s">
        <v>1843</v>
      </c>
      <c r="M180" s="84" t="s">
        <v>1963</v>
      </c>
    </row>
    <row r="181" spans="1:13" ht="76.5">
      <c r="A181" s="84">
        <f t="shared" si="2"/>
        <v>180</v>
      </c>
      <c r="B181" s="85" t="s">
        <v>570</v>
      </c>
      <c r="C181" s="85" t="s">
        <v>134</v>
      </c>
      <c r="D181" s="86">
        <v>6</v>
      </c>
      <c r="E181" s="86" t="s">
        <v>1135</v>
      </c>
      <c r="F181" s="86">
        <v>151</v>
      </c>
      <c r="G181" s="86">
        <v>46</v>
      </c>
      <c r="H181" s="85" t="s">
        <v>100</v>
      </c>
      <c r="I181" s="85" t="s">
        <v>92</v>
      </c>
      <c r="J181" s="84" t="s">
        <v>1522</v>
      </c>
      <c r="K181" s="84" t="s">
        <v>1523</v>
      </c>
      <c r="L181" s="85" t="s">
        <v>1843</v>
      </c>
      <c r="M181" s="84" t="s">
        <v>1963</v>
      </c>
    </row>
    <row r="182" spans="1:13" ht="153">
      <c r="A182" s="20">
        <f t="shared" si="2"/>
        <v>181</v>
      </c>
      <c r="B182" s="49" t="s">
        <v>808</v>
      </c>
      <c r="C182" s="49" t="s">
        <v>92</v>
      </c>
      <c r="D182" s="23">
        <v>6</v>
      </c>
      <c r="E182" s="23">
        <v>6.3</v>
      </c>
      <c r="F182" s="23">
        <v>152</v>
      </c>
      <c r="G182" s="23">
        <v>38</v>
      </c>
      <c r="H182" s="49" t="s">
        <v>100</v>
      </c>
      <c r="I182" s="49" t="s">
        <v>134</v>
      </c>
      <c r="J182" s="20" t="s">
        <v>889</v>
      </c>
      <c r="K182" s="20" t="s">
        <v>890</v>
      </c>
      <c r="L182" s="49" t="s">
        <v>1843</v>
      </c>
      <c r="M182" s="20" t="s">
        <v>1816</v>
      </c>
    </row>
    <row r="183" spans="1:13" ht="216.75">
      <c r="A183" s="88">
        <f t="shared" si="2"/>
        <v>182</v>
      </c>
      <c r="B183" s="89" t="s">
        <v>441</v>
      </c>
      <c r="C183" s="89" t="s">
        <v>92</v>
      </c>
      <c r="D183" s="90">
        <v>6</v>
      </c>
      <c r="E183" s="91">
        <v>6.3</v>
      </c>
      <c r="F183" s="91">
        <v>152</v>
      </c>
      <c r="G183" s="90">
        <v>40</v>
      </c>
      <c r="H183" s="89" t="s">
        <v>100</v>
      </c>
      <c r="I183" s="89" t="s">
        <v>134</v>
      </c>
      <c r="J183" s="93" t="s">
        <v>1132</v>
      </c>
      <c r="K183" s="92" t="s">
        <v>1133</v>
      </c>
      <c r="L183" s="89"/>
      <c r="M183" s="88" t="s">
        <v>1833</v>
      </c>
    </row>
    <row r="184" spans="1:13" ht="63.75">
      <c r="A184" s="84">
        <f t="shared" si="2"/>
        <v>183</v>
      </c>
      <c r="B184" s="85" t="s">
        <v>570</v>
      </c>
      <c r="C184" s="85" t="s">
        <v>134</v>
      </c>
      <c r="D184" s="86">
        <v>6</v>
      </c>
      <c r="E184" s="86" t="s">
        <v>1524</v>
      </c>
      <c r="F184" s="86">
        <v>152</v>
      </c>
      <c r="G184" s="86">
        <v>5</v>
      </c>
      <c r="H184" s="85" t="s">
        <v>100</v>
      </c>
      <c r="I184" s="85" t="s">
        <v>92</v>
      </c>
      <c r="J184" s="84" t="s">
        <v>1525</v>
      </c>
      <c r="K184" s="84" t="s">
        <v>1526</v>
      </c>
      <c r="L184" s="85" t="s">
        <v>1843</v>
      </c>
      <c r="M184" s="84" t="s">
        <v>1963</v>
      </c>
    </row>
    <row r="185" spans="1:13" ht="38.25">
      <c r="A185" s="84">
        <f t="shared" si="2"/>
        <v>184</v>
      </c>
      <c r="B185" s="85" t="s">
        <v>570</v>
      </c>
      <c r="C185" s="85" t="s">
        <v>134</v>
      </c>
      <c r="D185" s="86">
        <v>6</v>
      </c>
      <c r="E185" s="86" t="s">
        <v>1527</v>
      </c>
      <c r="F185" s="86">
        <v>152</v>
      </c>
      <c r="G185" s="86"/>
      <c r="H185" s="85" t="s">
        <v>100</v>
      </c>
      <c r="I185" s="85" t="s">
        <v>92</v>
      </c>
      <c r="J185" s="84" t="s">
        <v>1528</v>
      </c>
      <c r="K185" s="84" t="s">
        <v>1529</v>
      </c>
      <c r="L185" s="85" t="s">
        <v>1843</v>
      </c>
      <c r="M185" s="84" t="s">
        <v>1963</v>
      </c>
    </row>
    <row r="186" spans="1:13" ht="89.25">
      <c r="A186" s="29">
        <f t="shared" si="2"/>
        <v>185</v>
      </c>
      <c r="B186" s="48" t="s">
        <v>441</v>
      </c>
      <c r="C186" s="48" t="s">
        <v>92</v>
      </c>
      <c r="D186" s="52">
        <v>6</v>
      </c>
      <c r="E186" s="30">
        <v>6.3</v>
      </c>
      <c r="F186" s="30">
        <v>152</v>
      </c>
      <c r="G186" s="30">
        <v>30</v>
      </c>
      <c r="H186" s="48" t="s">
        <v>1579</v>
      </c>
      <c r="I186" s="48" t="s">
        <v>134</v>
      </c>
      <c r="J186" s="37" t="s">
        <v>1138</v>
      </c>
      <c r="K186" s="37" t="s">
        <v>445</v>
      </c>
      <c r="L186" s="48" t="s">
        <v>1842</v>
      </c>
      <c r="M186" s="29" t="s">
        <v>1834</v>
      </c>
    </row>
    <row r="187" spans="1:13" ht="12.75">
      <c r="A187" s="84">
        <f t="shared" si="2"/>
        <v>186</v>
      </c>
      <c r="B187" s="85" t="s">
        <v>570</v>
      </c>
      <c r="C187" s="85" t="s">
        <v>134</v>
      </c>
      <c r="D187" s="86">
        <v>6</v>
      </c>
      <c r="E187" s="86" t="s">
        <v>1537</v>
      </c>
      <c r="F187" s="86">
        <v>153</v>
      </c>
      <c r="G187" s="86"/>
      <c r="H187" s="85" t="s">
        <v>100</v>
      </c>
      <c r="I187" s="85" t="s">
        <v>92</v>
      </c>
      <c r="J187" s="84" t="s">
        <v>1538</v>
      </c>
      <c r="K187" s="84" t="s">
        <v>1539</v>
      </c>
      <c r="L187" s="85" t="s">
        <v>1583</v>
      </c>
      <c r="M187" s="84"/>
    </row>
    <row r="188" spans="1:13" ht="38.25">
      <c r="A188" s="84">
        <f t="shared" si="2"/>
        <v>187</v>
      </c>
      <c r="B188" s="85" t="s">
        <v>570</v>
      </c>
      <c r="C188" s="85" t="s">
        <v>134</v>
      </c>
      <c r="D188" s="86">
        <v>6</v>
      </c>
      <c r="E188" s="86" t="s">
        <v>1540</v>
      </c>
      <c r="F188" s="86">
        <v>153</v>
      </c>
      <c r="G188" s="86">
        <v>16</v>
      </c>
      <c r="H188" s="85" t="s">
        <v>100</v>
      </c>
      <c r="I188" s="85" t="s">
        <v>92</v>
      </c>
      <c r="J188" s="84" t="s">
        <v>898</v>
      </c>
      <c r="K188" s="84" t="s">
        <v>899</v>
      </c>
      <c r="L188" s="85" t="s">
        <v>1583</v>
      </c>
      <c r="M188" s="84"/>
    </row>
    <row r="189" spans="1:13" ht="38.25">
      <c r="A189" s="20">
        <f t="shared" si="2"/>
        <v>188</v>
      </c>
      <c r="B189" s="49" t="s">
        <v>570</v>
      </c>
      <c r="C189" s="49" t="s">
        <v>134</v>
      </c>
      <c r="D189" s="23">
        <v>6</v>
      </c>
      <c r="E189" s="23" t="s">
        <v>1534</v>
      </c>
      <c r="F189" s="23">
        <v>153</v>
      </c>
      <c r="G189" s="23">
        <v>22</v>
      </c>
      <c r="H189" s="49" t="s">
        <v>1579</v>
      </c>
      <c r="I189" s="49" t="s">
        <v>92</v>
      </c>
      <c r="J189" s="20" t="s">
        <v>1535</v>
      </c>
      <c r="K189" s="20" t="s">
        <v>1536</v>
      </c>
      <c r="L189" s="49" t="s">
        <v>1843</v>
      </c>
      <c r="M189" s="20" t="s">
        <v>1817</v>
      </c>
    </row>
    <row r="190" spans="1:13" ht="12.75">
      <c r="A190" s="84">
        <f t="shared" si="2"/>
        <v>189</v>
      </c>
      <c r="B190" s="85" t="s">
        <v>570</v>
      </c>
      <c r="C190" s="85" t="s">
        <v>134</v>
      </c>
      <c r="D190" s="86">
        <v>6</v>
      </c>
      <c r="E190" s="86" t="s">
        <v>900</v>
      </c>
      <c r="F190" s="86">
        <v>154</v>
      </c>
      <c r="G190" s="86"/>
      <c r="H190" s="85" t="s">
        <v>100</v>
      </c>
      <c r="I190" s="85" t="s">
        <v>92</v>
      </c>
      <c r="J190" s="84" t="s">
        <v>901</v>
      </c>
      <c r="K190" s="84" t="s">
        <v>902</v>
      </c>
      <c r="L190" s="85" t="s">
        <v>1583</v>
      </c>
      <c r="M190" s="84"/>
    </row>
    <row r="191" spans="1:13" ht="117" customHeight="1">
      <c r="A191" s="84">
        <f t="shared" si="2"/>
        <v>190</v>
      </c>
      <c r="B191" s="85" t="s">
        <v>441</v>
      </c>
      <c r="C191" s="85" t="s">
        <v>92</v>
      </c>
      <c r="D191" s="101">
        <v>6</v>
      </c>
      <c r="E191" s="86" t="s">
        <v>1135</v>
      </c>
      <c r="F191" s="86">
        <v>155</v>
      </c>
      <c r="G191" s="86">
        <v>43</v>
      </c>
      <c r="H191" s="85" t="s">
        <v>100</v>
      </c>
      <c r="I191" s="85" t="s">
        <v>134</v>
      </c>
      <c r="J191" s="103" t="s">
        <v>1136</v>
      </c>
      <c r="K191" s="103" t="s">
        <v>1137</v>
      </c>
      <c r="L191" s="85" t="s">
        <v>1961</v>
      </c>
      <c r="M191" s="84" t="s">
        <v>1962</v>
      </c>
    </row>
    <row r="192" spans="1:13" ht="38.25">
      <c r="A192" s="84">
        <f t="shared" si="2"/>
        <v>191</v>
      </c>
      <c r="B192" s="85" t="s">
        <v>570</v>
      </c>
      <c r="C192" s="85" t="s">
        <v>134</v>
      </c>
      <c r="D192" s="86">
        <v>6</v>
      </c>
      <c r="E192" s="86" t="s">
        <v>903</v>
      </c>
      <c r="F192" s="86">
        <v>156</v>
      </c>
      <c r="G192" s="86"/>
      <c r="H192" s="85" t="s">
        <v>100</v>
      </c>
      <c r="I192" s="85" t="s">
        <v>92</v>
      </c>
      <c r="J192" s="84" t="s">
        <v>904</v>
      </c>
      <c r="K192" s="84" t="s">
        <v>905</v>
      </c>
      <c r="L192" s="85" t="s">
        <v>1583</v>
      </c>
      <c r="M192" s="84" t="s">
        <v>1552</v>
      </c>
    </row>
    <row r="193" spans="1:13" ht="12.75">
      <c r="A193" s="84">
        <f t="shared" si="2"/>
        <v>192</v>
      </c>
      <c r="B193" s="85" t="s">
        <v>570</v>
      </c>
      <c r="C193" s="85" t="s">
        <v>134</v>
      </c>
      <c r="D193" s="86">
        <v>6</v>
      </c>
      <c r="E193" s="86" t="s">
        <v>906</v>
      </c>
      <c r="F193" s="86">
        <v>160</v>
      </c>
      <c r="G193" s="86"/>
      <c r="H193" s="85" t="s">
        <v>100</v>
      </c>
      <c r="I193" s="85" t="s">
        <v>92</v>
      </c>
      <c r="J193" s="84" t="s">
        <v>901</v>
      </c>
      <c r="K193" s="84" t="s">
        <v>902</v>
      </c>
      <c r="L193" s="85" t="s">
        <v>1583</v>
      </c>
      <c r="M193" s="84"/>
    </row>
    <row r="194" spans="1:13" ht="76.5">
      <c r="A194" s="84">
        <f t="shared" si="2"/>
        <v>193</v>
      </c>
      <c r="B194" s="85" t="s">
        <v>441</v>
      </c>
      <c r="C194" s="85" t="s">
        <v>92</v>
      </c>
      <c r="D194" s="101">
        <v>6</v>
      </c>
      <c r="E194" s="86" t="s">
        <v>1139</v>
      </c>
      <c r="F194" s="86">
        <v>161</v>
      </c>
      <c r="G194" s="86">
        <v>15</v>
      </c>
      <c r="H194" s="85" t="s">
        <v>100</v>
      </c>
      <c r="I194" s="85" t="s">
        <v>134</v>
      </c>
      <c r="J194" s="103" t="s">
        <v>1140</v>
      </c>
      <c r="K194" s="103" t="s">
        <v>445</v>
      </c>
      <c r="L194" s="85"/>
      <c r="M194" s="84" t="s">
        <v>1958</v>
      </c>
    </row>
    <row r="195" spans="1:13" ht="38.25">
      <c r="A195" s="84">
        <f aca="true" t="shared" si="3" ref="A195:A258">A194+1</f>
        <v>194</v>
      </c>
      <c r="B195" s="85" t="s">
        <v>570</v>
      </c>
      <c r="C195" s="85" t="s">
        <v>134</v>
      </c>
      <c r="D195" s="86">
        <v>6</v>
      </c>
      <c r="E195" s="86" t="s">
        <v>1139</v>
      </c>
      <c r="F195" s="86">
        <v>161</v>
      </c>
      <c r="G195" s="86"/>
      <c r="H195" s="85" t="s">
        <v>100</v>
      </c>
      <c r="I195" s="85" t="s">
        <v>92</v>
      </c>
      <c r="J195" s="84" t="s">
        <v>907</v>
      </c>
      <c r="K195" s="84" t="s">
        <v>908</v>
      </c>
      <c r="L195" s="85" t="s">
        <v>1583</v>
      </c>
      <c r="M195" s="84" t="s">
        <v>1959</v>
      </c>
    </row>
    <row r="196" spans="1:13" ht="38.25">
      <c r="A196" s="84">
        <f t="shared" si="3"/>
        <v>195</v>
      </c>
      <c r="B196" s="85" t="s">
        <v>570</v>
      </c>
      <c r="C196" s="85" t="s">
        <v>134</v>
      </c>
      <c r="D196" s="86">
        <v>6</v>
      </c>
      <c r="E196" s="86" t="s">
        <v>1139</v>
      </c>
      <c r="F196" s="86">
        <v>161</v>
      </c>
      <c r="G196" s="86">
        <v>23</v>
      </c>
      <c r="H196" s="85" t="s">
        <v>100</v>
      </c>
      <c r="I196" s="85" t="s">
        <v>92</v>
      </c>
      <c r="J196" s="84" t="s">
        <v>586</v>
      </c>
      <c r="K196" s="84" t="s">
        <v>909</v>
      </c>
      <c r="L196" s="85" t="s">
        <v>1843</v>
      </c>
      <c r="M196" s="84" t="s">
        <v>1960</v>
      </c>
    </row>
    <row r="197" spans="1:13" ht="63.75">
      <c r="A197" s="84">
        <f t="shared" si="3"/>
        <v>196</v>
      </c>
      <c r="B197" s="85" t="s">
        <v>570</v>
      </c>
      <c r="C197" s="85" t="s">
        <v>134</v>
      </c>
      <c r="D197" s="86">
        <v>6</v>
      </c>
      <c r="E197" s="86" t="s">
        <v>914</v>
      </c>
      <c r="F197" s="86">
        <v>161</v>
      </c>
      <c r="G197" s="86">
        <v>40</v>
      </c>
      <c r="H197" s="85" t="s">
        <v>100</v>
      </c>
      <c r="I197" s="85" t="s">
        <v>92</v>
      </c>
      <c r="J197" s="84" t="s">
        <v>915</v>
      </c>
      <c r="K197" s="84" t="s">
        <v>916</v>
      </c>
      <c r="L197" s="85" t="s">
        <v>1583</v>
      </c>
      <c r="M197" s="84" t="s">
        <v>1906</v>
      </c>
    </row>
    <row r="198" spans="1:13" ht="89.25">
      <c r="A198" s="20">
        <f t="shared" si="3"/>
        <v>197</v>
      </c>
      <c r="B198" s="49" t="s">
        <v>570</v>
      </c>
      <c r="C198" s="49" t="s">
        <v>134</v>
      </c>
      <c r="D198" s="23">
        <v>6</v>
      </c>
      <c r="E198" s="23" t="s">
        <v>1139</v>
      </c>
      <c r="F198" s="23">
        <v>161</v>
      </c>
      <c r="G198" s="23">
        <v>24</v>
      </c>
      <c r="H198" s="49" t="s">
        <v>1579</v>
      </c>
      <c r="I198" s="49" t="s">
        <v>92</v>
      </c>
      <c r="J198" s="20" t="s">
        <v>910</v>
      </c>
      <c r="K198" s="20" t="s">
        <v>911</v>
      </c>
      <c r="L198" s="49" t="s">
        <v>1843</v>
      </c>
      <c r="M198" s="20" t="s">
        <v>1790</v>
      </c>
    </row>
    <row r="199" spans="1:13" ht="102">
      <c r="A199" s="20">
        <f t="shared" si="3"/>
        <v>198</v>
      </c>
      <c r="B199" s="49" t="s">
        <v>570</v>
      </c>
      <c r="C199" s="49" t="s">
        <v>134</v>
      </c>
      <c r="D199" s="23">
        <v>6</v>
      </c>
      <c r="E199" s="23" t="s">
        <v>1139</v>
      </c>
      <c r="F199" s="23">
        <v>161</v>
      </c>
      <c r="G199" s="23">
        <v>24</v>
      </c>
      <c r="H199" s="49" t="s">
        <v>1579</v>
      </c>
      <c r="I199" s="49" t="s">
        <v>92</v>
      </c>
      <c r="J199" s="20" t="s">
        <v>912</v>
      </c>
      <c r="K199" s="20" t="s">
        <v>913</v>
      </c>
      <c r="L199" s="49" t="s">
        <v>1583</v>
      </c>
      <c r="M199" s="20" t="s">
        <v>1791</v>
      </c>
    </row>
    <row r="200" spans="1:13" ht="51">
      <c r="A200" s="20">
        <f t="shared" si="3"/>
        <v>199</v>
      </c>
      <c r="B200" s="49" t="s">
        <v>441</v>
      </c>
      <c r="C200" s="49" t="s">
        <v>92</v>
      </c>
      <c r="D200" s="32">
        <v>6</v>
      </c>
      <c r="E200" s="23" t="s">
        <v>1142</v>
      </c>
      <c r="F200" s="23">
        <v>162</v>
      </c>
      <c r="G200" s="23">
        <v>35</v>
      </c>
      <c r="H200" s="49" t="s">
        <v>100</v>
      </c>
      <c r="I200" s="49" t="s">
        <v>134</v>
      </c>
      <c r="J200" s="21" t="s">
        <v>1143</v>
      </c>
      <c r="K200" s="21" t="s">
        <v>445</v>
      </c>
      <c r="L200" s="49" t="s">
        <v>1843</v>
      </c>
      <c r="M200" s="20" t="s">
        <v>1793</v>
      </c>
    </row>
    <row r="201" spans="1:13" ht="63.75">
      <c r="A201" s="20">
        <f t="shared" si="3"/>
        <v>200</v>
      </c>
      <c r="B201" s="49" t="s">
        <v>553</v>
      </c>
      <c r="C201" s="49" t="s">
        <v>1194</v>
      </c>
      <c r="D201" s="32">
        <v>6</v>
      </c>
      <c r="E201" s="23" t="s">
        <v>564</v>
      </c>
      <c r="F201" s="32">
        <v>162</v>
      </c>
      <c r="G201" s="32">
        <v>44</v>
      </c>
      <c r="H201" s="49" t="s">
        <v>551</v>
      </c>
      <c r="I201" s="49" t="s">
        <v>134</v>
      </c>
      <c r="J201" s="21" t="s">
        <v>565</v>
      </c>
      <c r="K201" s="21" t="s">
        <v>566</v>
      </c>
      <c r="L201" s="49" t="s">
        <v>1583</v>
      </c>
      <c r="M201" s="20" t="s">
        <v>1792</v>
      </c>
    </row>
    <row r="202" spans="1:13" ht="38.25">
      <c r="A202" s="20">
        <f t="shared" si="3"/>
        <v>201</v>
      </c>
      <c r="B202" s="49" t="s">
        <v>570</v>
      </c>
      <c r="C202" s="49" t="s">
        <v>134</v>
      </c>
      <c r="D202" s="23">
        <v>6</v>
      </c>
      <c r="E202" s="23" t="s">
        <v>920</v>
      </c>
      <c r="F202" s="23">
        <v>162</v>
      </c>
      <c r="G202" s="23"/>
      <c r="H202" s="49" t="s">
        <v>100</v>
      </c>
      <c r="I202" s="49" t="s">
        <v>92</v>
      </c>
      <c r="J202" s="20" t="s">
        <v>921</v>
      </c>
      <c r="K202" s="20" t="s">
        <v>922</v>
      </c>
      <c r="L202" s="49" t="s">
        <v>1843</v>
      </c>
      <c r="M202" s="20" t="s">
        <v>1794</v>
      </c>
    </row>
    <row r="203" spans="1:13" ht="25.5">
      <c r="A203" s="20">
        <f t="shared" si="3"/>
        <v>202</v>
      </c>
      <c r="B203" s="49" t="s">
        <v>570</v>
      </c>
      <c r="C203" s="49" t="s">
        <v>134</v>
      </c>
      <c r="D203" s="23">
        <v>6</v>
      </c>
      <c r="E203" s="23" t="s">
        <v>1142</v>
      </c>
      <c r="F203" s="23">
        <v>162</v>
      </c>
      <c r="G203" s="23"/>
      <c r="H203" s="49" t="s">
        <v>100</v>
      </c>
      <c r="I203" s="49" t="s">
        <v>92</v>
      </c>
      <c r="J203" s="20" t="s">
        <v>923</v>
      </c>
      <c r="K203" s="20" t="s">
        <v>924</v>
      </c>
      <c r="L203" s="49" t="s">
        <v>1843</v>
      </c>
      <c r="M203" s="20" t="s">
        <v>1793</v>
      </c>
    </row>
    <row r="204" spans="1:13" ht="25.5">
      <c r="A204" s="84">
        <f t="shared" si="3"/>
        <v>203</v>
      </c>
      <c r="B204" s="85" t="s">
        <v>570</v>
      </c>
      <c r="C204" s="85" t="s">
        <v>134</v>
      </c>
      <c r="D204" s="86">
        <v>6</v>
      </c>
      <c r="E204" s="86" t="s">
        <v>917</v>
      </c>
      <c r="F204" s="86">
        <v>162</v>
      </c>
      <c r="G204" s="86">
        <v>34</v>
      </c>
      <c r="H204" s="85" t="s">
        <v>1579</v>
      </c>
      <c r="I204" s="85" t="s">
        <v>92</v>
      </c>
      <c r="J204" s="84" t="s">
        <v>918</v>
      </c>
      <c r="K204" s="99" t="s">
        <v>919</v>
      </c>
      <c r="L204" s="100" t="s">
        <v>1583</v>
      </c>
      <c r="M204" s="84"/>
    </row>
    <row r="205" spans="1:13" ht="36.75">
      <c r="A205" s="20">
        <f t="shared" si="3"/>
        <v>204</v>
      </c>
      <c r="B205" s="49" t="s">
        <v>348</v>
      </c>
      <c r="C205" s="49" t="s">
        <v>92</v>
      </c>
      <c r="D205" s="32">
        <v>6</v>
      </c>
      <c r="E205" s="23" t="s">
        <v>399</v>
      </c>
      <c r="F205" s="23">
        <v>163</v>
      </c>
      <c r="G205" s="23">
        <v>42</v>
      </c>
      <c r="H205" s="49" t="s">
        <v>354</v>
      </c>
      <c r="I205" s="49" t="s">
        <v>134</v>
      </c>
      <c r="J205" s="45" t="s">
        <v>400</v>
      </c>
      <c r="K205" s="45" t="s">
        <v>401</v>
      </c>
      <c r="L205" s="49" t="s">
        <v>1583</v>
      </c>
      <c r="M205" s="20" t="s">
        <v>1552</v>
      </c>
    </row>
    <row r="206" spans="1:13" ht="12.75">
      <c r="A206" s="84">
        <f t="shared" si="3"/>
        <v>205</v>
      </c>
      <c r="B206" s="85" t="s">
        <v>570</v>
      </c>
      <c r="C206" s="85" t="s">
        <v>134</v>
      </c>
      <c r="D206" s="86">
        <v>6</v>
      </c>
      <c r="E206" s="86" t="s">
        <v>925</v>
      </c>
      <c r="F206" s="86">
        <v>163</v>
      </c>
      <c r="G206" s="86"/>
      <c r="H206" s="85" t="s">
        <v>100</v>
      </c>
      <c r="I206" s="85" t="s">
        <v>92</v>
      </c>
      <c r="J206" s="84" t="s">
        <v>926</v>
      </c>
      <c r="K206" s="84" t="s">
        <v>927</v>
      </c>
      <c r="L206" s="85" t="s">
        <v>1583</v>
      </c>
      <c r="M206" s="84"/>
    </row>
    <row r="207" spans="1:13" ht="48.75">
      <c r="A207" s="20">
        <f t="shared" si="3"/>
        <v>206</v>
      </c>
      <c r="B207" s="49" t="s">
        <v>348</v>
      </c>
      <c r="C207" s="49" t="s">
        <v>92</v>
      </c>
      <c r="D207" s="32">
        <v>6</v>
      </c>
      <c r="E207" s="23" t="s">
        <v>402</v>
      </c>
      <c r="F207" s="23">
        <v>164</v>
      </c>
      <c r="G207" s="23">
        <v>40</v>
      </c>
      <c r="H207" s="49" t="s">
        <v>354</v>
      </c>
      <c r="I207" s="49" t="s">
        <v>134</v>
      </c>
      <c r="J207" s="45" t="s">
        <v>400</v>
      </c>
      <c r="K207" s="45" t="s">
        <v>403</v>
      </c>
      <c r="L207" s="49" t="s">
        <v>1583</v>
      </c>
      <c r="M207" s="20" t="s">
        <v>1552</v>
      </c>
    </row>
    <row r="208" spans="1:13" ht="153">
      <c r="A208" s="20">
        <f t="shared" si="3"/>
        <v>207</v>
      </c>
      <c r="B208" s="49" t="s">
        <v>441</v>
      </c>
      <c r="C208" s="49" t="s">
        <v>92</v>
      </c>
      <c r="D208" s="32">
        <v>6</v>
      </c>
      <c r="E208" s="23" t="s">
        <v>1144</v>
      </c>
      <c r="F208" s="23">
        <v>164</v>
      </c>
      <c r="G208" s="23">
        <v>1</v>
      </c>
      <c r="H208" s="49" t="s">
        <v>100</v>
      </c>
      <c r="I208" s="49" t="s">
        <v>134</v>
      </c>
      <c r="J208" s="21" t="s">
        <v>1145</v>
      </c>
      <c r="K208" s="21" t="s">
        <v>445</v>
      </c>
      <c r="L208" s="49" t="s">
        <v>1583</v>
      </c>
      <c r="M208" s="20" t="s">
        <v>1544</v>
      </c>
    </row>
    <row r="209" spans="1:13" ht="38.25">
      <c r="A209" s="88">
        <f t="shared" si="3"/>
        <v>208</v>
      </c>
      <c r="B209" s="89" t="s">
        <v>570</v>
      </c>
      <c r="C209" s="89" t="s">
        <v>134</v>
      </c>
      <c r="D209" s="91">
        <v>6</v>
      </c>
      <c r="E209" s="91" t="s">
        <v>938</v>
      </c>
      <c r="F209" s="91">
        <v>164</v>
      </c>
      <c r="G209" s="91"/>
      <c r="H209" s="89" t="s">
        <v>100</v>
      </c>
      <c r="I209" s="89" t="s">
        <v>92</v>
      </c>
      <c r="J209" s="88" t="s">
        <v>939</v>
      </c>
      <c r="K209" s="88" t="s">
        <v>940</v>
      </c>
      <c r="L209" s="89"/>
      <c r="M209" s="88" t="s">
        <v>1907</v>
      </c>
    </row>
    <row r="210" spans="1:13" ht="12.75">
      <c r="A210" s="20">
        <f t="shared" si="3"/>
        <v>209</v>
      </c>
      <c r="B210" s="49" t="s">
        <v>570</v>
      </c>
      <c r="C210" s="49" t="s">
        <v>134</v>
      </c>
      <c r="D210" s="23">
        <v>6</v>
      </c>
      <c r="E210" s="23" t="s">
        <v>932</v>
      </c>
      <c r="F210" s="23">
        <v>164</v>
      </c>
      <c r="G210" s="23"/>
      <c r="H210" s="49" t="s">
        <v>1579</v>
      </c>
      <c r="I210" s="49" t="s">
        <v>92</v>
      </c>
      <c r="J210" s="20" t="s">
        <v>1518</v>
      </c>
      <c r="K210" s="20" t="s">
        <v>933</v>
      </c>
      <c r="L210" s="49" t="s">
        <v>1583</v>
      </c>
      <c r="M210" s="20" t="s">
        <v>1552</v>
      </c>
    </row>
    <row r="211" spans="1:13" ht="12.75">
      <c r="A211" s="20">
        <f t="shared" si="3"/>
        <v>210</v>
      </c>
      <c r="B211" s="49" t="s">
        <v>570</v>
      </c>
      <c r="C211" s="49" t="s">
        <v>134</v>
      </c>
      <c r="D211" s="23">
        <v>6</v>
      </c>
      <c r="E211" s="23" t="s">
        <v>935</v>
      </c>
      <c r="F211" s="23">
        <v>164</v>
      </c>
      <c r="G211" s="23"/>
      <c r="H211" s="49" t="s">
        <v>1579</v>
      </c>
      <c r="I211" s="49" t="s">
        <v>92</v>
      </c>
      <c r="J211" s="20" t="s">
        <v>1518</v>
      </c>
      <c r="K211" s="20" t="s">
        <v>933</v>
      </c>
      <c r="L211" s="49" t="s">
        <v>1583</v>
      </c>
      <c r="M211" s="20" t="s">
        <v>1552</v>
      </c>
    </row>
    <row r="212" spans="1:13" ht="51">
      <c r="A212" s="88">
        <f t="shared" si="3"/>
        <v>211</v>
      </c>
      <c r="B212" s="89" t="s">
        <v>570</v>
      </c>
      <c r="C212" s="89" t="s">
        <v>134</v>
      </c>
      <c r="D212" s="91">
        <v>6</v>
      </c>
      <c r="E212" s="91" t="s">
        <v>935</v>
      </c>
      <c r="F212" s="91">
        <v>164</v>
      </c>
      <c r="G212" s="91"/>
      <c r="H212" s="89" t="s">
        <v>1579</v>
      </c>
      <c r="I212" s="89" t="s">
        <v>92</v>
      </c>
      <c r="J212" s="88" t="s">
        <v>936</v>
      </c>
      <c r="K212" s="88" t="s">
        <v>937</v>
      </c>
      <c r="L212" s="89"/>
      <c r="M212" s="88" t="s">
        <v>1908</v>
      </c>
    </row>
    <row r="213" spans="1:13" ht="36.75">
      <c r="A213" s="20">
        <f t="shared" si="3"/>
        <v>212</v>
      </c>
      <c r="B213" s="49" t="s">
        <v>348</v>
      </c>
      <c r="C213" s="49" t="s">
        <v>92</v>
      </c>
      <c r="D213" s="32">
        <v>6</v>
      </c>
      <c r="E213" s="23" t="s">
        <v>404</v>
      </c>
      <c r="F213" s="23">
        <v>165</v>
      </c>
      <c r="G213" s="23">
        <v>3</v>
      </c>
      <c r="H213" s="49" t="s">
        <v>354</v>
      </c>
      <c r="I213" s="49" t="s">
        <v>134</v>
      </c>
      <c r="J213" s="45" t="s">
        <v>400</v>
      </c>
      <c r="K213" s="45" t="s">
        <v>405</v>
      </c>
      <c r="L213" s="49" t="s">
        <v>1583</v>
      </c>
      <c r="M213" s="20" t="s">
        <v>1552</v>
      </c>
    </row>
    <row r="214" spans="1:13" ht="51">
      <c r="A214" s="84">
        <f t="shared" si="3"/>
        <v>213</v>
      </c>
      <c r="B214" s="85" t="s">
        <v>570</v>
      </c>
      <c r="C214" s="85" t="s">
        <v>134</v>
      </c>
      <c r="D214" s="86">
        <v>6</v>
      </c>
      <c r="E214" s="86" t="s">
        <v>894</v>
      </c>
      <c r="F214" s="86">
        <v>166</v>
      </c>
      <c r="G214" s="86">
        <v>37</v>
      </c>
      <c r="H214" s="85" t="s">
        <v>100</v>
      </c>
      <c r="I214" s="85" t="s">
        <v>92</v>
      </c>
      <c r="J214" s="84" t="s">
        <v>943</v>
      </c>
      <c r="K214" s="84" t="s">
        <v>944</v>
      </c>
      <c r="L214" s="85" t="s">
        <v>1583</v>
      </c>
      <c r="M214" s="84" t="s">
        <v>1910</v>
      </c>
    </row>
    <row r="215" spans="1:13" ht="12.75">
      <c r="A215" s="20">
        <f t="shared" si="3"/>
        <v>214</v>
      </c>
      <c r="B215" s="49" t="s">
        <v>808</v>
      </c>
      <c r="C215" s="49" t="s">
        <v>92</v>
      </c>
      <c r="D215" s="23">
        <v>6</v>
      </c>
      <c r="E215" s="23" t="s">
        <v>894</v>
      </c>
      <c r="F215" s="23">
        <v>166</v>
      </c>
      <c r="G215" s="23">
        <v>42</v>
      </c>
      <c r="H215" s="49" t="s">
        <v>1579</v>
      </c>
      <c r="I215" s="49" t="s">
        <v>134</v>
      </c>
      <c r="J215" s="20" t="s">
        <v>895</v>
      </c>
      <c r="K215" s="20" t="s">
        <v>896</v>
      </c>
      <c r="L215" s="49" t="s">
        <v>1583</v>
      </c>
      <c r="M215" s="20" t="s">
        <v>1552</v>
      </c>
    </row>
    <row r="216" spans="1:13" ht="51">
      <c r="A216" s="20">
        <f t="shared" si="3"/>
        <v>215</v>
      </c>
      <c r="B216" s="49" t="s">
        <v>441</v>
      </c>
      <c r="C216" s="49" t="s">
        <v>92</v>
      </c>
      <c r="D216" s="32">
        <v>6</v>
      </c>
      <c r="E216" s="23" t="s">
        <v>894</v>
      </c>
      <c r="F216" s="23">
        <v>166</v>
      </c>
      <c r="G216" s="23">
        <v>38</v>
      </c>
      <c r="H216" s="49" t="s">
        <v>1579</v>
      </c>
      <c r="I216" s="49" t="s">
        <v>134</v>
      </c>
      <c r="J216" s="21" t="s">
        <v>1149</v>
      </c>
      <c r="K216" s="21" t="s">
        <v>445</v>
      </c>
      <c r="L216" s="49" t="s">
        <v>1583</v>
      </c>
      <c r="M216" s="20" t="s">
        <v>1552</v>
      </c>
    </row>
    <row r="217" spans="1:13" ht="38.25">
      <c r="A217" s="88">
        <f t="shared" si="3"/>
        <v>216</v>
      </c>
      <c r="B217" s="89" t="s">
        <v>570</v>
      </c>
      <c r="C217" s="89" t="s">
        <v>134</v>
      </c>
      <c r="D217" s="91">
        <v>6</v>
      </c>
      <c r="E217" s="91" t="s">
        <v>945</v>
      </c>
      <c r="F217" s="91">
        <v>167</v>
      </c>
      <c r="G217" s="91"/>
      <c r="H217" s="89" t="s">
        <v>100</v>
      </c>
      <c r="I217" s="89" t="s">
        <v>92</v>
      </c>
      <c r="J217" s="88" t="s">
        <v>939</v>
      </c>
      <c r="K217" s="88" t="s">
        <v>940</v>
      </c>
      <c r="L217" s="89"/>
      <c r="M217" s="88" t="s">
        <v>1909</v>
      </c>
    </row>
    <row r="218" spans="1:13" ht="63.75">
      <c r="A218" s="20">
        <f t="shared" si="3"/>
        <v>217</v>
      </c>
      <c r="B218" s="49" t="s">
        <v>348</v>
      </c>
      <c r="C218" s="49" t="s">
        <v>92</v>
      </c>
      <c r="D218" s="32">
        <v>6</v>
      </c>
      <c r="E218" s="24" t="s">
        <v>406</v>
      </c>
      <c r="F218" s="23">
        <v>171</v>
      </c>
      <c r="G218" s="23" t="s">
        <v>407</v>
      </c>
      <c r="H218" s="49" t="s">
        <v>354</v>
      </c>
      <c r="I218" s="49" t="s">
        <v>134</v>
      </c>
      <c r="J218" s="20" t="s">
        <v>408</v>
      </c>
      <c r="K218" s="20" t="s">
        <v>409</v>
      </c>
      <c r="L218" s="49" t="s">
        <v>1583</v>
      </c>
      <c r="M218" s="20" t="s">
        <v>1552</v>
      </c>
    </row>
    <row r="219" spans="1:13" ht="25.5">
      <c r="A219" s="29">
        <f t="shared" si="3"/>
        <v>218</v>
      </c>
      <c r="B219" s="48" t="s">
        <v>348</v>
      </c>
      <c r="C219" s="48" t="s">
        <v>92</v>
      </c>
      <c r="D219" s="52">
        <v>6</v>
      </c>
      <c r="E219" s="52">
        <v>6.5</v>
      </c>
      <c r="F219" s="30">
        <v>173</v>
      </c>
      <c r="G219" s="30">
        <v>36</v>
      </c>
      <c r="H219" s="48" t="s">
        <v>1579</v>
      </c>
      <c r="I219" s="48" t="s">
        <v>134</v>
      </c>
      <c r="J219" s="29" t="s">
        <v>412</v>
      </c>
      <c r="K219" s="29" t="s">
        <v>413</v>
      </c>
      <c r="L219" s="48" t="s">
        <v>1842</v>
      </c>
      <c r="M219" s="29" t="s">
        <v>1713</v>
      </c>
    </row>
    <row r="220" spans="1:13" ht="25.5">
      <c r="A220" s="29">
        <f t="shared" si="3"/>
        <v>219</v>
      </c>
      <c r="B220" s="48" t="s">
        <v>348</v>
      </c>
      <c r="C220" s="48" t="s">
        <v>92</v>
      </c>
      <c r="D220" s="52">
        <v>6</v>
      </c>
      <c r="E220" s="30">
        <v>6.5</v>
      </c>
      <c r="F220" s="30">
        <v>173</v>
      </c>
      <c r="G220" s="30" t="s">
        <v>414</v>
      </c>
      <c r="H220" s="48" t="s">
        <v>1579</v>
      </c>
      <c r="I220" s="48" t="s">
        <v>134</v>
      </c>
      <c r="J220" s="29" t="s">
        <v>415</v>
      </c>
      <c r="K220" s="29" t="s">
        <v>413</v>
      </c>
      <c r="L220" s="48" t="s">
        <v>1842</v>
      </c>
      <c r="M220" s="29" t="s">
        <v>1713</v>
      </c>
    </row>
    <row r="221" spans="1:13" ht="38.25">
      <c r="A221" s="20">
        <f t="shared" si="3"/>
        <v>220</v>
      </c>
      <c r="B221" s="49" t="s">
        <v>348</v>
      </c>
      <c r="C221" s="49" t="s">
        <v>92</v>
      </c>
      <c r="D221" s="32">
        <v>6</v>
      </c>
      <c r="E221" s="23">
        <v>6.5</v>
      </c>
      <c r="F221" s="23">
        <v>173</v>
      </c>
      <c r="G221" s="23">
        <v>31</v>
      </c>
      <c r="H221" s="49" t="s">
        <v>354</v>
      </c>
      <c r="I221" s="49" t="s">
        <v>134</v>
      </c>
      <c r="J221" s="20" t="s">
        <v>410</v>
      </c>
      <c r="K221" s="20" t="s">
        <v>411</v>
      </c>
      <c r="L221" s="49" t="s">
        <v>1583</v>
      </c>
      <c r="M221" s="20" t="s">
        <v>1773</v>
      </c>
    </row>
    <row r="222" spans="1:13" ht="76.5">
      <c r="A222" s="20">
        <f t="shared" si="3"/>
        <v>221</v>
      </c>
      <c r="B222" s="49" t="s">
        <v>570</v>
      </c>
      <c r="C222" s="49" t="s">
        <v>134</v>
      </c>
      <c r="D222" s="23">
        <v>6</v>
      </c>
      <c r="E222" s="23" t="s">
        <v>945</v>
      </c>
      <c r="F222" s="23">
        <v>173</v>
      </c>
      <c r="G222" s="23"/>
      <c r="H222" s="49" t="s">
        <v>100</v>
      </c>
      <c r="I222" s="49" t="s">
        <v>92</v>
      </c>
      <c r="J222" s="20" t="s">
        <v>948</v>
      </c>
      <c r="K222" s="20" t="s">
        <v>949</v>
      </c>
      <c r="L222" s="49" t="s">
        <v>1583</v>
      </c>
      <c r="M222" s="20" t="s">
        <v>1789</v>
      </c>
    </row>
    <row r="223" spans="1:13" ht="51">
      <c r="A223" s="84">
        <f t="shared" si="3"/>
        <v>222</v>
      </c>
      <c r="B223" s="85" t="s">
        <v>570</v>
      </c>
      <c r="C223" s="85" t="s">
        <v>134</v>
      </c>
      <c r="D223" s="86">
        <v>6</v>
      </c>
      <c r="E223" s="86" t="s">
        <v>945</v>
      </c>
      <c r="F223" s="86">
        <v>173</v>
      </c>
      <c r="G223" s="86"/>
      <c r="H223" s="85" t="s">
        <v>100</v>
      </c>
      <c r="I223" s="85" t="s">
        <v>92</v>
      </c>
      <c r="J223" s="84" t="s">
        <v>950</v>
      </c>
      <c r="K223" s="84" t="s">
        <v>951</v>
      </c>
      <c r="L223" s="85" t="s">
        <v>1583</v>
      </c>
      <c r="M223" s="84" t="s">
        <v>1911</v>
      </c>
    </row>
    <row r="224" spans="1:13" ht="51">
      <c r="A224" s="84">
        <f t="shared" si="3"/>
        <v>223</v>
      </c>
      <c r="B224" s="85" t="s">
        <v>570</v>
      </c>
      <c r="C224" s="85" t="s">
        <v>134</v>
      </c>
      <c r="D224" s="86">
        <v>6</v>
      </c>
      <c r="E224" s="86" t="s">
        <v>945</v>
      </c>
      <c r="F224" s="86">
        <v>173</v>
      </c>
      <c r="G224" s="86"/>
      <c r="H224" s="85" t="s">
        <v>100</v>
      </c>
      <c r="I224" s="85" t="s">
        <v>92</v>
      </c>
      <c r="J224" s="84" t="s">
        <v>952</v>
      </c>
      <c r="K224" s="84" t="s">
        <v>953</v>
      </c>
      <c r="L224" s="85" t="s">
        <v>1583</v>
      </c>
      <c r="M224" s="84" t="s">
        <v>1912</v>
      </c>
    </row>
    <row r="225" spans="1:13" ht="63.75">
      <c r="A225" s="84">
        <f t="shared" si="3"/>
        <v>224</v>
      </c>
      <c r="B225" s="85" t="s">
        <v>570</v>
      </c>
      <c r="C225" s="85" t="s">
        <v>134</v>
      </c>
      <c r="D225" s="86">
        <v>6</v>
      </c>
      <c r="E225" s="86">
        <v>6.5</v>
      </c>
      <c r="F225" s="86">
        <v>173</v>
      </c>
      <c r="G225" s="86"/>
      <c r="H225" s="85" t="s">
        <v>100</v>
      </c>
      <c r="I225" s="85" t="s">
        <v>92</v>
      </c>
      <c r="J225" s="84" t="s">
        <v>954</v>
      </c>
      <c r="K225" s="84" t="s">
        <v>955</v>
      </c>
      <c r="L225" s="85" t="s">
        <v>1583</v>
      </c>
      <c r="M225" s="84" t="s">
        <v>1913</v>
      </c>
    </row>
    <row r="226" spans="1:13" ht="129.75" customHeight="1">
      <c r="A226" s="84">
        <f t="shared" si="3"/>
        <v>225</v>
      </c>
      <c r="B226" s="85" t="s">
        <v>570</v>
      </c>
      <c r="C226" s="85" t="s">
        <v>134</v>
      </c>
      <c r="D226" s="86">
        <v>6</v>
      </c>
      <c r="E226" s="86" t="s">
        <v>956</v>
      </c>
      <c r="F226" s="86">
        <v>173</v>
      </c>
      <c r="G226" s="86"/>
      <c r="H226" s="85" t="s">
        <v>100</v>
      </c>
      <c r="I226" s="85" t="s">
        <v>92</v>
      </c>
      <c r="J226" s="84" t="s">
        <v>957</v>
      </c>
      <c r="K226" s="84" t="s">
        <v>958</v>
      </c>
      <c r="L226" s="85" t="s">
        <v>1583</v>
      </c>
      <c r="M226" s="84" t="s">
        <v>1915</v>
      </c>
    </row>
    <row r="227" spans="1:13" ht="38.25">
      <c r="A227" s="84">
        <f t="shared" si="3"/>
        <v>226</v>
      </c>
      <c r="B227" s="85" t="s">
        <v>570</v>
      </c>
      <c r="C227" s="85" t="s">
        <v>134</v>
      </c>
      <c r="D227" s="86">
        <v>6</v>
      </c>
      <c r="E227" s="86" t="s">
        <v>956</v>
      </c>
      <c r="F227" s="86">
        <v>173</v>
      </c>
      <c r="G227" s="86"/>
      <c r="H227" s="85" t="s">
        <v>100</v>
      </c>
      <c r="I227" s="85" t="s">
        <v>92</v>
      </c>
      <c r="J227" s="84" t="s">
        <v>959</v>
      </c>
      <c r="K227" s="84" t="s">
        <v>960</v>
      </c>
      <c r="L227" s="85" t="s">
        <v>1583</v>
      </c>
      <c r="M227" s="84" t="s">
        <v>1914</v>
      </c>
    </row>
    <row r="228" spans="1:13" ht="38.25">
      <c r="A228" s="84">
        <f t="shared" si="3"/>
        <v>227</v>
      </c>
      <c r="B228" s="85" t="s">
        <v>570</v>
      </c>
      <c r="C228" s="85" t="s">
        <v>134</v>
      </c>
      <c r="D228" s="86">
        <v>6</v>
      </c>
      <c r="E228" s="86" t="s">
        <v>956</v>
      </c>
      <c r="F228" s="86">
        <v>173</v>
      </c>
      <c r="G228" s="86"/>
      <c r="H228" s="85" t="s">
        <v>100</v>
      </c>
      <c r="I228" s="85" t="s">
        <v>92</v>
      </c>
      <c r="J228" s="84" t="s">
        <v>961</v>
      </c>
      <c r="K228" s="84" t="s">
        <v>962</v>
      </c>
      <c r="L228" s="85" t="s">
        <v>1583</v>
      </c>
      <c r="M228" s="84" t="s">
        <v>1916</v>
      </c>
    </row>
    <row r="229" spans="1:13" ht="76.5">
      <c r="A229" s="84">
        <f t="shared" si="3"/>
        <v>228</v>
      </c>
      <c r="B229" s="85" t="s">
        <v>570</v>
      </c>
      <c r="C229" s="85" t="s">
        <v>134</v>
      </c>
      <c r="D229" s="86">
        <v>6</v>
      </c>
      <c r="E229" s="86">
        <v>6.5</v>
      </c>
      <c r="F229" s="86">
        <v>173</v>
      </c>
      <c r="G229" s="86">
        <v>44</v>
      </c>
      <c r="H229" s="85" t="s">
        <v>100</v>
      </c>
      <c r="I229" s="85" t="s">
        <v>92</v>
      </c>
      <c r="J229" s="84" t="s">
        <v>963</v>
      </c>
      <c r="K229" s="84" t="s">
        <v>964</v>
      </c>
      <c r="L229" s="85" t="s">
        <v>1583</v>
      </c>
      <c r="M229" s="84" t="s">
        <v>1917</v>
      </c>
    </row>
    <row r="230" spans="1:13" ht="76.5">
      <c r="A230" s="84">
        <f t="shared" si="3"/>
        <v>229</v>
      </c>
      <c r="B230" s="85" t="s">
        <v>570</v>
      </c>
      <c r="C230" s="85" t="s">
        <v>134</v>
      </c>
      <c r="D230" s="86">
        <v>6</v>
      </c>
      <c r="E230" s="86">
        <v>6.6</v>
      </c>
      <c r="F230" s="86">
        <v>174</v>
      </c>
      <c r="G230" s="86">
        <v>45</v>
      </c>
      <c r="H230" s="85" t="s">
        <v>100</v>
      </c>
      <c r="I230" s="85" t="s">
        <v>92</v>
      </c>
      <c r="J230" s="84" t="s">
        <v>965</v>
      </c>
      <c r="K230" s="84" t="s">
        <v>966</v>
      </c>
      <c r="L230" s="85" t="s">
        <v>1583</v>
      </c>
      <c r="M230" s="84" t="s">
        <v>1918</v>
      </c>
    </row>
    <row r="231" spans="1:13" ht="89.25">
      <c r="A231" s="20">
        <f t="shared" si="3"/>
        <v>230</v>
      </c>
      <c r="B231" s="49" t="s">
        <v>348</v>
      </c>
      <c r="C231" s="49" t="s">
        <v>92</v>
      </c>
      <c r="D231" s="27">
        <v>6</v>
      </c>
      <c r="E231" s="27" t="s">
        <v>416</v>
      </c>
      <c r="F231" s="27">
        <v>176</v>
      </c>
      <c r="G231" s="27">
        <v>50</v>
      </c>
      <c r="H231" s="58" t="s">
        <v>354</v>
      </c>
      <c r="I231" s="49" t="s">
        <v>134</v>
      </c>
      <c r="J231" s="28" t="s">
        <v>419</v>
      </c>
      <c r="K231" s="28" t="s">
        <v>420</v>
      </c>
      <c r="L231" s="49" t="s">
        <v>1583</v>
      </c>
      <c r="M231" s="20" t="s">
        <v>1544</v>
      </c>
    </row>
    <row r="232" spans="1:13" ht="89.25">
      <c r="A232" s="20">
        <f t="shared" si="3"/>
        <v>231</v>
      </c>
      <c r="B232" s="49" t="s">
        <v>348</v>
      </c>
      <c r="C232" s="49" t="s">
        <v>92</v>
      </c>
      <c r="D232" s="27">
        <v>6</v>
      </c>
      <c r="E232" s="27" t="s">
        <v>416</v>
      </c>
      <c r="F232" s="27">
        <v>176</v>
      </c>
      <c r="G232" s="27">
        <v>52</v>
      </c>
      <c r="H232" s="58" t="s">
        <v>354</v>
      </c>
      <c r="I232" s="49" t="s">
        <v>134</v>
      </c>
      <c r="J232" s="28" t="s">
        <v>423</v>
      </c>
      <c r="K232" s="28" t="s">
        <v>424</v>
      </c>
      <c r="L232" s="49" t="s">
        <v>1843</v>
      </c>
      <c r="M232" s="20" t="s">
        <v>1790</v>
      </c>
    </row>
    <row r="233" spans="1:13" ht="51">
      <c r="A233" s="20">
        <f t="shared" si="3"/>
        <v>232</v>
      </c>
      <c r="B233" s="49" t="s">
        <v>348</v>
      </c>
      <c r="C233" s="49" t="s">
        <v>92</v>
      </c>
      <c r="D233" s="27">
        <v>6</v>
      </c>
      <c r="E233" s="27" t="s">
        <v>416</v>
      </c>
      <c r="F233" s="27">
        <v>176</v>
      </c>
      <c r="G233" s="27">
        <v>45</v>
      </c>
      <c r="H233" s="58" t="s">
        <v>354</v>
      </c>
      <c r="I233" s="49" t="s">
        <v>134</v>
      </c>
      <c r="J233" s="28" t="s">
        <v>417</v>
      </c>
      <c r="K233" s="28" t="s">
        <v>418</v>
      </c>
      <c r="L233" s="49" t="s">
        <v>1843</v>
      </c>
      <c r="M233" s="20" t="s">
        <v>1826</v>
      </c>
    </row>
    <row r="234" spans="1:13" ht="76.5">
      <c r="A234" s="20">
        <f t="shared" si="3"/>
        <v>233</v>
      </c>
      <c r="B234" s="49" t="s">
        <v>348</v>
      </c>
      <c r="C234" s="49" t="s">
        <v>92</v>
      </c>
      <c r="D234" s="27">
        <v>6</v>
      </c>
      <c r="E234" s="27" t="s">
        <v>416</v>
      </c>
      <c r="F234" s="27">
        <v>176</v>
      </c>
      <c r="G234" s="27">
        <v>51</v>
      </c>
      <c r="H234" s="58" t="s">
        <v>354</v>
      </c>
      <c r="I234" s="49" t="s">
        <v>134</v>
      </c>
      <c r="J234" s="28" t="s">
        <v>421</v>
      </c>
      <c r="K234" s="28" t="s">
        <v>422</v>
      </c>
      <c r="L234" s="49" t="s">
        <v>1843</v>
      </c>
      <c r="M234" s="20" t="s">
        <v>1828</v>
      </c>
    </row>
    <row r="235" spans="1:13" ht="38.25">
      <c r="A235" s="88">
        <f t="shared" si="3"/>
        <v>234</v>
      </c>
      <c r="B235" s="89" t="s">
        <v>570</v>
      </c>
      <c r="C235" s="89" t="s">
        <v>134</v>
      </c>
      <c r="D235" s="91">
        <v>6</v>
      </c>
      <c r="E235" s="91" t="s">
        <v>967</v>
      </c>
      <c r="F235" s="91">
        <v>176</v>
      </c>
      <c r="G235" s="91"/>
      <c r="H235" s="89" t="s">
        <v>100</v>
      </c>
      <c r="I235" s="89" t="s">
        <v>92</v>
      </c>
      <c r="J235" s="88" t="s">
        <v>1452</v>
      </c>
      <c r="K235" s="88" t="s">
        <v>968</v>
      </c>
      <c r="L235" s="89"/>
      <c r="M235" s="88" t="s">
        <v>1909</v>
      </c>
    </row>
    <row r="236" spans="1:13" ht="51">
      <c r="A236" s="84">
        <f t="shared" si="3"/>
        <v>235</v>
      </c>
      <c r="B236" s="85" t="s">
        <v>570</v>
      </c>
      <c r="C236" s="85" t="s">
        <v>134</v>
      </c>
      <c r="D236" s="86">
        <v>6</v>
      </c>
      <c r="E236" s="86" t="s">
        <v>969</v>
      </c>
      <c r="F236" s="86">
        <v>176</v>
      </c>
      <c r="G236" s="86"/>
      <c r="H236" s="85" t="s">
        <v>100</v>
      </c>
      <c r="I236" s="85" t="s">
        <v>92</v>
      </c>
      <c r="J236" s="84" t="s">
        <v>970</v>
      </c>
      <c r="K236" s="84" t="s">
        <v>971</v>
      </c>
      <c r="L236" s="85" t="s">
        <v>1583</v>
      </c>
      <c r="M236" s="84" t="s">
        <v>1919</v>
      </c>
    </row>
    <row r="237" spans="1:13" ht="76.5">
      <c r="A237" s="20">
        <f t="shared" si="3"/>
        <v>236</v>
      </c>
      <c r="B237" s="49" t="s">
        <v>348</v>
      </c>
      <c r="C237" s="49" t="s">
        <v>92</v>
      </c>
      <c r="D237" s="27">
        <v>6</v>
      </c>
      <c r="E237" s="27" t="s">
        <v>425</v>
      </c>
      <c r="F237" s="27">
        <v>177</v>
      </c>
      <c r="G237" s="27">
        <v>42</v>
      </c>
      <c r="H237" s="58" t="s">
        <v>354</v>
      </c>
      <c r="I237" s="49" t="s">
        <v>134</v>
      </c>
      <c r="J237" s="28" t="s">
        <v>426</v>
      </c>
      <c r="K237" s="28" t="s">
        <v>427</v>
      </c>
      <c r="L237" s="49" t="s">
        <v>1843</v>
      </c>
      <c r="M237" s="20" t="s">
        <v>1827</v>
      </c>
    </row>
    <row r="238" spans="1:13" ht="89.25">
      <c r="A238" s="20">
        <f t="shared" si="3"/>
        <v>237</v>
      </c>
      <c r="B238" s="49" t="s">
        <v>348</v>
      </c>
      <c r="C238" s="49" t="s">
        <v>92</v>
      </c>
      <c r="D238" s="27">
        <v>6</v>
      </c>
      <c r="E238" s="27" t="s">
        <v>428</v>
      </c>
      <c r="F238" s="27">
        <v>178</v>
      </c>
      <c r="G238" s="27" t="s">
        <v>429</v>
      </c>
      <c r="H238" s="58" t="s">
        <v>351</v>
      </c>
      <c r="I238" s="49" t="s">
        <v>134</v>
      </c>
      <c r="J238" s="28" t="s">
        <v>430</v>
      </c>
      <c r="K238" s="28" t="s">
        <v>431</v>
      </c>
      <c r="L238" s="49" t="s">
        <v>1843</v>
      </c>
      <c r="M238" s="20" t="s">
        <v>1829</v>
      </c>
    </row>
    <row r="239" spans="1:13" ht="114.75">
      <c r="A239" s="84">
        <f t="shared" si="3"/>
        <v>238</v>
      </c>
      <c r="B239" s="85" t="s">
        <v>441</v>
      </c>
      <c r="C239" s="85" t="s">
        <v>92</v>
      </c>
      <c r="D239" s="101">
        <v>6</v>
      </c>
      <c r="E239" s="86" t="s">
        <v>1157</v>
      </c>
      <c r="F239" s="86">
        <v>178</v>
      </c>
      <c r="G239" s="86">
        <v>37</v>
      </c>
      <c r="H239" s="85" t="s">
        <v>100</v>
      </c>
      <c r="I239" s="85" t="s">
        <v>134</v>
      </c>
      <c r="J239" s="103" t="s">
        <v>1158</v>
      </c>
      <c r="K239" s="103" t="s">
        <v>1159</v>
      </c>
      <c r="L239" s="85" t="s">
        <v>1583</v>
      </c>
      <c r="M239" s="84" t="s">
        <v>1955</v>
      </c>
    </row>
    <row r="240" spans="1:13" ht="76.5">
      <c r="A240" s="84">
        <f t="shared" si="3"/>
        <v>239</v>
      </c>
      <c r="B240" s="85" t="s">
        <v>570</v>
      </c>
      <c r="C240" s="85" t="s">
        <v>134</v>
      </c>
      <c r="D240" s="86">
        <v>6</v>
      </c>
      <c r="E240" s="86" t="s">
        <v>1157</v>
      </c>
      <c r="F240" s="86">
        <v>178</v>
      </c>
      <c r="G240" s="86"/>
      <c r="H240" s="85" t="s">
        <v>100</v>
      </c>
      <c r="I240" s="85" t="s">
        <v>92</v>
      </c>
      <c r="J240" s="84" t="s">
        <v>586</v>
      </c>
      <c r="K240" s="84" t="s">
        <v>981</v>
      </c>
      <c r="L240" s="85" t="s">
        <v>1583</v>
      </c>
      <c r="M240" s="84"/>
    </row>
    <row r="241" spans="1:13" ht="12.75">
      <c r="A241" s="20">
        <f t="shared" si="3"/>
        <v>240</v>
      </c>
      <c r="B241" s="49" t="s">
        <v>441</v>
      </c>
      <c r="C241" s="49" t="s">
        <v>92</v>
      </c>
      <c r="D241" s="32">
        <v>6</v>
      </c>
      <c r="E241" s="23" t="s">
        <v>1154</v>
      </c>
      <c r="F241" s="23">
        <v>178</v>
      </c>
      <c r="G241" s="23">
        <v>27</v>
      </c>
      <c r="H241" s="49" t="s">
        <v>1579</v>
      </c>
      <c r="I241" s="49" t="s">
        <v>134</v>
      </c>
      <c r="J241" s="21" t="s">
        <v>1155</v>
      </c>
      <c r="K241" s="21" t="s">
        <v>445</v>
      </c>
      <c r="L241" s="49" t="s">
        <v>1583</v>
      </c>
      <c r="M241" s="20" t="s">
        <v>1835</v>
      </c>
    </row>
    <row r="242" spans="1:13" ht="51">
      <c r="A242" s="20">
        <f t="shared" si="3"/>
        <v>241</v>
      </c>
      <c r="B242" s="49" t="s">
        <v>441</v>
      </c>
      <c r="C242" s="49" t="s">
        <v>92</v>
      </c>
      <c r="D242" s="32">
        <v>6</v>
      </c>
      <c r="E242" s="23" t="s">
        <v>1154</v>
      </c>
      <c r="F242" s="23">
        <v>178</v>
      </c>
      <c r="G242" s="23">
        <v>29</v>
      </c>
      <c r="H242" s="49" t="s">
        <v>1579</v>
      </c>
      <c r="I242" s="49" t="s">
        <v>134</v>
      </c>
      <c r="J242" s="21" t="s">
        <v>1156</v>
      </c>
      <c r="K242" s="21" t="s">
        <v>445</v>
      </c>
      <c r="L242" s="49" t="s">
        <v>1583</v>
      </c>
      <c r="M242" s="20" t="s">
        <v>1836</v>
      </c>
    </row>
    <row r="243" spans="1:13" ht="65.25">
      <c r="A243" s="20">
        <f t="shared" si="3"/>
        <v>242</v>
      </c>
      <c r="B243" s="60" t="s">
        <v>1193</v>
      </c>
      <c r="C243" s="49" t="s">
        <v>1194</v>
      </c>
      <c r="D243" s="54">
        <v>6</v>
      </c>
      <c r="E243" s="54" t="s">
        <v>541</v>
      </c>
      <c r="F243" s="54">
        <v>178</v>
      </c>
      <c r="G243" s="54">
        <v>4</v>
      </c>
      <c r="H243" s="60" t="s">
        <v>1579</v>
      </c>
      <c r="I243" s="60" t="s">
        <v>134</v>
      </c>
      <c r="J243" s="25" t="s">
        <v>542</v>
      </c>
      <c r="K243" s="25" t="s">
        <v>543</v>
      </c>
      <c r="L243" s="49" t="s">
        <v>1843</v>
      </c>
      <c r="M243" s="20" t="s">
        <v>1822</v>
      </c>
    </row>
    <row r="244" spans="1:13" ht="89.25">
      <c r="A244" s="20">
        <f t="shared" si="3"/>
        <v>243</v>
      </c>
      <c r="B244" s="49" t="s">
        <v>570</v>
      </c>
      <c r="C244" s="49" t="s">
        <v>134</v>
      </c>
      <c r="D244" s="23">
        <v>6</v>
      </c>
      <c r="E244" s="23" t="s">
        <v>974</v>
      </c>
      <c r="F244" s="23">
        <v>178</v>
      </c>
      <c r="G244" s="23"/>
      <c r="H244" s="49" t="s">
        <v>1579</v>
      </c>
      <c r="I244" s="49" t="s">
        <v>92</v>
      </c>
      <c r="J244" s="20" t="s">
        <v>979</v>
      </c>
      <c r="K244" s="20" t="s">
        <v>980</v>
      </c>
      <c r="L244" s="49" t="s">
        <v>1843</v>
      </c>
      <c r="M244" s="20" t="s">
        <v>1790</v>
      </c>
    </row>
    <row r="245" spans="1:13" ht="25.5">
      <c r="A245" s="84">
        <f t="shared" si="3"/>
        <v>244</v>
      </c>
      <c r="B245" s="85" t="s">
        <v>570</v>
      </c>
      <c r="C245" s="85" t="s">
        <v>134</v>
      </c>
      <c r="D245" s="86">
        <v>6</v>
      </c>
      <c r="E245" s="86" t="s">
        <v>982</v>
      </c>
      <c r="F245" s="86">
        <v>179</v>
      </c>
      <c r="G245" s="86"/>
      <c r="H245" s="85" t="s">
        <v>1579</v>
      </c>
      <c r="I245" s="85" t="s">
        <v>92</v>
      </c>
      <c r="J245" s="84" t="s">
        <v>983</v>
      </c>
      <c r="K245" s="84" t="s">
        <v>984</v>
      </c>
      <c r="L245" s="85" t="s">
        <v>1583</v>
      </c>
      <c r="M245" s="84" t="s">
        <v>1920</v>
      </c>
    </row>
    <row r="246" spans="1:13" ht="51">
      <c r="A246" s="29">
        <f t="shared" si="3"/>
        <v>245</v>
      </c>
      <c r="B246" s="48" t="s">
        <v>348</v>
      </c>
      <c r="C246" s="48" t="s">
        <v>92</v>
      </c>
      <c r="D246" s="35">
        <v>6</v>
      </c>
      <c r="E246" s="35" t="s">
        <v>432</v>
      </c>
      <c r="F246" s="35">
        <v>182</v>
      </c>
      <c r="G246" s="35">
        <v>40</v>
      </c>
      <c r="H246" s="61" t="s">
        <v>354</v>
      </c>
      <c r="I246" s="48" t="s">
        <v>134</v>
      </c>
      <c r="J246" s="36" t="s">
        <v>433</v>
      </c>
      <c r="K246" s="36" t="s">
        <v>434</v>
      </c>
      <c r="L246" s="61" t="s">
        <v>1583</v>
      </c>
      <c r="M246" s="29" t="s">
        <v>1597</v>
      </c>
    </row>
    <row r="247" spans="1:13" ht="122.25" customHeight="1">
      <c r="A247" s="84">
        <f t="shared" si="3"/>
        <v>246</v>
      </c>
      <c r="B247" s="85" t="s">
        <v>570</v>
      </c>
      <c r="C247" s="85" t="s">
        <v>134</v>
      </c>
      <c r="D247" s="86">
        <v>6</v>
      </c>
      <c r="E247" s="86" t="s">
        <v>988</v>
      </c>
      <c r="F247" s="86">
        <v>182</v>
      </c>
      <c r="G247" s="86"/>
      <c r="H247" s="85" t="s">
        <v>100</v>
      </c>
      <c r="I247" s="85" t="s">
        <v>92</v>
      </c>
      <c r="J247" s="84" t="s">
        <v>989</v>
      </c>
      <c r="K247" s="84" t="s">
        <v>990</v>
      </c>
      <c r="L247" s="85" t="s">
        <v>1583</v>
      </c>
      <c r="M247" s="84" t="s">
        <v>1921</v>
      </c>
    </row>
    <row r="248" spans="1:13" ht="12.75">
      <c r="A248" s="84">
        <f t="shared" si="3"/>
        <v>247</v>
      </c>
      <c r="B248" s="85" t="s">
        <v>570</v>
      </c>
      <c r="C248" s="85" t="s">
        <v>134</v>
      </c>
      <c r="D248" s="86">
        <v>6</v>
      </c>
      <c r="E248" s="86" t="s">
        <v>991</v>
      </c>
      <c r="F248" s="86">
        <v>183</v>
      </c>
      <c r="G248" s="86">
        <v>6</v>
      </c>
      <c r="H248" s="85" t="s">
        <v>1579</v>
      </c>
      <c r="I248" s="85" t="s">
        <v>92</v>
      </c>
      <c r="J248" s="84" t="s">
        <v>992</v>
      </c>
      <c r="K248" s="84" t="s">
        <v>993</v>
      </c>
      <c r="L248" s="85" t="s">
        <v>1583</v>
      </c>
      <c r="M248" s="84" t="s">
        <v>1922</v>
      </c>
    </row>
    <row r="249" spans="1:13" ht="12.75">
      <c r="A249" s="84">
        <f t="shared" si="3"/>
        <v>248</v>
      </c>
      <c r="B249" s="85" t="s">
        <v>570</v>
      </c>
      <c r="C249" s="85" t="s">
        <v>134</v>
      </c>
      <c r="D249" s="86">
        <v>6</v>
      </c>
      <c r="E249" s="86" t="s">
        <v>1162</v>
      </c>
      <c r="F249" s="86">
        <v>184</v>
      </c>
      <c r="G249" s="86">
        <v>6</v>
      </c>
      <c r="H249" s="85" t="s">
        <v>1579</v>
      </c>
      <c r="I249" s="85" t="s">
        <v>92</v>
      </c>
      <c r="J249" s="84" t="s">
        <v>992</v>
      </c>
      <c r="K249" s="84" t="s">
        <v>993</v>
      </c>
      <c r="L249" s="85" t="s">
        <v>1583</v>
      </c>
      <c r="M249" s="84" t="s">
        <v>1922</v>
      </c>
    </row>
    <row r="250" spans="1:13" ht="178.5">
      <c r="A250" s="20">
        <f t="shared" si="3"/>
        <v>249</v>
      </c>
      <c r="B250" s="49" t="s">
        <v>348</v>
      </c>
      <c r="C250" s="49" t="s">
        <v>92</v>
      </c>
      <c r="D250" s="27">
        <v>6</v>
      </c>
      <c r="E250" s="27" t="s">
        <v>435</v>
      </c>
      <c r="F250" s="27">
        <v>185</v>
      </c>
      <c r="G250" s="27">
        <v>21</v>
      </c>
      <c r="H250" s="58" t="s">
        <v>351</v>
      </c>
      <c r="I250" s="49" t="s">
        <v>134</v>
      </c>
      <c r="J250" s="28" t="s">
        <v>436</v>
      </c>
      <c r="K250" s="28" t="s">
        <v>437</v>
      </c>
      <c r="L250" s="49" t="s">
        <v>1843</v>
      </c>
      <c r="M250" s="20" t="s">
        <v>1830</v>
      </c>
    </row>
    <row r="251" spans="1:13" ht="38.25">
      <c r="A251" s="84">
        <f t="shared" si="3"/>
        <v>250</v>
      </c>
      <c r="B251" s="85" t="s">
        <v>570</v>
      </c>
      <c r="C251" s="85" t="s">
        <v>134</v>
      </c>
      <c r="D251" s="86">
        <v>6</v>
      </c>
      <c r="E251" s="86" t="s">
        <v>998</v>
      </c>
      <c r="F251" s="86">
        <v>187</v>
      </c>
      <c r="G251" s="86">
        <v>37</v>
      </c>
      <c r="H251" s="85" t="s">
        <v>100</v>
      </c>
      <c r="I251" s="85" t="s">
        <v>92</v>
      </c>
      <c r="J251" s="84" t="s">
        <v>999</v>
      </c>
      <c r="K251" s="84" t="s">
        <v>1000</v>
      </c>
      <c r="L251" s="85" t="s">
        <v>1583</v>
      </c>
      <c r="M251" s="84" t="s">
        <v>1923</v>
      </c>
    </row>
    <row r="252" spans="1:13" ht="38.25">
      <c r="A252" s="84">
        <f t="shared" si="3"/>
        <v>251</v>
      </c>
      <c r="B252" s="85" t="s">
        <v>570</v>
      </c>
      <c r="C252" s="85" t="s">
        <v>134</v>
      </c>
      <c r="D252" s="86">
        <v>6</v>
      </c>
      <c r="E252" s="86" t="s">
        <v>1010</v>
      </c>
      <c r="F252" s="86">
        <v>188</v>
      </c>
      <c r="G252" s="86">
        <v>8</v>
      </c>
      <c r="H252" s="85" t="s">
        <v>100</v>
      </c>
      <c r="I252" s="85" t="s">
        <v>92</v>
      </c>
      <c r="J252" s="84" t="s">
        <v>1011</v>
      </c>
      <c r="K252" s="84" t="s">
        <v>1000</v>
      </c>
      <c r="L252" s="85" t="s">
        <v>1583</v>
      </c>
      <c r="M252" s="84" t="s">
        <v>1923</v>
      </c>
    </row>
    <row r="253" spans="1:13" ht="38.25">
      <c r="A253" s="84">
        <f t="shared" si="3"/>
        <v>252</v>
      </c>
      <c r="B253" s="85" t="s">
        <v>570</v>
      </c>
      <c r="C253" s="85" t="s">
        <v>134</v>
      </c>
      <c r="D253" s="86">
        <v>6</v>
      </c>
      <c r="E253" s="86" t="s">
        <v>1025</v>
      </c>
      <c r="F253" s="86">
        <v>214</v>
      </c>
      <c r="G253" s="86">
        <v>36</v>
      </c>
      <c r="H253" s="85" t="s">
        <v>100</v>
      </c>
      <c r="I253" s="85" t="s">
        <v>92</v>
      </c>
      <c r="J253" s="84" t="s">
        <v>1026</v>
      </c>
      <c r="K253" s="84" t="s">
        <v>1027</v>
      </c>
      <c r="L253" s="85" t="s">
        <v>1583</v>
      </c>
      <c r="M253" s="84" t="s">
        <v>1924</v>
      </c>
    </row>
    <row r="254" spans="1:13" ht="51">
      <c r="A254" s="84">
        <f t="shared" si="3"/>
        <v>253</v>
      </c>
      <c r="B254" s="85" t="s">
        <v>570</v>
      </c>
      <c r="C254" s="85" t="s">
        <v>134</v>
      </c>
      <c r="D254" s="86">
        <v>6</v>
      </c>
      <c r="E254" s="86" t="s">
        <v>1028</v>
      </c>
      <c r="F254" s="86">
        <v>215</v>
      </c>
      <c r="G254" s="86">
        <v>22</v>
      </c>
      <c r="H254" s="85" t="s">
        <v>100</v>
      </c>
      <c r="I254" s="85" t="s">
        <v>92</v>
      </c>
      <c r="J254" s="84" t="s">
        <v>1029</v>
      </c>
      <c r="K254" s="84" t="s">
        <v>1030</v>
      </c>
      <c r="L254" s="85" t="s">
        <v>1583</v>
      </c>
      <c r="M254" s="84" t="s">
        <v>1925</v>
      </c>
    </row>
    <row r="255" spans="1:13" ht="216.75" customHeight="1">
      <c r="A255" s="29">
        <f t="shared" si="3"/>
        <v>254</v>
      </c>
      <c r="B255" s="48" t="s">
        <v>570</v>
      </c>
      <c r="C255" s="48" t="s">
        <v>134</v>
      </c>
      <c r="D255" s="30">
        <v>6</v>
      </c>
      <c r="E255" s="30" t="s">
        <v>1165</v>
      </c>
      <c r="F255" s="30">
        <v>219</v>
      </c>
      <c r="G255" s="30">
        <v>31</v>
      </c>
      <c r="H255" s="48" t="s">
        <v>100</v>
      </c>
      <c r="I255" s="48" t="s">
        <v>92</v>
      </c>
      <c r="J255" s="29" t="s">
        <v>1041</v>
      </c>
      <c r="K255" s="29" t="s">
        <v>1042</v>
      </c>
      <c r="L255" s="48" t="s">
        <v>1843</v>
      </c>
      <c r="M255" s="29" t="s">
        <v>1948</v>
      </c>
    </row>
    <row r="256" spans="1:13" ht="204">
      <c r="A256" s="29">
        <f t="shared" si="3"/>
        <v>255</v>
      </c>
      <c r="B256" s="48" t="s">
        <v>570</v>
      </c>
      <c r="C256" s="48" t="s">
        <v>134</v>
      </c>
      <c r="D256" s="30">
        <v>6</v>
      </c>
      <c r="E256" s="30" t="s">
        <v>1165</v>
      </c>
      <c r="F256" s="30">
        <v>219</v>
      </c>
      <c r="G256" s="30">
        <v>34</v>
      </c>
      <c r="H256" s="48" t="s">
        <v>100</v>
      </c>
      <c r="I256" s="48" t="s">
        <v>92</v>
      </c>
      <c r="J256" s="29" t="s">
        <v>1043</v>
      </c>
      <c r="K256" s="29" t="s">
        <v>1044</v>
      </c>
      <c r="L256" s="48" t="s">
        <v>1843</v>
      </c>
      <c r="M256" s="29" t="s">
        <v>1948</v>
      </c>
    </row>
    <row r="257" spans="1:13" ht="38.25">
      <c r="A257" s="20">
        <f t="shared" si="3"/>
        <v>256</v>
      </c>
      <c r="B257" s="49" t="s">
        <v>348</v>
      </c>
      <c r="C257" s="49" t="s">
        <v>92</v>
      </c>
      <c r="D257" s="23">
        <v>6</v>
      </c>
      <c r="E257" s="23" t="s">
        <v>438</v>
      </c>
      <c r="F257" s="23">
        <v>219</v>
      </c>
      <c r="G257" s="23">
        <v>29</v>
      </c>
      <c r="H257" s="49" t="s">
        <v>354</v>
      </c>
      <c r="I257" s="49" t="s">
        <v>134</v>
      </c>
      <c r="J257" s="20" t="s">
        <v>439</v>
      </c>
      <c r="K257" s="20" t="s">
        <v>440</v>
      </c>
      <c r="L257" s="49" t="s">
        <v>1583</v>
      </c>
      <c r="M257" s="20" t="s">
        <v>1590</v>
      </c>
    </row>
    <row r="258" spans="1:13" ht="25.5">
      <c r="A258" s="20">
        <f t="shared" si="3"/>
        <v>257</v>
      </c>
      <c r="B258" s="49" t="s">
        <v>441</v>
      </c>
      <c r="C258" s="49" t="s">
        <v>92</v>
      </c>
      <c r="D258" s="32">
        <v>6</v>
      </c>
      <c r="E258" s="23" t="s">
        <v>1165</v>
      </c>
      <c r="F258" s="23">
        <v>219</v>
      </c>
      <c r="G258" s="23">
        <v>29</v>
      </c>
      <c r="H258" s="49" t="s">
        <v>100</v>
      </c>
      <c r="I258" s="49" t="s">
        <v>134</v>
      </c>
      <c r="J258" s="21" t="s">
        <v>1166</v>
      </c>
      <c r="K258" s="21" t="s">
        <v>1167</v>
      </c>
      <c r="L258" s="49" t="s">
        <v>1583</v>
      </c>
      <c r="M258" s="20" t="s">
        <v>1590</v>
      </c>
    </row>
    <row r="259" spans="1:13" ht="127.5">
      <c r="A259" s="29">
        <f aca="true" t="shared" si="4" ref="A259:A322">A258+1</f>
        <v>258</v>
      </c>
      <c r="B259" s="48" t="s">
        <v>570</v>
      </c>
      <c r="C259" s="48" t="s">
        <v>134</v>
      </c>
      <c r="D259" s="30">
        <v>6</v>
      </c>
      <c r="E259" s="30" t="s">
        <v>1045</v>
      </c>
      <c r="F259" s="30">
        <v>220</v>
      </c>
      <c r="G259" s="30"/>
      <c r="H259" s="48" t="s">
        <v>100</v>
      </c>
      <c r="I259" s="48" t="s">
        <v>92</v>
      </c>
      <c r="J259" s="29" t="s">
        <v>1048</v>
      </c>
      <c r="K259" s="29" t="s">
        <v>1049</v>
      </c>
      <c r="L259" s="48" t="s">
        <v>1843</v>
      </c>
      <c r="M259" s="29" t="s">
        <v>1948</v>
      </c>
    </row>
    <row r="260" spans="1:13" ht="127.5">
      <c r="A260" s="29">
        <f t="shared" si="4"/>
        <v>259</v>
      </c>
      <c r="B260" s="48" t="s">
        <v>570</v>
      </c>
      <c r="C260" s="48" t="s">
        <v>134</v>
      </c>
      <c r="D260" s="30">
        <v>6</v>
      </c>
      <c r="E260" s="30" t="s">
        <v>1050</v>
      </c>
      <c r="F260" s="30">
        <v>221</v>
      </c>
      <c r="G260" s="30"/>
      <c r="H260" s="48" t="s">
        <v>100</v>
      </c>
      <c r="I260" s="48" t="s">
        <v>92</v>
      </c>
      <c r="J260" s="29" t="s">
        <v>1048</v>
      </c>
      <c r="K260" s="29" t="s">
        <v>1049</v>
      </c>
      <c r="L260" s="48" t="s">
        <v>1843</v>
      </c>
      <c r="M260" s="29" t="s">
        <v>1948</v>
      </c>
    </row>
    <row r="261" spans="1:13" ht="63.75">
      <c r="A261" s="29">
        <f t="shared" si="4"/>
        <v>260</v>
      </c>
      <c r="B261" s="48" t="s">
        <v>570</v>
      </c>
      <c r="C261" s="48" t="s">
        <v>134</v>
      </c>
      <c r="D261" s="30">
        <v>6</v>
      </c>
      <c r="E261" s="30" t="s">
        <v>1050</v>
      </c>
      <c r="F261" s="30">
        <v>221</v>
      </c>
      <c r="G261" s="30">
        <v>19</v>
      </c>
      <c r="H261" s="48" t="s">
        <v>100</v>
      </c>
      <c r="I261" s="48" t="s">
        <v>92</v>
      </c>
      <c r="J261" s="29" t="s">
        <v>1053</v>
      </c>
      <c r="K261" s="29" t="s">
        <v>1054</v>
      </c>
      <c r="L261" s="48" t="s">
        <v>1843</v>
      </c>
      <c r="M261" s="29" t="s">
        <v>1948</v>
      </c>
    </row>
    <row r="262" spans="1:13" ht="127.5">
      <c r="A262" s="29">
        <f t="shared" si="4"/>
        <v>261</v>
      </c>
      <c r="B262" s="48" t="s">
        <v>570</v>
      </c>
      <c r="C262" s="48" t="s">
        <v>134</v>
      </c>
      <c r="D262" s="30">
        <v>6</v>
      </c>
      <c r="E262" s="30" t="s">
        <v>1051</v>
      </c>
      <c r="F262" s="30">
        <v>222</v>
      </c>
      <c r="G262" s="30"/>
      <c r="H262" s="48" t="s">
        <v>100</v>
      </c>
      <c r="I262" s="48" t="s">
        <v>92</v>
      </c>
      <c r="J262" s="29" t="s">
        <v>1048</v>
      </c>
      <c r="K262" s="29" t="s">
        <v>1049</v>
      </c>
      <c r="L262" s="48" t="s">
        <v>1843</v>
      </c>
      <c r="M262" s="29" t="s">
        <v>1948</v>
      </c>
    </row>
    <row r="263" spans="1:13" ht="38.25">
      <c r="A263" s="20">
        <f t="shared" si="4"/>
        <v>262</v>
      </c>
      <c r="B263" s="49" t="s">
        <v>553</v>
      </c>
      <c r="C263" s="49" t="s">
        <v>1194</v>
      </c>
      <c r="D263" s="32">
        <v>6</v>
      </c>
      <c r="E263" s="23" t="s">
        <v>567</v>
      </c>
      <c r="F263" s="23">
        <v>222</v>
      </c>
      <c r="G263" s="23">
        <v>28</v>
      </c>
      <c r="H263" s="49" t="s">
        <v>1579</v>
      </c>
      <c r="I263" s="49" t="s">
        <v>134</v>
      </c>
      <c r="J263" s="26" t="s">
        <v>568</v>
      </c>
      <c r="K263" s="26" t="s">
        <v>569</v>
      </c>
      <c r="L263" s="49" t="s">
        <v>1843</v>
      </c>
      <c r="M263" s="20" t="s">
        <v>1591</v>
      </c>
    </row>
    <row r="264" spans="1:13" ht="127.5">
      <c r="A264" s="29">
        <f t="shared" si="4"/>
        <v>263</v>
      </c>
      <c r="B264" s="48" t="s">
        <v>570</v>
      </c>
      <c r="C264" s="48" t="s">
        <v>134</v>
      </c>
      <c r="D264" s="30">
        <v>6</v>
      </c>
      <c r="E264" s="30" t="s">
        <v>1052</v>
      </c>
      <c r="F264" s="30">
        <v>223</v>
      </c>
      <c r="G264" s="30"/>
      <c r="H264" s="48" t="s">
        <v>100</v>
      </c>
      <c r="I264" s="48" t="s">
        <v>92</v>
      </c>
      <c r="J264" s="29" t="s">
        <v>1048</v>
      </c>
      <c r="K264" s="29" t="s">
        <v>1049</v>
      </c>
      <c r="L264" s="48" t="s">
        <v>1843</v>
      </c>
      <c r="M264" s="29" t="s">
        <v>1948</v>
      </c>
    </row>
    <row r="265" spans="1:13" ht="38.25">
      <c r="A265" s="29">
        <f t="shared" si="4"/>
        <v>264</v>
      </c>
      <c r="B265" s="48" t="s">
        <v>570</v>
      </c>
      <c r="C265" s="48" t="s">
        <v>134</v>
      </c>
      <c r="D265" s="30">
        <v>6</v>
      </c>
      <c r="E265" s="30" t="s">
        <v>1165</v>
      </c>
      <c r="F265" s="30">
        <v>224</v>
      </c>
      <c r="G265" s="30">
        <v>25</v>
      </c>
      <c r="H265" s="48" t="s">
        <v>100</v>
      </c>
      <c r="I265" s="48" t="s">
        <v>92</v>
      </c>
      <c r="J265" s="29" t="s">
        <v>1058</v>
      </c>
      <c r="K265" s="29" t="s">
        <v>1059</v>
      </c>
      <c r="L265" s="48" t="s">
        <v>1843</v>
      </c>
      <c r="M265" s="29" t="s">
        <v>1948</v>
      </c>
    </row>
    <row r="266" spans="1:13" ht="186.75" customHeight="1">
      <c r="A266" s="29">
        <f t="shared" si="4"/>
        <v>265</v>
      </c>
      <c r="B266" s="48" t="s">
        <v>570</v>
      </c>
      <c r="C266" s="48" t="s">
        <v>134</v>
      </c>
      <c r="D266" s="30">
        <v>6</v>
      </c>
      <c r="E266" s="30" t="s">
        <v>1165</v>
      </c>
      <c r="F266" s="30">
        <v>224</v>
      </c>
      <c r="G266" s="30">
        <v>26</v>
      </c>
      <c r="H266" s="48" t="s">
        <v>100</v>
      </c>
      <c r="I266" s="48" t="s">
        <v>92</v>
      </c>
      <c r="J266" s="29" t="s">
        <v>1060</v>
      </c>
      <c r="K266" s="29" t="s">
        <v>1061</v>
      </c>
      <c r="L266" s="48" t="s">
        <v>1843</v>
      </c>
      <c r="M266" s="29" t="s">
        <v>1948</v>
      </c>
    </row>
    <row r="267" spans="1:13" ht="38.25">
      <c r="A267" s="29">
        <f t="shared" si="4"/>
        <v>266</v>
      </c>
      <c r="B267" s="48" t="s">
        <v>570</v>
      </c>
      <c r="C267" s="48" t="s">
        <v>134</v>
      </c>
      <c r="D267" s="30">
        <v>6</v>
      </c>
      <c r="E267" s="30" t="s">
        <v>1165</v>
      </c>
      <c r="F267" s="30">
        <v>225</v>
      </c>
      <c r="G267" s="30">
        <v>1</v>
      </c>
      <c r="H267" s="48" t="s">
        <v>100</v>
      </c>
      <c r="I267" s="48" t="s">
        <v>92</v>
      </c>
      <c r="J267" s="29" t="s">
        <v>1058</v>
      </c>
      <c r="K267" s="29" t="s">
        <v>1059</v>
      </c>
      <c r="L267" s="48" t="s">
        <v>1843</v>
      </c>
      <c r="M267" s="29" t="s">
        <v>1948</v>
      </c>
    </row>
    <row r="268" spans="1:13" ht="76.5">
      <c r="A268" s="29">
        <f t="shared" si="4"/>
        <v>267</v>
      </c>
      <c r="B268" s="48" t="s">
        <v>570</v>
      </c>
      <c r="C268" s="48" t="s">
        <v>134</v>
      </c>
      <c r="D268" s="30">
        <v>6</v>
      </c>
      <c r="E268" s="30" t="s">
        <v>1165</v>
      </c>
      <c r="F268" s="30">
        <v>225</v>
      </c>
      <c r="G268" s="30">
        <v>3</v>
      </c>
      <c r="H268" s="48" t="s">
        <v>100</v>
      </c>
      <c r="I268" s="48" t="s">
        <v>92</v>
      </c>
      <c r="J268" s="29" t="s">
        <v>1062</v>
      </c>
      <c r="K268" s="29" t="s">
        <v>1063</v>
      </c>
      <c r="L268" s="48" t="s">
        <v>1843</v>
      </c>
      <c r="M268" s="29" t="s">
        <v>1948</v>
      </c>
    </row>
    <row r="269" spans="1:13" ht="127.5">
      <c r="A269" s="29">
        <f t="shared" si="4"/>
        <v>268</v>
      </c>
      <c r="B269" s="48" t="s">
        <v>570</v>
      </c>
      <c r="C269" s="48" t="s">
        <v>134</v>
      </c>
      <c r="D269" s="30">
        <v>6</v>
      </c>
      <c r="E269" s="30" t="s">
        <v>1071</v>
      </c>
      <c r="F269" s="30">
        <v>226</v>
      </c>
      <c r="G269" s="30"/>
      <c r="H269" s="48" t="s">
        <v>100</v>
      </c>
      <c r="I269" s="48" t="s">
        <v>92</v>
      </c>
      <c r="J269" s="29" t="s">
        <v>1072</v>
      </c>
      <c r="K269" s="29" t="s">
        <v>1073</v>
      </c>
      <c r="L269" s="48" t="s">
        <v>1843</v>
      </c>
      <c r="M269" s="29" t="s">
        <v>1948</v>
      </c>
    </row>
    <row r="270" spans="1:13" ht="63.75">
      <c r="A270" s="29">
        <f t="shared" si="4"/>
        <v>269</v>
      </c>
      <c r="B270" s="48" t="s">
        <v>570</v>
      </c>
      <c r="C270" s="48" t="s">
        <v>134</v>
      </c>
      <c r="D270" s="30">
        <v>6</v>
      </c>
      <c r="E270" s="30" t="s">
        <v>1165</v>
      </c>
      <c r="F270" s="30">
        <v>226</v>
      </c>
      <c r="G270" s="30">
        <v>53</v>
      </c>
      <c r="H270" s="48" t="s">
        <v>100</v>
      </c>
      <c r="I270" s="48" t="s">
        <v>92</v>
      </c>
      <c r="J270" s="29" t="s">
        <v>1074</v>
      </c>
      <c r="K270" s="29" t="s">
        <v>1075</v>
      </c>
      <c r="L270" s="48" t="s">
        <v>1843</v>
      </c>
      <c r="M270" s="29" t="s">
        <v>1948</v>
      </c>
    </row>
    <row r="271" spans="1:13" ht="89.25">
      <c r="A271" s="29">
        <f t="shared" si="4"/>
        <v>270</v>
      </c>
      <c r="B271" s="48" t="s">
        <v>570</v>
      </c>
      <c r="C271" s="48" t="s">
        <v>134</v>
      </c>
      <c r="D271" s="30">
        <v>6</v>
      </c>
      <c r="E271" s="30" t="s">
        <v>1165</v>
      </c>
      <c r="F271" s="30">
        <v>227</v>
      </c>
      <c r="G271" s="30">
        <v>1</v>
      </c>
      <c r="H271" s="48" t="s">
        <v>100</v>
      </c>
      <c r="I271" s="48" t="s">
        <v>92</v>
      </c>
      <c r="J271" s="29" t="s">
        <v>1076</v>
      </c>
      <c r="K271" s="29" t="s">
        <v>1075</v>
      </c>
      <c r="L271" s="48" t="s">
        <v>1843</v>
      </c>
      <c r="M271" s="29" t="s">
        <v>1948</v>
      </c>
    </row>
    <row r="272" spans="1:14" ht="89.25">
      <c r="A272" s="29">
        <f t="shared" si="4"/>
        <v>271</v>
      </c>
      <c r="B272" s="48" t="s">
        <v>570</v>
      </c>
      <c r="C272" s="48" t="s">
        <v>134</v>
      </c>
      <c r="D272" s="30">
        <v>6</v>
      </c>
      <c r="E272" s="30" t="s">
        <v>1077</v>
      </c>
      <c r="F272" s="30">
        <v>227</v>
      </c>
      <c r="G272" s="30">
        <v>7</v>
      </c>
      <c r="H272" s="48" t="s">
        <v>100</v>
      </c>
      <c r="I272" s="48" t="s">
        <v>92</v>
      </c>
      <c r="J272" s="29" t="s">
        <v>1078</v>
      </c>
      <c r="K272" s="29" t="s">
        <v>1079</v>
      </c>
      <c r="L272" s="48" t="s">
        <v>1843</v>
      </c>
      <c r="M272" s="29" t="s">
        <v>1948</v>
      </c>
      <c r="N272" s="40"/>
    </row>
    <row r="273" spans="1:13" ht="63.75">
      <c r="A273" s="29">
        <f t="shared" si="4"/>
        <v>272</v>
      </c>
      <c r="B273" s="48" t="s">
        <v>570</v>
      </c>
      <c r="C273" s="48" t="s">
        <v>134</v>
      </c>
      <c r="D273" s="30">
        <v>6</v>
      </c>
      <c r="E273" s="30" t="s">
        <v>1077</v>
      </c>
      <c r="F273" s="30">
        <v>227</v>
      </c>
      <c r="G273" s="30">
        <v>8</v>
      </c>
      <c r="H273" s="48" t="s">
        <v>100</v>
      </c>
      <c r="I273" s="48" t="s">
        <v>92</v>
      </c>
      <c r="J273" s="29" t="s">
        <v>1080</v>
      </c>
      <c r="K273" s="29" t="s">
        <v>1079</v>
      </c>
      <c r="L273" s="48" t="s">
        <v>1843</v>
      </c>
      <c r="M273" s="29" t="s">
        <v>1948</v>
      </c>
    </row>
    <row r="274" spans="1:13" ht="76.5">
      <c r="A274" s="29">
        <f t="shared" si="4"/>
        <v>273</v>
      </c>
      <c r="B274" s="48" t="s">
        <v>570</v>
      </c>
      <c r="C274" s="48" t="s">
        <v>134</v>
      </c>
      <c r="D274" s="30">
        <v>6</v>
      </c>
      <c r="E274" s="30" t="s">
        <v>1083</v>
      </c>
      <c r="F274" s="30">
        <v>227</v>
      </c>
      <c r="G274" s="30"/>
      <c r="H274" s="48" t="s">
        <v>100</v>
      </c>
      <c r="I274" s="48" t="s">
        <v>92</v>
      </c>
      <c r="J274" s="29" t="s">
        <v>1084</v>
      </c>
      <c r="K274" s="29" t="s">
        <v>1085</v>
      </c>
      <c r="L274" s="48" t="s">
        <v>1843</v>
      </c>
      <c r="M274" s="29" t="s">
        <v>1948</v>
      </c>
    </row>
    <row r="275" spans="1:13" ht="127.5">
      <c r="A275" s="20">
        <f t="shared" si="4"/>
        <v>274</v>
      </c>
      <c r="B275" s="49" t="s">
        <v>570</v>
      </c>
      <c r="C275" s="49" t="s">
        <v>134</v>
      </c>
      <c r="D275" s="23">
        <v>6</v>
      </c>
      <c r="E275" s="23" t="s">
        <v>1086</v>
      </c>
      <c r="F275" s="23">
        <v>227</v>
      </c>
      <c r="G275" s="23">
        <v>28</v>
      </c>
      <c r="H275" s="49" t="s">
        <v>100</v>
      </c>
      <c r="I275" s="49" t="s">
        <v>92</v>
      </c>
      <c r="J275" s="20" t="s">
        <v>1089</v>
      </c>
      <c r="K275" s="20" t="s">
        <v>1090</v>
      </c>
      <c r="L275" s="49" t="s">
        <v>1843</v>
      </c>
      <c r="M275" s="20" t="s">
        <v>1809</v>
      </c>
    </row>
    <row r="276" spans="1:13" ht="189.75" customHeight="1">
      <c r="A276" s="20">
        <f t="shared" si="4"/>
        <v>275</v>
      </c>
      <c r="B276" s="49" t="s">
        <v>570</v>
      </c>
      <c r="C276" s="49" t="s">
        <v>134</v>
      </c>
      <c r="D276" s="23">
        <v>6</v>
      </c>
      <c r="E276" s="23" t="s">
        <v>1109</v>
      </c>
      <c r="F276" s="23">
        <v>227</v>
      </c>
      <c r="G276" s="23">
        <v>19</v>
      </c>
      <c r="H276" s="49" t="s">
        <v>100</v>
      </c>
      <c r="I276" s="49" t="s">
        <v>92</v>
      </c>
      <c r="J276" s="20" t="s">
        <v>1110</v>
      </c>
      <c r="K276" s="20" t="s">
        <v>1111</v>
      </c>
      <c r="L276" s="49" t="s">
        <v>1583</v>
      </c>
      <c r="M276" s="20" t="s">
        <v>1544</v>
      </c>
    </row>
    <row r="277" spans="1:13" ht="293.25">
      <c r="A277" s="20">
        <f t="shared" si="4"/>
        <v>276</v>
      </c>
      <c r="B277" s="49" t="s">
        <v>570</v>
      </c>
      <c r="C277" s="49" t="s">
        <v>134</v>
      </c>
      <c r="D277" s="23">
        <v>6</v>
      </c>
      <c r="E277" s="23" t="s">
        <v>1086</v>
      </c>
      <c r="F277" s="23">
        <v>227</v>
      </c>
      <c r="G277" s="23">
        <v>23</v>
      </c>
      <c r="H277" s="49" t="s">
        <v>1579</v>
      </c>
      <c r="I277" s="49" t="s">
        <v>92</v>
      </c>
      <c r="J277" s="20" t="s">
        <v>1087</v>
      </c>
      <c r="K277" s="20" t="s">
        <v>1088</v>
      </c>
      <c r="L277" s="49" t="s">
        <v>1843</v>
      </c>
      <c r="M277" s="20" t="s">
        <v>1810</v>
      </c>
    </row>
    <row r="278" spans="1:13" ht="306">
      <c r="A278" s="88">
        <f t="shared" si="4"/>
        <v>277</v>
      </c>
      <c r="B278" s="89" t="s">
        <v>570</v>
      </c>
      <c r="C278" s="89" t="s">
        <v>134</v>
      </c>
      <c r="D278" s="91">
        <v>6</v>
      </c>
      <c r="E278" s="91" t="s">
        <v>1086</v>
      </c>
      <c r="F278" s="91">
        <v>227</v>
      </c>
      <c r="G278" s="91">
        <v>30</v>
      </c>
      <c r="H278" s="89" t="s">
        <v>1579</v>
      </c>
      <c r="I278" s="89" t="s">
        <v>92</v>
      </c>
      <c r="J278" s="88" t="s">
        <v>1087</v>
      </c>
      <c r="K278" s="88" t="s">
        <v>1091</v>
      </c>
      <c r="L278" s="89"/>
      <c r="M278" s="88" t="s">
        <v>1811</v>
      </c>
    </row>
    <row r="279" spans="1:13" ht="76.5">
      <c r="A279" s="20">
        <f t="shared" si="4"/>
        <v>278</v>
      </c>
      <c r="B279" s="49" t="s">
        <v>570</v>
      </c>
      <c r="C279" s="49" t="s">
        <v>134</v>
      </c>
      <c r="D279" s="23">
        <v>6</v>
      </c>
      <c r="E279" s="23" t="s">
        <v>1097</v>
      </c>
      <c r="F279" s="23">
        <v>229</v>
      </c>
      <c r="G279" s="23"/>
      <c r="H279" s="49" t="s">
        <v>100</v>
      </c>
      <c r="I279" s="49" t="s">
        <v>92</v>
      </c>
      <c r="J279" s="20" t="s">
        <v>1476</v>
      </c>
      <c r="K279" s="20" t="s">
        <v>1098</v>
      </c>
      <c r="L279" s="49" t="s">
        <v>1843</v>
      </c>
      <c r="M279" s="20" t="s">
        <v>1617</v>
      </c>
    </row>
    <row r="280" spans="1:13" ht="165.75">
      <c r="A280" s="20">
        <f t="shared" si="4"/>
        <v>279</v>
      </c>
      <c r="B280" s="49" t="s">
        <v>570</v>
      </c>
      <c r="C280" s="49" t="s">
        <v>134</v>
      </c>
      <c r="D280" s="23">
        <v>6</v>
      </c>
      <c r="E280" s="23" t="s">
        <v>1092</v>
      </c>
      <c r="F280" s="23">
        <v>229</v>
      </c>
      <c r="G280" s="23"/>
      <c r="H280" s="49" t="s">
        <v>100</v>
      </c>
      <c r="I280" s="49" t="s">
        <v>92</v>
      </c>
      <c r="J280" s="20" t="s">
        <v>1093</v>
      </c>
      <c r="K280" s="20" t="s">
        <v>1094</v>
      </c>
      <c r="L280" s="49" t="s">
        <v>1843</v>
      </c>
      <c r="M280" s="20" t="s">
        <v>1812</v>
      </c>
    </row>
    <row r="281" spans="1:13" ht="115.5" customHeight="1">
      <c r="A281" s="20">
        <f t="shared" si="4"/>
        <v>280</v>
      </c>
      <c r="B281" s="49" t="s">
        <v>570</v>
      </c>
      <c r="C281" s="49" t="s">
        <v>134</v>
      </c>
      <c r="D281" s="23">
        <v>6</v>
      </c>
      <c r="E281" s="23" t="s">
        <v>1092</v>
      </c>
      <c r="F281" s="23">
        <v>229</v>
      </c>
      <c r="G281" s="23">
        <v>10</v>
      </c>
      <c r="H281" s="49" t="s">
        <v>100</v>
      </c>
      <c r="I281" s="49" t="s">
        <v>92</v>
      </c>
      <c r="J281" s="20" t="s">
        <v>1095</v>
      </c>
      <c r="K281" s="20" t="s">
        <v>1096</v>
      </c>
      <c r="L281" s="49" t="s">
        <v>1843</v>
      </c>
      <c r="M281" s="20" t="s">
        <v>1813</v>
      </c>
    </row>
    <row r="282" spans="1:13" ht="25.5">
      <c r="A282" s="20">
        <f t="shared" si="4"/>
        <v>281</v>
      </c>
      <c r="B282" s="49" t="s">
        <v>570</v>
      </c>
      <c r="C282" s="49" t="s">
        <v>134</v>
      </c>
      <c r="D282" s="23">
        <v>6</v>
      </c>
      <c r="E282" s="23" t="s">
        <v>1097</v>
      </c>
      <c r="F282" s="23">
        <v>229</v>
      </c>
      <c r="G282" s="23"/>
      <c r="H282" s="49" t="s">
        <v>100</v>
      </c>
      <c r="I282" s="49" t="s">
        <v>92</v>
      </c>
      <c r="J282" s="20" t="s">
        <v>1101</v>
      </c>
      <c r="K282" s="20" t="s">
        <v>1102</v>
      </c>
      <c r="L282" s="49" t="s">
        <v>1583</v>
      </c>
      <c r="M282" s="20" t="s">
        <v>1552</v>
      </c>
    </row>
    <row r="283" spans="1:13" ht="51">
      <c r="A283" s="29">
        <f t="shared" si="4"/>
        <v>282</v>
      </c>
      <c r="B283" s="48" t="s">
        <v>570</v>
      </c>
      <c r="C283" s="48" t="s">
        <v>134</v>
      </c>
      <c r="D283" s="30">
        <v>6</v>
      </c>
      <c r="E283" s="30" t="s">
        <v>1097</v>
      </c>
      <c r="F283" s="30">
        <v>229</v>
      </c>
      <c r="G283" s="30"/>
      <c r="H283" s="48" t="s">
        <v>100</v>
      </c>
      <c r="I283" s="48" t="s">
        <v>92</v>
      </c>
      <c r="J283" s="29" t="s">
        <v>1478</v>
      </c>
      <c r="K283" s="29" t="s">
        <v>1479</v>
      </c>
      <c r="L283" s="48" t="s">
        <v>1843</v>
      </c>
      <c r="M283" s="29" t="s">
        <v>1782</v>
      </c>
    </row>
    <row r="284" spans="1:13" ht="76.5">
      <c r="A284" s="20">
        <f t="shared" si="4"/>
        <v>283</v>
      </c>
      <c r="B284" s="49" t="s">
        <v>570</v>
      </c>
      <c r="C284" s="49" t="s">
        <v>134</v>
      </c>
      <c r="D284" s="23">
        <v>6</v>
      </c>
      <c r="E284" s="23" t="s">
        <v>1099</v>
      </c>
      <c r="F284" s="23">
        <v>230</v>
      </c>
      <c r="G284" s="23"/>
      <c r="H284" s="49" t="s">
        <v>100</v>
      </c>
      <c r="I284" s="49" t="s">
        <v>92</v>
      </c>
      <c r="J284" s="20" t="s">
        <v>1476</v>
      </c>
      <c r="K284" s="20" t="s">
        <v>1100</v>
      </c>
      <c r="L284" s="49" t="s">
        <v>1843</v>
      </c>
      <c r="M284" s="20" t="s">
        <v>1618</v>
      </c>
    </row>
    <row r="285" spans="1:13" ht="51">
      <c r="A285" s="20">
        <f t="shared" si="4"/>
        <v>284</v>
      </c>
      <c r="B285" s="49" t="s">
        <v>570</v>
      </c>
      <c r="C285" s="49" t="s">
        <v>134</v>
      </c>
      <c r="D285" s="23">
        <v>6</v>
      </c>
      <c r="E285" s="23" t="s">
        <v>1103</v>
      </c>
      <c r="F285" s="23">
        <v>230</v>
      </c>
      <c r="G285" s="23">
        <v>3</v>
      </c>
      <c r="H285" s="49" t="s">
        <v>100</v>
      </c>
      <c r="I285" s="49" t="s">
        <v>92</v>
      </c>
      <c r="J285" s="20" t="s">
        <v>1105</v>
      </c>
      <c r="K285" s="20" t="s">
        <v>1106</v>
      </c>
      <c r="L285" s="49" t="s">
        <v>1843</v>
      </c>
      <c r="M285" s="20" t="s">
        <v>1815</v>
      </c>
    </row>
    <row r="286" spans="1:13" ht="405" customHeight="1">
      <c r="A286" s="88">
        <f t="shared" si="4"/>
        <v>285</v>
      </c>
      <c r="B286" s="89" t="s">
        <v>570</v>
      </c>
      <c r="C286" s="89" t="s">
        <v>134</v>
      </c>
      <c r="D286" s="91">
        <v>6</v>
      </c>
      <c r="E286" s="91" t="s">
        <v>1103</v>
      </c>
      <c r="F286" s="91">
        <v>230</v>
      </c>
      <c r="G286" s="91">
        <v>13</v>
      </c>
      <c r="H286" s="89" t="s">
        <v>100</v>
      </c>
      <c r="I286" s="89" t="s">
        <v>92</v>
      </c>
      <c r="J286" s="88" t="s">
        <v>1107</v>
      </c>
      <c r="K286" s="88" t="s">
        <v>1108</v>
      </c>
      <c r="L286" s="89"/>
      <c r="M286" s="88" t="s">
        <v>1619</v>
      </c>
    </row>
    <row r="287" spans="1:13" ht="204" customHeight="1">
      <c r="A287" s="96">
        <f t="shared" si="4"/>
        <v>286</v>
      </c>
      <c r="B287" s="97" t="s">
        <v>570</v>
      </c>
      <c r="C287" s="97" t="s">
        <v>134</v>
      </c>
      <c r="D287" s="98">
        <v>6</v>
      </c>
      <c r="E287" s="98" t="s">
        <v>1112</v>
      </c>
      <c r="F287" s="98">
        <v>230</v>
      </c>
      <c r="G287" s="98">
        <v>28</v>
      </c>
      <c r="H287" s="97" t="s">
        <v>100</v>
      </c>
      <c r="I287" s="97" t="s">
        <v>92</v>
      </c>
      <c r="J287" s="96" t="s">
        <v>1113</v>
      </c>
      <c r="K287" s="96" t="s">
        <v>1114</v>
      </c>
      <c r="L287" s="97" t="s">
        <v>1953</v>
      </c>
      <c r="M287" s="96" t="s">
        <v>1620</v>
      </c>
    </row>
    <row r="288" spans="1:13" ht="76.5">
      <c r="A288" s="29">
        <f t="shared" si="4"/>
        <v>287</v>
      </c>
      <c r="B288" s="48" t="s">
        <v>570</v>
      </c>
      <c r="C288" s="48" t="s">
        <v>134</v>
      </c>
      <c r="D288" s="30">
        <v>6</v>
      </c>
      <c r="E288" s="30" t="s">
        <v>1112</v>
      </c>
      <c r="F288" s="30">
        <v>230</v>
      </c>
      <c r="G288" s="30">
        <v>28</v>
      </c>
      <c r="H288" s="48" t="s">
        <v>100</v>
      </c>
      <c r="I288" s="48" t="s">
        <v>92</v>
      </c>
      <c r="J288" s="29" t="s">
        <v>1115</v>
      </c>
      <c r="K288" s="29" t="s">
        <v>1116</v>
      </c>
      <c r="L288" s="48" t="s">
        <v>1583</v>
      </c>
      <c r="M288" s="29" t="s">
        <v>1552</v>
      </c>
    </row>
    <row r="289" spans="1:13" ht="339" customHeight="1">
      <c r="A289" s="20">
        <f t="shared" si="4"/>
        <v>288</v>
      </c>
      <c r="B289" s="49" t="s">
        <v>570</v>
      </c>
      <c r="C289" s="49" t="s">
        <v>134</v>
      </c>
      <c r="D289" s="23">
        <v>6</v>
      </c>
      <c r="E289" s="23" t="s">
        <v>1112</v>
      </c>
      <c r="F289" s="23">
        <v>231</v>
      </c>
      <c r="G289" s="23">
        <v>3</v>
      </c>
      <c r="H289" s="49" t="s">
        <v>100</v>
      </c>
      <c r="I289" s="49" t="s">
        <v>92</v>
      </c>
      <c r="J289" s="20" t="s">
        <v>1104</v>
      </c>
      <c r="K289" s="20" t="s">
        <v>1117</v>
      </c>
      <c r="L289" s="49" t="s">
        <v>1843</v>
      </c>
      <c r="M289" s="20" t="s">
        <v>1814</v>
      </c>
    </row>
    <row r="290" spans="1:13" ht="89.25">
      <c r="A290" s="20">
        <f t="shared" si="4"/>
        <v>289</v>
      </c>
      <c r="B290" s="49" t="s">
        <v>570</v>
      </c>
      <c r="C290" s="49" t="s">
        <v>134</v>
      </c>
      <c r="D290" s="23">
        <v>6</v>
      </c>
      <c r="E290" s="23" t="s">
        <v>1118</v>
      </c>
      <c r="F290" s="23">
        <v>231</v>
      </c>
      <c r="G290" s="23"/>
      <c r="H290" s="49" t="s">
        <v>100</v>
      </c>
      <c r="I290" s="49" t="s">
        <v>92</v>
      </c>
      <c r="J290" s="20" t="s">
        <v>1119</v>
      </c>
      <c r="K290" s="20" t="s">
        <v>1120</v>
      </c>
      <c r="L290" s="49" t="s">
        <v>1583</v>
      </c>
      <c r="M290" s="20" t="s">
        <v>1795</v>
      </c>
    </row>
    <row r="291" spans="1:13" ht="51">
      <c r="A291" s="20">
        <f t="shared" si="4"/>
        <v>290</v>
      </c>
      <c r="B291" s="49" t="s">
        <v>570</v>
      </c>
      <c r="C291" s="49" t="s">
        <v>134</v>
      </c>
      <c r="D291" s="23">
        <v>6</v>
      </c>
      <c r="E291" s="23" t="s">
        <v>1118</v>
      </c>
      <c r="F291" s="23">
        <v>231</v>
      </c>
      <c r="G291" s="23"/>
      <c r="H291" s="49" t="s">
        <v>100</v>
      </c>
      <c r="I291" s="49" t="s">
        <v>92</v>
      </c>
      <c r="J291" s="20" t="s">
        <v>1121</v>
      </c>
      <c r="K291" s="20" t="s">
        <v>1122</v>
      </c>
      <c r="L291" s="49" t="s">
        <v>1843</v>
      </c>
      <c r="M291" s="20" t="s">
        <v>1796</v>
      </c>
    </row>
    <row r="292" spans="1:13" ht="51">
      <c r="A292" s="20">
        <f t="shared" si="4"/>
        <v>291</v>
      </c>
      <c r="B292" s="49" t="s">
        <v>570</v>
      </c>
      <c r="C292" s="49" t="s">
        <v>134</v>
      </c>
      <c r="D292" s="23">
        <v>6</v>
      </c>
      <c r="E292" s="23" t="s">
        <v>1118</v>
      </c>
      <c r="F292" s="23">
        <v>231</v>
      </c>
      <c r="G292" s="23"/>
      <c r="H292" s="49" t="s">
        <v>100</v>
      </c>
      <c r="I292" s="49" t="s">
        <v>92</v>
      </c>
      <c r="J292" s="20" t="s">
        <v>1121</v>
      </c>
      <c r="K292" s="20" t="s">
        <v>1123</v>
      </c>
      <c r="L292" s="49" t="s">
        <v>1843</v>
      </c>
      <c r="M292" s="20" t="s">
        <v>1797</v>
      </c>
    </row>
    <row r="293" spans="1:13" ht="165.75">
      <c r="A293" s="20">
        <f t="shared" si="4"/>
        <v>292</v>
      </c>
      <c r="B293" s="49" t="s">
        <v>570</v>
      </c>
      <c r="C293" s="49" t="s">
        <v>134</v>
      </c>
      <c r="D293" s="23">
        <v>6</v>
      </c>
      <c r="E293" s="23" t="s">
        <v>1118</v>
      </c>
      <c r="F293" s="23">
        <v>231</v>
      </c>
      <c r="G293" s="23"/>
      <c r="H293" s="49" t="s">
        <v>100</v>
      </c>
      <c r="I293" s="49" t="s">
        <v>92</v>
      </c>
      <c r="J293" s="20" t="s">
        <v>1121</v>
      </c>
      <c r="K293" s="20" t="s">
        <v>1124</v>
      </c>
      <c r="L293" s="49" t="s">
        <v>1843</v>
      </c>
      <c r="M293" s="20" t="s">
        <v>1798</v>
      </c>
    </row>
    <row r="294" spans="1:13" ht="280.5">
      <c r="A294" s="20">
        <f t="shared" si="4"/>
        <v>293</v>
      </c>
      <c r="B294" s="49" t="s">
        <v>570</v>
      </c>
      <c r="C294" s="49" t="s">
        <v>134</v>
      </c>
      <c r="D294" s="23">
        <v>6</v>
      </c>
      <c r="E294" s="23" t="s">
        <v>1112</v>
      </c>
      <c r="F294" s="23">
        <v>231</v>
      </c>
      <c r="G294" s="23">
        <v>41</v>
      </c>
      <c r="H294" s="49" t="s">
        <v>100</v>
      </c>
      <c r="I294" s="49" t="s">
        <v>92</v>
      </c>
      <c r="J294" s="20" t="s">
        <v>1125</v>
      </c>
      <c r="K294" s="20" t="s">
        <v>1126</v>
      </c>
      <c r="L294" s="49" t="s">
        <v>1843</v>
      </c>
      <c r="M294" s="20" t="s">
        <v>1799</v>
      </c>
    </row>
    <row r="295" spans="1:13" ht="102">
      <c r="A295" s="20">
        <f t="shared" si="4"/>
        <v>294</v>
      </c>
      <c r="B295" s="49" t="s">
        <v>570</v>
      </c>
      <c r="C295" s="49" t="s">
        <v>134</v>
      </c>
      <c r="D295" s="23">
        <v>6</v>
      </c>
      <c r="E295" s="23" t="s">
        <v>1112</v>
      </c>
      <c r="F295" s="23">
        <v>231</v>
      </c>
      <c r="G295" s="23">
        <v>47</v>
      </c>
      <c r="H295" s="49" t="s">
        <v>100</v>
      </c>
      <c r="I295" s="49" t="s">
        <v>92</v>
      </c>
      <c r="J295" s="20" t="s">
        <v>1127</v>
      </c>
      <c r="K295" s="20" t="s">
        <v>1641</v>
      </c>
      <c r="L295" s="49" t="s">
        <v>1583</v>
      </c>
      <c r="M295" s="20" t="s">
        <v>1544</v>
      </c>
    </row>
    <row r="296" spans="1:13" ht="165.75">
      <c r="A296" s="20">
        <f t="shared" si="4"/>
        <v>295</v>
      </c>
      <c r="B296" s="49" t="s">
        <v>570</v>
      </c>
      <c r="C296" s="49" t="s">
        <v>134</v>
      </c>
      <c r="D296" s="23">
        <v>6</v>
      </c>
      <c r="E296" s="23" t="s">
        <v>1112</v>
      </c>
      <c r="F296" s="23">
        <v>231</v>
      </c>
      <c r="G296" s="23">
        <v>50</v>
      </c>
      <c r="H296" s="49" t="s">
        <v>100</v>
      </c>
      <c r="I296" s="49" t="s">
        <v>92</v>
      </c>
      <c r="J296" s="20" t="s">
        <v>1127</v>
      </c>
      <c r="K296" s="20" t="s">
        <v>1642</v>
      </c>
      <c r="L296" s="49" t="s">
        <v>1583</v>
      </c>
      <c r="M296" s="20" t="s">
        <v>1544</v>
      </c>
    </row>
    <row r="297" spans="1:13" ht="76.5">
      <c r="A297" s="20">
        <f t="shared" si="4"/>
        <v>296</v>
      </c>
      <c r="B297" s="49" t="s">
        <v>570</v>
      </c>
      <c r="C297" s="49" t="s">
        <v>134</v>
      </c>
      <c r="D297" s="23">
        <v>6</v>
      </c>
      <c r="E297" s="23" t="s">
        <v>1643</v>
      </c>
      <c r="F297" s="23">
        <v>232</v>
      </c>
      <c r="G297" s="23"/>
      <c r="H297" s="49" t="s">
        <v>100</v>
      </c>
      <c r="I297" s="49" t="s">
        <v>92</v>
      </c>
      <c r="J297" s="20" t="s">
        <v>1476</v>
      </c>
      <c r="K297" s="20" t="s">
        <v>1644</v>
      </c>
      <c r="L297" s="49" t="s">
        <v>1583</v>
      </c>
      <c r="M297" s="20" t="s">
        <v>1800</v>
      </c>
    </row>
    <row r="298" spans="1:13" ht="165.75">
      <c r="A298" s="20">
        <f t="shared" si="4"/>
        <v>297</v>
      </c>
      <c r="B298" s="49" t="s">
        <v>570</v>
      </c>
      <c r="C298" s="49" t="s">
        <v>134</v>
      </c>
      <c r="D298" s="23">
        <v>6</v>
      </c>
      <c r="E298" s="23" t="s">
        <v>1643</v>
      </c>
      <c r="F298" s="23">
        <v>232</v>
      </c>
      <c r="G298" s="23"/>
      <c r="H298" s="49" t="s">
        <v>100</v>
      </c>
      <c r="I298" s="49" t="s">
        <v>92</v>
      </c>
      <c r="J298" s="20" t="s">
        <v>1645</v>
      </c>
      <c r="K298" s="20" t="s">
        <v>1646</v>
      </c>
      <c r="L298" s="49" t="s">
        <v>1843</v>
      </c>
      <c r="M298" s="20" t="s">
        <v>1801</v>
      </c>
    </row>
    <row r="299" spans="1:13" ht="25.5">
      <c r="A299" s="88">
        <f t="shared" si="4"/>
        <v>298</v>
      </c>
      <c r="B299" s="89" t="s">
        <v>570</v>
      </c>
      <c r="C299" s="89" t="s">
        <v>134</v>
      </c>
      <c r="D299" s="91">
        <v>6</v>
      </c>
      <c r="E299" s="91" t="s">
        <v>1643</v>
      </c>
      <c r="F299" s="91">
        <v>232</v>
      </c>
      <c r="G299" s="91"/>
      <c r="H299" s="89" t="s">
        <v>100</v>
      </c>
      <c r="I299" s="89" t="s">
        <v>92</v>
      </c>
      <c r="J299" s="88" t="s">
        <v>1647</v>
      </c>
      <c r="K299" s="88" t="s">
        <v>1648</v>
      </c>
      <c r="L299" s="89"/>
      <c r="M299" s="88" t="s">
        <v>1620</v>
      </c>
    </row>
    <row r="300" spans="1:13" ht="63.75">
      <c r="A300" s="88">
        <f t="shared" si="4"/>
        <v>299</v>
      </c>
      <c r="B300" s="89" t="s">
        <v>570</v>
      </c>
      <c r="C300" s="89" t="s">
        <v>134</v>
      </c>
      <c r="D300" s="91">
        <v>6</v>
      </c>
      <c r="E300" s="91" t="s">
        <v>1643</v>
      </c>
      <c r="F300" s="91">
        <v>232</v>
      </c>
      <c r="G300" s="91"/>
      <c r="H300" s="89" t="s">
        <v>100</v>
      </c>
      <c r="I300" s="89" t="s">
        <v>92</v>
      </c>
      <c r="J300" s="88" t="s">
        <v>1649</v>
      </c>
      <c r="K300" s="88" t="s">
        <v>1650</v>
      </c>
      <c r="L300" s="89"/>
      <c r="M300" s="88" t="s">
        <v>1620</v>
      </c>
    </row>
    <row r="301" spans="1:13" ht="38.25">
      <c r="A301" s="88">
        <f t="shared" si="4"/>
        <v>300</v>
      </c>
      <c r="B301" s="89" t="s">
        <v>570</v>
      </c>
      <c r="C301" s="89" t="s">
        <v>134</v>
      </c>
      <c r="D301" s="91">
        <v>6</v>
      </c>
      <c r="E301" s="91" t="s">
        <v>1643</v>
      </c>
      <c r="F301" s="91">
        <v>232</v>
      </c>
      <c r="G301" s="91"/>
      <c r="H301" s="89" t="s">
        <v>100</v>
      </c>
      <c r="I301" s="89" t="s">
        <v>92</v>
      </c>
      <c r="J301" s="88" t="s">
        <v>1651</v>
      </c>
      <c r="K301" s="88" t="s">
        <v>1652</v>
      </c>
      <c r="L301" s="89"/>
      <c r="M301" s="88" t="s">
        <v>1620</v>
      </c>
    </row>
    <row r="302" spans="1:13" ht="38.25">
      <c r="A302" s="88">
        <f t="shared" si="4"/>
        <v>301</v>
      </c>
      <c r="B302" s="89" t="s">
        <v>570</v>
      </c>
      <c r="C302" s="89" t="s">
        <v>134</v>
      </c>
      <c r="D302" s="91">
        <v>6</v>
      </c>
      <c r="E302" s="91" t="s">
        <v>1643</v>
      </c>
      <c r="F302" s="91">
        <v>232</v>
      </c>
      <c r="G302" s="91"/>
      <c r="H302" s="89" t="s">
        <v>100</v>
      </c>
      <c r="I302" s="89" t="s">
        <v>92</v>
      </c>
      <c r="J302" s="88" t="s">
        <v>1653</v>
      </c>
      <c r="K302" s="88" t="s">
        <v>1652</v>
      </c>
      <c r="L302" s="89"/>
      <c r="M302" s="88" t="s">
        <v>1620</v>
      </c>
    </row>
    <row r="303" spans="1:13" ht="38.25">
      <c r="A303" s="88">
        <f t="shared" si="4"/>
        <v>302</v>
      </c>
      <c r="B303" s="89" t="s">
        <v>570</v>
      </c>
      <c r="C303" s="89" t="s">
        <v>134</v>
      </c>
      <c r="D303" s="91">
        <v>6</v>
      </c>
      <c r="E303" s="91" t="s">
        <v>1643</v>
      </c>
      <c r="F303" s="91">
        <v>232</v>
      </c>
      <c r="G303" s="91"/>
      <c r="H303" s="89" t="s">
        <v>100</v>
      </c>
      <c r="I303" s="89" t="s">
        <v>92</v>
      </c>
      <c r="J303" s="88" t="s">
        <v>1654</v>
      </c>
      <c r="K303" s="88" t="s">
        <v>1652</v>
      </c>
      <c r="L303" s="89"/>
      <c r="M303" s="88" t="s">
        <v>1620</v>
      </c>
    </row>
    <row r="304" spans="1:13" ht="51">
      <c r="A304" s="88">
        <f t="shared" si="4"/>
        <v>303</v>
      </c>
      <c r="B304" s="89" t="s">
        <v>570</v>
      </c>
      <c r="C304" s="89" t="s">
        <v>134</v>
      </c>
      <c r="D304" s="91">
        <v>6</v>
      </c>
      <c r="E304" s="91" t="s">
        <v>1643</v>
      </c>
      <c r="F304" s="91">
        <v>232</v>
      </c>
      <c r="G304" s="91">
        <v>9</v>
      </c>
      <c r="H304" s="89" t="s">
        <v>100</v>
      </c>
      <c r="I304" s="89" t="s">
        <v>92</v>
      </c>
      <c r="J304" s="88" t="s">
        <v>1655</v>
      </c>
      <c r="K304" s="88" t="s">
        <v>1656</v>
      </c>
      <c r="L304" s="89"/>
      <c r="M304" s="88" t="s">
        <v>1620</v>
      </c>
    </row>
    <row r="305" spans="1:13" ht="25.5">
      <c r="A305" s="88">
        <f t="shared" si="4"/>
        <v>304</v>
      </c>
      <c r="B305" s="89" t="s">
        <v>570</v>
      </c>
      <c r="C305" s="89" t="s">
        <v>134</v>
      </c>
      <c r="D305" s="91">
        <v>6</v>
      </c>
      <c r="E305" s="91" t="s">
        <v>1643</v>
      </c>
      <c r="F305" s="91">
        <v>232</v>
      </c>
      <c r="G305" s="91"/>
      <c r="H305" s="89" t="s">
        <v>100</v>
      </c>
      <c r="I305" s="89" t="s">
        <v>92</v>
      </c>
      <c r="J305" s="88" t="s">
        <v>1657</v>
      </c>
      <c r="K305" s="88" t="s">
        <v>1658</v>
      </c>
      <c r="L305" s="89"/>
      <c r="M305" s="88" t="s">
        <v>1620</v>
      </c>
    </row>
    <row r="306" spans="1:13" ht="38.25">
      <c r="A306" s="88">
        <f t="shared" si="4"/>
        <v>305</v>
      </c>
      <c r="B306" s="89" t="s">
        <v>570</v>
      </c>
      <c r="C306" s="89" t="s">
        <v>134</v>
      </c>
      <c r="D306" s="91">
        <v>6</v>
      </c>
      <c r="E306" s="91" t="s">
        <v>1643</v>
      </c>
      <c r="F306" s="91">
        <v>232</v>
      </c>
      <c r="G306" s="91"/>
      <c r="H306" s="89" t="s">
        <v>100</v>
      </c>
      <c r="I306" s="89" t="s">
        <v>92</v>
      </c>
      <c r="J306" s="88" t="s">
        <v>1659</v>
      </c>
      <c r="K306" s="88" t="s">
        <v>1660</v>
      </c>
      <c r="L306" s="89"/>
      <c r="M306" s="88" t="s">
        <v>1620</v>
      </c>
    </row>
    <row r="307" spans="1:13" ht="38.25">
      <c r="A307" s="88">
        <f t="shared" si="4"/>
        <v>306</v>
      </c>
      <c r="B307" s="89" t="s">
        <v>570</v>
      </c>
      <c r="C307" s="89" t="s">
        <v>134</v>
      </c>
      <c r="D307" s="91">
        <v>6</v>
      </c>
      <c r="E307" s="91" t="s">
        <v>1643</v>
      </c>
      <c r="F307" s="91">
        <v>232</v>
      </c>
      <c r="G307" s="91"/>
      <c r="H307" s="89" t="s">
        <v>100</v>
      </c>
      <c r="I307" s="89" t="s">
        <v>92</v>
      </c>
      <c r="J307" s="88" t="s">
        <v>1661</v>
      </c>
      <c r="K307" s="88" t="s">
        <v>1662</v>
      </c>
      <c r="L307" s="89"/>
      <c r="M307" s="88" t="s">
        <v>1620</v>
      </c>
    </row>
    <row r="308" spans="1:13" ht="38.25">
      <c r="A308" s="88">
        <f t="shared" si="4"/>
        <v>307</v>
      </c>
      <c r="B308" s="89" t="s">
        <v>570</v>
      </c>
      <c r="C308" s="89" t="s">
        <v>134</v>
      </c>
      <c r="D308" s="91">
        <v>6</v>
      </c>
      <c r="E308" s="91" t="s">
        <v>1643</v>
      </c>
      <c r="F308" s="91">
        <v>232</v>
      </c>
      <c r="G308" s="91"/>
      <c r="H308" s="89" t="s">
        <v>100</v>
      </c>
      <c r="I308" s="89" t="s">
        <v>92</v>
      </c>
      <c r="J308" s="88" t="s">
        <v>1663</v>
      </c>
      <c r="K308" s="88" t="s">
        <v>1664</v>
      </c>
      <c r="L308" s="89"/>
      <c r="M308" s="88" t="s">
        <v>1620</v>
      </c>
    </row>
    <row r="309" spans="1:13" ht="25.5">
      <c r="A309" s="20">
        <f t="shared" si="4"/>
        <v>308</v>
      </c>
      <c r="B309" s="49" t="s">
        <v>570</v>
      </c>
      <c r="C309" s="49" t="s">
        <v>134</v>
      </c>
      <c r="D309" s="23">
        <v>6</v>
      </c>
      <c r="E309" s="23" t="s">
        <v>1643</v>
      </c>
      <c r="F309" s="23">
        <v>232</v>
      </c>
      <c r="G309" s="23"/>
      <c r="H309" s="49" t="s">
        <v>100</v>
      </c>
      <c r="I309" s="49" t="s">
        <v>92</v>
      </c>
      <c r="J309" s="20" t="s">
        <v>1665</v>
      </c>
      <c r="K309" s="20" t="s">
        <v>1666</v>
      </c>
      <c r="L309" s="49" t="s">
        <v>1583</v>
      </c>
      <c r="M309" s="20" t="s">
        <v>1552</v>
      </c>
    </row>
    <row r="310" spans="1:13" ht="208.5" customHeight="1">
      <c r="A310" s="20">
        <f t="shared" si="4"/>
        <v>309</v>
      </c>
      <c r="B310" s="49" t="s">
        <v>570</v>
      </c>
      <c r="C310" s="49" t="s">
        <v>134</v>
      </c>
      <c r="D310" s="23">
        <v>6</v>
      </c>
      <c r="E310" s="23" t="s">
        <v>1667</v>
      </c>
      <c r="F310" s="23">
        <v>232</v>
      </c>
      <c r="G310" s="23">
        <v>27</v>
      </c>
      <c r="H310" s="49" t="s">
        <v>100</v>
      </c>
      <c r="I310" s="49" t="s">
        <v>92</v>
      </c>
      <c r="J310" s="20" t="s">
        <v>586</v>
      </c>
      <c r="K310" s="20" t="s">
        <v>1668</v>
      </c>
      <c r="L310" s="49" t="s">
        <v>1843</v>
      </c>
      <c r="M310" s="20" t="s">
        <v>1803</v>
      </c>
    </row>
    <row r="311" spans="1:13" ht="38.25">
      <c r="A311" s="20">
        <f t="shared" si="4"/>
        <v>310</v>
      </c>
      <c r="B311" s="49" t="s">
        <v>570</v>
      </c>
      <c r="C311" s="49" t="s">
        <v>134</v>
      </c>
      <c r="D311" s="23">
        <v>6</v>
      </c>
      <c r="E311" s="23" t="s">
        <v>1667</v>
      </c>
      <c r="F311" s="23">
        <v>232</v>
      </c>
      <c r="G311" s="23">
        <v>28</v>
      </c>
      <c r="H311" s="49" t="s">
        <v>100</v>
      </c>
      <c r="I311" s="49" t="s">
        <v>92</v>
      </c>
      <c r="J311" s="20" t="s">
        <v>1669</v>
      </c>
      <c r="K311" s="20" t="s">
        <v>1670</v>
      </c>
      <c r="L311" s="49" t="s">
        <v>1843</v>
      </c>
      <c r="M311" s="20" t="s">
        <v>1804</v>
      </c>
    </row>
    <row r="312" spans="1:13" ht="51">
      <c r="A312" s="20">
        <f t="shared" si="4"/>
        <v>311</v>
      </c>
      <c r="B312" s="49" t="s">
        <v>570</v>
      </c>
      <c r="C312" s="49" t="s">
        <v>134</v>
      </c>
      <c r="D312" s="23">
        <v>6</v>
      </c>
      <c r="E312" s="23" t="s">
        <v>1667</v>
      </c>
      <c r="F312" s="23">
        <v>232</v>
      </c>
      <c r="G312" s="23">
        <v>29</v>
      </c>
      <c r="H312" s="49" t="s">
        <v>100</v>
      </c>
      <c r="I312" s="49" t="s">
        <v>92</v>
      </c>
      <c r="J312" s="20" t="s">
        <v>1671</v>
      </c>
      <c r="K312" s="20" t="s">
        <v>1672</v>
      </c>
      <c r="L312" s="49" t="s">
        <v>1843</v>
      </c>
      <c r="M312" s="20" t="s">
        <v>1804</v>
      </c>
    </row>
    <row r="313" spans="1:13" ht="89.25">
      <c r="A313" s="20">
        <f t="shared" si="4"/>
        <v>312</v>
      </c>
      <c r="B313" s="49" t="s">
        <v>570</v>
      </c>
      <c r="C313" s="49" t="s">
        <v>134</v>
      </c>
      <c r="D313" s="23">
        <v>6</v>
      </c>
      <c r="E313" s="23" t="s">
        <v>1667</v>
      </c>
      <c r="F313" s="23">
        <v>232</v>
      </c>
      <c r="G313" s="23">
        <v>34</v>
      </c>
      <c r="H313" s="49" t="s">
        <v>100</v>
      </c>
      <c r="I313" s="49" t="s">
        <v>92</v>
      </c>
      <c r="J313" s="20" t="s">
        <v>1673</v>
      </c>
      <c r="K313" s="20" t="s">
        <v>1674</v>
      </c>
      <c r="L313" s="49" t="s">
        <v>1843</v>
      </c>
      <c r="M313" s="20" t="s">
        <v>1805</v>
      </c>
    </row>
    <row r="314" spans="1:13" ht="51">
      <c r="A314" s="20">
        <f t="shared" si="4"/>
        <v>313</v>
      </c>
      <c r="B314" s="49" t="s">
        <v>570</v>
      </c>
      <c r="C314" s="49" t="s">
        <v>134</v>
      </c>
      <c r="D314" s="23">
        <v>6</v>
      </c>
      <c r="E314" s="23" t="s">
        <v>1667</v>
      </c>
      <c r="F314" s="23">
        <v>232</v>
      </c>
      <c r="G314" s="23">
        <v>36</v>
      </c>
      <c r="H314" s="49" t="s">
        <v>100</v>
      </c>
      <c r="I314" s="49" t="s">
        <v>92</v>
      </c>
      <c r="J314" s="20" t="s">
        <v>1675</v>
      </c>
      <c r="K314" s="20" t="s">
        <v>1676</v>
      </c>
      <c r="L314" s="49" t="s">
        <v>1843</v>
      </c>
      <c r="M314" s="20" t="s">
        <v>1806</v>
      </c>
    </row>
    <row r="315" spans="1:13" ht="153">
      <c r="A315" s="88">
        <f t="shared" si="4"/>
        <v>314</v>
      </c>
      <c r="B315" s="89" t="s">
        <v>570</v>
      </c>
      <c r="C315" s="89" t="s">
        <v>134</v>
      </c>
      <c r="D315" s="91">
        <v>6</v>
      </c>
      <c r="E315" s="91" t="s">
        <v>1667</v>
      </c>
      <c r="F315" s="91">
        <v>232</v>
      </c>
      <c r="G315" s="91">
        <v>46</v>
      </c>
      <c r="H315" s="89" t="s">
        <v>100</v>
      </c>
      <c r="I315" s="89" t="s">
        <v>92</v>
      </c>
      <c r="J315" s="88" t="s">
        <v>1677</v>
      </c>
      <c r="K315" s="88" t="s">
        <v>1678</v>
      </c>
      <c r="L315" s="89"/>
      <c r="M315" s="88" t="s">
        <v>1620</v>
      </c>
    </row>
    <row r="316" spans="1:13" ht="89.25">
      <c r="A316" s="88">
        <f t="shared" si="4"/>
        <v>315</v>
      </c>
      <c r="B316" s="89" t="s">
        <v>570</v>
      </c>
      <c r="C316" s="89" t="s">
        <v>134</v>
      </c>
      <c r="D316" s="91">
        <v>6</v>
      </c>
      <c r="E316" s="91" t="s">
        <v>1667</v>
      </c>
      <c r="F316" s="91">
        <v>232</v>
      </c>
      <c r="G316" s="91">
        <v>50</v>
      </c>
      <c r="H316" s="89" t="s">
        <v>100</v>
      </c>
      <c r="I316" s="89" t="s">
        <v>92</v>
      </c>
      <c r="J316" s="88" t="s">
        <v>1677</v>
      </c>
      <c r="K316" s="88" t="s">
        <v>1679</v>
      </c>
      <c r="L316" s="89"/>
      <c r="M316" s="88" t="s">
        <v>1620</v>
      </c>
    </row>
    <row r="317" spans="1:13" ht="38.25">
      <c r="A317" s="88">
        <f t="shared" si="4"/>
        <v>316</v>
      </c>
      <c r="B317" s="89" t="s">
        <v>570</v>
      </c>
      <c r="C317" s="89" t="s">
        <v>134</v>
      </c>
      <c r="D317" s="91">
        <v>6</v>
      </c>
      <c r="E317" s="91" t="s">
        <v>1680</v>
      </c>
      <c r="F317" s="91">
        <v>233</v>
      </c>
      <c r="G317" s="91"/>
      <c r="H317" s="89" t="s">
        <v>100</v>
      </c>
      <c r="I317" s="89" t="s">
        <v>92</v>
      </c>
      <c r="J317" s="88" t="s">
        <v>1682</v>
      </c>
      <c r="K317" s="88" t="s">
        <v>1683</v>
      </c>
      <c r="L317" s="89"/>
      <c r="M317" s="88" t="s">
        <v>1620</v>
      </c>
    </row>
    <row r="318" spans="1:13" ht="38.25">
      <c r="A318" s="20">
        <f t="shared" si="4"/>
        <v>317</v>
      </c>
      <c r="B318" s="49" t="s">
        <v>570</v>
      </c>
      <c r="C318" s="49" t="s">
        <v>134</v>
      </c>
      <c r="D318" s="23">
        <v>6</v>
      </c>
      <c r="E318" s="23" t="s">
        <v>1684</v>
      </c>
      <c r="F318" s="23">
        <v>233</v>
      </c>
      <c r="G318" s="23">
        <v>26</v>
      </c>
      <c r="H318" s="49" t="s">
        <v>100</v>
      </c>
      <c r="I318" s="49" t="s">
        <v>92</v>
      </c>
      <c r="J318" s="20" t="s">
        <v>1687</v>
      </c>
      <c r="K318" s="20" t="s">
        <v>1688</v>
      </c>
      <c r="L318" s="49" t="s">
        <v>1583</v>
      </c>
      <c r="M318" s="20" t="s">
        <v>1552</v>
      </c>
    </row>
    <row r="319" spans="1:13" ht="153">
      <c r="A319" s="88">
        <f t="shared" si="4"/>
        <v>318</v>
      </c>
      <c r="B319" s="89" t="s">
        <v>570</v>
      </c>
      <c r="C319" s="89" t="s">
        <v>134</v>
      </c>
      <c r="D319" s="91">
        <v>6</v>
      </c>
      <c r="E319" s="91" t="s">
        <v>1684</v>
      </c>
      <c r="F319" s="91">
        <v>233</v>
      </c>
      <c r="G319" s="91"/>
      <c r="H319" s="89" t="s">
        <v>100</v>
      </c>
      <c r="I319" s="89" t="s">
        <v>92</v>
      </c>
      <c r="J319" s="88" t="s">
        <v>1689</v>
      </c>
      <c r="K319" s="88" t="s">
        <v>1690</v>
      </c>
      <c r="L319" s="89"/>
      <c r="M319" s="88" t="s">
        <v>1620</v>
      </c>
    </row>
    <row r="320" spans="1:13" ht="38.25">
      <c r="A320" s="88">
        <f t="shared" si="4"/>
        <v>319</v>
      </c>
      <c r="B320" s="89" t="s">
        <v>570</v>
      </c>
      <c r="C320" s="89" t="s">
        <v>134</v>
      </c>
      <c r="D320" s="91">
        <v>6</v>
      </c>
      <c r="E320" s="91" t="s">
        <v>1667</v>
      </c>
      <c r="F320" s="91">
        <v>234</v>
      </c>
      <c r="G320" s="91">
        <v>4</v>
      </c>
      <c r="H320" s="89" t="s">
        <v>100</v>
      </c>
      <c r="I320" s="89" t="s">
        <v>92</v>
      </c>
      <c r="J320" s="88" t="s">
        <v>1691</v>
      </c>
      <c r="K320" s="88" t="s">
        <v>1692</v>
      </c>
      <c r="L320" s="89"/>
      <c r="M320" s="88" t="s">
        <v>1620</v>
      </c>
    </row>
    <row r="321" spans="1:13" ht="127.5">
      <c r="A321" s="88">
        <f t="shared" si="4"/>
        <v>320</v>
      </c>
      <c r="B321" s="89" t="s">
        <v>570</v>
      </c>
      <c r="C321" s="89" t="s">
        <v>134</v>
      </c>
      <c r="D321" s="91">
        <v>6</v>
      </c>
      <c r="E321" s="91" t="s">
        <v>1667</v>
      </c>
      <c r="F321" s="91">
        <v>234</v>
      </c>
      <c r="G321" s="91">
        <v>5</v>
      </c>
      <c r="H321" s="89" t="s">
        <v>100</v>
      </c>
      <c r="I321" s="89" t="s">
        <v>92</v>
      </c>
      <c r="J321" s="88" t="s">
        <v>1693</v>
      </c>
      <c r="K321" s="88" t="s">
        <v>1694</v>
      </c>
      <c r="L321" s="89"/>
      <c r="M321" s="88" t="s">
        <v>1620</v>
      </c>
    </row>
    <row r="322" spans="1:13" ht="38.25">
      <c r="A322" s="88">
        <f t="shared" si="4"/>
        <v>321</v>
      </c>
      <c r="B322" s="89" t="s">
        <v>570</v>
      </c>
      <c r="C322" s="89" t="s">
        <v>134</v>
      </c>
      <c r="D322" s="91">
        <v>6</v>
      </c>
      <c r="E322" s="91" t="s">
        <v>1695</v>
      </c>
      <c r="F322" s="91">
        <v>235</v>
      </c>
      <c r="G322" s="91"/>
      <c r="H322" s="89" t="s">
        <v>100</v>
      </c>
      <c r="I322" s="89" t="s">
        <v>92</v>
      </c>
      <c r="J322" s="88" t="s">
        <v>1698</v>
      </c>
      <c r="K322" s="88" t="s">
        <v>1699</v>
      </c>
      <c r="L322" s="89"/>
      <c r="M322" s="88" t="s">
        <v>1620</v>
      </c>
    </row>
    <row r="323" spans="1:13" ht="38.25">
      <c r="A323" s="29">
        <f aca="true" t="shared" si="5" ref="A323:A386">A322+1</f>
        <v>322</v>
      </c>
      <c r="B323" s="48" t="s">
        <v>570</v>
      </c>
      <c r="C323" s="48" t="s">
        <v>134</v>
      </c>
      <c r="D323" s="30">
        <v>6</v>
      </c>
      <c r="E323" s="30" t="s">
        <v>1695</v>
      </c>
      <c r="F323" s="30">
        <v>235</v>
      </c>
      <c r="G323" s="30"/>
      <c r="H323" s="48" t="s">
        <v>100</v>
      </c>
      <c r="I323" s="48" t="s">
        <v>92</v>
      </c>
      <c r="J323" s="29" t="s">
        <v>1700</v>
      </c>
      <c r="K323" s="29" t="s">
        <v>1701</v>
      </c>
      <c r="L323" s="48" t="s">
        <v>1843</v>
      </c>
      <c r="M323" s="29" t="s">
        <v>1807</v>
      </c>
    </row>
    <row r="324" spans="1:13" ht="38.25">
      <c r="A324" s="88">
        <f t="shared" si="5"/>
        <v>323</v>
      </c>
      <c r="B324" s="89" t="s">
        <v>570</v>
      </c>
      <c r="C324" s="89" t="s">
        <v>134</v>
      </c>
      <c r="D324" s="91">
        <v>6</v>
      </c>
      <c r="E324" s="91" t="s">
        <v>1695</v>
      </c>
      <c r="F324" s="91">
        <v>235</v>
      </c>
      <c r="G324" s="91"/>
      <c r="H324" s="89" t="s">
        <v>100</v>
      </c>
      <c r="I324" s="89" t="s">
        <v>92</v>
      </c>
      <c r="J324" s="88" t="s">
        <v>1702</v>
      </c>
      <c r="K324" s="88" t="s">
        <v>1703</v>
      </c>
      <c r="L324" s="89"/>
      <c r="M324" s="88" t="s">
        <v>1620</v>
      </c>
    </row>
    <row r="325" spans="1:13" ht="25.5">
      <c r="A325" s="88">
        <f t="shared" si="5"/>
        <v>324</v>
      </c>
      <c r="B325" s="89" t="s">
        <v>570</v>
      </c>
      <c r="C325" s="89" t="s">
        <v>134</v>
      </c>
      <c r="D325" s="91">
        <v>6</v>
      </c>
      <c r="E325" s="91" t="s">
        <v>1695</v>
      </c>
      <c r="F325" s="91">
        <v>235</v>
      </c>
      <c r="G325" s="91">
        <v>46</v>
      </c>
      <c r="H325" s="89" t="s">
        <v>100</v>
      </c>
      <c r="I325" s="89" t="s">
        <v>92</v>
      </c>
      <c r="J325" s="88" t="s">
        <v>1693</v>
      </c>
      <c r="K325" s="88" t="s">
        <v>1704</v>
      </c>
      <c r="L325" s="89"/>
      <c r="M325" s="88" t="s">
        <v>1620</v>
      </c>
    </row>
    <row r="326" spans="1:13" ht="165.75">
      <c r="A326" s="88">
        <f t="shared" si="5"/>
        <v>325</v>
      </c>
      <c r="B326" s="89" t="s">
        <v>570</v>
      </c>
      <c r="C326" s="89" t="s">
        <v>134</v>
      </c>
      <c r="D326" s="91">
        <v>6</v>
      </c>
      <c r="E326" s="91" t="s">
        <v>1667</v>
      </c>
      <c r="F326" s="91">
        <v>236</v>
      </c>
      <c r="G326" s="91">
        <v>4</v>
      </c>
      <c r="H326" s="89" t="s">
        <v>100</v>
      </c>
      <c r="I326" s="89" t="s">
        <v>92</v>
      </c>
      <c r="J326" s="88" t="s">
        <v>1706</v>
      </c>
      <c r="K326" s="88" t="s">
        <v>1196</v>
      </c>
      <c r="L326" s="89"/>
      <c r="M326" s="88" t="s">
        <v>1620</v>
      </c>
    </row>
    <row r="327" spans="1:13" ht="25.5">
      <c r="A327" s="88">
        <f t="shared" si="5"/>
        <v>326</v>
      </c>
      <c r="B327" s="89" t="s">
        <v>570</v>
      </c>
      <c r="C327" s="89" t="s">
        <v>134</v>
      </c>
      <c r="D327" s="91">
        <v>6</v>
      </c>
      <c r="E327" s="91" t="s">
        <v>1667</v>
      </c>
      <c r="F327" s="91">
        <v>236</v>
      </c>
      <c r="G327" s="91">
        <v>5</v>
      </c>
      <c r="H327" s="89" t="s">
        <v>100</v>
      </c>
      <c r="I327" s="89" t="s">
        <v>92</v>
      </c>
      <c r="J327" s="88" t="s">
        <v>1197</v>
      </c>
      <c r="K327" s="88" t="s">
        <v>1198</v>
      </c>
      <c r="L327" s="89"/>
      <c r="M327" s="88" t="s">
        <v>1620</v>
      </c>
    </row>
    <row r="328" spans="1:13" ht="38.25">
      <c r="A328" s="88">
        <f t="shared" si="5"/>
        <v>327</v>
      </c>
      <c r="B328" s="89" t="s">
        <v>570</v>
      </c>
      <c r="C328" s="89" t="s">
        <v>134</v>
      </c>
      <c r="D328" s="91">
        <v>6</v>
      </c>
      <c r="E328" s="91" t="s">
        <v>1199</v>
      </c>
      <c r="F328" s="91">
        <v>236</v>
      </c>
      <c r="G328" s="91"/>
      <c r="H328" s="89" t="s">
        <v>100</v>
      </c>
      <c r="I328" s="89" t="s">
        <v>92</v>
      </c>
      <c r="J328" s="88" t="s">
        <v>1200</v>
      </c>
      <c r="K328" s="88" t="s">
        <v>1201</v>
      </c>
      <c r="L328" s="89"/>
      <c r="M328" s="88" t="s">
        <v>1620</v>
      </c>
    </row>
    <row r="329" spans="1:13" ht="25.5">
      <c r="A329" s="88">
        <f t="shared" si="5"/>
        <v>328</v>
      </c>
      <c r="B329" s="89" t="s">
        <v>570</v>
      </c>
      <c r="C329" s="89" t="s">
        <v>134</v>
      </c>
      <c r="D329" s="91">
        <v>6</v>
      </c>
      <c r="E329" s="91" t="s">
        <v>1199</v>
      </c>
      <c r="F329" s="91">
        <v>236</v>
      </c>
      <c r="G329" s="91"/>
      <c r="H329" s="89" t="s">
        <v>100</v>
      </c>
      <c r="I329" s="89" t="s">
        <v>92</v>
      </c>
      <c r="J329" s="88" t="s">
        <v>1202</v>
      </c>
      <c r="K329" s="88" t="s">
        <v>1203</v>
      </c>
      <c r="L329" s="89"/>
      <c r="M329" s="88" t="s">
        <v>1620</v>
      </c>
    </row>
    <row r="330" spans="1:13" ht="153">
      <c r="A330" s="88">
        <f t="shared" si="5"/>
        <v>329</v>
      </c>
      <c r="B330" s="89" t="s">
        <v>570</v>
      </c>
      <c r="C330" s="89" t="s">
        <v>134</v>
      </c>
      <c r="D330" s="91">
        <v>6</v>
      </c>
      <c r="E330" s="91" t="s">
        <v>1205</v>
      </c>
      <c r="F330" s="91">
        <v>236</v>
      </c>
      <c r="G330" s="91"/>
      <c r="H330" s="89" t="s">
        <v>100</v>
      </c>
      <c r="I330" s="89" t="s">
        <v>92</v>
      </c>
      <c r="J330" s="88" t="s">
        <v>1206</v>
      </c>
      <c r="K330" s="88" t="s">
        <v>1207</v>
      </c>
      <c r="L330" s="89"/>
      <c r="M330" s="88" t="s">
        <v>1620</v>
      </c>
    </row>
    <row r="331" spans="1:13" ht="89.25">
      <c r="A331" s="20">
        <f t="shared" si="5"/>
        <v>330</v>
      </c>
      <c r="B331" s="49" t="s">
        <v>570</v>
      </c>
      <c r="C331" s="49" t="s">
        <v>134</v>
      </c>
      <c r="D331" s="23">
        <v>6</v>
      </c>
      <c r="E331" s="23" t="s">
        <v>1205</v>
      </c>
      <c r="F331" s="23">
        <v>236</v>
      </c>
      <c r="G331" s="23"/>
      <c r="H331" s="49" t="s">
        <v>1579</v>
      </c>
      <c r="I331" s="49" t="s">
        <v>92</v>
      </c>
      <c r="J331" s="20" t="s">
        <v>712</v>
      </c>
      <c r="K331" s="20" t="s">
        <v>1208</v>
      </c>
      <c r="L331" s="49" t="s">
        <v>1583</v>
      </c>
      <c r="M331" s="20" t="s">
        <v>1552</v>
      </c>
    </row>
    <row r="332" spans="1:13" ht="38.25">
      <c r="A332" s="88">
        <f t="shared" si="5"/>
        <v>331</v>
      </c>
      <c r="B332" s="89" t="s">
        <v>570</v>
      </c>
      <c r="C332" s="89" t="s">
        <v>134</v>
      </c>
      <c r="D332" s="91">
        <v>6</v>
      </c>
      <c r="E332" s="91" t="s">
        <v>1209</v>
      </c>
      <c r="F332" s="91">
        <v>237</v>
      </c>
      <c r="G332" s="91"/>
      <c r="H332" s="89" t="s">
        <v>100</v>
      </c>
      <c r="I332" s="89" t="s">
        <v>92</v>
      </c>
      <c r="J332" s="88" t="s">
        <v>1698</v>
      </c>
      <c r="K332" s="88" t="s">
        <v>1699</v>
      </c>
      <c r="L332" s="89"/>
      <c r="M332" s="88" t="s">
        <v>1620</v>
      </c>
    </row>
    <row r="333" spans="1:13" ht="63.75">
      <c r="A333" s="20">
        <f t="shared" si="5"/>
        <v>332</v>
      </c>
      <c r="B333" s="49" t="s">
        <v>570</v>
      </c>
      <c r="C333" s="49" t="s">
        <v>134</v>
      </c>
      <c r="D333" s="23">
        <v>6</v>
      </c>
      <c r="E333" s="23" t="s">
        <v>1212</v>
      </c>
      <c r="F333" s="23">
        <v>237</v>
      </c>
      <c r="G333" s="23">
        <v>25</v>
      </c>
      <c r="H333" s="49" t="s">
        <v>100</v>
      </c>
      <c r="I333" s="49" t="s">
        <v>92</v>
      </c>
      <c r="J333" s="20" t="s">
        <v>1213</v>
      </c>
      <c r="K333" s="20" t="s">
        <v>1214</v>
      </c>
      <c r="L333" s="49" t="s">
        <v>1843</v>
      </c>
      <c r="M333" s="20" t="s">
        <v>1808</v>
      </c>
    </row>
    <row r="334" spans="1:13" ht="25.5">
      <c r="A334" s="88">
        <f t="shared" si="5"/>
        <v>333</v>
      </c>
      <c r="B334" s="89" t="s">
        <v>570</v>
      </c>
      <c r="C334" s="89" t="s">
        <v>134</v>
      </c>
      <c r="D334" s="91">
        <v>6</v>
      </c>
      <c r="E334" s="91" t="s">
        <v>1212</v>
      </c>
      <c r="F334" s="91">
        <v>237</v>
      </c>
      <c r="G334" s="91">
        <v>26</v>
      </c>
      <c r="H334" s="89" t="s">
        <v>100</v>
      </c>
      <c r="I334" s="89" t="s">
        <v>92</v>
      </c>
      <c r="J334" s="88" t="s">
        <v>1215</v>
      </c>
      <c r="K334" s="88" t="s">
        <v>1216</v>
      </c>
      <c r="L334" s="89"/>
      <c r="M334" s="88" t="s">
        <v>1620</v>
      </c>
    </row>
    <row r="335" spans="1:13" ht="76.5">
      <c r="A335" s="88">
        <f t="shared" si="5"/>
        <v>334</v>
      </c>
      <c r="B335" s="89" t="s">
        <v>570</v>
      </c>
      <c r="C335" s="89" t="s">
        <v>134</v>
      </c>
      <c r="D335" s="91">
        <v>6</v>
      </c>
      <c r="E335" s="91" t="s">
        <v>1212</v>
      </c>
      <c r="F335" s="91">
        <v>237</v>
      </c>
      <c r="G335" s="91">
        <v>28</v>
      </c>
      <c r="H335" s="89" t="s">
        <v>100</v>
      </c>
      <c r="I335" s="89" t="s">
        <v>92</v>
      </c>
      <c r="J335" s="88" t="s">
        <v>1217</v>
      </c>
      <c r="K335" s="88" t="s">
        <v>1218</v>
      </c>
      <c r="L335" s="89"/>
      <c r="M335" s="88" t="s">
        <v>1620</v>
      </c>
    </row>
    <row r="336" spans="1:13" ht="76.5">
      <c r="A336" s="88">
        <f t="shared" si="5"/>
        <v>335</v>
      </c>
      <c r="B336" s="89" t="s">
        <v>570</v>
      </c>
      <c r="C336" s="89" t="s">
        <v>134</v>
      </c>
      <c r="D336" s="91">
        <v>6</v>
      </c>
      <c r="E336" s="91" t="s">
        <v>1212</v>
      </c>
      <c r="F336" s="91">
        <v>237</v>
      </c>
      <c r="G336" s="91">
        <v>30</v>
      </c>
      <c r="H336" s="89" t="s">
        <v>100</v>
      </c>
      <c r="I336" s="89" t="s">
        <v>92</v>
      </c>
      <c r="J336" s="88" t="s">
        <v>1219</v>
      </c>
      <c r="K336" s="88" t="s">
        <v>1220</v>
      </c>
      <c r="L336" s="89"/>
      <c r="M336" s="88" t="s">
        <v>1620</v>
      </c>
    </row>
    <row r="337" spans="1:13" ht="63.75">
      <c r="A337" s="88">
        <f t="shared" si="5"/>
        <v>336</v>
      </c>
      <c r="B337" s="89" t="s">
        <v>570</v>
      </c>
      <c r="C337" s="89" t="s">
        <v>134</v>
      </c>
      <c r="D337" s="91">
        <v>6</v>
      </c>
      <c r="E337" s="91" t="s">
        <v>1221</v>
      </c>
      <c r="F337" s="91">
        <v>238</v>
      </c>
      <c r="G337" s="91">
        <v>27</v>
      </c>
      <c r="H337" s="89" t="s">
        <v>100</v>
      </c>
      <c r="I337" s="89" t="s">
        <v>92</v>
      </c>
      <c r="J337" s="88" t="s">
        <v>1222</v>
      </c>
      <c r="K337" s="88" t="s">
        <v>1223</v>
      </c>
      <c r="L337" s="89"/>
      <c r="M337" s="88" t="s">
        <v>1620</v>
      </c>
    </row>
    <row r="338" spans="1:13" ht="38.25">
      <c r="A338" s="88">
        <f t="shared" si="5"/>
        <v>337</v>
      </c>
      <c r="B338" s="89" t="s">
        <v>570</v>
      </c>
      <c r="C338" s="89" t="s">
        <v>134</v>
      </c>
      <c r="D338" s="91">
        <v>6</v>
      </c>
      <c r="E338" s="91" t="s">
        <v>1221</v>
      </c>
      <c r="F338" s="91">
        <v>238</v>
      </c>
      <c r="G338" s="91">
        <v>37</v>
      </c>
      <c r="H338" s="89" t="s">
        <v>100</v>
      </c>
      <c r="I338" s="89" t="s">
        <v>92</v>
      </c>
      <c r="J338" s="88" t="s">
        <v>1224</v>
      </c>
      <c r="K338" s="88" t="s">
        <v>1225</v>
      </c>
      <c r="L338" s="89"/>
      <c r="M338" s="88" t="s">
        <v>1620</v>
      </c>
    </row>
    <row r="339" spans="1:13" ht="25.5">
      <c r="A339" s="88">
        <f t="shared" si="5"/>
        <v>338</v>
      </c>
      <c r="B339" s="89" t="s">
        <v>570</v>
      </c>
      <c r="C339" s="89" t="s">
        <v>134</v>
      </c>
      <c r="D339" s="91">
        <v>6</v>
      </c>
      <c r="E339" s="91" t="s">
        <v>1221</v>
      </c>
      <c r="F339" s="91">
        <v>238</v>
      </c>
      <c r="G339" s="91">
        <v>37</v>
      </c>
      <c r="H339" s="89" t="s">
        <v>100</v>
      </c>
      <c r="I339" s="89" t="s">
        <v>92</v>
      </c>
      <c r="J339" s="88" t="s">
        <v>1226</v>
      </c>
      <c r="K339" s="88" t="s">
        <v>1227</v>
      </c>
      <c r="L339" s="89"/>
      <c r="M339" s="88" t="s">
        <v>1620</v>
      </c>
    </row>
    <row r="340" spans="1:13" ht="25.5">
      <c r="A340" s="88">
        <f t="shared" si="5"/>
        <v>339</v>
      </c>
      <c r="B340" s="89" t="s">
        <v>570</v>
      </c>
      <c r="C340" s="89" t="s">
        <v>134</v>
      </c>
      <c r="D340" s="91">
        <v>6</v>
      </c>
      <c r="E340" s="91" t="s">
        <v>1221</v>
      </c>
      <c r="F340" s="91">
        <v>238</v>
      </c>
      <c r="G340" s="91">
        <v>40</v>
      </c>
      <c r="H340" s="89" t="s">
        <v>100</v>
      </c>
      <c r="I340" s="89" t="s">
        <v>92</v>
      </c>
      <c r="J340" s="88" t="s">
        <v>1228</v>
      </c>
      <c r="K340" s="88" t="s">
        <v>1229</v>
      </c>
      <c r="L340" s="89"/>
      <c r="M340" s="88" t="s">
        <v>1620</v>
      </c>
    </row>
    <row r="341" spans="1:13" ht="76.5">
      <c r="A341" s="88">
        <f t="shared" si="5"/>
        <v>340</v>
      </c>
      <c r="B341" s="89" t="s">
        <v>570</v>
      </c>
      <c r="C341" s="89" t="s">
        <v>134</v>
      </c>
      <c r="D341" s="91">
        <v>6</v>
      </c>
      <c r="E341" s="91" t="s">
        <v>1221</v>
      </c>
      <c r="F341" s="91">
        <v>238</v>
      </c>
      <c r="G341" s="91">
        <v>37</v>
      </c>
      <c r="H341" s="89" t="s">
        <v>1579</v>
      </c>
      <c r="I341" s="89" t="s">
        <v>92</v>
      </c>
      <c r="J341" s="88" t="s">
        <v>712</v>
      </c>
      <c r="K341" s="88" t="s">
        <v>1230</v>
      </c>
      <c r="L341" s="89"/>
      <c r="M341" s="88" t="s">
        <v>1620</v>
      </c>
    </row>
    <row r="342" spans="1:13" ht="63.75">
      <c r="A342" s="88">
        <f t="shared" si="5"/>
        <v>341</v>
      </c>
      <c r="B342" s="89" t="s">
        <v>570</v>
      </c>
      <c r="C342" s="89" t="s">
        <v>134</v>
      </c>
      <c r="D342" s="91">
        <v>6</v>
      </c>
      <c r="E342" s="91" t="s">
        <v>1231</v>
      </c>
      <c r="F342" s="91">
        <v>239</v>
      </c>
      <c r="G342" s="91">
        <v>31</v>
      </c>
      <c r="H342" s="89" t="s">
        <v>100</v>
      </c>
      <c r="I342" s="89" t="s">
        <v>92</v>
      </c>
      <c r="J342" s="88" t="s">
        <v>1232</v>
      </c>
      <c r="K342" s="88" t="s">
        <v>1233</v>
      </c>
      <c r="L342" s="89"/>
      <c r="M342" s="88" t="s">
        <v>1620</v>
      </c>
    </row>
    <row r="343" spans="1:13" ht="38.25">
      <c r="A343" s="88">
        <f t="shared" si="5"/>
        <v>342</v>
      </c>
      <c r="B343" s="89" t="s">
        <v>570</v>
      </c>
      <c r="C343" s="89" t="s">
        <v>134</v>
      </c>
      <c r="D343" s="91">
        <v>6</v>
      </c>
      <c r="E343" s="91" t="s">
        <v>1234</v>
      </c>
      <c r="F343" s="91">
        <v>239</v>
      </c>
      <c r="G343" s="91">
        <v>41</v>
      </c>
      <c r="H343" s="89" t="s">
        <v>100</v>
      </c>
      <c r="I343" s="89" t="s">
        <v>92</v>
      </c>
      <c r="J343" s="88" t="s">
        <v>1236</v>
      </c>
      <c r="K343" s="88" t="s">
        <v>1237</v>
      </c>
      <c r="L343" s="89"/>
      <c r="M343" s="88" t="s">
        <v>1620</v>
      </c>
    </row>
    <row r="344" spans="1:13" ht="89.25">
      <c r="A344" s="88">
        <f t="shared" si="5"/>
        <v>343</v>
      </c>
      <c r="B344" s="89" t="s">
        <v>570</v>
      </c>
      <c r="C344" s="89" t="s">
        <v>134</v>
      </c>
      <c r="D344" s="91">
        <v>6</v>
      </c>
      <c r="E344" s="91" t="s">
        <v>1234</v>
      </c>
      <c r="F344" s="91">
        <v>239</v>
      </c>
      <c r="G344" s="91">
        <v>44</v>
      </c>
      <c r="H344" s="89" t="s">
        <v>100</v>
      </c>
      <c r="I344" s="89" t="s">
        <v>92</v>
      </c>
      <c r="J344" s="88" t="s">
        <v>1238</v>
      </c>
      <c r="K344" s="88" t="s">
        <v>1239</v>
      </c>
      <c r="L344" s="89"/>
      <c r="M344" s="88" t="s">
        <v>1620</v>
      </c>
    </row>
    <row r="345" spans="1:13" ht="76.5">
      <c r="A345" s="88">
        <f t="shared" si="5"/>
        <v>344</v>
      </c>
      <c r="B345" s="89" t="s">
        <v>570</v>
      </c>
      <c r="C345" s="89" t="s">
        <v>134</v>
      </c>
      <c r="D345" s="91">
        <v>6</v>
      </c>
      <c r="E345" s="91" t="s">
        <v>1240</v>
      </c>
      <c r="F345" s="91">
        <v>240</v>
      </c>
      <c r="G345" s="91">
        <v>41</v>
      </c>
      <c r="H345" s="89" t="s">
        <v>100</v>
      </c>
      <c r="I345" s="89" t="s">
        <v>92</v>
      </c>
      <c r="J345" s="88" t="s">
        <v>1241</v>
      </c>
      <c r="K345" s="88" t="s">
        <v>1242</v>
      </c>
      <c r="L345" s="89"/>
      <c r="M345" s="88" t="s">
        <v>1620</v>
      </c>
    </row>
    <row r="346" spans="1:13" ht="127.5">
      <c r="A346" s="88">
        <f t="shared" si="5"/>
        <v>345</v>
      </c>
      <c r="B346" s="89" t="s">
        <v>570</v>
      </c>
      <c r="C346" s="89" t="s">
        <v>134</v>
      </c>
      <c r="D346" s="91">
        <v>6</v>
      </c>
      <c r="E346" s="91" t="s">
        <v>1240</v>
      </c>
      <c r="F346" s="91">
        <v>240</v>
      </c>
      <c r="G346" s="91">
        <v>44</v>
      </c>
      <c r="H346" s="89" t="s">
        <v>1579</v>
      </c>
      <c r="I346" s="89" t="s">
        <v>92</v>
      </c>
      <c r="J346" s="88" t="s">
        <v>1127</v>
      </c>
      <c r="K346" s="88" t="s">
        <v>1243</v>
      </c>
      <c r="L346" s="89"/>
      <c r="M346" s="88" t="s">
        <v>1620</v>
      </c>
    </row>
    <row r="347" spans="1:13" ht="12.75">
      <c r="A347" s="20">
        <f t="shared" si="5"/>
        <v>346</v>
      </c>
      <c r="B347" s="49" t="s">
        <v>570</v>
      </c>
      <c r="C347" s="49" t="s">
        <v>134</v>
      </c>
      <c r="D347" s="23">
        <v>6</v>
      </c>
      <c r="E347" s="23" t="s">
        <v>1250</v>
      </c>
      <c r="F347" s="23">
        <v>241</v>
      </c>
      <c r="G347" s="23">
        <v>23</v>
      </c>
      <c r="H347" s="49" t="s">
        <v>100</v>
      </c>
      <c r="I347" s="49" t="s">
        <v>92</v>
      </c>
      <c r="J347" s="20" t="s">
        <v>1251</v>
      </c>
      <c r="K347" s="20" t="s">
        <v>1252</v>
      </c>
      <c r="L347" s="49" t="s">
        <v>1843</v>
      </c>
      <c r="M347" s="20" t="s">
        <v>1598</v>
      </c>
    </row>
    <row r="348" spans="1:13" ht="63.75">
      <c r="A348" s="88">
        <f t="shared" si="5"/>
        <v>347</v>
      </c>
      <c r="B348" s="89" t="s">
        <v>570</v>
      </c>
      <c r="C348" s="89" t="s">
        <v>134</v>
      </c>
      <c r="D348" s="91">
        <v>6</v>
      </c>
      <c r="E348" s="91" t="s">
        <v>1244</v>
      </c>
      <c r="F348" s="91">
        <v>241</v>
      </c>
      <c r="G348" s="91"/>
      <c r="H348" s="89" t="s">
        <v>100</v>
      </c>
      <c r="I348" s="89" t="s">
        <v>92</v>
      </c>
      <c r="J348" s="88" t="s">
        <v>1245</v>
      </c>
      <c r="K348" s="88" t="s">
        <v>1246</v>
      </c>
      <c r="L348" s="89"/>
      <c r="M348" s="88" t="s">
        <v>1620</v>
      </c>
    </row>
    <row r="349" spans="1:13" ht="63.75">
      <c r="A349" s="20">
        <f t="shared" si="5"/>
        <v>348</v>
      </c>
      <c r="B349" s="49" t="s">
        <v>570</v>
      </c>
      <c r="C349" s="49" t="s">
        <v>134</v>
      </c>
      <c r="D349" s="23">
        <v>6</v>
      </c>
      <c r="E349" s="23" t="s">
        <v>1250</v>
      </c>
      <c r="F349" s="23">
        <v>242</v>
      </c>
      <c r="G349" s="23">
        <v>23</v>
      </c>
      <c r="H349" s="49" t="s">
        <v>100</v>
      </c>
      <c r="I349" s="49" t="s">
        <v>92</v>
      </c>
      <c r="J349" s="20" t="s">
        <v>1256</v>
      </c>
      <c r="K349" s="20" t="s">
        <v>1257</v>
      </c>
      <c r="L349" s="49" t="s">
        <v>1843</v>
      </c>
      <c r="M349" s="20" t="s">
        <v>1896</v>
      </c>
    </row>
    <row r="350" spans="1:13" ht="105">
      <c r="A350" s="20">
        <f t="shared" si="5"/>
        <v>349</v>
      </c>
      <c r="B350" s="60" t="s">
        <v>1193</v>
      </c>
      <c r="C350" s="49" t="s">
        <v>1194</v>
      </c>
      <c r="D350" s="54">
        <v>6</v>
      </c>
      <c r="E350" s="54" t="s">
        <v>550</v>
      </c>
      <c r="F350" s="54">
        <v>243</v>
      </c>
      <c r="G350" s="54">
        <v>34</v>
      </c>
      <c r="H350" s="60" t="s">
        <v>551</v>
      </c>
      <c r="I350" s="60" t="s">
        <v>134</v>
      </c>
      <c r="J350" s="25" t="s">
        <v>552</v>
      </c>
      <c r="K350" s="25" t="s">
        <v>1599</v>
      </c>
      <c r="L350" s="49" t="s">
        <v>1843</v>
      </c>
      <c r="M350" s="25" t="s">
        <v>1600</v>
      </c>
    </row>
    <row r="351" spans="1:13" ht="132" customHeight="1">
      <c r="A351" s="20">
        <f t="shared" si="5"/>
        <v>350</v>
      </c>
      <c r="B351" s="49" t="s">
        <v>570</v>
      </c>
      <c r="C351" s="49" t="s">
        <v>134</v>
      </c>
      <c r="D351" s="23">
        <v>6</v>
      </c>
      <c r="E351" s="23" t="s">
        <v>1258</v>
      </c>
      <c r="F351" s="23">
        <v>243</v>
      </c>
      <c r="G351" s="23"/>
      <c r="H351" s="49" t="s">
        <v>100</v>
      </c>
      <c r="I351" s="49" t="s">
        <v>92</v>
      </c>
      <c r="J351" s="20" t="s">
        <v>1259</v>
      </c>
      <c r="K351" s="20" t="s">
        <v>1260</v>
      </c>
      <c r="L351" s="49" t="s">
        <v>1843</v>
      </c>
      <c r="M351" s="20" t="s">
        <v>1601</v>
      </c>
    </row>
    <row r="352" spans="1:13" ht="132" customHeight="1">
      <c r="A352" s="20">
        <f t="shared" si="5"/>
        <v>351</v>
      </c>
      <c r="B352" s="49" t="s">
        <v>570</v>
      </c>
      <c r="C352" s="49" t="s">
        <v>134</v>
      </c>
      <c r="D352" s="23">
        <v>6</v>
      </c>
      <c r="E352" s="23" t="s">
        <v>1261</v>
      </c>
      <c r="F352" s="23">
        <v>243</v>
      </c>
      <c r="G352" s="23">
        <v>40</v>
      </c>
      <c r="H352" s="49" t="s">
        <v>1579</v>
      </c>
      <c r="I352" s="49" t="s">
        <v>92</v>
      </c>
      <c r="J352" s="20" t="s">
        <v>712</v>
      </c>
      <c r="K352" s="20" t="s">
        <v>1262</v>
      </c>
      <c r="L352" s="49" t="s">
        <v>1843</v>
      </c>
      <c r="M352" s="20" t="s">
        <v>1602</v>
      </c>
    </row>
    <row r="353" spans="1:13" ht="38.25">
      <c r="A353" s="20">
        <f t="shared" si="5"/>
        <v>352</v>
      </c>
      <c r="B353" s="49" t="s">
        <v>570</v>
      </c>
      <c r="C353" s="49" t="s">
        <v>134</v>
      </c>
      <c r="D353" s="23">
        <v>6</v>
      </c>
      <c r="E353" s="23" t="s">
        <v>1263</v>
      </c>
      <c r="F353" s="23">
        <v>244</v>
      </c>
      <c r="G353" s="23"/>
      <c r="H353" s="49" t="s">
        <v>1579</v>
      </c>
      <c r="I353" s="49" t="s">
        <v>92</v>
      </c>
      <c r="J353" s="20" t="s">
        <v>1265</v>
      </c>
      <c r="K353" s="20" t="s">
        <v>1266</v>
      </c>
      <c r="L353" s="49" t="s">
        <v>1843</v>
      </c>
      <c r="M353" s="20" t="s">
        <v>1603</v>
      </c>
    </row>
    <row r="354" spans="1:13" ht="161.25" customHeight="1">
      <c r="A354" s="20">
        <f t="shared" si="5"/>
        <v>353</v>
      </c>
      <c r="B354" s="49" t="s">
        <v>570</v>
      </c>
      <c r="C354" s="49" t="s">
        <v>134</v>
      </c>
      <c r="D354" s="23">
        <v>6</v>
      </c>
      <c r="E354" s="23" t="s">
        <v>1267</v>
      </c>
      <c r="F354" s="23">
        <v>244</v>
      </c>
      <c r="G354" s="23">
        <v>40</v>
      </c>
      <c r="H354" s="49" t="s">
        <v>1579</v>
      </c>
      <c r="I354" s="49" t="s">
        <v>92</v>
      </c>
      <c r="J354" s="20" t="s">
        <v>712</v>
      </c>
      <c r="K354" s="20" t="s">
        <v>1268</v>
      </c>
      <c r="L354" s="49" t="s">
        <v>1843</v>
      </c>
      <c r="M354" s="20" t="s">
        <v>1604</v>
      </c>
    </row>
    <row r="355" spans="1:13" ht="96.75" customHeight="1">
      <c r="A355" s="20">
        <f t="shared" si="5"/>
        <v>354</v>
      </c>
      <c r="B355" s="49" t="s">
        <v>570</v>
      </c>
      <c r="C355" s="49" t="s">
        <v>134</v>
      </c>
      <c r="D355" s="23">
        <v>6</v>
      </c>
      <c r="E355" s="23" t="s">
        <v>1277</v>
      </c>
      <c r="F355" s="23">
        <v>245</v>
      </c>
      <c r="G355" s="23">
        <v>36</v>
      </c>
      <c r="H355" s="49" t="s">
        <v>100</v>
      </c>
      <c r="I355" s="49" t="s">
        <v>92</v>
      </c>
      <c r="J355" s="20" t="s">
        <v>1278</v>
      </c>
      <c r="K355" s="20" t="s">
        <v>1279</v>
      </c>
      <c r="L355" s="49" t="s">
        <v>1843</v>
      </c>
      <c r="M355" s="20" t="s">
        <v>1621</v>
      </c>
    </row>
    <row r="356" spans="1:13" ht="140.25">
      <c r="A356" s="20">
        <f t="shared" si="5"/>
        <v>355</v>
      </c>
      <c r="B356" s="49" t="s">
        <v>441</v>
      </c>
      <c r="C356" s="49" t="s">
        <v>92</v>
      </c>
      <c r="D356" s="32">
        <v>6</v>
      </c>
      <c r="E356" s="23" t="s">
        <v>1168</v>
      </c>
      <c r="F356" s="23">
        <v>245</v>
      </c>
      <c r="G356" s="23">
        <v>22</v>
      </c>
      <c r="H356" s="49" t="s">
        <v>100</v>
      </c>
      <c r="I356" s="49" t="s">
        <v>134</v>
      </c>
      <c r="J356" s="21" t="s">
        <v>1169</v>
      </c>
      <c r="K356" s="21" t="s">
        <v>445</v>
      </c>
      <c r="L356" s="49" t="s">
        <v>1843</v>
      </c>
      <c r="M356" s="20" t="s">
        <v>1837</v>
      </c>
    </row>
    <row r="357" spans="1:13" ht="127.5">
      <c r="A357" s="20">
        <f t="shared" si="5"/>
        <v>356</v>
      </c>
      <c r="B357" s="49" t="s">
        <v>441</v>
      </c>
      <c r="C357" s="49" t="s">
        <v>92</v>
      </c>
      <c r="D357" s="32">
        <v>6</v>
      </c>
      <c r="E357" s="23" t="s">
        <v>1170</v>
      </c>
      <c r="F357" s="23">
        <v>246</v>
      </c>
      <c r="G357" s="23">
        <v>23</v>
      </c>
      <c r="H357" s="49" t="s">
        <v>100</v>
      </c>
      <c r="I357" s="49" t="s">
        <v>134</v>
      </c>
      <c r="J357" s="21" t="s">
        <v>1171</v>
      </c>
      <c r="K357" s="21" t="s">
        <v>1172</v>
      </c>
      <c r="L357" s="49" t="s">
        <v>1843</v>
      </c>
      <c r="M357" s="20" t="s">
        <v>1838</v>
      </c>
    </row>
    <row r="358" spans="1:13" ht="63.75">
      <c r="A358" s="20">
        <f t="shared" si="5"/>
        <v>357</v>
      </c>
      <c r="B358" s="49" t="s">
        <v>441</v>
      </c>
      <c r="C358" s="49" t="s">
        <v>92</v>
      </c>
      <c r="D358" s="32">
        <v>6</v>
      </c>
      <c r="E358" s="23" t="s">
        <v>1170</v>
      </c>
      <c r="F358" s="23">
        <v>246</v>
      </c>
      <c r="G358" s="23">
        <v>25</v>
      </c>
      <c r="H358" s="49" t="s">
        <v>100</v>
      </c>
      <c r="I358" s="49" t="s">
        <v>134</v>
      </c>
      <c r="J358" s="21" t="s">
        <v>1173</v>
      </c>
      <c r="K358" s="21" t="s">
        <v>445</v>
      </c>
      <c r="L358" s="49" t="s">
        <v>1583</v>
      </c>
      <c r="M358" s="20" t="s">
        <v>1552</v>
      </c>
    </row>
    <row r="359" spans="1:13" ht="129.75" customHeight="1">
      <c r="A359" s="84">
        <f t="shared" si="5"/>
        <v>358</v>
      </c>
      <c r="B359" s="85" t="s">
        <v>570</v>
      </c>
      <c r="C359" s="85" t="s">
        <v>134</v>
      </c>
      <c r="D359" s="86">
        <v>6</v>
      </c>
      <c r="E359" s="86" t="s">
        <v>1277</v>
      </c>
      <c r="F359" s="86">
        <v>246</v>
      </c>
      <c r="G359" s="86">
        <v>15</v>
      </c>
      <c r="H359" s="85" t="s">
        <v>100</v>
      </c>
      <c r="I359" s="85" t="s">
        <v>92</v>
      </c>
      <c r="J359" s="84" t="s">
        <v>712</v>
      </c>
      <c r="K359" s="84" t="s">
        <v>1280</v>
      </c>
      <c r="L359" s="85" t="s">
        <v>1843</v>
      </c>
      <c r="M359" s="84" t="s">
        <v>1926</v>
      </c>
    </row>
    <row r="360" spans="1:13" ht="38.25">
      <c r="A360" s="96">
        <f t="shared" si="5"/>
        <v>359</v>
      </c>
      <c r="B360" s="97" t="s">
        <v>570</v>
      </c>
      <c r="C360" s="97" t="s">
        <v>134</v>
      </c>
      <c r="D360" s="98">
        <v>6</v>
      </c>
      <c r="E360" s="98" t="s">
        <v>1282</v>
      </c>
      <c r="F360" s="98">
        <v>246</v>
      </c>
      <c r="G360" s="98"/>
      <c r="H360" s="97" t="s">
        <v>100</v>
      </c>
      <c r="I360" s="97" t="s">
        <v>92</v>
      </c>
      <c r="J360" s="96" t="s">
        <v>1283</v>
      </c>
      <c r="K360" s="96" t="s">
        <v>1284</v>
      </c>
      <c r="L360" s="97" t="s">
        <v>1842</v>
      </c>
      <c r="M360" s="96" t="s">
        <v>1927</v>
      </c>
    </row>
    <row r="361" spans="1:13" ht="76.5">
      <c r="A361" s="84">
        <f t="shared" si="5"/>
        <v>360</v>
      </c>
      <c r="B361" s="85" t="s">
        <v>570</v>
      </c>
      <c r="C361" s="85" t="s">
        <v>134</v>
      </c>
      <c r="D361" s="86">
        <v>6</v>
      </c>
      <c r="E361" s="86" t="s">
        <v>1277</v>
      </c>
      <c r="F361" s="86">
        <v>246</v>
      </c>
      <c r="G361" s="86">
        <v>22</v>
      </c>
      <c r="H361" s="85" t="s">
        <v>1579</v>
      </c>
      <c r="I361" s="85" t="s">
        <v>92</v>
      </c>
      <c r="J361" s="84" t="s">
        <v>712</v>
      </c>
      <c r="K361" s="84" t="s">
        <v>1281</v>
      </c>
      <c r="L361" s="85" t="s">
        <v>1583</v>
      </c>
      <c r="M361" s="84" t="s">
        <v>1928</v>
      </c>
    </row>
    <row r="362" spans="1:13" ht="89.25">
      <c r="A362" s="20">
        <f t="shared" si="5"/>
        <v>361</v>
      </c>
      <c r="B362" s="49" t="s">
        <v>570</v>
      </c>
      <c r="C362" s="49" t="s">
        <v>134</v>
      </c>
      <c r="D362" s="23">
        <v>6</v>
      </c>
      <c r="E362" s="23" t="s">
        <v>1285</v>
      </c>
      <c r="F362" s="23">
        <v>246</v>
      </c>
      <c r="G362" s="23">
        <v>50</v>
      </c>
      <c r="H362" s="49" t="s">
        <v>1579</v>
      </c>
      <c r="I362" s="49" t="s">
        <v>92</v>
      </c>
      <c r="J362" s="20" t="s">
        <v>1286</v>
      </c>
      <c r="K362" s="20" t="s">
        <v>1287</v>
      </c>
      <c r="L362" s="49" t="s">
        <v>1843</v>
      </c>
      <c r="M362" s="20" t="s">
        <v>1790</v>
      </c>
    </row>
    <row r="363" spans="1:13" ht="38.25">
      <c r="A363" s="96">
        <f t="shared" si="5"/>
        <v>362</v>
      </c>
      <c r="B363" s="97" t="s">
        <v>570</v>
      </c>
      <c r="C363" s="97" t="s">
        <v>134</v>
      </c>
      <c r="D363" s="98">
        <v>6</v>
      </c>
      <c r="E363" s="98" t="s">
        <v>1176</v>
      </c>
      <c r="F363" s="98">
        <v>258</v>
      </c>
      <c r="G363" s="98">
        <v>2</v>
      </c>
      <c r="H363" s="97" t="s">
        <v>100</v>
      </c>
      <c r="I363" s="97" t="s">
        <v>92</v>
      </c>
      <c r="J363" s="96" t="s">
        <v>1307</v>
      </c>
      <c r="K363" s="96" t="s">
        <v>1308</v>
      </c>
      <c r="L363" s="97" t="s">
        <v>1842</v>
      </c>
      <c r="M363" s="96" t="s">
        <v>1929</v>
      </c>
    </row>
    <row r="364" spans="1:13" ht="63.75">
      <c r="A364" s="84">
        <f t="shared" si="5"/>
        <v>363</v>
      </c>
      <c r="B364" s="85" t="s">
        <v>570</v>
      </c>
      <c r="C364" s="85" t="s">
        <v>134</v>
      </c>
      <c r="D364" s="86">
        <v>6</v>
      </c>
      <c r="E364" s="86" t="s">
        <v>1309</v>
      </c>
      <c r="F364" s="86">
        <v>259</v>
      </c>
      <c r="G364" s="86"/>
      <c r="H364" s="85" t="s">
        <v>100</v>
      </c>
      <c r="I364" s="85" t="s">
        <v>92</v>
      </c>
      <c r="J364" s="84" t="s">
        <v>1310</v>
      </c>
      <c r="K364" s="84" t="s">
        <v>1311</v>
      </c>
      <c r="L364" s="85" t="s">
        <v>1930</v>
      </c>
      <c r="M364" s="84" t="s">
        <v>1931</v>
      </c>
    </row>
    <row r="365" spans="1:13" ht="140.25">
      <c r="A365" s="84">
        <f t="shared" si="5"/>
        <v>364</v>
      </c>
      <c r="B365" s="85" t="s">
        <v>570</v>
      </c>
      <c r="C365" s="85" t="s">
        <v>134</v>
      </c>
      <c r="D365" s="86">
        <v>6</v>
      </c>
      <c r="E365" s="86" t="s">
        <v>1178</v>
      </c>
      <c r="F365" s="86">
        <v>259</v>
      </c>
      <c r="G365" s="86"/>
      <c r="H365" s="85" t="s">
        <v>100</v>
      </c>
      <c r="I365" s="85" t="s">
        <v>92</v>
      </c>
      <c r="J365" s="84" t="s">
        <v>1312</v>
      </c>
      <c r="K365" s="84" t="s">
        <v>1313</v>
      </c>
      <c r="L365" s="85" t="s">
        <v>1583</v>
      </c>
      <c r="M365" s="84" t="s">
        <v>1932</v>
      </c>
    </row>
    <row r="366" spans="1:13" ht="89.25">
      <c r="A366" s="20">
        <f t="shared" si="5"/>
        <v>365</v>
      </c>
      <c r="B366" s="49" t="s">
        <v>570</v>
      </c>
      <c r="C366" s="49" t="s">
        <v>134</v>
      </c>
      <c r="D366" s="23">
        <v>6</v>
      </c>
      <c r="E366" s="23" t="s">
        <v>897</v>
      </c>
      <c r="F366" s="23">
        <v>260</v>
      </c>
      <c r="G366" s="23">
        <v>47</v>
      </c>
      <c r="H366" s="49" t="s">
        <v>100</v>
      </c>
      <c r="I366" s="49" t="s">
        <v>92</v>
      </c>
      <c r="J366" s="20" t="s">
        <v>1317</v>
      </c>
      <c r="K366" s="20" t="s">
        <v>1318</v>
      </c>
      <c r="L366" s="49" t="s">
        <v>1843</v>
      </c>
      <c r="M366" s="20" t="s">
        <v>1622</v>
      </c>
    </row>
    <row r="367" spans="1:13" ht="38.25">
      <c r="A367" s="20">
        <f t="shared" si="5"/>
        <v>366</v>
      </c>
      <c r="B367" s="49" t="s">
        <v>441</v>
      </c>
      <c r="C367" s="49" t="s">
        <v>92</v>
      </c>
      <c r="D367" s="32">
        <v>6</v>
      </c>
      <c r="E367" s="23" t="s">
        <v>1178</v>
      </c>
      <c r="F367" s="23">
        <v>260</v>
      </c>
      <c r="G367" s="23">
        <v>1</v>
      </c>
      <c r="H367" s="49" t="s">
        <v>100</v>
      </c>
      <c r="I367" s="49" t="s">
        <v>134</v>
      </c>
      <c r="J367" s="21" t="s">
        <v>1179</v>
      </c>
      <c r="K367" s="21" t="s">
        <v>445</v>
      </c>
      <c r="L367" s="49" t="s">
        <v>1583</v>
      </c>
      <c r="M367" s="20" t="s">
        <v>1552</v>
      </c>
    </row>
    <row r="368" spans="1:13" ht="225.75" customHeight="1">
      <c r="A368" s="84">
        <f t="shared" si="5"/>
        <v>367</v>
      </c>
      <c r="B368" s="85" t="s">
        <v>570</v>
      </c>
      <c r="C368" s="85" t="s">
        <v>134</v>
      </c>
      <c r="D368" s="86">
        <v>6</v>
      </c>
      <c r="E368" s="86" t="s">
        <v>1314</v>
      </c>
      <c r="F368" s="86">
        <v>260</v>
      </c>
      <c r="G368" s="86"/>
      <c r="H368" s="85" t="s">
        <v>100</v>
      </c>
      <c r="I368" s="85" t="s">
        <v>92</v>
      </c>
      <c r="J368" s="84" t="s">
        <v>1315</v>
      </c>
      <c r="K368" s="84" t="s">
        <v>1316</v>
      </c>
      <c r="L368" s="85" t="s">
        <v>1583</v>
      </c>
      <c r="M368" s="84" t="s">
        <v>1933</v>
      </c>
    </row>
    <row r="369" spans="1:13" ht="63.75">
      <c r="A369" s="84">
        <f t="shared" si="5"/>
        <v>368</v>
      </c>
      <c r="B369" s="85" t="s">
        <v>570</v>
      </c>
      <c r="C369" s="85" t="s">
        <v>134</v>
      </c>
      <c r="D369" s="86">
        <v>6</v>
      </c>
      <c r="E369" s="86" t="s">
        <v>897</v>
      </c>
      <c r="F369" s="86">
        <v>260</v>
      </c>
      <c r="G369" s="86">
        <v>47.5</v>
      </c>
      <c r="H369" s="85" t="s">
        <v>100</v>
      </c>
      <c r="I369" s="85" t="s">
        <v>92</v>
      </c>
      <c r="J369" s="84" t="s">
        <v>1319</v>
      </c>
      <c r="K369" s="84" t="s">
        <v>1320</v>
      </c>
      <c r="L369" s="85" t="s">
        <v>1583</v>
      </c>
      <c r="M369" s="84" t="s">
        <v>1934</v>
      </c>
    </row>
    <row r="370" spans="1:13" ht="140.25">
      <c r="A370" s="84">
        <f t="shared" si="5"/>
        <v>369</v>
      </c>
      <c r="B370" s="85" t="s">
        <v>570</v>
      </c>
      <c r="C370" s="85" t="s">
        <v>134</v>
      </c>
      <c r="D370" s="86">
        <v>6</v>
      </c>
      <c r="E370" s="86" t="s">
        <v>897</v>
      </c>
      <c r="F370" s="86">
        <v>260</v>
      </c>
      <c r="G370" s="86">
        <v>51</v>
      </c>
      <c r="H370" s="85" t="s">
        <v>100</v>
      </c>
      <c r="I370" s="85" t="s">
        <v>92</v>
      </c>
      <c r="J370" s="84" t="s">
        <v>1321</v>
      </c>
      <c r="K370" s="84" t="s">
        <v>1322</v>
      </c>
      <c r="L370" s="85" t="s">
        <v>1583</v>
      </c>
      <c r="M370" s="84"/>
    </row>
    <row r="371" spans="1:13" ht="89.25">
      <c r="A371" s="84">
        <f t="shared" si="5"/>
        <v>370</v>
      </c>
      <c r="B371" s="85" t="s">
        <v>570</v>
      </c>
      <c r="C371" s="85" t="s">
        <v>134</v>
      </c>
      <c r="D371" s="86">
        <v>6</v>
      </c>
      <c r="E371" s="86" t="s">
        <v>1180</v>
      </c>
      <c r="F371" s="86">
        <v>261</v>
      </c>
      <c r="G371" s="86">
        <v>5</v>
      </c>
      <c r="H371" s="85" t="s">
        <v>100</v>
      </c>
      <c r="I371" s="85" t="s">
        <v>92</v>
      </c>
      <c r="J371" s="84" t="s">
        <v>1321</v>
      </c>
      <c r="K371" s="84" t="s">
        <v>1323</v>
      </c>
      <c r="L371" s="85" t="s">
        <v>1628</v>
      </c>
      <c r="M371" s="84"/>
    </row>
    <row r="372" spans="1:13" ht="63.75">
      <c r="A372" s="84">
        <f t="shared" si="5"/>
        <v>371</v>
      </c>
      <c r="B372" s="85" t="s">
        <v>570</v>
      </c>
      <c r="C372" s="85" t="s">
        <v>134</v>
      </c>
      <c r="D372" s="86">
        <v>6</v>
      </c>
      <c r="E372" s="86" t="s">
        <v>1324</v>
      </c>
      <c r="F372" s="86">
        <v>261</v>
      </c>
      <c r="G372" s="86"/>
      <c r="H372" s="85" t="s">
        <v>100</v>
      </c>
      <c r="I372" s="85" t="s">
        <v>92</v>
      </c>
      <c r="J372" s="84" t="s">
        <v>1325</v>
      </c>
      <c r="K372" s="84" t="s">
        <v>1326</v>
      </c>
      <c r="L372" s="85" t="s">
        <v>1628</v>
      </c>
      <c r="M372" s="84" t="s">
        <v>1935</v>
      </c>
    </row>
    <row r="373" spans="1:13" ht="25.5">
      <c r="A373" s="84">
        <f t="shared" si="5"/>
        <v>372</v>
      </c>
      <c r="B373" s="85" t="s">
        <v>570</v>
      </c>
      <c r="C373" s="85" t="s">
        <v>134</v>
      </c>
      <c r="D373" s="86">
        <v>6</v>
      </c>
      <c r="E373" s="86" t="s">
        <v>1324</v>
      </c>
      <c r="F373" s="86">
        <v>261</v>
      </c>
      <c r="G373" s="86"/>
      <c r="H373" s="85" t="s">
        <v>100</v>
      </c>
      <c r="I373" s="85" t="s">
        <v>92</v>
      </c>
      <c r="J373" s="84" t="s">
        <v>1329</v>
      </c>
      <c r="K373" s="84" t="s">
        <v>1330</v>
      </c>
      <c r="L373" s="85" t="s">
        <v>1628</v>
      </c>
      <c r="M373" s="84" t="s">
        <v>1936</v>
      </c>
    </row>
    <row r="374" spans="1:13" ht="25.5">
      <c r="A374" s="84">
        <f t="shared" si="5"/>
        <v>373</v>
      </c>
      <c r="B374" s="85" t="s">
        <v>570</v>
      </c>
      <c r="C374" s="85" t="s">
        <v>134</v>
      </c>
      <c r="D374" s="86">
        <v>6</v>
      </c>
      <c r="E374" s="86" t="s">
        <v>1331</v>
      </c>
      <c r="F374" s="86">
        <v>261</v>
      </c>
      <c r="G374" s="86">
        <v>41</v>
      </c>
      <c r="H374" s="85" t="s">
        <v>100</v>
      </c>
      <c r="I374" s="85" t="s">
        <v>92</v>
      </c>
      <c r="J374" s="84" t="s">
        <v>712</v>
      </c>
      <c r="K374" s="84" t="s">
        <v>1332</v>
      </c>
      <c r="L374" s="85" t="s">
        <v>1628</v>
      </c>
      <c r="M374" s="84"/>
    </row>
    <row r="375" spans="1:13" ht="76.5">
      <c r="A375" s="84">
        <f t="shared" si="5"/>
        <v>374</v>
      </c>
      <c r="B375" s="85" t="s">
        <v>570</v>
      </c>
      <c r="C375" s="85" t="s">
        <v>134</v>
      </c>
      <c r="D375" s="86">
        <v>6</v>
      </c>
      <c r="E375" s="86" t="s">
        <v>1331</v>
      </c>
      <c r="F375" s="86">
        <v>261</v>
      </c>
      <c r="G375" s="86">
        <v>42</v>
      </c>
      <c r="H375" s="85" t="s">
        <v>100</v>
      </c>
      <c r="I375" s="85" t="s">
        <v>92</v>
      </c>
      <c r="J375" s="84" t="s">
        <v>1333</v>
      </c>
      <c r="K375" s="84" t="s">
        <v>1334</v>
      </c>
      <c r="L375" s="85" t="s">
        <v>1583</v>
      </c>
      <c r="M375" s="84"/>
    </row>
    <row r="376" spans="1:13" ht="25.5">
      <c r="A376" s="84">
        <f t="shared" si="5"/>
        <v>375</v>
      </c>
      <c r="B376" s="85" t="s">
        <v>570</v>
      </c>
      <c r="C376" s="85" t="s">
        <v>134</v>
      </c>
      <c r="D376" s="86">
        <v>6</v>
      </c>
      <c r="E376" s="86" t="s">
        <v>1331</v>
      </c>
      <c r="F376" s="86">
        <v>261</v>
      </c>
      <c r="G376" s="86">
        <v>46</v>
      </c>
      <c r="H376" s="85" t="s">
        <v>100</v>
      </c>
      <c r="I376" s="85" t="s">
        <v>92</v>
      </c>
      <c r="J376" s="84" t="s">
        <v>1335</v>
      </c>
      <c r="K376" s="84" t="s">
        <v>1336</v>
      </c>
      <c r="L376" s="85" t="s">
        <v>1628</v>
      </c>
      <c r="M376" s="84" t="s">
        <v>1937</v>
      </c>
    </row>
    <row r="377" spans="1:13" ht="38.25">
      <c r="A377" s="20">
        <f t="shared" si="5"/>
        <v>376</v>
      </c>
      <c r="B377" s="49" t="s">
        <v>441</v>
      </c>
      <c r="C377" s="49" t="s">
        <v>92</v>
      </c>
      <c r="D377" s="32">
        <v>6</v>
      </c>
      <c r="E377" s="23" t="s">
        <v>1180</v>
      </c>
      <c r="F377" s="23">
        <v>261</v>
      </c>
      <c r="G377" s="23">
        <v>3</v>
      </c>
      <c r="H377" s="49" t="s">
        <v>1579</v>
      </c>
      <c r="I377" s="49" t="s">
        <v>134</v>
      </c>
      <c r="J377" s="21" t="s">
        <v>1181</v>
      </c>
      <c r="K377" s="21" t="s">
        <v>445</v>
      </c>
      <c r="L377" s="49" t="s">
        <v>1583</v>
      </c>
      <c r="M377" s="20" t="s">
        <v>1552</v>
      </c>
    </row>
    <row r="378" spans="1:13" ht="25.5">
      <c r="A378" s="84">
        <f t="shared" si="5"/>
        <v>377</v>
      </c>
      <c r="B378" s="85" t="s">
        <v>570</v>
      </c>
      <c r="C378" s="85" t="s">
        <v>134</v>
      </c>
      <c r="D378" s="86">
        <v>6</v>
      </c>
      <c r="E378" s="86" t="s">
        <v>1337</v>
      </c>
      <c r="F378" s="86">
        <v>262</v>
      </c>
      <c r="G378" s="86"/>
      <c r="H378" s="85" t="s">
        <v>100</v>
      </c>
      <c r="I378" s="85" t="s">
        <v>92</v>
      </c>
      <c r="J378" s="84" t="s">
        <v>1338</v>
      </c>
      <c r="K378" s="84" t="s">
        <v>1339</v>
      </c>
      <c r="L378" s="85" t="s">
        <v>1583</v>
      </c>
      <c r="M378" s="84" t="s">
        <v>1938</v>
      </c>
    </row>
    <row r="379" spans="1:13" ht="51">
      <c r="A379" s="84">
        <f t="shared" si="5"/>
        <v>378</v>
      </c>
      <c r="B379" s="85" t="s">
        <v>570</v>
      </c>
      <c r="C379" s="85" t="s">
        <v>134</v>
      </c>
      <c r="D379" s="86">
        <v>6</v>
      </c>
      <c r="E379" s="86">
        <v>6.9</v>
      </c>
      <c r="F379" s="86">
        <v>262</v>
      </c>
      <c r="G379" s="86"/>
      <c r="H379" s="85" t="s">
        <v>100</v>
      </c>
      <c r="I379" s="85" t="s">
        <v>92</v>
      </c>
      <c r="J379" s="84" t="s">
        <v>1342</v>
      </c>
      <c r="K379" s="84" t="s">
        <v>1343</v>
      </c>
      <c r="L379" s="85" t="s">
        <v>1628</v>
      </c>
      <c r="M379" s="84"/>
    </row>
    <row r="380" spans="1:13" ht="63.75">
      <c r="A380" s="88">
        <f t="shared" si="5"/>
        <v>379</v>
      </c>
      <c r="B380" s="89" t="s">
        <v>570</v>
      </c>
      <c r="C380" s="89" t="s">
        <v>134</v>
      </c>
      <c r="D380" s="91">
        <v>6</v>
      </c>
      <c r="E380" s="91" t="s">
        <v>1183</v>
      </c>
      <c r="F380" s="91">
        <v>262</v>
      </c>
      <c r="G380" s="91">
        <v>44</v>
      </c>
      <c r="H380" s="89" t="s">
        <v>100</v>
      </c>
      <c r="I380" s="89" t="s">
        <v>92</v>
      </c>
      <c r="J380" s="88" t="s">
        <v>1348</v>
      </c>
      <c r="K380" s="88" t="s">
        <v>1349</v>
      </c>
      <c r="L380" s="89"/>
      <c r="M380" s="88" t="s">
        <v>1939</v>
      </c>
    </row>
    <row r="381" spans="1:13" ht="214.5" customHeight="1">
      <c r="A381" s="84">
        <f t="shared" si="5"/>
        <v>380</v>
      </c>
      <c r="B381" s="85" t="s">
        <v>570</v>
      </c>
      <c r="C381" s="85" t="s">
        <v>134</v>
      </c>
      <c r="D381" s="86">
        <v>6</v>
      </c>
      <c r="E381" s="86" t="s">
        <v>1183</v>
      </c>
      <c r="F381" s="86">
        <v>262</v>
      </c>
      <c r="G381" s="86">
        <v>45</v>
      </c>
      <c r="H381" s="85" t="s">
        <v>100</v>
      </c>
      <c r="I381" s="85" t="s">
        <v>92</v>
      </c>
      <c r="J381" s="84" t="s">
        <v>1350</v>
      </c>
      <c r="K381" s="84" t="s">
        <v>1351</v>
      </c>
      <c r="L381" s="85" t="s">
        <v>1583</v>
      </c>
      <c r="M381" s="84"/>
    </row>
    <row r="382" spans="1:13" ht="76.5">
      <c r="A382" s="84">
        <f t="shared" si="5"/>
        <v>381</v>
      </c>
      <c r="B382" s="85" t="s">
        <v>570</v>
      </c>
      <c r="C382" s="85" t="s">
        <v>134</v>
      </c>
      <c r="D382" s="86">
        <v>6</v>
      </c>
      <c r="E382" s="86" t="s">
        <v>1183</v>
      </c>
      <c r="F382" s="86">
        <v>262</v>
      </c>
      <c r="G382" s="86">
        <v>45</v>
      </c>
      <c r="H382" s="85" t="s">
        <v>100</v>
      </c>
      <c r="I382" s="85" t="s">
        <v>92</v>
      </c>
      <c r="J382" s="84" t="s">
        <v>1354</v>
      </c>
      <c r="K382" s="84" t="s">
        <v>1355</v>
      </c>
      <c r="L382" s="85" t="s">
        <v>1583</v>
      </c>
      <c r="M382" s="84" t="s">
        <v>1940</v>
      </c>
    </row>
    <row r="383" spans="1:13" ht="38.25">
      <c r="A383" s="88">
        <f t="shared" si="5"/>
        <v>382</v>
      </c>
      <c r="B383" s="89" t="s">
        <v>570</v>
      </c>
      <c r="C383" s="89" t="s">
        <v>134</v>
      </c>
      <c r="D383" s="91">
        <v>6</v>
      </c>
      <c r="E383" s="91" t="s">
        <v>1183</v>
      </c>
      <c r="F383" s="91">
        <v>262</v>
      </c>
      <c r="G383" s="91">
        <v>50</v>
      </c>
      <c r="H383" s="89" t="s">
        <v>100</v>
      </c>
      <c r="I383" s="89" t="s">
        <v>92</v>
      </c>
      <c r="J383" s="88" t="s">
        <v>1356</v>
      </c>
      <c r="K383" s="88" t="s">
        <v>1357</v>
      </c>
      <c r="L383" s="89"/>
      <c r="M383" s="88" t="s">
        <v>1939</v>
      </c>
    </row>
    <row r="384" spans="1:13" ht="242.25">
      <c r="A384" s="84">
        <f t="shared" si="5"/>
        <v>383</v>
      </c>
      <c r="B384" s="85" t="s">
        <v>570</v>
      </c>
      <c r="C384" s="85" t="s">
        <v>134</v>
      </c>
      <c r="D384" s="86">
        <v>6</v>
      </c>
      <c r="E384" s="86" t="s">
        <v>1183</v>
      </c>
      <c r="F384" s="86">
        <v>263</v>
      </c>
      <c r="G384" s="86">
        <v>2</v>
      </c>
      <c r="H384" s="85" t="s">
        <v>100</v>
      </c>
      <c r="I384" s="85" t="s">
        <v>92</v>
      </c>
      <c r="J384" s="84" t="s">
        <v>1358</v>
      </c>
      <c r="K384" s="84" t="s">
        <v>1359</v>
      </c>
      <c r="L384" s="85" t="s">
        <v>1628</v>
      </c>
      <c r="M384" s="84" t="s">
        <v>1956</v>
      </c>
    </row>
    <row r="385" spans="1:13" ht="25.5">
      <c r="A385" s="84">
        <f t="shared" si="5"/>
        <v>384</v>
      </c>
      <c r="B385" s="85" t="s">
        <v>570</v>
      </c>
      <c r="C385" s="85" t="s">
        <v>134</v>
      </c>
      <c r="D385" s="86">
        <v>6</v>
      </c>
      <c r="E385" s="86" t="s">
        <v>1183</v>
      </c>
      <c r="F385" s="86">
        <v>263</v>
      </c>
      <c r="G385" s="86">
        <v>3</v>
      </c>
      <c r="H385" s="85" t="s">
        <v>100</v>
      </c>
      <c r="I385" s="85" t="s">
        <v>92</v>
      </c>
      <c r="J385" s="84" t="s">
        <v>1360</v>
      </c>
      <c r="K385" s="84" t="s">
        <v>1361</v>
      </c>
      <c r="L385" s="85" t="s">
        <v>1628</v>
      </c>
      <c r="M385" s="84"/>
    </row>
    <row r="386" spans="1:13" ht="63.75">
      <c r="A386" s="84">
        <f t="shared" si="5"/>
        <v>385</v>
      </c>
      <c r="B386" s="85" t="s">
        <v>570</v>
      </c>
      <c r="C386" s="85" t="s">
        <v>134</v>
      </c>
      <c r="D386" s="86">
        <v>6</v>
      </c>
      <c r="E386" s="86" t="s">
        <v>1362</v>
      </c>
      <c r="F386" s="86">
        <v>263</v>
      </c>
      <c r="G386" s="86">
        <v>36</v>
      </c>
      <c r="H386" s="85" t="s">
        <v>100</v>
      </c>
      <c r="I386" s="85" t="s">
        <v>92</v>
      </c>
      <c r="J386" s="84" t="s">
        <v>1363</v>
      </c>
      <c r="K386" s="84" t="s">
        <v>1364</v>
      </c>
      <c r="L386" s="85" t="s">
        <v>1628</v>
      </c>
      <c r="M386" s="84" t="s">
        <v>1941</v>
      </c>
    </row>
    <row r="387" spans="1:13" ht="25.5">
      <c r="A387" s="84">
        <f aca="true" t="shared" si="6" ref="A387:A414">A386+1</f>
        <v>386</v>
      </c>
      <c r="B387" s="85" t="s">
        <v>570</v>
      </c>
      <c r="C387" s="85" t="s">
        <v>134</v>
      </c>
      <c r="D387" s="86">
        <v>6</v>
      </c>
      <c r="E387" s="86" t="s">
        <v>1183</v>
      </c>
      <c r="F387" s="86">
        <v>263</v>
      </c>
      <c r="G387" s="86">
        <v>49</v>
      </c>
      <c r="H387" s="85" t="s">
        <v>100</v>
      </c>
      <c r="I387" s="85" t="s">
        <v>92</v>
      </c>
      <c r="J387" s="84" t="s">
        <v>1360</v>
      </c>
      <c r="K387" s="84" t="s">
        <v>1367</v>
      </c>
      <c r="L387" s="85" t="s">
        <v>1583</v>
      </c>
      <c r="M387" s="84"/>
    </row>
    <row r="388" spans="1:13" ht="25.5">
      <c r="A388" s="84">
        <f t="shared" si="6"/>
        <v>387</v>
      </c>
      <c r="B388" s="85" t="s">
        <v>570</v>
      </c>
      <c r="C388" s="85" t="s">
        <v>134</v>
      </c>
      <c r="D388" s="86">
        <v>6</v>
      </c>
      <c r="E388" s="86" t="s">
        <v>1368</v>
      </c>
      <c r="F388" s="86">
        <v>264</v>
      </c>
      <c r="G388" s="86">
        <v>30</v>
      </c>
      <c r="H388" s="85" t="s">
        <v>100</v>
      </c>
      <c r="I388" s="85" t="s">
        <v>92</v>
      </c>
      <c r="J388" s="84" t="s">
        <v>782</v>
      </c>
      <c r="K388" s="84" t="s">
        <v>1369</v>
      </c>
      <c r="L388" s="85" t="s">
        <v>1583</v>
      </c>
      <c r="M388" s="84"/>
    </row>
    <row r="389" spans="1:13" ht="25.5">
      <c r="A389" s="84">
        <f t="shared" si="6"/>
        <v>388</v>
      </c>
      <c r="B389" s="85" t="s">
        <v>570</v>
      </c>
      <c r="C389" s="85" t="s">
        <v>134</v>
      </c>
      <c r="D389" s="86">
        <v>6</v>
      </c>
      <c r="E389" s="86" t="s">
        <v>1368</v>
      </c>
      <c r="F389" s="86">
        <v>264</v>
      </c>
      <c r="G389" s="86">
        <v>32</v>
      </c>
      <c r="H389" s="85" t="s">
        <v>100</v>
      </c>
      <c r="I389" s="85" t="s">
        <v>92</v>
      </c>
      <c r="J389" s="84" t="s">
        <v>1360</v>
      </c>
      <c r="K389" s="84" t="s">
        <v>1370</v>
      </c>
      <c r="L389" s="85" t="s">
        <v>1583</v>
      </c>
      <c r="M389" s="84"/>
    </row>
    <row r="390" spans="1:13" ht="25.5">
      <c r="A390" s="84">
        <f t="shared" si="6"/>
        <v>389</v>
      </c>
      <c r="B390" s="85" t="s">
        <v>570</v>
      </c>
      <c r="C390" s="85" t="s">
        <v>134</v>
      </c>
      <c r="D390" s="86">
        <v>6</v>
      </c>
      <c r="E390" s="86" t="s">
        <v>1368</v>
      </c>
      <c r="F390" s="86">
        <v>265</v>
      </c>
      <c r="G390" s="86">
        <v>38</v>
      </c>
      <c r="H390" s="85" t="s">
        <v>100</v>
      </c>
      <c r="I390" s="85" t="s">
        <v>92</v>
      </c>
      <c r="J390" s="84" t="s">
        <v>1360</v>
      </c>
      <c r="K390" s="84" t="s">
        <v>1371</v>
      </c>
      <c r="L390" s="85" t="s">
        <v>1583</v>
      </c>
      <c r="M390" s="84"/>
    </row>
    <row r="391" spans="1:13" ht="25.5">
      <c r="A391" s="84">
        <f t="shared" si="6"/>
        <v>390</v>
      </c>
      <c r="B391" s="85" t="s">
        <v>570</v>
      </c>
      <c r="C391" s="85" t="s">
        <v>134</v>
      </c>
      <c r="D391" s="86">
        <v>6</v>
      </c>
      <c r="E391" s="86" t="s">
        <v>1372</v>
      </c>
      <c r="F391" s="86">
        <v>266</v>
      </c>
      <c r="G391" s="86">
        <v>32</v>
      </c>
      <c r="H391" s="85" t="s">
        <v>100</v>
      </c>
      <c r="I391" s="85" t="s">
        <v>92</v>
      </c>
      <c r="J391" s="84" t="s">
        <v>1360</v>
      </c>
      <c r="K391" s="84" t="s">
        <v>1373</v>
      </c>
      <c r="L391" s="85" t="s">
        <v>1583</v>
      </c>
      <c r="M391" s="84"/>
    </row>
    <row r="392" spans="1:13" ht="25.5">
      <c r="A392" s="84">
        <f t="shared" si="6"/>
        <v>391</v>
      </c>
      <c r="B392" s="85" t="s">
        <v>570</v>
      </c>
      <c r="C392" s="85" t="s">
        <v>134</v>
      </c>
      <c r="D392" s="86">
        <v>6</v>
      </c>
      <c r="E392" s="86" t="s">
        <v>1372</v>
      </c>
      <c r="F392" s="86">
        <v>267</v>
      </c>
      <c r="G392" s="86">
        <v>38</v>
      </c>
      <c r="H392" s="85" t="s">
        <v>100</v>
      </c>
      <c r="I392" s="85" t="s">
        <v>92</v>
      </c>
      <c r="J392" s="84" t="s">
        <v>1360</v>
      </c>
      <c r="K392" s="84" t="s">
        <v>1374</v>
      </c>
      <c r="L392" s="85" t="s">
        <v>1583</v>
      </c>
      <c r="M392" s="84"/>
    </row>
    <row r="393" spans="1:13" ht="51">
      <c r="A393" s="84">
        <f t="shared" si="6"/>
        <v>392</v>
      </c>
      <c r="B393" s="85" t="s">
        <v>570</v>
      </c>
      <c r="C393" s="85" t="s">
        <v>134</v>
      </c>
      <c r="D393" s="86">
        <v>6</v>
      </c>
      <c r="E393" s="86">
        <v>6.1</v>
      </c>
      <c r="F393" s="86">
        <v>268</v>
      </c>
      <c r="G393" s="86">
        <v>34</v>
      </c>
      <c r="H393" s="85" t="s">
        <v>100</v>
      </c>
      <c r="I393" s="85" t="s">
        <v>92</v>
      </c>
      <c r="J393" s="84" t="s">
        <v>1375</v>
      </c>
      <c r="K393" s="84" t="s">
        <v>1376</v>
      </c>
      <c r="L393" s="85" t="s">
        <v>1583</v>
      </c>
      <c r="M393" s="84" t="s">
        <v>1923</v>
      </c>
    </row>
    <row r="394" spans="1:13" ht="63.75">
      <c r="A394" s="84">
        <f t="shared" si="6"/>
        <v>393</v>
      </c>
      <c r="B394" s="85" t="s">
        <v>570</v>
      </c>
      <c r="C394" s="85" t="s">
        <v>134</v>
      </c>
      <c r="D394" s="86">
        <v>6</v>
      </c>
      <c r="E394" s="86" t="s">
        <v>1377</v>
      </c>
      <c r="F394" s="86">
        <v>268</v>
      </c>
      <c r="G394" s="86">
        <v>47</v>
      </c>
      <c r="H394" s="85" t="s">
        <v>100</v>
      </c>
      <c r="I394" s="85" t="s">
        <v>92</v>
      </c>
      <c r="J394" s="84" t="s">
        <v>1378</v>
      </c>
      <c r="K394" s="84" t="s">
        <v>1379</v>
      </c>
      <c r="L394" s="85" t="s">
        <v>1843</v>
      </c>
      <c r="M394" s="84" t="s">
        <v>1942</v>
      </c>
    </row>
    <row r="395" spans="1:13" ht="51">
      <c r="A395" s="88">
        <f t="shared" si="6"/>
        <v>394</v>
      </c>
      <c r="B395" s="89" t="s">
        <v>570</v>
      </c>
      <c r="C395" s="89" t="s">
        <v>134</v>
      </c>
      <c r="D395" s="91">
        <v>6</v>
      </c>
      <c r="E395" s="91" t="s">
        <v>1393</v>
      </c>
      <c r="F395" s="91">
        <v>274</v>
      </c>
      <c r="G395" s="91"/>
      <c r="H395" s="89" t="s">
        <v>100</v>
      </c>
      <c r="I395" s="89" t="s">
        <v>92</v>
      </c>
      <c r="J395" s="88" t="s">
        <v>1394</v>
      </c>
      <c r="K395" s="88" t="s">
        <v>1395</v>
      </c>
      <c r="L395" s="89"/>
      <c r="M395" s="88" t="s">
        <v>1943</v>
      </c>
    </row>
    <row r="396" spans="1:13" ht="153">
      <c r="A396" s="84">
        <f t="shared" si="6"/>
        <v>395</v>
      </c>
      <c r="B396" s="85" t="s">
        <v>570</v>
      </c>
      <c r="C396" s="85" t="s">
        <v>134</v>
      </c>
      <c r="D396" s="86" t="s">
        <v>1404</v>
      </c>
      <c r="E396" s="86" t="s">
        <v>1404</v>
      </c>
      <c r="F396" s="86">
        <v>281</v>
      </c>
      <c r="G396" s="86">
        <v>47</v>
      </c>
      <c r="H396" s="85" t="s">
        <v>1579</v>
      </c>
      <c r="I396" s="85" t="s">
        <v>92</v>
      </c>
      <c r="J396" s="84" t="s">
        <v>1273</v>
      </c>
      <c r="K396" s="84" t="s">
        <v>1405</v>
      </c>
      <c r="L396" s="85" t="s">
        <v>1628</v>
      </c>
      <c r="M396" s="20" t="s">
        <v>1944</v>
      </c>
    </row>
    <row r="397" spans="1:13" ht="93" customHeight="1">
      <c r="A397" s="88">
        <f t="shared" si="6"/>
        <v>396</v>
      </c>
      <c r="B397" s="89" t="s">
        <v>89</v>
      </c>
      <c r="C397" s="89" t="s">
        <v>134</v>
      </c>
      <c r="D397" s="91" t="s">
        <v>115</v>
      </c>
      <c r="E397" s="91"/>
      <c r="F397" s="91">
        <v>289</v>
      </c>
      <c r="G397" s="94"/>
      <c r="H397" s="89" t="s">
        <v>1579</v>
      </c>
      <c r="I397" s="89" t="s">
        <v>92</v>
      </c>
      <c r="J397" s="88" t="s">
        <v>116</v>
      </c>
      <c r="K397" s="88" t="s">
        <v>117</v>
      </c>
      <c r="L397" s="89"/>
      <c r="M397" s="88" t="s">
        <v>1623</v>
      </c>
    </row>
    <row r="398" spans="1:13" ht="12.75">
      <c r="A398" s="29">
        <f t="shared" si="6"/>
        <v>397</v>
      </c>
      <c r="B398" s="48" t="s">
        <v>441</v>
      </c>
      <c r="C398" s="48" t="s">
        <v>92</v>
      </c>
      <c r="D398" s="30" t="s">
        <v>115</v>
      </c>
      <c r="E398" s="30"/>
      <c r="F398" s="30">
        <v>289</v>
      </c>
      <c r="G398" s="30">
        <v>6</v>
      </c>
      <c r="H398" s="48" t="s">
        <v>1579</v>
      </c>
      <c r="I398" s="48" t="s">
        <v>134</v>
      </c>
      <c r="J398" s="37" t="s">
        <v>1187</v>
      </c>
      <c r="K398" s="37" t="s">
        <v>445</v>
      </c>
      <c r="L398" s="48" t="s">
        <v>1842</v>
      </c>
      <c r="M398" s="29" t="s">
        <v>1713</v>
      </c>
    </row>
    <row r="399" spans="1:13" ht="329.25" customHeight="1">
      <c r="A399" s="84">
        <f t="shared" si="6"/>
        <v>398</v>
      </c>
      <c r="B399" s="85" t="s">
        <v>570</v>
      </c>
      <c r="C399" s="85" t="s">
        <v>134</v>
      </c>
      <c r="D399" s="86" t="s">
        <v>1188</v>
      </c>
      <c r="E399" s="86" t="s">
        <v>1418</v>
      </c>
      <c r="F399" s="86">
        <v>295</v>
      </c>
      <c r="G399" s="86">
        <v>29</v>
      </c>
      <c r="H399" s="85" t="s">
        <v>100</v>
      </c>
      <c r="I399" s="85" t="s">
        <v>134</v>
      </c>
      <c r="J399" s="84" t="s">
        <v>1273</v>
      </c>
      <c r="K399" s="84" t="s">
        <v>1421</v>
      </c>
      <c r="L399" s="85" t="s">
        <v>1843</v>
      </c>
      <c r="M399" s="84" t="s">
        <v>61</v>
      </c>
    </row>
    <row r="400" spans="1:13" ht="325.5" customHeight="1">
      <c r="A400" s="84">
        <f t="shared" si="6"/>
        <v>399</v>
      </c>
      <c r="B400" s="85" t="s">
        <v>808</v>
      </c>
      <c r="C400" s="85" t="s">
        <v>92</v>
      </c>
      <c r="D400" s="86" t="s">
        <v>330</v>
      </c>
      <c r="E400" s="86" t="s">
        <v>330</v>
      </c>
      <c r="F400" s="86">
        <v>295</v>
      </c>
      <c r="G400" s="86">
        <v>21</v>
      </c>
      <c r="H400" s="85" t="s">
        <v>1579</v>
      </c>
      <c r="I400" s="85" t="s">
        <v>134</v>
      </c>
      <c r="J400" s="84" t="s">
        <v>331</v>
      </c>
      <c r="K400" s="84" t="s">
        <v>332</v>
      </c>
      <c r="L400" s="85" t="s">
        <v>1843</v>
      </c>
      <c r="M400" s="84" t="s">
        <v>61</v>
      </c>
    </row>
    <row r="401" spans="1:13" ht="336.75" customHeight="1">
      <c r="A401" s="84">
        <f t="shared" si="6"/>
        <v>400</v>
      </c>
      <c r="B401" s="85" t="s">
        <v>570</v>
      </c>
      <c r="C401" s="85" t="s">
        <v>134</v>
      </c>
      <c r="D401" s="86" t="s">
        <v>1188</v>
      </c>
      <c r="E401" s="86" t="s">
        <v>1418</v>
      </c>
      <c r="F401" s="86">
        <v>295</v>
      </c>
      <c r="G401" s="86">
        <v>21</v>
      </c>
      <c r="H401" s="85" t="s">
        <v>1579</v>
      </c>
      <c r="I401" s="85" t="s">
        <v>134</v>
      </c>
      <c r="J401" s="84" t="s">
        <v>1273</v>
      </c>
      <c r="K401" s="84" t="s">
        <v>1419</v>
      </c>
      <c r="L401" s="85" t="s">
        <v>1843</v>
      </c>
      <c r="M401" s="84" t="s">
        <v>61</v>
      </c>
    </row>
    <row r="402" spans="1:13" ht="387.75" customHeight="1">
      <c r="A402" s="84">
        <f t="shared" si="6"/>
        <v>401</v>
      </c>
      <c r="B402" s="85" t="s">
        <v>570</v>
      </c>
      <c r="C402" s="85" t="s">
        <v>134</v>
      </c>
      <c r="D402" s="86" t="s">
        <v>1188</v>
      </c>
      <c r="E402" s="86" t="s">
        <v>1418</v>
      </c>
      <c r="F402" s="86">
        <v>295</v>
      </c>
      <c r="G402" s="86">
        <v>24</v>
      </c>
      <c r="H402" s="85" t="s">
        <v>1579</v>
      </c>
      <c r="I402" s="85" t="s">
        <v>134</v>
      </c>
      <c r="J402" s="84" t="s">
        <v>1273</v>
      </c>
      <c r="K402" s="84" t="s">
        <v>1420</v>
      </c>
      <c r="L402" s="85" t="s">
        <v>1843</v>
      </c>
      <c r="M402" s="84" t="s">
        <v>61</v>
      </c>
    </row>
    <row r="403" spans="1:13" ht="115.5" customHeight="1">
      <c r="A403" s="88">
        <f t="shared" si="6"/>
        <v>402</v>
      </c>
      <c r="B403" s="89" t="s">
        <v>570</v>
      </c>
      <c r="C403" s="89" t="s">
        <v>134</v>
      </c>
      <c r="D403" s="91" t="s">
        <v>1422</v>
      </c>
      <c r="E403" s="91"/>
      <c r="F403" s="91">
        <v>297</v>
      </c>
      <c r="G403" s="91"/>
      <c r="H403" s="89" t="s">
        <v>100</v>
      </c>
      <c r="I403" s="89" t="s">
        <v>134</v>
      </c>
      <c r="J403" s="88" t="s">
        <v>1846</v>
      </c>
      <c r="K403" s="88" t="s">
        <v>1847</v>
      </c>
      <c r="L403" s="89"/>
      <c r="M403" s="88" t="s">
        <v>1950</v>
      </c>
    </row>
    <row r="404" spans="1:13" ht="104.25" customHeight="1">
      <c r="A404" s="20">
        <f t="shared" si="6"/>
        <v>403</v>
      </c>
      <c r="B404" s="49" t="s">
        <v>570</v>
      </c>
      <c r="C404" s="49" t="s">
        <v>134</v>
      </c>
      <c r="D404" s="23" t="s">
        <v>1422</v>
      </c>
      <c r="E404" s="23" t="s">
        <v>1423</v>
      </c>
      <c r="F404" s="23">
        <v>297</v>
      </c>
      <c r="G404" s="23">
        <v>6</v>
      </c>
      <c r="H404" s="49" t="s">
        <v>1579</v>
      </c>
      <c r="I404" s="49" t="s">
        <v>134</v>
      </c>
      <c r="J404" s="20" t="s">
        <v>1273</v>
      </c>
      <c r="K404" s="20" t="s">
        <v>1424</v>
      </c>
      <c r="L404" s="49" t="s">
        <v>1843</v>
      </c>
      <c r="M404" s="20" t="s">
        <v>138</v>
      </c>
    </row>
    <row r="405" spans="1:13" ht="38.25">
      <c r="A405" s="20">
        <f t="shared" si="6"/>
        <v>404</v>
      </c>
      <c r="B405" s="49" t="s">
        <v>570</v>
      </c>
      <c r="C405" s="49" t="s">
        <v>134</v>
      </c>
      <c r="D405" s="23" t="s">
        <v>1422</v>
      </c>
      <c r="E405" s="23"/>
      <c r="F405" s="23">
        <v>297</v>
      </c>
      <c r="G405" s="23">
        <v>6</v>
      </c>
      <c r="H405" s="49" t="s">
        <v>1579</v>
      </c>
      <c r="I405" s="49" t="s">
        <v>134</v>
      </c>
      <c r="J405" s="20" t="s">
        <v>1425</v>
      </c>
      <c r="K405" s="20" t="s">
        <v>1425</v>
      </c>
      <c r="L405" s="49" t="s">
        <v>1843</v>
      </c>
      <c r="M405" s="20" t="s">
        <v>139</v>
      </c>
    </row>
    <row r="406" spans="1:13" ht="190.5" customHeight="1">
      <c r="A406" s="88">
        <f t="shared" si="6"/>
        <v>405</v>
      </c>
      <c r="B406" s="89" t="s">
        <v>570</v>
      </c>
      <c r="C406" s="89" t="s">
        <v>134</v>
      </c>
      <c r="D406" s="91" t="s">
        <v>1422</v>
      </c>
      <c r="E406" s="91"/>
      <c r="F406" s="91">
        <v>298</v>
      </c>
      <c r="G406" s="91">
        <v>21</v>
      </c>
      <c r="H406" s="89" t="s">
        <v>100</v>
      </c>
      <c r="I406" s="89" t="s">
        <v>134</v>
      </c>
      <c r="J406" s="88" t="s">
        <v>1426</v>
      </c>
      <c r="K406" s="88" t="s">
        <v>1427</v>
      </c>
      <c r="L406" s="95"/>
      <c r="M406" s="88" t="s">
        <v>137</v>
      </c>
    </row>
    <row r="407" spans="1:13" ht="102">
      <c r="A407" s="20">
        <f t="shared" si="6"/>
        <v>406</v>
      </c>
      <c r="B407" s="49" t="s">
        <v>570</v>
      </c>
      <c r="C407" s="49" t="s">
        <v>134</v>
      </c>
      <c r="D407" s="23" t="s">
        <v>1422</v>
      </c>
      <c r="E407" s="23"/>
      <c r="F407" s="23">
        <v>298</v>
      </c>
      <c r="G407" s="23">
        <v>45.5</v>
      </c>
      <c r="H407" s="49" t="s">
        <v>100</v>
      </c>
      <c r="I407" s="49" t="s">
        <v>134</v>
      </c>
      <c r="J407" s="20" t="s">
        <v>1428</v>
      </c>
      <c r="K407" s="20" t="s">
        <v>1429</v>
      </c>
      <c r="L407" s="49" t="s">
        <v>1843</v>
      </c>
      <c r="M407" s="20" t="s">
        <v>140</v>
      </c>
    </row>
    <row r="408" spans="1:13" ht="25.5">
      <c r="A408" s="20">
        <f t="shared" si="6"/>
        <v>407</v>
      </c>
      <c r="B408" s="49" t="s">
        <v>570</v>
      </c>
      <c r="C408" s="49" t="s">
        <v>134</v>
      </c>
      <c r="D408" s="23" t="s">
        <v>1422</v>
      </c>
      <c r="E408" s="23"/>
      <c r="F408" s="23">
        <v>298</v>
      </c>
      <c r="G408" s="23">
        <v>44.5</v>
      </c>
      <c r="H408" s="49" t="s">
        <v>100</v>
      </c>
      <c r="I408" s="49" t="s">
        <v>134</v>
      </c>
      <c r="J408" s="20" t="s">
        <v>1430</v>
      </c>
      <c r="K408" s="20" t="s">
        <v>1431</v>
      </c>
      <c r="L408" s="49" t="s">
        <v>1583</v>
      </c>
      <c r="M408" s="20"/>
    </row>
    <row r="409" spans="1:13" ht="258" customHeight="1">
      <c r="A409" s="88">
        <f t="shared" si="6"/>
        <v>408</v>
      </c>
      <c r="B409" s="89" t="s">
        <v>570</v>
      </c>
      <c r="C409" s="89" t="s">
        <v>134</v>
      </c>
      <c r="D409" s="91" t="s">
        <v>1422</v>
      </c>
      <c r="E409" s="91"/>
      <c r="F409" s="91">
        <v>298</v>
      </c>
      <c r="G409" s="91">
        <v>45.5</v>
      </c>
      <c r="H409" s="89" t="s">
        <v>100</v>
      </c>
      <c r="I409" s="89" t="s">
        <v>134</v>
      </c>
      <c r="J409" s="88" t="s">
        <v>1432</v>
      </c>
      <c r="K409" s="88" t="s">
        <v>1433</v>
      </c>
      <c r="L409" s="89"/>
      <c r="M409" s="88" t="s">
        <v>137</v>
      </c>
    </row>
    <row r="410" spans="1:13" ht="89.25">
      <c r="A410" s="88">
        <f t="shared" si="6"/>
        <v>409</v>
      </c>
      <c r="B410" s="89" t="s">
        <v>570</v>
      </c>
      <c r="C410" s="89" t="s">
        <v>134</v>
      </c>
      <c r="D410" s="91" t="s">
        <v>1422</v>
      </c>
      <c r="E410" s="91"/>
      <c r="F410" s="91">
        <v>299</v>
      </c>
      <c r="G410" s="91" t="s">
        <v>1434</v>
      </c>
      <c r="H410" s="89" t="s">
        <v>100</v>
      </c>
      <c r="I410" s="89" t="s">
        <v>134</v>
      </c>
      <c r="J410" s="88" t="s">
        <v>1435</v>
      </c>
      <c r="K410" s="88" t="s">
        <v>1844</v>
      </c>
      <c r="L410" s="89"/>
      <c r="M410" s="88" t="s">
        <v>137</v>
      </c>
    </row>
    <row r="411" spans="1:13" ht="231" customHeight="1">
      <c r="A411" s="88">
        <f t="shared" si="6"/>
        <v>410</v>
      </c>
      <c r="B411" s="89" t="s">
        <v>570</v>
      </c>
      <c r="C411" s="89" t="s">
        <v>134</v>
      </c>
      <c r="D411" s="91" t="s">
        <v>1422</v>
      </c>
      <c r="E411" s="91"/>
      <c r="F411" s="91">
        <v>300</v>
      </c>
      <c r="G411" s="91">
        <v>1</v>
      </c>
      <c r="H411" s="89" t="s">
        <v>1579</v>
      </c>
      <c r="I411" s="89" t="s">
        <v>134</v>
      </c>
      <c r="J411" s="88" t="s">
        <v>1273</v>
      </c>
      <c r="K411" s="88" t="s">
        <v>1845</v>
      </c>
      <c r="L411" s="89"/>
      <c r="M411" s="88" t="s">
        <v>137</v>
      </c>
    </row>
    <row r="412" spans="1:13" ht="76.5">
      <c r="A412" s="20">
        <f t="shared" si="6"/>
        <v>411</v>
      </c>
      <c r="B412" s="49" t="s">
        <v>570</v>
      </c>
      <c r="C412" s="49" t="s">
        <v>134</v>
      </c>
      <c r="D412" s="23" t="s">
        <v>1853</v>
      </c>
      <c r="E412" s="23"/>
      <c r="F412" s="23">
        <v>306</v>
      </c>
      <c r="G412" s="23">
        <v>22</v>
      </c>
      <c r="H412" s="49" t="s">
        <v>100</v>
      </c>
      <c r="I412" s="49" t="s">
        <v>134</v>
      </c>
      <c r="J412" s="20" t="s">
        <v>1856</v>
      </c>
      <c r="K412" s="20" t="s">
        <v>1857</v>
      </c>
      <c r="L412" s="49" t="s">
        <v>1843</v>
      </c>
      <c r="M412" s="20" t="s">
        <v>1588</v>
      </c>
    </row>
    <row r="413" spans="1:13" ht="25.5">
      <c r="A413" s="20">
        <f t="shared" si="6"/>
        <v>412</v>
      </c>
      <c r="B413" s="49" t="s">
        <v>441</v>
      </c>
      <c r="C413" s="49" t="s">
        <v>92</v>
      </c>
      <c r="D413" s="23" t="s">
        <v>1190</v>
      </c>
      <c r="E413" s="23"/>
      <c r="F413" s="23">
        <v>306</v>
      </c>
      <c r="G413" s="23">
        <v>1</v>
      </c>
      <c r="H413" s="49" t="s">
        <v>1579</v>
      </c>
      <c r="I413" s="49" t="s">
        <v>134</v>
      </c>
      <c r="J413" s="21" t="s">
        <v>1191</v>
      </c>
      <c r="K413" s="21" t="s">
        <v>445</v>
      </c>
      <c r="L413" s="49" t="s">
        <v>1583</v>
      </c>
      <c r="M413" s="20" t="s">
        <v>1544</v>
      </c>
    </row>
    <row r="414" spans="1:13" ht="185.25" customHeight="1">
      <c r="A414" s="84">
        <f t="shared" si="6"/>
        <v>413</v>
      </c>
      <c r="B414" s="85" t="s">
        <v>570</v>
      </c>
      <c r="C414" s="85" t="s">
        <v>134</v>
      </c>
      <c r="D414" s="86" t="s">
        <v>1853</v>
      </c>
      <c r="E414" s="86"/>
      <c r="F414" s="86">
        <v>306</v>
      </c>
      <c r="G414" s="86">
        <v>1</v>
      </c>
      <c r="H414" s="85" t="s">
        <v>100</v>
      </c>
      <c r="I414" s="85" t="s">
        <v>134</v>
      </c>
      <c r="J414" s="84" t="s">
        <v>1854</v>
      </c>
      <c r="K414" s="84" t="s">
        <v>1855</v>
      </c>
      <c r="L414" s="49" t="s">
        <v>1583</v>
      </c>
      <c r="M414" s="20" t="s">
        <v>1897</v>
      </c>
    </row>
  </sheetData>
  <sheetProtection/>
  <autoFilter ref="A1:N414"/>
  <conditionalFormatting sqref="M280 G220:H222 B220:B222 D220:E222 D294:I302 D255:L255 A4:A414 M34 M38 M42 M51 M83 M116 M148 N52 M289 M277:M278 I250 D414:L414 L412:L413 L318 L331 L377 L398 L309:L310 L313:L314 L333 L347 L349:L358 L362 L366:L367 A414:B414 A2:B219 A223:B302 D2:H219 I246 I205 I213 I231:I234 D223:H293 J2:K301 I241:I242 I218:I221 I377 I200 I207:I208 I215:I216 I254:I293 I356:I358 I367 I2:I186 I191 I194 I237:I239 L256:L301 L2:L254">
    <cfRule type="expression" priority="1822" dxfId="5" stopIfTrue="1">
      <formula>$N2="A"</formula>
    </cfRule>
    <cfRule type="expression" priority="1823" dxfId="4" stopIfTrue="1">
      <formula>$N2="C"</formula>
    </cfRule>
    <cfRule type="expression" priority="1824" dxfId="3" stopIfTrue="1">
      <formula>$N2="W"</formula>
    </cfRule>
  </conditionalFormatting>
  <conditionalFormatting sqref="K8:L8">
    <cfRule type="expression" priority="1813" dxfId="5" stopIfTrue="1">
      <formula>$N19="A"</formula>
    </cfRule>
    <cfRule type="expression" priority="1814" dxfId="4" stopIfTrue="1">
      <formula>$N19="C"</formula>
    </cfRule>
    <cfRule type="expression" priority="1815" dxfId="3" stopIfTrue="1">
      <formula>$N19="W"</formula>
    </cfRule>
  </conditionalFormatting>
  <conditionalFormatting sqref="J8">
    <cfRule type="expression" priority="1807" dxfId="5" stopIfTrue="1">
      <formula>$N18="A"</formula>
    </cfRule>
    <cfRule type="expression" priority="1808" dxfId="4" stopIfTrue="1">
      <formula>$N18="C"</formula>
    </cfRule>
    <cfRule type="expression" priority="1809" dxfId="3" stopIfTrue="1">
      <formula>$N18="W"</formula>
    </cfRule>
  </conditionalFormatting>
  <conditionalFormatting sqref="J6:L7 B9:B14 M289 E288:K289 L288">
    <cfRule type="expression" priority="1804" dxfId="5" stopIfTrue="1">
      <formula>$N7="A"</formula>
    </cfRule>
    <cfRule type="expression" priority="1805" dxfId="4" stopIfTrue="1">
      <formula>$N7="C"</formula>
    </cfRule>
    <cfRule type="expression" priority="1806" dxfId="3" stopIfTrue="1">
      <formula>$N7="W"</formula>
    </cfRule>
  </conditionalFormatting>
  <conditionalFormatting sqref="N52 D17:H55 H154 D74:H135 D62:H69 D147:H153 D59:H60 J62:J69 J147:J153 J59:J60 L134:L135 L123 M42 L147 M34 M38 M51 M83 M148 J17:K55 L17:L19 L153:L154 L22 L104 K147:K154 L33 L39 K59:K69 L60:L61 L52 J74:K135 L76:L77 L149 L82 L36 L86 L79 L116:M116 L95 L125 L132 E292:K293">
    <cfRule type="expression" priority="1789" dxfId="5" stopIfTrue="1">
      <formula>$J17="A"</formula>
    </cfRule>
    <cfRule type="expression" priority="1790" dxfId="4" stopIfTrue="1">
      <formula>$J17="C"</formula>
    </cfRule>
    <cfRule type="expression" priority="1791" dxfId="3" stopIfTrue="1">
      <formula>$J17="W"</formula>
    </cfRule>
  </conditionalFormatting>
  <conditionalFormatting sqref="D61:H61 J61 K252:L252 J253:L253 B241 J241 D241:H241 J246:J252 D254 D246:H253 B246:B253 J222 K247:K250 L247:L249">
    <cfRule type="expression" priority="1780" dxfId="2" stopIfTrue="1">
      <formula>$M61="A"</formula>
    </cfRule>
    <cfRule type="expression" priority="1781" dxfId="1" stopIfTrue="1">
      <formula>$M61="C"</formula>
    </cfRule>
    <cfRule type="expression" priority="1782" dxfId="0" stopIfTrue="1">
      <formula>$M61="W"</formula>
    </cfRule>
  </conditionalFormatting>
  <conditionalFormatting sqref="J222 D156:H210 B155:B210 J250 J156:K210 L157 L167:L169 L174:L175 L209 L190:L191 L193:L197 L206 L187:L188 L200:L201 L203:L204 L177:L181 L183:L185">
    <cfRule type="expression" priority="1771" dxfId="2" stopIfTrue="1">
      <formula>$N155="A"</formula>
    </cfRule>
    <cfRule type="expression" priority="1772" dxfId="1" stopIfTrue="1">
      <formula>$N155="C"</formula>
    </cfRule>
    <cfRule type="expression" priority="1773" dxfId="0" stopIfTrue="1">
      <formula>$N155="W"</formula>
    </cfRule>
  </conditionalFormatting>
  <conditionalFormatting sqref="D192:H195 J192:K195 L193:L195">
    <cfRule type="expression" priority="1759" dxfId="5" stopIfTrue="1">
      <formula>$K258="A"</formula>
    </cfRule>
    <cfRule type="expression" priority="1760" dxfId="4" stopIfTrue="1">
      <formula>$K258="C"</formula>
    </cfRule>
    <cfRule type="expression" priority="1761" dxfId="3" stopIfTrue="1">
      <formula>$K258="W"</formula>
    </cfRule>
  </conditionalFormatting>
  <conditionalFormatting sqref="D197:H197 J197:L197">
    <cfRule type="expression" priority="1756" dxfId="5" stopIfTrue="1">
      <formula>$K260="A"</formula>
    </cfRule>
    <cfRule type="expression" priority="1757" dxfId="4" stopIfTrue="1">
      <formula>$K260="C"</formula>
    </cfRule>
    <cfRule type="expression" priority="1758" dxfId="3" stopIfTrue="1">
      <formula>$K260="W"</formula>
    </cfRule>
  </conditionalFormatting>
  <conditionalFormatting sqref="B255:B275 C246 C241:C242 C413:C414 C200 C250 C356:C358 C367 C377 C398 C191 C194 C215:C216 C254:C302 C205 C207:C208 C213 C231:C234 C237:C239 C2:C186 C218:C221 D255:H258 J255:J258 I255:I256">
    <cfRule type="expression" priority="1729" dxfId="5" stopIfTrue="1">
      <formula>$M2="A"</formula>
    </cfRule>
    <cfRule type="expression" priority="1730" dxfId="4" stopIfTrue="1">
      <formula>$M2="C"</formula>
    </cfRule>
    <cfRule type="expression" priority="1731" dxfId="3" stopIfTrue="1">
      <formula>$M2="W"</formula>
    </cfRule>
  </conditionalFormatting>
  <conditionalFormatting sqref="D287:L287 M277 D303:I312 D277:K277 A317:A321 A313 M310 J303:K311 L303:L308 L311 B277 A303:B312 B271:B273 D271:K273">
    <cfRule type="expression" priority="1723" dxfId="5" stopIfTrue="1">
      <formula>$N270="A"</formula>
    </cfRule>
    <cfRule type="expression" priority="1724" dxfId="4" stopIfTrue="1">
      <formula>$N270="C"</formula>
    </cfRule>
    <cfRule type="expression" priority="1725" dxfId="3" stopIfTrue="1">
      <formula>$N270="W"</formula>
    </cfRule>
  </conditionalFormatting>
  <conditionalFormatting sqref="B267:J275">
    <cfRule type="expression" priority="1714" dxfId="5" stopIfTrue="1">
      <formula>$K267="A"</formula>
    </cfRule>
    <cfRule type="expression" priority="1715" dxfId="4" stopIfTrue="1">
      <formula>$K267="C"</formula>
    </cfRule>
    <cfRule type="expression" priority="1716" dxfId="3" stopIfTrue="1">
      <formula>$K267="W"</formula>
    </cfRule>
  </conditionalFormatting>
  <conditionalFormatting sqref="D281:K281 E290:K290 E287:L287">
    <cfRule type="expression" priority="1678" dxfId="5" stopIfTrue="1">
      <formula>$N284="A"</formula>
    </cfRule>
    <cfRule type="expression" priority="1679" dxfId="4" stopIfTrue="1">
      <formula>$N284="C"</formula>
    </cfRule>
    <cfRule type="expression" priority="1680" dxfId="3" stopIfTrue="1">
      <formula>$N284="W"</formula>
    </cfRule>
  </conditionalFormatting>
  <conditionalFormatting sqref="D289">
    <cfRule type="expression" priority="1621" dxfId="5" stopIfTrue="1">
      <formula>$M384="A"</formula>
    </cfRule>
    <cfRule type="expression" priority="1622" dxfId="4" stopIfTrue="1">
      <formula>$M384="C"</formula>
    </cfRule>
    <cfRule type="expression" priority="1623" dxfId="3" stopIfTrue="1">
      <formula>$M384="W"</formula>
    </cfRule>
  </conditionalFormatting>
  <conditionalFormatting sqref="D290 D281:D287 E281:K283 L283">
    <cfRule type="expression" priority="1618" dxfId="5" stopIfTrue="1">
      <formula>$N377="A"</formula>
    </cfRule>
    <cfRule type="expression" priority="1619" dxfId="4" stopIfTrue="1">
      <formula>$N377="C"</formula>
    </cfRule>
    <cfRule type="expression" priority="1620" dxfId="3" stopIfTrue="1">
      <formula>$N377="W"</formula>
    </cfRule>
  </conditionalFormatting>
  <conditionalFormatting sqref="D290">
    <cfRule type="expression" priority="1615" dxfId="2" stopIfTrue="1">
      <formula>$N386="A"</formula>
    </cfRule>
    <cfRule type="expression" priority="1616" dxfId="1" stopIfTrue="1">
      <formula>$N386="C"</formula>
    </cfRule>
    <cfRule type="expression" priority="1617" dxfId="0" stopIfTrue="1">
      <formula>$N386="W"</formula>
    </cfRule>
  </conditionalFormatting>
  <conditionalFormatting sqref="D291 M289 E288:K289 L288">
    <cfRule type="expression" priority="1612" dxfId="5" stopIfTrue="1">
      <formula>$N380="A"</formula>
    </cfRule>
    <cfRule type="expression" priority="1613" dxfId="4" stopIfTrue="1">
      <formula>$N380="C"</formula>
    </cfRule>
    <cfRule type="expression" priority="1614" dxfId="3" stopIfTrue="1">
      <formula>$N380="W"</formula>
    </cfRule>
  </conditionalFormatting>
  <conditionalFormatting sqref="D288">
    <cfRule type="expression" priority="1603" dxfId="5" stopIfTrue="1">
      <formula>$M381="A"</formula>
    </cfRule>
    <cfRule type="expression" priority="1604" dxfId="4" stopIfTrue="1">
      <formula>$M381="C"</formula>
    </cfRule>
    <cfRule type="expression" priority="1605" dxfId="3" stopIfTrue="1">
      <formula>$M381="W"</formula>
    </cfRule>
  </conditionalFormatting>
  <conditionalFormatting sqref="D290 D282:D286 E282:K283 L283">
    <cfRule type="expression" priority="1597" dxfId="5" stopIfTrue="1">
      <formula>$N287="A"</formula>
    </cfRule>
    <cfRule type="expression" priority="1598" dxfId="4" stopIfTrue="1">
      <formula>$N287="C"</formula>
    </cfRule>
    <cfRule type="expression" priority="1599" dxfId="3" stopIfTrue="1">
      <formula>$N287="W"</formula>
    </cfRule>
  </conditionalFormatting>
  <conditionalFormatting sqref="L285:L286 D289 E284:K286 E291:K291">
    <cfRule type="expression" priority="1594" dxfId="5" stopIfTrue="1">
      <formula>$N379="A"</formula>
    </cfRule>
    <cfRule type="expression" priority="1595" dxfId="4" stopIfTrue="1">
      <formula>$N379="C"</formula>
    </cfRule>
    <cfRule type="expression" priority="1596" dxfId="3" stopIfTrue="1">
      <formula>$N379="W"</formula>
    </cfRule>
  </conditionalFormatting>
  <conditionalFormatting sqref="D291">
    <cfRule type="expression" priority="1588" dxfId="5" stopIfTrue="1">
      <formula>$N298="A"</formula>
    </cfRule>
    <cfRule type="expression" priority="1589" dxfId="4" stopIfTrue="1">
      <formula>$N298="C"</formula>
    </cfRule>
    <cfRule type="expression" priority="1590" dxfId="3" stopIfTrue="1">
      <formula>$N298="W"</formula>
    </cfRule>
  </conditionalFormatting>
  <conditionalFormatting sqref="D292">
    <cfRule type="expression" priority="1582" dxfId="5" stopIfTrue="1">
      <formula>$N306="A"</formula>
    </cfRule>
    <cfRule type="expression" priority="1583" dxfId="4" stopIfTrue="1">
      <formula>$N306="C"</formula>
    </cfRule>
    <cfRule type="expression" priority="1584" dxfId="3" stopIfTrue="1">
      <formula>$N306="W"</formula>
    </cfRule>
  </conditionalFormatting>
  <conditionalFormatting sqref="D291:D292">
    <cfRule type="expression" priority="1573" dxfId="5" stopIfTrue="1">
      <formula>$J292="A"</formula>
    </cfRule>
    <cfRule type="expression" priority="1574" dxfId="4" stopIfTrue="1">
      <formula>$J292="C"</formula>
    </cfRule>
    <cfRule type="expression" priority="1575" dxfId="3" stopIfTrue="1">
      <formula>$J292="W"</formula>
    </cfRule>
  </conditionalFormatting>
  <conditionalFormatting sqref="E291:K291">
    <cfRule type="expression" priority="1570" dxfId="2" stopIfTrue="1">
      <formula>$N386="A"</formula>
    </cfRule>
    <cfRule type="expression" priority="1571" dxfId="1" stopIfTrue="1">
      <formula>$N386="C"</formula>
    </cfRule>
    <cfRule type="expression" priority="1572" dxfId="0" stopIfTrue="1">
      <formula>$N386="W"</formula>
    </cfRule>
  </conditionalFormatting>
  <conditionalFormatting sqref="E292:J292">
    <cfRule type="expression" priority="1567" dxfId="5" stopIfTrue="1">
      <formula>$N383="A"</formula>
    </cfRule>
    <cfRule type="expression" priority="1568" dxfId="4" stopIfTrue="1">
      <formula>$N383="C"</formula>
    </cfRule>
    <cfRule type="expression" priority="1569" dxfId="3" stopIfTrue="1">
      <formula>$N383="W"</formula>
    </cfRule>
  </conditionalFormatting>
  <conditionalFormatting sqref="D287 L285:L286 D289 E284:K286 E291:K291">
    <cfRule type="expression" priority="1561" dxfId="5" stopIfTrue="1">
      <formula>$N288="A"</formula>
    </cfRule>
    <cfRule type="expression" priority="1562" dxfId="4" stopIfTrue="1">
      <formula>$N288="C"</formula>
    </cfRule>
    <cfRule type="expression" priority="1563" dxfId="3" stopIfTrue="1">
      <formula>$N288="W"</formula>
    </cfRule>
  </conditionalFormatting>
  <conditionalFormatting sqref="E292:K292">
    <cfRule type="expression" priority="1555" dxfId="5" stopIfTrue="1">
      <formula>$N298="A"</formula>
    </cfRule>
    <cfRule type="expression" priority="1556" dxfId="4" stopIfTrue="1">
      <formula>$N298="C"</formula>
    </cfRule>
    <cfRule type="expression" priority="1557" dxfId="3" stopIfTrue="1">
      <formula>$N298="W"</formula>
    </cfRule>
  </conditionalFormatting>
  <conditionalFormatting sqref="E293:K293">
    <cfRule type="expression" priority="1549" dxfId="5" stopIfTrue="1">
      <formula>$N306="A"</formula>
    </cfRule>
    <cfRule type="expression" priority="1550" dxfId="4" stopIfTrue="1">
      <formula>$N306="C"</formula>
    </cfRule>
    <cfRule type="expression" priority="1551" dxfId="3" stopIfTrue="1">
      <formula>$N306="W"</formula>
    </cfRule>
  </conditionalFormatting>
  <conditionalFormatting sqref="D288">
    <cfRule type="expression" priority="1546" dxfId="5" stopIfTrue="1">
      <formula>$N381="A"</formula>
    </cfRule>
    <cfRule type="expression" priority="1547" dxfId="4" stopIfTrue="1">
      <formula>$N381="C"</formula>
    </cfRule>
    <cfRule type="expression" priority="1548" dxfId="3" stopIfTrue="1">
      <formula>$N381="W"</formula>
    </cfRule>
  </conditionalFormatting>
  <conditionalFormatting sqref="D281:D287">
    <cfRule type="expression" priority="1543" dxfId="5" stopIfTrue="1">
      <formula>$M377="A"</formula>
    </cfRule>
    <cfRule type="expression" priority="1544" dxfId="4" stopIfTrue="1">
      <formula>$M377="C"</formula>
    </cfRule>
    <cfRule type="expression" priority="1545" dxfId="3" stopIfTrue="1">
      <formula>$M377="W"</formula>
    </cfRule>
  </conditionalFormatting>
  <conditionalFormatting sqref="K293">
    <cfRule type="expression" priority="1540" dxfId="5" stopIfTrue="1">
      <formula>$N281="A"</formula>
    </cfRule>
    <cfRule type="expression" priority="1541" dxfId="4" stopIfTrue="1">
      <formula>$N281="C"</formula>
    </cfRule>
    <cfRule type="expression" priority="1542" dxfId="3" stopIfTrue="1">
      <formula>$N281="W"</formula>
    </cfRule>
  </conditionalFormatting>
  <conditionalFormatting sqref="D288">
    <cfRule type="expression" priority="1534" dxfId="5" stopIfTrue="1">
      <formula>$N290="A"</formula>
    </cfRule>
    <cfRule type="expression" priority="1535" dxfId="4" stopIfTrue="1">
      <formula>$N290="C"</formula>
    </cfRule>
    <cfRule type="expression" priority="1536" dxfId="3" stopIfTrue="1">
      <formula>$N290="W"</formula>
    </cfRule>
  </conditionalFormatting>
  <conditionalFormatting sqref="E287:L287 E290:K290">
    <cfRule type="expression" priority="1531" dxfId="5" stopIfTrue="1">
      <formula>$N381="A"</formula>
    </cfRule>
    <cfRule type="expression" priority="1532" dxfId="4" stopIfTrue="1">
      <formula>$N381="C"</formula>
    </cfRule>
    <cfRule type="expression" priority="1533" dxfId="3" stopIfTrue="1">
      <formula>$N381="W"</formula>
    </cfRule>
  </conditionalFormatting>
  <conditionalFormatting sqref="D287 A350:A351">
    <cfRule type="expression" priority="1525" dxfId="5" stopIfTrue="1">
      <formula>$N276="A"</formula>
    </cfRule>
    <cfRule type="expression" priority="1526" dxfId="4" stopIfTrue="1">
      <formula>$N276="C"</formula>
    </cfRule>
    <cfRule type="expression" priority="1527" dxfId="3" stopIfTrue="1">
      <formula>$N276="W"</formula>
    </cfRule>
  </conditionalFormatting>
  <conditionalFormatting sqref="A327:A414 A321:B326 D321:L326">
    <cfRule type="expression" priority="1423" dxfId="5" stopIfTrue="1">
      <formula>$N316="A"</formula>
    </cfRule>
    <cfRule type="expression" priority="1424" dxfId="4" stopIfTrue="1">
      <formula>$N316="C"</formula>
    </cfRule>
    <cfRule type="expression" priority="1425" dxfId="3" stopIfTrue="1">
      <formula>$N316="W"</formula>
    </cfRule>
  </conditionalFormatting>
  <conditionalFormatting sqref="A321:A414 A314 A313:B313 D313:I313">
    <cfRule type="expression" priority="1402" dxfId="5" stopIfTrue="1">
      <formula>$N311="A"</formula>
    </cfRule>
    <cfRule type="expression" priority="1403" dxfId="4" stopIfTrue="1">
      <formula>$N311="C"</formula>
    </cfRule>
    <cfRule type="expression" priority="1404" dxfId="3" stopIfTrue="1">
      <formula>$N311="W"</formula>
    </cfRule>
  </conditionalFormatting>
  <conditionalFormatting sqref="A314:A317 A330:A333 L315:L316 B314:B316 D314:K316">
    <cfRule type="expression" priority="1396" dxfId="5" stopIfTrue="1">
      <formula>$N311="A"</formula>
    </cfRule>
    <cfRule type="expression" priority="1397" dxfId="4" stopIfTrue="1">
      <formula>$N311="C"</formula>
    </cfRule>
    <cfRule type="expression" priority="1398" dxfId="3" stopIfTrue="1">
      <formula>$N311="W"</formula>
    </cfRule>
  </conditionalFormatting>
  <conditionalFormatting sqref="A317:A321 A333:A336 L319:L320 L317 B317:B320 D317:K320">
    <cfRule type="expression" priority="1393" dxfId="5" stopIfTrue="1">
      <formula>$N313="A"</formula>
    </cfRule>
    <cfRule type="expression" priority="1394" dxfId="4" stopIfTrue="1">
      <formula>$N313="C"</formula>
    </cfRule>
    <cfRule type="expression" priority="1395" dxfId="3" stopIfTrue="1">
      <formula>$N313="W"</formula>
    </cfRule>
  </conditionalFormatting>
  <conditionalFormatting sqref="A329:A414 B329 A327:B328 D327:L329">
    <cfRule type="expression" priority="1279" dxfId="5" stopIfTrue="1">
      <formula>$N321="A"</formula>
    </cfRule>
    <cfRule type="expression" priority="1280" dxfId="4" stopIfTrue="1">
      <formula>$N321="C"</formula>
    </cfRule>
    <cfRule type="expression" priority="1281" dxfId="3" stopIfTrue="1">
      <formula>$N321="W"</formula>
    </cfRule>
  </conditionalFormatting>
  <conditionalFormatting sqref="A330:B330 D330:L330">
    <cfRule type="expression" priority="1273" dxfId="5" stopIfTrue="1">
      <formula>$N323="A"</formula>
    </cfRule>
    <cfRule type="expression" priority="1274" dxfId="4" stopIfTrue="1">
      <formula>$N323="C"</formula>
    </cfRule>
    <cfRule type="expression" priority="1275" dxfId="3" stopIfTrue="1">
      <formula>$N323="W"</formula>
    </cfRule>
  </conditionalFormatting>
  <conditionalFormatting sqref="A333 L332 A331:B332 D331:K332">
    <cfRule type="expression" priority="1249" dxfId="5" stopIfTrue="1">
      <formula>$N323="A"</formula>
    </cfRule>
    <cfRule type="expression" priority="1250" dxfId="4" stopIfTrue="1">
      <formula>$N323="C"</formula>
    </cfRule>
    <cfRule type="expression" priority="1251" dxfId="3" stopIfTrue="1">
      <formula>$N323="W"</formula>
    </cfRule>
  </conditionalFormatting>
  <conditionalFormatting sqref="L334:L335 A333:B335 D333:K335">
    <cfRule type="expression" priority="1228" dxfId="5" stopIfTrue="1">
      <formula>$N324="A"</formula>
    </cfRule>
    <cfRule type="expression" priority="1229" dxfId="4" stopIfTrue="1">
      <formula>$N324="C"</formula>
    </cfRule>
    <cfRule type="expression" priority="1230" dxfId="3" stopIfTrue="1">
      <formula>$N324="W"</formula>
    </cfRule>
  </conditionalFormatting>
  <conditionalFormatting sqref="A337:A350 A336:B336 D336:L336">
    <cfRule type="expression" priority="1168" dxfId="5" stopIfTrue="1">
      <formula>$N326="A"</formula>
    </cfRule>
    <cfRule type="expression" priority="1169" dxfId="4" stopIfTrue="1">
      <formula>$N326="C"</formula>
    </cfRule>
    <cfRule type="expression" priority="1170" dxfId="3" stopIfTrue="1">
      <formula>$N326="W"</formula>
    </cfRule>
  </conditionalFormatting>
  <conditionalFormatting sqref="A357:A359 A337:B341 D337:L341">
    <cfRule type="expression" priority="1162" dxfId="5" stopIfTrue="1">
      <formula>$N321="A"</formula>
    </cfRule>
    <cfRule type="expression" priority="1163" dxfId="4" stopIfTrue="1">
      <formula>$N321="C"</formula>
    </cfRule>
    <cfRule type="expression" priority="1164" dxfId="3" stopIfTrue="1">
      <formula>$N321="W"</formula>
    </cfRule>
  </conditionalFormatting>
  <conditionalFormatting sqref="A360 A342:B345 D342:L345">
    <cfRule type="expression" priority="1102" dxfId="5" stopIfTrue="1">
      <formula>$N325="A"</formula>
    </cfRule>
    <cfRule type="expression" priority="1103" dxfId="4" stopIfTrue="1">
      <formula>$N325="C"</formula>
    </cfRule>
    <cfRule type="expression" priority="1104" dxfId="3" stopIfTrue="1">
      <formula>$N325="W"</formula>
    </cfRule>
  </conditionalFormatting>
  <conditionalFormatting sqref="A350 L348 L346 A346:B349 D346:K349">
    <cfRule type="expression" priority="1048" dxfId="5" stopIfTrue="1">
      <formula>$N328="A"</formula>
    </cfRule>
    <cfRule type="expression" priority="1049" dxfId="4" stopIfTrue="1">
      <formula>$N328="C"</formula>
    </cfRule>
    <cfRule type="expression" priority="1050" dxfId="3" stopIfTrue="1">
      <formula>$N328="W"</formula>
    </cfRule>
  </conditionalFormatting>
  <conditionalFormatting sqref="M350 A350:B351 D350:K351">
    <cfRule type="expression" priority="982" dxfId="5" stopIfTrue="1">
      <formula>$N331="A"</formula>
    </cfRule>
    <cfRule type="expression" priority="983" dxfId="4" stopIfTrue="1">
      <formula>$N331="C"</formula>
    </cfRule>
    <cfRule type="expression" priority="984" dxfId="3" stopIfTrue="1">
      <formula>$N331="W"</formula>
    </cfRule>
  </conditionalFormatting>
  <conditionalFormatting sqref="I351">
    <cfRule type="expression" priority="976" dxfId="5" stopIfTrue="1">
      <formula>$N329="A"</formula>
    </cfRule>
    <cfRule type="expression" priority="977" dxfId="4" stopIfTrue="1">
      <formula>$N329="C"</formula>
    </cfRule>
    <cfRule type="expression" priority="978" dxfId="3" stopIfTrue="1">
      <formula>$N329="W"</formula>
    </cfRule>
  </conditionalFormatting>
  <conditionalFormatting sqref="A405:A413 A352:B352 D352:K352">
    <cfRule type="expression" priority="946" dxfId="5" stopIfTrue="1">
      <formula>$N328="A"</formula>
    </cfRule>
    <cfRule type="expression" priority="947" dxfId="4" stopIfTrue="1">
      <formula>$N328="C"</formula>
    </cfRule>
    <cfRule type="expression" priority="948" dxfId="3" stopIfTrue="1">
      <formula>$N328="W"</formula>
    </cfRule>
  </conditionalFormatting>
  <conditionalFormatting sqref="A352">
    <cfRule type="expression" priority="943" dxfId="5" stopIfTrue="1">
      <formula>$N338="A"</formula>
    </cfRule>
    <cfRule type="expression" priority="944" dxfId="4" stopIfTrue="1">
      <formula>$N338="C"</formula>
    </cfRule>
    <cfRule type="expression" priority="945" dxfId="3" stopIfTrue="1">
      <formula>$N338="W"</formula>
    </cfRule>
  </conditionalFormatting>
  <conditionalFormatting sqref="A353:A356">
    <cfRule type="expression" priority="931" dxfId="5" stopIfTrue="1">
      <formula>$N338="A"</formula>
    </cfRule>
    <cfRule type="expression" priority="932" dxfId="4" stopIfTrue="1">
      <formula>$N338="C"</formula>
    </cfRule>
    <cfRule type="expression" priority="933" dxfId="3" stopIfTrue="1">
      <formula>$N338="W"</formula>
    </cfRule>
  </conditionalFormatting>
  <conditionalFormatting sqref="M354 A353:B356 D353:H356 J353:K356 I353:I355">
    <cfRule type="expression" priority="928" dxfId="5" stopIfTrue="1">
      <formula>$N327="A"</formula>
    </cfRule>
    <cfRule type="expression" priority="929" dxfId="4" stopIfTrue="1">
      <formula>$N327="C"</formula>
    </cfRule>
    <cfRule type="expression" priority="930" dxfId="3" stopIfTrue="1">
      <formula>$N327="W"</formula>
    </cfRule>
  </conditionalFormatting>
  <conditionalFormatting sqref="L359 A357:B359 D357:H359 J357:K359 I359">
    <cfRule type="expression" priority="868" dxfId="5" stopIfTrue="1">
      <formula>$N330="A"</formula>
    </cfRule>
    <cfRule type="expression" priority="869" dxfId="4" stopIfTrue="1">
      <formula>$N330="C"</formula>
    </cfRule>
    <cfRule type="expression" priority="870" dxfId="3" stopIfTrue="1">
      <formula>$N330="W"</formula>
    </cfRule>
  </conditionalFormatting>
  <conditionalFormatting sqref="A360:B360 D360:L360">
    <cfRule type="expression" priority="838" dxfId="5" stopIfTrue="1">
      <formula>$N332="A"</formula>
    </cfRule>
    <cfRule type="expression" priority="839" dxfId="4" stopIfTrue="1">
      <formula>$N332="C"</formula>
    </cfRule>
    <cfRule type="expression" priority="840" dxfId="3" stopIfTrue="1">
      <formula>$N332="W"</formula>
    </cfRule>
  </conditionalFormatting>
  <conditionalFormatting sqref="A361">
    <cfRule type="expression" priority="829" dxfId="5" stopIfTrue="1">
      <formula>$N341="A"</formula>
    </cfRule>
    <cfRule type="expression" priority="830" dxfId="4" stopIfTrue="1">
      <formula>$N341="C"</formula>
    </cfRule>
    <cfRule type="expression" priority="831" dxfId="3" stopIfTrue="1">
      <formula>$N341="W"</formula>
    </cfRule>
  </conditionalFormatting>
  <conditionalFormatting sqref="I361 A361:B361">
    <cfRule type="expression" priority="820" dxfId="5" stopIfTrue="1">
      <formula>$N330="A"</formula>
    </cfRule>
    <cfRule type="expression" priority="821" dxfId="4" stopIfTrue="1">
      <formula>$N330="C"</formula>
    </cfRule>
    <cfRule type="expression" priority="822" dxfId="3" stopIfTrue="1">
      <formula>$N330="W"</formula>
    </cfRule>
  </conditionalFormatting>
  <conditionalFormatting sqref="A362:B374 I362:I366 I368:I374">
    <cfRule type="expression" priority="811" dxfId="5" stopIfTrue="1">
      <formula>$N328="A"</formula>
    </cfRule>
    <cfRule type="expression" priority="812" dxfId="4" stopIfTrue="1">
      <formula>$N328="C"</formula>
    </cfRule>
    <cfRule type="expression" priority="813" dxfId="3" stopIfTrue="1">
      <formula>$N328="W"</formula>
    </cfRule>
  </conditionalFormatting>
  <conditionalFormatting sqref="A362:A396">
    <cfRule type="expression" priority="808" dxfId="5" stopIfTrue="1">
      <formula>$N341="A"</formula>
    </cfRule>
    <cfRule type="expression" priority="809" dxfId="4" stopIfTrue="1">
      <formula>$N341="C"</formula>
    </cfRule>
    <cfRule type="expression" priority="810" dxfId="3" stopIfTrue="1">
      <formula>$N341="W"</formula>
    </cfRule>
  </conditionalFormatting>
  <conditionalFormatting sqref="B374 D374:L374">
    <cfRule type="expression" priority="625" dxfId="5" stopIfTrue="1">
      <formula>$N342="A"</formula>
    </cfRule>
    <cfRule type="expression" priority="626" dxfId="4" stopIfTrue="1">
      <formula>$N342="C"</formula>
    </cfRule>
    <cfRule type="expression" priority="627" dxfId="3" stopIfTrue="1">
      <formula>$N342="W"</formula>
    </cfRule>
  </conditionalFormatting>
  <conditionalFormatting sqref="A375:B395 I375:I376 I378:I395">
    <cfRule type="expression" priority="607" dxfId="5" stopIfTrue="1">
      <formula>$N340="A"</formula>
    </cfRule>
    <cfRule type="expression" priority="608" dxfId="4" stopIfTrue="1">
      <formula>$N340="C"</formula>
    </cfRule>
    <cfRule type="expression" priority="609" dxfId="3" stopIfTrue="1">
      <formula>$N340="W"</formula>
    </cfRule>
  </conditionalFormatting>
  <conditionalFormatting sqref="I396 A396:B396">
    <cfRule type="expression" priority="367" dxfId="5" stopIfTrue="1">
      <formula>$N360="A"</formula>
    </cfRule>
    <cfRule type="expression" priority="368" dxfId="4" stopIfTrue="1">
      <formula>$N360="C"</formula>
    </cfRule>
    <cfRule type="expression" priority="369" dxfId="3" stopIfTrue="1">
      <formula>$N360="W"</formula>
    </cfRule>
  </conditionalFormatting>
  <conditionalFormatting sqref="A397:A404">
    <cfRule type="expression" priority="361" dxfId="5" stopIfTrue="1">
      <formula>$N374="A"</formula>
    </cfRule>
    <cfRule type="expression" priority="362" dxfId="4" stopIfTrue="1">
      <formula>$N374="C"</formula>
    </cfRule>
    <cfRule type="expression" priority="363" dxfId="3" stopIfTrue="1">
      <formula>$N374="W"</formula>
    </cfRule>
  </conditionalFormatting>
  <conditionalFormatting sqref="I397:I404 A397:B404">
    <cfRule type="expression" priority="355" dxfId="5" stopIfTrue="1">
      <formula>$N359="A"</formula>
    </cfRule>
    <cfRule type="expression" priority="356" dxfId="4" stopIfTrue="1">
      <formula>$N359="C"</formula>
    </cfRule>
    <cfRule type="expression" priority="357" dxfId="3" stopIfTrue="1">
      <formula>$N359="W"</formula>
    </cfRule>
  </conditionalFormatting>
  <conditionalFormatting sqref="I405:I413 A405:B413">
    <cfRule type="expression" priority="247" dxfId="5" stopIfTrue="1">
      <formula>$N366="A"</formula>
    </cfRule>
    <cfRule type="expression" priority="248" dxfId="4" stopIfTrue="1">
      <formula>$N366="C"</formula>
    </cfRule>
    <cfRule type="expression" priority="249" dxfId="3" stopIfTrue="1">
      <formula>$N366="W"</formula>
    </cfRule>
  </conditionalFormatting>
  <conditionalFormatting sqref="C255">
    <cfRule type="expression" priority="2620" dxfId="5" stopIfTrue="1">
      <formula>$L255="A"</formula>
    </cfRule>
    <cfRule type="expression" priority="2621" dxfId="4" stopIfTrue="1">
      <formula>$L255="C"</formula>
    </cfRule>
    <cfRule type="expression" priority="2622" dxfId="3" stopIfTrue="1">
      <formula>$L255="W"</formula>
    </cfRule>
  </conditionalFormatting>
  <conditionalFormatting sqref="C277 C271:C273 C303:C312">
    <cfRule type="expression" priority="2623" dxfId="5" stopIfTrue="1">
      <formula>$M270="A"</formula>
    </cfRule>
    <cfRule type="expression" priority="2624" dxfId="4" stopIfTrue="1">
      <formula>$M270="C"</formula>
    </cfRule>
    <cfRule type="expression" priority="2625" dxfId="3" stopIfTrue="1">
      <formula>$M270="W"</formula>
    </cfRule>
  </conditionalFormatting>
  <conditionalFormatting sqref="C266">
    <cfRule type="expression" priority="2626" dxfId="5" stopIfTrue="1">
      <formula>$M269="A"</formula>
    </cfRule>
    <cfRule type="expression" priority="2627" dxfId="4" stopIfTrue="1">
      <formula>$M269="C"</formula>
    </cfRule>
    <cfRule type="expression" priority="2628" dxfId="3" stopIfTrue="1">
      <formula>$M269="W"</formula>
    </cfRule>
  </conditionalFormatting>
  <conditionalFormatting sqref="C321:C326">
    <cfRule type="expression" priority="2629" dxfId="5" stopIfTrue="1">
      <formula>$M316="A"</formula>
    </cfRule>
    <cfRule type="expression" priority="2630" dxfId="4" stopIfTrue="1">
      <formula>$M316="C"</formula>
    </cfRule>
    <cfRule type="expression" priority="2631" dxfId="3" stopIfTrue="1">
      <formula>$M316="W"</formula>
    </cfRule>
  </conditionalFormatting>
  <conditionalFormatting sqref="C313">
    <cfRule type="expression" priority="2632" dxfId="5" stopIfTrue="1">
      <formula>$M311="A"</formula>
    </cfRule>
    <cfRule type="expression" priority="2633" dxfId="4" stopIfTrue="1">
      <formula>$M311="C"</formula>
    </cfRule>
    <cfRule type="expression" priority="2634" dxfId="3" stopIfTrue="1">
      <formula>$M311="W"</formula>
    </cfRule>
  </conditionalFormatting>
  <conditionalFormatting sqref="C314:C316">
    <cfRule type="expression" priority="2635" dxfId="5" stopIfTrue="1">
      <formula>$M311="A"</formula>
    </cfRule>
    <cfRule type="expression" priority="2636" dxfId="4" stopIfTrue="1">
      <formula>$M311="C"</formula>
    </cfRule>
    <cfRule type="expression" priority="2637" dxfId="3" stopIfTrue="1">
      <formula>$M311="W"</formula>
    </cfRule>
  </conditionalFormatting>
  <conditionalFormatting sqref="C317:C320">
    <cfRule type="expression" priority="2638" dxfId="5" stopIfTrue="1">
      <formula>$M313="A"</formula>
    </cfRule>
    <cfRule type="expression" priority="2639" dxfId="4" stopIfTrue="1">
      <formula>$M313="C"</formula>
    </cfRule>
    <cfRule type="expression" priority="2640" dxfId="3" stopIfTrue="1">
      <formula>$M313="W"</formula>
    </cfRule>
  </conditionalFormatting>
  <conditionalFormatting sqref="C327:C329">
    <cfRule type="expression" priority="2641" dxfId="5" stopIfTrue="1">
      <formula>$M321="A"</formula>
    </cfRule>
    <cfRule type="expression" priority="2642" dxfId="4" stopIfTrue="1">
      <formula>$M321="C"</formula>
    </cfRule>
    <cfRule type="expression" priority="2643" dxfId="3" stopIfTrue="1">
      <formula>$M321="W"</formula>
    </cfRule>
  </conditionalFormatting>
  <conditionalFormatting sqref="C330">
    <cfRule type="expression" priority="2644" dxfId="5" stopIfTrue="1">
      <formula>$M323="A"</formula>
    </cfRule>
    <cfRule type="expression" priority="2645" dxfId="4" stopIfTrue="1">
      <formula>$M323="C"</formula>
    </cfRule>
    <cfRule type="expression" priority="2646" dxfId="3" stopIfTrue="1">
      <formula>$M323="W"</formula>
    </cfRule>
  </conditionalFormatting>
  <conditionalFormatting sqref="C331:C332">
    <cfRule type="expression" priority="2647" dxfId="5" stopIfTrue="1">
      <formula>$M323="A"</formula>
    </cfRule>
    <cfRule type="expression" priority="2648" dxfId="4" stopIfTrue="1">
      <formula>$M323="C"</formula>
    </cfRule>
    <cfRule type="expression" priority="2649" dxfId="3" stopIfTrue="1">
      <formula>$M323="W"</formula>
    </cfRule>
  </conditionalFormatting>
  <conditionalFormatting sqref="C333:C335">
    <cfRule type="expression" priority="2650" dxfId="5" stopIfTrue="1">
      <formula>$M324="A"</formula>
    </cfRule>
    <cfRule type="expression" priority="2651" dxfId="4" stopIfTrue="1">
      <formula>$M324="C"</formula>
    </cfRule>
    <cfRule type="expression" priority="2652" dxfId="3" stopIfTrue="1">
      <formula>$M324="W"</formula>
    </cfRule>
  </conditionalFormatting>
  <conditionalFormatting sqref="C336">
    <cfRule type="expression" priority="2653" dxfId="5" stopIfTrue="1">
      <formula>$M326="A"</formula>
    </cfRule>
    <cfRule type="expression" priority="2654" dxfId="4" stopIfTrue="1">
      <formula>$M326="C"</formula>
    </cfRule>
    <cfRule type="expression" priority="2655" dxfId="3" stopIfTrue="1">
      <formula>$M326="W"</formula>
    </cfRule>
  </conditionalFormatting>
  <conditionalFormatting sqref="C337:C341">
    <cfRule type="expression" priority="2656" dxfId="5" stopIfTrue="1">
      <formula>$M321="A"</formula>
    </cfRule>
    <cfRule type="expression" priority="2657" dxfId="4" stopIfTrue="1">
      <formula>$M321="C"</formula>
    </cfRule>
    <cfRule type="expression" priority="2658" dxfId="3" stopIfTrue="1">
      <formula>$M321="W"</formula>
    </cfRule>
  </conditionalFormatting>
  <conditionalFormatting sqref="C342:C345">
    <cfRule type="expression" priority="2659" dxfId="5" stopIfTrue="1">
      <formula>$M325="A"</formula>
    </cfRule>
    <cfRule type="expression" priority="2660" dxfId="4" stopIfTrue="1">
      <formula>$M325="C"</formula>
    </cfRule>
    <cfRule type="expression" priority="2661" dxfId="3" stopIfTrue="1">
      <formula>$M325="W"</formula>
    </cfRule>
  </conditionalFormatting>
  <conditionalFormatting sqref="C346:C349">
    <cfRule type="expression" priority="2662" dxfId="5" stopIfTrue="1">
      <formula>$M328="A"</formula>
    </cfRule>
    <cfRule type="expression" priority="2663" dxfId="4" stopIfTrue="1">
      <formula>$M328="C"</formula>
    </cfRule>
    <cfRule type="expression" priority="2664" dxfId="3" stopIfTrue="1">
      <formula>$M328="W"</formula>
    </cfRule>
  </conditionalFormatting>
  <conditionalFormatting sqref="C350:C351">
    <cfRule type="expression" priority="2665" dxfId="5" stopIfTrue="1">
      <formula>$M331="A"</formula>
    </cfRule>
    <cfRule type="expression" priority="2666" dxfId="4" stopIfTrue="1">
      <formula>$M331="C"</formula>
    </cfRule>
    <cfRule type="expression" priority="2667" dxfId="3" stopIfTrue="1">
      <formula>$M331="W"</formula>
    </cfRule>
  </conditionalFormatting>
  <conditionalFormatting sqref="C352">
    <cfRule type="expression" priority="2668" dxfId="5" stopIfTrue="1">
      <formula>$M328="A"</formula>
    </cfRule>
    <cfRule type="expression" priority="2669" dxfId="4" stopIfTrue="1">
      <formula>$M328="C"</formula>
    </cfRule>
    <cfRule type="expression" priority="2670" dxfId="3" stopIfTrue="1">
      <formula>$M328="W"</formula>
    </cfRule>
  </conditionalFormatting>
  <conditionalFormatting sqref="C353:C355">
    <cfRule type="expression" priority="2671" dxfId="5" stopIfTrue="1">
      <formula>$M327="A"</formula>
    </cfRule>
    <cfRule type="expression" priority="2672" dxfId="4" stopIfTrue="1">
      <formula>$M327="C"</formula>
    </cfRule>
    <cfRule type="expression" priority="2673" dxfId="3" stopIfTrue="1">
      <formula>$M327="W"</formula>
    </cfRule>
  </conditionalFormatting>
  <conditionalFormatting sqref="C359">
    <cfRule type="expression" priority="2674" dxfId="5" stopIfTrue="1">
      <formula>$M332="A"</formula>
    </cfRule>
    <cfRule type="expression" priority="2675" dxfId="4" stopIfTrue="1">
      <formula>$M332="C"</formula>
    </cfRule>
    <cfRule type="expression" priority="2676" dxfId="3" stopIfTrue="1">
      <formula>$M332="W"</formula>
    </cfRule>
  </conditionalFormatting>
  <conditionalFormatting sqref="C360">
    <cfRule type="expression" priority="2677" dxfId="5" stopIfTrue="1">
      <formula>$M332="A"</formula>
    </cfRule>
    <cfRule type="expression" priority="2678" dxfId="4" stopIfTrue="1">
      <formula>$M332="C"</formula>
    </cfRule>
    <cfRule type="expression" priority="2679" dxfId="3" stopIfTrue="1">
      <formula>$M332="W"</formula>
    </cfRule>
  </conditionalFormatting>
  <conditionalFormatting sqref="C361">
    <cfRule type="expression" priority="2680" dxfId="5" stopIfTrue="1">
      <formula>$M330="A"</formula>
    </cfRule>
    <cfRule type="expression" priority="2681" dxfId="4" stopIfTrue="1">
      <formula>$M330="C"</formula>
    </cfRule>
    <cfRule type="expression" priority="2682" dxfId="3" stopIfTrue="1">
      <formula>$M330="W"</formula>
    </cfRule>
  </conditionalFormatting>
  <conditionalFormatting sqref="C362:C366 C368:C374">
    <cfRule type="expression" priority="2683" dxfId="5" stopIfTrue="1">
      <formula>$M328="A"</formula>
    </cfRule>
    <cfRule type="expression" priority="2684" dxfId="4" stopIfTrue="1">
      <formula>$M328="C"</formula>
    </cfRule>
    <cfRule type="expression" priority="2685" dxfId="3" stopIfTrue="1">
      <formula>$M328="W"</formula>
    </cfRule>
  </conditionalFormatting>
  <conditionalFormatting sqref="C374">
    <cfRule type="expression" priority="2686" dxfId="5" stopIfTrue="1">
      <formula>$M342="A"</formula>
    </cfRule>
    <cfRule type="expression" priority="2687" dxfId="4" stopIfTrue="1">
      <formula>$M342="C"</formula>
    </cfRule>
    <cfRule type="expression" priority="2688" dxfId="3" stopIfTrue="1">
      <formula>$M342="W"</formula>
    </cfRule>
  </conditionalFormatting>
  <conditionalFormatting sqref="C375:C376 C378:C395">
    <cfRule type="expression" priority="2689" dxfId="5" stopIfTrue="1">
      <formula>$M340="A"</formula>
    </cfRule>
    <cfRule type="expression" priority="2690" dxfId="4" stopIfTrue="1">
      <formula>$M340="C"</formula>
    </cfRule>
    <cfRule type="expression" priority="2691" dxfId="3" stopIfTrue="1">
      <formula>$M340="W"</formula>
    </cfRule>
  </conditionalFormatting>
  <conditionalFormatting sqref="C396">
    <cfRule type="expression" priority="2692" dxfId="5" stopIfTrue="1">
      <formula>$M360="A"</formula>
    </cfRule>
    <cfRule type="expression" priority="2693" dxfId="4" stopIfTrue="1">
      <formula>$M360="C"</formula>
    </cfRule>
    <cfRule type="expression" priority="2694" dxfId="3" stopIfTrue="1">
      <formula>$M360="W"</formula>
    </cfRule>
  </conditionalFormatting>
  <conditionalFormatting sqref="C397 C399:C404">
    <cfRule type="expression" priority="2695" dxfId="5" stopIfTrue="1">
      <formula>$M359="A"</formula>
    </cfRule>
    <cfRule type="expression" priority="2696" dxfId="4" stopIfTrue="1">
      <formula>$M359="C"</formula>
    </cfRule>
    <cfRule type="expression" priority="2697" dxfId="3" stopIfTrue="1">
      <formula>$M359="W"</formula>
    </cfRule>
  </conditionalFormatting>
  <conditionalFormatting sqref="C405:C412">
    <cfRule type="expression" priority="2698" dxfId="5" stopIfTrue="1">
      <formula>$M366="A"</formula>
    </cfRule>
    <cfRule type="expression" priority="2699" dxfId="4" stopIfTrue="1">
      <formula>$M366="C"</formula>
    </cfRule>
    <cfRule type="expression" priority="2700" dxfId="3" stopIfTrue="1">
      <formula>$M366="W"</formula>
    </cfRule>
  </conditionalFormatting>
  <conditionalFormatting sqref="A155:B158 L363:L365 A159:A293 M350 L315:L317 L348 M289 M310 M277:M278 M280 I378:I414 L157 L190:L191 L193:L197 L206 L209 L212 L214 L217 L245:L249 L222:L230 L203:L204 L368:L376 L239:L240 L235:L236 L278 L285:L288 L294 L299:L308 L319:L330 M354 L187:L188 L200:L201 L283 L311:L312 L332 L334:L346 L359:L361 A1:M1 M409:M411 L399:L405 L407:L408 M404:M406 A187:B414 C247:C249 C399:C412 C206 C240 C195:C199 C235:C236 C259:C355 C359:C366 C368:C376 C414 C378:C397 C187:C190 C192:C193 C214 C201:C204 C209:C212 C217 C251:C256 C222:C230 C243:C245 D187:H414 J187:K414 I209:I212 I206 I201:I204 I247:I249 I243:I245 I222:I230 I235:I236 I251:I256 I217 I214 I158 I195:I199 I259:I355 I359:I366 I368:I376 D155:H158 J155:K158 I155:I156 I187:I190 I192:I193 I240 L251:L254 L378:L397">
    <cfRule type="expression" priority="1834" dxfId="2" stopIfTrue="1">
      <formula>#REF!="A"</formula>
    </cfRule>
    <cfRule type="expression" priority="1835" dxfId="1" stopIfTrue="1">
      <formula>#REF!="C"</formula>
    </cfRule>
    <cfRule type="expression" priority="1836" dxfId="0" stopIfTrue="1">
      <formula>#REF!="W"</formula>
    </cfRule>
  </conditionalFormatting>
  <conditionalFormatting sqref="M409:M411 L405 L407:L408 M405:M406 A405:B413 D405:K413 C405:C412">
    <cfRule type="expression" priority="2350" dxfId="2" stopIfTrue="1">
      <formula>#REF!="A"</formula>
    </cfRule>
    <cfRule type="expression" priority="2351" dxfId="1" stopIfTrue="1">
      <formula>#REF!="C"</formula>
    </cfRule>
    <cfRule type="expression" priority="2352" dxfId="0" stopIfTrue="1">
      <formula>#REF!="W"</formula>
    </cfRule>
  </conditionalFormatting>
  <conditionalFormatting sqref="J168:J182 B155:B190 D191:H210 L209 J191:K210 L191 L203:L204 L193:L197 L206 L200:L201 B275:K276">
    <cfRule type="expression" priority="1765" dxfId="5" stopIfTrue="1">
      <formula>#REF!="A"</formula>
    </cfRule>
    <cfRule type="expression" priority="1766" dxfId="4" stopIfTrue="1">
      <formula>#REF!="C"</formula>
    </cfRule>
    <cfRule type="expression" priority="1767" dxfId="3" stopIfTrue="1">
      <formula>#REF!="W"</formula>
    </cfRule>
  </conditionalFormatting>
  <conditionalFormatting sqref="D196:H196 J196:L196 D214:H219 D254 D223:H253 G220:H222 D220:E222 B214:B253 J210:K210 D210:H210 J214:K253 L214 L217 L239:L240 L222:L230 L235:L236 L245:L249 L251:L253">
    <cfRule type="expression" priority="1753" dxfId="5" stopIfTrue="1">
      <formula>#REF!="A"</formula>
    </cfRule>
    <cfRule type="expression" priority="1754" dxfId="4" stopIfTrue="1">
      <formula>#REF!="C"</formula>
    </cfRule>
    <cfRule type="expression" priority="1755" dxfId="3" stopIfTrue="1">
      <formula>#REF!="W"</formula>
    </cfRule>
  </conditionalFormatting>
  <conditionalFormatting sqref="B274:J275 B259:K266">
    <cfRule type="expression" priority="1720" dxfId="2" stopIfTrue="1">
      <formula>#REF!="A"</formula>
    </cfRule>
    <cfRule type="expression" priority="1721" dxfId="1" stopIfTrue="1">
      <formula>#REF!="C"</formula>
    </cfRule>
    <cfRule type="expression" priority="1722" dxfId="0" stopIfTrue="1">
      <formula>#REF!="W"</formula>
    </cfRule>
  </conditionalFormatting>
  <conditionalFormatting sqref="B275:K275">
    <cfRule type="expression" priority="1705" dxfId="2" stopIfTrue="1">
      <formula>#REF!="A"</formula>
    </cfRule>
    <cfRule type="expression" priority="1706" dxfId="1" stopIfTrue="1">
      <formula>#REF!="C"</formula>
    </cfRule>
    <cfRule type="expression" priority="1707" dxfId="0" stopIfTrue="1">
      <formula>#REF!="W"</formula>
    </cfRule>
  </conditionalFormatting>
  <conditionalFormatting sqref="A267:A274 B259:K275">
    <cfRule type="expression" priority="1696" dxfId="5" stopIfTrue="1">
      <formula>#REF!="A"</formula>
    </cfRule>
    <cfRule type="expression" priority="1697" dxfId="4" stopIfTrue="1">
      <formula>#REF!="C"</formula>
    </cfRule>
    <cfRule type="expression" priority="1698" dxfId="3" stopIfTrue="1">
      <formula>#REF!="W"</formula>
    </cfRule>
  </conditionalFormatting>
  <conditionalFormatting sqref="D293">
    <cfRule type="expression" priority="1609" dxfId="5" stopIfTrue="1">
      <formula>#REF!="A"</formula>
    </cfRule>
    <cfRule type="expression" priority="1610" dxfId="4" stopIfTrue="1">
      <formula>#REF!="C"</formula>
    </cfRule>
    <cfRule type="expression" priority="1611" dxfId="3" stopIfTrue="1">
      <formula>#REF!="W"</formula>
    </cfRule>
  </conditionalFormatting>
  <conditionalFormatting sqref="D292">
    <cfRule type="expression" priority="1585" dxfId="5" stopIfTrue="1">
      <formula>#REF!="A"</formula>
    </cfRule>
    <cfRule type="expression" priority="1586" dxfId="4" stopIfTrue="1">
      <formula>#REF!="C"</formula>
    </cfRule>
    <cfRule type="expression" priority="1587" dxfId="3" stopIfTrue="1">
      <formula>#REF!="W"</formula>
    </cfRule>
  </conditionalFormatting>
  <conditionalFormatting sqref="B282:C282">
    <cfRule type="expression" priority="1579" dxfId="5" stopIfTrue="1">
      <formula>#REF!="A"</formula>
    </cfRule>
    <cfRule type="expression" priority="1580" dxfId="4" stopIfTrue="1">
      <formula>#REF!="C"</formula>
    </cfRule>
    <cfRule type="expression" priority="1581" dxfId="3" stopIfTrue="1">
      <formula>#REF!="W"</formula>
    </cfRule>
  </conditionalFormatting>
  <conditionalFormatting sqref="E293:J293">
    <cfRule type="expression" priority="1552" dxfId="5" stopIfTrue="1">
      <formula>#REF!="A"</formula>
    </cfRule>
    <cfRule type="expression" priority="1553" dxfId="4" stopIfTrue="1">
      <formula>#REF!="C"</formula>
    </cfRule>
    <cfRule type="expression" priority="1554" dxfId="3" stopIfTrue="1">
      <formula>#REF!="W"</formula>
    </cfRule>
  </conditionalFormatting>
  <conditionalFormatting sqref="K292">
    <cfRule type="expression" priority="1537" dxfId="5" stopIfTrue="1">
      <formula>#REF!="A"</formula>
    </cfRule>
    <cfRule type="expression" priority="1538" dxfId="4" stopIfTrue="1">
      <formula>#REF!="C"</formula>
    </cfRule>
    <cfRule type="expression" priority="1539" dxfId="3" stopIfTrue="1">
      <formula>#REF!="W"</formula>
    </cfRule>
  </conditionalFormatting>
  <conditionalFormatting sqref="E287:L287">
    <cfRule type="expression" priority="1528" dxfId="5" stopIfTrue="1">
      <formula>#REF!="A"</formula>
    </cfRule>
    <cfRule type="expression" priority="1529" dxfId="4" stopIfTrue="1">
      <formula>#REF!="C"</formula>
    </cfRule>
    <cfRule type="expression" priority="1530" dxfId="3" stopIfTrue="1">
      <formula>#REF!="W"</formula>
    </cfRule>
  </conditionalFormatting>
  <conditionalFormatting sqref="J4">
    <cfRule type="expression" priority="1828" dxfId="5" stopIfTrue="1">
      <formula>#REF!="A"</formula>
    </cfRule>
    <cfRule type="expression" priority="1829" dxfId="4" stopIfTrue="1">
      <formula>#REF!="C"</formula>
    </cfRule>
    <cfRule type="expression" priority="1830" dxfId="3" stopIfTrue="1">
      <formula>#REF!="W"</formula>
    </cfRule>
  </conditionalFormatting>
  <conditionalFormatting sqref="J5">
    <cfRule type="expression" priority="1831" dxfId="5" stopIfTrue="1">
      <formula>#REF!="A"</formula>
    </cfRule>
    <cfRule type="expression" priority="1832" dxfId="4" stopIfTrue="1">
      <formula>#REF!="C"</formula>
    </cfRule>
    <cfRule type="expression" priority="1833" dxfId="3" stopIfTrue="1">
      <formula>#REF!="W"</formula>
    </cfRule>
  </conditionalFormatting>
  <conditionalFormatting sqref="C255:C256 A276:A293 A255:B275 C267:C275 C259:C265 D255:H258 J255:K258 I255:I256">
    <cfRule type="expression" priority="1924" dxfId="5" stopIfTrue="1">
      <formula>#REF!="A"</formula>
    </cfRule>
    <cfRule type="expression" priority="1925" dxfId="4" stopIfTrue="1">
      <formula>#REF!="C"</formula>
    </cfRule>
    <cfRule type="expression" priority="1926" dxfId="3" stopIfTrue="1">
      <formula>#REF!="W"</formula>
    </cfRule>
  </conditionalFormatting>
  <conditionalFormatting sqref="M280 M289 L283 L285:L288 L278:M278 B278:K293">
    <cfRule type="expression" priority="1975" dxfId="2" stopIfTrue="1">
      <formula>#REF!="A"</formula>
    </cfRule>
    <cfRule type="expression" priority="1976" dxfId="1" stopIfTrue="1">
      <formula>#REF!="C"</formula>
    </cfRule>
    <cfRule type="expression" priority="1977" dxfId="0" stopIfTrue="1">
      <formula>#REF!="W"</formula>
    </cfRule>
  </conditionalFormatting>
  <conditionalFormatting sqref="B266">
    <cfRule type="expression" priority="1984" dxfId="2" stopIfTrue="1">
      <formula>#REF!="A"</formula>
    </cfRule>
    <cfRule type="expression" priority="1985" dxfId="1" stopIfTrue="1">
      <formula>#REF!="C"</formula>
    </cfRule>
    <cfRule type="expression" priority="1986" dxfId="0" stopIfTrue="1">
      <formula>#REF!="W"</formula>
    </cfRule>
  </conditionalFormatting>
  <conditionalFormatting sqref="A266:C266">
    <cfRule type="expression" priority="1990" dxfId="5" stopIfTrue="1">
      <formula>#REF!="A"</formula>
    </cfRule>
    <cfRule type="expression" priority="1991" dxfId="4" stopIfTrue="1">
      <formula>#REF!="C"</formula>
    </cfRule>
    <cfRule type="expression" priority="1992" dxfId="3" stopIfTrue="1">
      <formula>#REF!="W"</formula>
    </cfRule>
  </conditionalFormatting>
  <conditionalFormatting sqref="D351:K351">
    <cfRule type="expression" priority="2128" dxfId="2" stopIfTrue="1">
      <formula>#REF!="A"</formula>
    </cfRule>
    <cfRule type="expression" priority="2129" dxfId="1" stopIfTrue="1">
      <formula>#REF!="C"</formula>
    </cfRule>
    <cfRule type="expression" priority="2130" dxfId="0" stopIfTrue="1">
      <formula>#REF!="W"</formula>
    </cfRule>
  </conditionalFormatting>
  <conditionalFormatting sqref="A361:L361">
    <cfRule type="expression" priority="2158" dxfId="2" stopIfTrue="1">
      <formula>#REF!="A"</formula>
    </cfRule>
    <cfRule type="expression" priority="2159" dxfId="1" stopIfTrue="1">
      <formula>#REF!="C"</formula>
    </cfRule>
    <cfRule type="expression" priority="2160" dxfId="0" stopIfTrue="1">
      <formula>#REF!="W"</formula>
    </cfRule>
  </conditionalFormatting>
  <conditionalFormatting sqref="L363:L365 L368:L374 A362:B374 C368:C374 C362:C366 D362:H374 J362:K374 I362:I366 I368:I374">
    <cfRule type="expression" priority="2164" dxfId="2" stopIfTrue="1">
      <formula>#REF!="A"</formula>
    </cfRule>
    <cfRule type="expression" priority="2165" dxfId="1" stopIfTrue="1">
      <formula>#REF!="C"</formula>
    </cfRule>
    <cfRule type="expression" priority="2166" dxfId="0" stopIfTrue="1">
      <formula>#REF!="W"</formula>
    </cfRule>
  </conditionalFormatting>
  <conditionalFormatting sqref="L375:L376 A375:B395 C378:C395 C375:C376 D375:H395 J375:K395 I375:I376 I378:I395 L378:L395">
    <cfRule type="expression" priority="2230" dxfId="2" stopIfTrue="1">
      <formula>#REF!="A"</formula>
    </cfRule>
    <cfRule type="expression" priority="2231" dxfId="1" stopIfTrue="1">
      <formula>#REF!="C"</formula>
    </cfRule>
    <cfRule type="expression" priority="2232" dxfId="0" stopIfTrue="1">
      <formula>#REF!="W"</formula>
    </cfRule>
  </conditionalFormatting>
  <conditionalFormatting sqref="A396:L396">
    <cfRule type="expression" priority="2308" dxfId="2" stopIfTrue="1">
      <formula>#REF!="A"</formula>
    </cfRule>
    <cfRule type="expression" priority="2309" dxfId="1" stopIfTrue="1">
      <formula>#REF!="C"</formula>
    </cfRule>
    <cfRule type="expression" priority="2310" dxfId="0" stopIfTrue="1">
      <formula>#REF!="W"</formula>
    </cfRule>
  </conditionalFormatting>
  <conditionalFormatting sqref="L397 M404 L399:L404 A397:B404 D397:K404 C397 C399:C404">
    <cfRule type="expression" priority="2314" dxfId="2" stopIfTrue="1">
      <formula>#REF!="A"</formula>
    </cfRule>
    <cfRule type="expression" priority="2315" dxfId="1" stopIfTrue="1">
      <formula>#REF!="C"</formula>
    </cfRule>
    <cfRule type="expression" priority="2316" dxfId="0" stopIfTrue="1">
      <formula>#REF!="W"</formula>
    </cfRule>
  </conditionalFormatting>
  <conditionalFormatting sqref="M168">
    <cfRule type="expression" priority="25" dxfId="5" stopIfTrue="1">
      <formula>$N168="A"</formula>
    </cfRule>
    <cfRule type="expression" priority="26" dxfId="4" stopIfTrue="1">
      <formula>$N168="C"</formula>
    </cfRule>
    <cfRule type="expression" priority="27" dxfId="3" stopIfTrue="1">
      <formula>$N168="W"</formula>
    </cfRule>
  </conditionalFormatting>
  <conditionalFormatting sqref="M168">
    <cfRule type="expression" priority="22" dxfId="2" stopIfTrue="1">
      <formula>$N168="A"</formula>
    </cfRule>
    <cfRule type="expression" priority="23" dxfId="1" stopIfTrue="1">
      <formula>$N168="C"</formula>
    </cfRule>
    <cfRule type="expression" priority="24" dxfId="0" stopIfTrue="1">
      <formula>$N168="W"</formula>
    </cfRule>
  </conditionalFormatting>
  <conditionalFormatting sqref="M361">
    <cfRule type="expression" priority="19" dxfId="2" stopIfTrue="1">
      <formula>#REF!="A"</formula>
    </cfRule>
    <cfRule type="expression" priority="20" dxfId="1" stopIfTrue="1">
      <formula>#REF!="C"</formula>
    </cfRule>
    <cfRule type="expression" priority="21" dxfId="0" stopIfTrue="1">
      <formula>#REF!="W"</formula>
    </cfRule>
  </conditionalFormatting>
  <conditionalFormatting sqref="M361">
    <cfRule type="expression" priority="16" dxfId="2" stopIfTrue="1">
      <formula>#REF!="A"</formula>
    </cfRule>
    <cfRule type="expression" priority="17" dxfId="1" stopIfTrue="1">
      <formula>#REF!="C"</formula>
    </cfRule>
    <cfRule type="expression" priority="18" dxfId="0" stopIfTrue="1">
      <formula>#REF!="W"</formula>
    </cfRule>
  </conditionalFormatting>
  <conditionalFormatting sqref="M196">
    <cfRule type="expression" priority="13" dxfId="5" stopIfTrue="1">
      <formula>$N196="A"</formula>
    </cfRule>
    <cfRule type="expression" priority="14" dxfId="4" stopIfTrue="1">
      <formula>$N196="C"</formula>
    </cfRule>
    <cfRule type="expression" priority="15" dxfId="3" stopIfTrue="1">
      <formula>$N196="W"</formula>
    </cfRule>
  </conditionalFormatting>
  <conditionalFormatting sqref="M196">
    <cfRule type="expression" priority="10" dxfId="2" stopIfTrue="1">
      <formula>$N196="A"</formula>
    </cfRule>
    <cfRule type="expression" priority="11" dxfId="1" stopIfTrue="1">
      <formula>$N196="C"</formula>
    </cfRule>
    <cfRule type="expression" priority="12" dxfId="0" stopIfTrue="1">
      <formula>$N196="W"</formula>
    </cfRule>
  </conditionalFormatting>
  <conditionalFormatting sqref="M196">
    <cfRule type="expression" priority="7" dxfId="2" stopIfTrue="1">
      <formula>#REF!="A"</formula>
    </cfRule>
    <cfRule type="expression" priority="8" dxfId="1" stopIfTrue="1">
      <formula>#REF!="C"</formula>
    </cfRule>
    <cfRule type="expression" priority="9" dxfId="0" stopIfTrue="1">
      <formula>#REF!="W"</formula>
    </cfRule>
  </conditionalFormatting>
  <conditionalFormatting sqref="M196">
    <cfRule type="expression" priority="4" dxfId="5" stopIfTrue="1">
      <formula>#REF!="A"</formula>
    </cfRule>
    <cfRule type="expression" priority="5" dxfId="4" stopIfTrue="1">
      <formula>#REF!="C"</formula>
    </cfRule>
    <cfRule type="expression" priority="6" dxfId="3" stopIfTrue="1">
      <formula>#REF!="W"</formula>
    </cfRule>
  </conditionalFormatting>
  <conditionalFormatting sqref="M196">
    <cfRule type="expression" priority="1" dxfId="5" stopIfTrue="1">
      <formula>#REF!="A"</formula>
    </cfRule>
    <cfRule type="expression" priority="2" dxfId="4" stopIfTrue="1">
      <formula>#REF!="C"</formula>
    </cfRule>
    <cfRule type="expression" priority="3" dxfId="3" stopIfTrue="1">
      <formula>#REF!="W"</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M398"/>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5.28125" style="70" customWidth="1"/>
    <col min="2" max="2" width="12.00390625" style="70" customWidth="1"/>
    <col min="3" max="3" width="6.00390625" style="81" customWidth="1"/>
    <col min="4" max="7" width="9.140625" style="82" customWidth="1"/>
    <col min="8" max="9" width="9.140625" style="81" customWidth="1"/>
    <col min="10" max="10" width="33.421875" style="81" customWidth="1"/>
    <col min="11" max="11" width="36.8515625" style="81" customWidth="1"/>
    <col min="12" max="12" width="17.140625" style="81" bestFit="1" customWidth="1"/>
    <col min="13" max="13" width="34.57421875" style="70" customWidth="1"/>
    <col min="14" max="16384" width="9.140625" style="70" customWidth="1"/>
  </cols>
  <sheetData>
    <row r="1" spans="1:13" ht="12.75">
      <c r="A1" s="64" t="s">
        <v>77</v>
      </c>
      <c r="B1" s="64" t="s">
        <v>78</v>
      </c>
      <c r="C1" s="65" t="s">
        <v>79</v>
      </c>
      <c r="D1" s="66" t="s">
        <v>80</v>
      </c>
      <c r="E1" s="66" t="s">
        <v>81</v>
      </c>
      <c r="F1" s="66" t="s">
        <v>82</v>
      </c>
      <c r="G1" s="66" t="s">
        <v>83</v>
      </c>
      <c r="H1" s="67" t="s">
        <v>84</v>
      </c>
      <c r="I1" s="65" t="s">
        <v>85</v>
      </c>
      <c r="J1" s="68" t="s">
        <v>86</v>
      </c>
      <c r="K1" s="68" t="s">
        <v>1887</v>
      </c>
      <c r="L1" s="68" t="s">
        <v>1839</v>
      </c>
      <c r="M1" s="69" t="s">
        <v>1840</v>
      </c>
    </row>
    <row r="2" spans="1:13" ht="25.5">
      <c r="A2" s="28">
        <v>1</v>
      </c>
      <c r="B2" s="71" t="s">
        <v>441</v>
      </c>
      <c r="C2" s="58" t="s">
        <v>92</v>
      </c>
      <c r="D2" s="27"/>
      <c r="E2" s="27"/>
      <c r="F2" s="27">
        <v>0</v>
      </c>
      <c r="G2" s="27"/>
      <c r="H2" s="58" t="s">
        <v>91</v>
      </c>
      <c r="I2" s="58" t="s">
        <v>134</v>
      </c>
      <c r="J2" s="58" t="s">
        <v>442</v>
      </c>
      <c r="K2" s="58" t="s">
        <v>443</v>
      </c>
      <c r="L2" s="58" t="s">
        <v>1583</v>
      </c>
      <c r="M2" s="28"/>
    </row>
    <row r="3" spans="1:13" ht="38.25">
      <c r="A3" s="28">
        <f>A2+1</f>
        <v>2</v>
      </c>
      <c r="B3" s="28" t="s">
        <v>808</v>
      </c>
      <c r="C3" s="58" t="s">
        <v>92</v>
      </c>
      <c r="D3" s="27"/>
      <c r="E3" s="72"/>
      <c r="F3" s="27">
        <v>1</v>
      </c>
      <c r="G3" s="27"/>
      <c r="H3" s="58" t="s">
        <v>91</v>
      </c>
      <c r="I3" s="58" t="s">
        <v>134</v>
      </c>
      <c r="J3" s="58" t="s">
        <v>818</v>
      </c>
      <c r="K3" s="58" t="s">
        <v>819</v>
      </c>
      <c r="L3" s="58" t="s">
        <v>1583</v>
      </c>
      <c r="M3" s="28"/>
    </row>
    <row r="4" spans="1:13" ht="51">
      <c r="A4" s="28">
        <f aca="true" t="shared" si="0" ref="A4:A67">A3+1</f>
        <v>3</v>
      </c>
      <c r="B4" s="28" t="s">
        <v>1858</v>
      </c>
      <c r="C4" s="58" t="s">
        <v>92</v>
      </c>
      <c r="D4" s="27">
        <v>1</v>
      </c>
      <c r="E4" s="72" t="s">
        <v>1859</v>
      </c>
      <c r="F4" s="27">
        <v>1</v>
      </c>
      <c r="G4" s="27">
        <v>3</v>
      </c>
      <c r="H4" s="58" t="s">
        <v>91</v>
      </c>
      <c r="I4" s="58" t="s">
        <v>134</v>
      </c>
      <c r="J4" s="58" t="s">
        <v>1860</v>
      </c>
      <c r="K4" s="58" t="s">
        <v>1861</v>
      </c>
      <c r="L4" s="58" t="s">
        <v>1583</v>
      </c>
      <c r="M4" s="28"/>
    </row>
    <row r="5" spans="1:13" ht="51">
      <c r="A5" s="28">
        <f t="shared" si="0"/>
        <v>4</v>
      </c>
      <c r="B5" s="28" t="s">
        <v>1858</v>
      </c>
      <c r="C5" s="58" t="s">
        <v>92</v>
      </c>
      <c r="D5" s="27">
        <v>1</v>
      </c>
      <c r="E5" s="72" t="s">
        <v>1859</v>
      </c>
      <c r="F5" s="27">
        <v>1</v>
      </c>
      <c r="G5" s="27">
        <v>4</v>
      </c>
      <c r="H5" s="58" t="s">
        <v>91</v>
      </c>
      <c r="I5" s="58" t="s">
        <v>134</v>
      </c>
      <c r="J5" s="58" t="s">
        <v>1862</v>
      </c>
      <c r="K5" s="58" t="s">
        <v>1863</v>
      </c>
      <c r="L5" s="58" t="s">
        <v>1583</v>
      </c>
      <c r="M5" s="28"/>
    </row>
    <row r="6" spans="1:13" ht="51">
      <c r="A6" s="28">
        <f t="shared" si="0"/>
        <v>5</v>
      </c>
      <c r="B6" s="28" t="s">
        <v>1858</v>
      </c>
      <c r="C6" s="58" t="s">
        <v>92</v>
      </c>
      <c r="D6" s="27">
        <v>1</v>
      </c>
      <c r="E6" s="72" t="s">
        <v>1864</v>
      </c>
      <c r="F6" s="27">
        <v>1</v>
      </c>
      <c r="G6" s="27">
        <v>16</v>
      </c>
      <c r="H6" s="58" t="s">
        <v>91</v>
      </c>
      <c r="I6" s="58" t="s">
        <v>134</v>
      </c>
      <c r="J6" s="58" t="s">
        <v>1865</v>
      </c>
      <c r="K6" s="58" t="s">
        <v>1866</v>
      </c>
      <c r="L6" s="58" t="s">
        <v>1583</v>
      </c>
      <c r="M6" s="28"/>
    </row>
    <row r="7" spans="1:13" ht="51">
      <c r="A7" s="28">
        <f t="shared" si="0"/>
        <v>6</v>
      </c>
      <c r="B7" s="28" t="s">
        <v>1858</v>
      </c>
      <c r="C7" s="58" t="s">
        <v>92</v>
      </c>
      <c r="D7" s="27">
        <v>3</v>
      </c>
      <c r="E7" s="72" t="s">
        <v>1867</v>
      </c>
      <c r="F7" s="27">
        <v>2</v>
      </c>
      <c r="G7" s="27">
        <v>44</v>
      </c>
      <c r="H7" s="58" t="s">
        <v>91</v>
      </c>
      <c r="I7" s="58" t="s">
        <v>134</v>
      </c>
      <c r="J7" s="58" t="s">
        <v>1868</v>
      </c>
      <c r="K7" s="58" t="s">
        <v>291</v>
      </c>
      <c r="L7" s="58" t="s">
        <v>1583</v>
      </c>
      <c r="M7" s="28"/>
    </row>
    <row r="8" spans="1:13" ht="51">
      <c r="A8" s="28">
        <f t="shared" si="0"/>
        <v>7</v>
      </c>
      <c r="B8" s="28" t="s">
        <v>1858</v>
      </c>
      <c r="C8" s="58" t="s">
        <v>92</v>
      </c>
      <c r="D8" s="27">
        <v>3</v>
      </c>
      <c r="E8" s="72" t="s">
        <v>1867</v>
      </c>
      <c r="F8" s="27">
        <v>2</v>
      </c>
      <c r="G8" s="27">
        <v>46</v>
      </c>
      <c r="H8" s="58" t="s">
        <v>91</v>
      </c>
      <c r="I8" s="58" t="s">
        <v>134</v>
      </c>
      <c r="J8" s="58" t="s">
        <v>1868</v>
      </c>
      <c r="K8" s="58" t="s">
        <v>292</v>
      </c>
      <c r="L8" s="58" t="s">
        <v>1583</v>
      </c>
      <c r="M8" s="28"/>
    </row>
    <row r="9" spans="1:13" ht="25.5">
      <c r="A9" s="28">
        <f t="shared" si="0"/>
        <v>8</v>
      </c>
      <c r="B9" s="71" t="s">
        <v>441</v>
      </c>
      <c r="C9" s="58" t="s">
        <v>92</v>
      </c>
      <c r="D9" s="27">
        <v>3</v>
      </c>
      <c r="E9" s="27">
        <v>3.2</v>
      </c>
      <c r="F9" s="27">
        <v>3</v>
      </c>
      <c r="G9" s="27">
        <v>22</v>
      </c>
      <c r="H9" s="58" t="s">
        <v>91</v>
      </c>
      <c r="I9" s="58" t="s">
        <v>134</v>
      </c>
      <c r="J9" s="58" t="s">
        <v>446</v>
      </c>
      <c r="K9" s="58" t="s">
        <v>445</v>
      </c>
      <c r="L9" s="58" t="s">
        <v>1583</v>
      </c>
      <c r="M9" s="28" t="s">
        <v>1544</v>
      </c>
    </row>
    <row r="10" spans="1:13" ht="25.5">
      <c r="A10" s="28">
        <f t="shared" si="0"/>
        <v>9</v>
      </c>
      <c r="B10" s="73" t="s">
        <v>141</v>
      </c>
      <c r="C10" s="58" t="s">
        <v>92</v>
      </c>
      <c r="D10" s="27">
        <v>3</v>
      </c>
      <c r="E10" s="27">
        <v>3.2</v>
      </c>
      <c r="F10" s="27">
        <v>3</v>
      </c>
      <c r="G10" s="27">
        <v>25</v>
      </c>
      <c r="H10" s="58" t="s">
        <v>91</v>
      </c>
      <c r="I10" s="58" t="s">
        <v>134</v>
      </c>
      <c r="J10" s="58" t="s">
        <v>142</v>
      </c>
      <c r="K10" s="58" t="s">
        <v>143</v>
      </c>
      <c r="L10" s="58" t="s">
        <v>1583</v>
      </c>
      <c r="M10" s="28"/>
    </row>
    <row r="11" spans="1:13" ht="178.5">
      <c r="A11" s="28">
        <f t="shared" si="0"/>
        <v>10</v>
      </c>
      <c r="B11" s="28" t="s">
        <v>570</v>
      </c>
      <c r="C11" s="58" t="s">
        <v>134</v>
      </c>
      <c r="D11" s="27">
        <v>3</v>
      </c>
      <c r="E11" s="27">
        <v>3.2</v>
      </c>
      <c r="F11" s="27">
        <v>3</v>
      </c>
      <c r="G11" s="27">
        <v>33</v>
      </c>
      <c r="H11" s="58" t="s">
        <v>91</v>
      </c>
      <c r="I11" s="58" t="s">
        <v>134</v>
      </c>
      <c r="J11" s="58" t="s">
        <v>575</v>
      </c>
      <c r="K11" s="58" t="s">
        <v>37</v>
      </c>
      <c r="L11" s="58" t="s">
        <v>1583</v>
      </c>
      <c r="M11" s="28"/>
    </row>
    <row r="12" spans="1:13" ht="51">
      <c r="A12" s="28">
        <f t="shared" si="0"/>
        <v>11</v>
      </c>
      <c r="B12" s="28" t="s">
        <v>570</v>
      </c>
      <c r="C12" s="58" t="s">
        <v>134</v>
      </c>
      <c r="D12" s="27">
        <v>3</v>
      </c>
      <c r="E12" s="27">
        <v>3.2</v>
      </c>
      <c r="F12" s="27">
        <v>3</v>
      </c>
      <c r="G12" s="27">
        <v>51</v>
      </c>
      <c r="H12" s="58" t="s">
        <v>91</v>
      </c>
      <c r="I12" s="58" t="s">
        <v>134</v>
      </c>
      <c r="J12" s="58" t="s">
        <v>576</v>
      </c>
      <c r="K12" s="58" t="s">
        <v>293</v>
      </c>
      <c r="L12" s="58" t="s">
        <v>1583</v>
      </c>
      <c r="M12" s="28"/>
    </row>
    <row r="13" spans="1:13" ht="25.5">
      <c r="A13" s="28">
        <f t="shared" si="0"/>
        <v>12</v>
      </c>
      <c r="B13" s="71" t="s">
        <v>441</v>
      </c>
      <c r="C13" s="58" t="s">
        <v>92</v>
      </c>
      <c r="D13" s="27">
        <v>3</v>
      </c>
      <c r="E13" s="27">
        <v>3.3</v>
      </c>
      <c r="F13" s="27">
        <v>4</v>
      </c>
      <c r="G13" s="27">
        <v>44</v>
      </c>
      <c r="H13" s="58" t="s">
        <v>91</v>
      </c>
      <c r="I13" s="58" t="s">
        <v>134</v>
      </c>
      <c r="J13" s="58" t="s">
        <v>447</v>
      </c>
      <c r="K13" s="58" t="s">
        <v>445</v>
      </c>
      <c r="L13" s="58" t="s">
        <v>1583</v>
      </c>
      <c r="M13" s="28"/>
    </row>
    <row r="14" spans="1:13" ht="25.5">
      <c r="A14" s="28">
        <f t="shared" si="0"/>
        <v>13</v>
      </c>
      <c r="B14" s="73" t="s">
        <v>141</v>
      </c>
      <c r="C14" s="58" t="s">
        <v>92</v>
      </c>
      <c r="D14" s="27">
        <v>3</v>
      </c>
      <c r="E14" s="27">
        <v>3.3</v>
      </c>
      <c r="F14" s="27">
        <v>4</v>
      </c>
      <c r="G14" s="27">
        <v>26</v>
      </c>
      <c r="H14" s="58" t="s">
        <v>91</v>
      </c>
      <c r="I14" s="58" t="s">
        <v>134</v>
      </c>
      <c r="J14" s="58" t="s">
        <v>142</v>
      </c>
      <c r="K14" s="58" t="s">
        <v>143</v>
      </c>
      <c r="L14" s="58" t="s">
        <v>1583</v>
      </c>
      <c r="M14" s="28"/>
    </row>
    <row r="15" spans="1:13" ht="63.75">
      <c r="A15" s="28">
        <f t="shared" si="0"/>
        <v>14</v>
      </c>
      <c r="B15" s="28" t="s">
        <v>570</v>
      </c>
      <c r="C15" s="58" t="s">
        <v>134</v>
      </c>
      <c r="D15" s="27">
        <v>3</v>
      </c>
      <c r="E15" s="27">
        <v>3.2</v>
      </c>
      <c r="F15" s="27">
        <v>4</v>
      </c>
      <c r="G15" s="27">
        <v>12</v>
      </c>
      <c r="H15" s="58" t="s">
        <v>91</v>
      </c>
      <c r="I15" s="58" t="s">
        <v>134</v>
      </c>
      <c r="J15" s="58" t="s">
        <v>577</v>
      </c>
      <c r="K15" s="58" t="s">
        <v>294</v>
      </c>
      <c r="L15" s="58" t="s">
        <v>1583</v>
      </c>
      <c r="M15" s="28"/>
    </row>
    <row r="16" spans="1:13" ht="12.75">
      <c r="A16" s="28">
        <f t="shared" si="0"/>
        <v>15</v>
      </c>
      <c r="B16" s="28" t="s">
        <v>570</v>
      </c>
      <c r="C16" s="58" t="s">
        <v>134</v>
      </c>
      <c r="D16" s="27">
        <v>3</v>
      </c>
      <c r="E16" s="27">
        <v>3.3</v>
      </c>
      <c r="F16" s="27">
        <v>4</v>
      </c>
      <c r="G16" s="27">
        <v>48</v>
      </c>
      <c r="H16" s="58" t="s">
        <v>91</v>
      </c>
      <c r="I16" s="58" t="s">
        <v>134</v>
      </c>
      <c r="J16" s="58" t="s">
        <v>580</v>
      </c>
      <c r="K16" s="58" t="s">
        <v>38</v>
      </c>
      <c r="L16" s="58" t="s">
        <v>1583</v>
      </c>
      <c r="M16" s="28"/>
    </row>
    <row r="17" spans="1:13" ht="51">
      <c r="A17" s="28">
        <f t="shared" si="0"/>
        <v>16</v>
      </c>
      <c r="B17" s="28" t="s">
        <v>1858</v>
      </c>
      <c r="C17" s="58" t="s">
        <v>92</v>
      </c>
      <c r="D17" s="27">
        <v>3</v>
      </c>
      <c r="E17" s="72" t="s">
        <v>1869</v>
      </c>
      <c r="F17" s="27">
        <v>4</v>
      </c>
      <c r="G17" s="27">
        <v>1</v>
      </c>
      <c r="H17" s="58" t="s">
        <v>91</v>
      </c>
      <c r="I17" s="58" t="s">
        <v>134</v>
      </c>
      <c r="J17" s="58" t="s">
        <v>1870</v>
      </c>
      <c r="K17" s="58" t="s">
        <v>1871</v>
      </c>
      <c r="L17" s="58" t="s">
        <v>1583</v>
      </c>
      <c r="M17" s="28"/>
    </row>
    <row r="18" spans="1:13" ht="51">
      <c r="A18" s="28">
        <f t="shared" si="0"/>
        <v>17</v>
      </c>
      <c r="B18" s="28" t="s">
        <v>1858</v>
      </c>
      <c r="C18" s="58" t="s">
        <v>92</v>
      </c>
      <c r="D18" s="27">
        <v>3</v>
      </c>
      <c r="E18" s="72" t="s">
        <v>1869</v>
      </c>
      <c r="F18" s="27">
        <v>4</v>
      </c>
      <c r="G18" s="27">
        <v>12</v>
      </c>
      <c r="H18" s="58" t="s">
        <v>91</v>
      </c>
      <c r="I18" s="58" t="s">
        <v>134</v>
      </c>
      <c r="J18" s="58" t="s">
        <v>1860</v>
      </c>
      <c r="K18" s="58" t="s">
        <v>1872</v>
      </c>
      <c r="L18" s="58" t="s">
        <v>1583</v>
      </c>
      <c r="M18" s="28"/>
    </row>
    <row r="19" spans="1:13" ht="51">
      <c r="A19" s="28">
        <f t="shared" si="0"/>
        <v>18</v>
      </c>
      <c r="B19" s="28" t="s">
        <v>1858</v>
      </c>
      <c r="C19" s="58" t="s">
        <v>92</v>
      </c>
      <c r="D19" s="27">
        <v>3</v>
      </c>
      <c r="E19" s="72" t="s">
        <v>1869</v>
      </c>
      <c r="F19" s="27">
        <v>4</v>
      </c>
      <c r="G19" s="27">
        <v>21</v>
      </c>
      <c r="H19" s="58" t="s">
        <v>91</v>
      </c>
      <c r="I19" s="58" t="s">
        <v>134</v>
      </c>
      <c r="J19" s="58" t="s">
        <v>1860</v>
      </c>
      <c r="K19" s="58" t="s">
        <v>1873</v>
      </c>
      <c r="L19" s="58" t="s">
        <v>1583</v>
      </c>
      <c r="M19" s="28"/>
    </row>
    <row r="20" spans="1:13" ht="25.5">
      <c r="A20" s="28">
        <f t="shared" si="0"/>
        <v>19</v>
      </c>
      <c r="B20" s="71" t="s">
        <v>441</v>
      </c>
      <c r="C20" s="58" t="s">
        <v>92</v>
      </c>
      <c r="D20" s="27">
        <v>3</v>
      </c>
      <c r="E20" s="27">
        <v>3.3</v>
      </c>
      <c r="F20" s="27">
        <v>5</v>
      </c>
      <c r="G20" s="27">
        <v>42</v>
      </c>
      <c r="H20" s="58" t="s">
        <v>91</v>
      </c>
      <c r="I20" s="58" t="s">
        <v>134</v>
      </c>
      <c r="J20" s="58" t="s">
        <v>448</v>
      </c>
      <c r="K20" s="58" t="s">
        <v>445</v>
      </c>
      <c r="L20" s="58" t="s">
        <v>1583</v>
      </c>
      <c r="M20" s="28"/>
    </row>
    <row r="21" spans="1:13" ht="12.75">
      <c r="A21" s="28">
        <f t="shared" si="0"/>
        <v>20</v>
      </c>
      <c r="B21" s="28" t="s">
        <v>570</v>
      </c>
      <c r="C21" s="58" t="s">
        <v>134</v>
      </c>
      <c r="D21" s="27">
        <v>3</v>
      </c>
      <c r="E21" s="27">
        <v>3.3</v>
      </c>
      <c r="F21" s="27">
        <v>5</v>
      </c>
      <c r="G21" s="27">
        <v>10</v>
      </c>
      <c r="H21" s="58" t="s">
        <v>91</v>
      </c>
      <c r="I21" s="58" t="s">
        <v>134</v>
      </c>
      <c r="J21" s="58" t="s">
        <v>581</v>
      </c>
      <c r="K21" s="58" t="s">
        <v>582</v>
      </c>
      <c r="L21" s="58" t="s">
        <v>1583</v>
      </c>
      <c r="M21" s="28"/>
    </row>
    <row r="22" spans="1:13" ht="12.75">
      <c r="A22" s="28">
        <f t="shared" si="0"/>
        <v>21</v>
      </c>
      <c r="B22" s="28" t="s">
        <v>570</v>
      </c>
      <c r="C22" s="58" t="s">
        <v>134</v>
      </c>
      <c r="D22" s="27">
        <v>3</v>
      </c>
      <c r="E22" s="27">
        <v>3.3</v>
      </c>
      <c r="F22" s="27">
        <v>5</v>
      </c>
      <c r="G22" s="27">
        <v>53</v>
      </c>
      <c r="H22" s="58" t="s">
        <v>91</v>
      </c>
      <c r="I22" s="58" t="s">
        <v>583</v>
      </c>
      <c r="J22" s="58" t="s">
        <v>810</v>
      </c>
      <c r="K22" s="58" t="s">
        <v>811</v>
      </c>
      <c r="L22" s="58" t="s">
        <v>1583</v>
      </c>
      <c r="M22" s="28"/>
    </row>
    <row r="23" spans="1:13" ht="51">
      <c r="A23" s="28">
        <f t="shared" si="0"/>
        <v>22</v>
      </c>
      <c r="B23" s="28" t="s">
        <v>1858</v>
      </c>
      <c r="C23" s="58" t="s">
        <v>92</v>
      </c>
      <c r="D23" s="27">
        <v>4</v>
      </c>
      <c r="E23" s="72" t="s">
        <v>1874</v>
      </c>
      <c r="F23" s="27">
        <v>6</v>
      </c>
      <c r="G23" s="27">
        <v>18</v>
      </c>
      <c r="H23" s="58" t="s">
        <v>91</v>
      </c>
      <c r="I23" s="58" t="s">
        <v>134</v>
      </c>
      <c r="J23" s="58" t="s">
        <v>1875</v>
      </c>
      <c r="K23" s="58" t="s">
        <v>1876</v>
      </c>
      <c r="L23" s="58" t="s">
        <v>1583</v>
      </c>
      <c r="M23" s="28"/>
    </row>
    <row r="24" spans="1:13" ht="51">
      <c r="A24" s="28">
        <f t="shared" si="0"/>
        <v>23</v>
      </c>
      <c r="B24" s="28" t="s">
        <v>1858</v>
      </c>
      <c r="C24" s="58" t="s">
        <v>92</v>
      </c>
      <c r="D24" s="27">
        <v>4</v>
      </c>
      <c r="E24" s="72" t="s">
        <v>1874</v>
      </c>
      <c r="F24" s="27">
        <v>6</v>
      </c>
      <c r="G24" s="27">
        <v>26</v>
      </c>
      <c r="H24" s="58" t="s">
        <v>91</v>
      </c>
      <c r="I24" s="58" t="s">
        <v>134</v>
      </c>
      <c r="J24" s="58" t="s">
        <v>1860</v>
      </c>
      <c r="K24" s="58" t="s">
        <v>1877</v>
      </c>
      <c r="L24" s="58" t="s">
        <v>1583</v>
      </c>
      <c r="M24" s="28"/>
    </row>
    <row r="25" spans="1:13" ht="51">
      <c r="A25" s="28">
        <f t="shared" si="0"/>
        <v>24</v>
      </c>
      <c r="B25" s="28" t="s">
        <v>1858</v>
      </c>
      <c r="C25" s="58" t="s">
        <v>92</v>
      </c>
      <c r="D25" s="27">
        <v>4</v>
      </c>
      <c r="E25" s="72" t="s">
        <v>1874</v>
      </c>
      <c r="F25" s="27">
        <v>6</v>
      </c>
      <c r="G25" s="27">
        <v>24</v>
      </c>
      <c r="H25" s="58" t="s">
        <v>91</v>
      </c>
      <c r="I25" s="58" t="s">
        <v>134</v>
      </c>
      <c r="J25" s="58" t="s">
        <v>1860</v>
      </c>
      <c r="K25" s="58" t="s">
        <v>1878</v>
      </c>
      <c r="L25" s="58" t="s">
        <v>1583</v>
      </c>
      <c r="M25" s="28"/>
    </row>
    <row r="26" spans="1:13" ht="12.75">
      <c r="A26" s="28">
        <f t="shared" si="0"/>
        <v>25</v>
      </c>
      <c r="B26" s="28" t="s">
        <v>808</v>
      </c>
      <c r="C26" s="58" t="s">
        <v>92</v>
      </c>
      <c r="D26" s="27">
        <v>4</v>
      </c>
      <c r="E26" s="72" t="s">
        <v>815</v>
      </c>
      <c r="F26" s="27">
        <v>7</v>
      </c>
      <c r="G26" s="27">
        <v>50</v>
      </c>
      <c r="H26" s="58" t="s">
        <v>91</v>
      </c>
      <c r="I26" s="58" t="s">
        <v>134</v>
      </c>
      <c r="J26" s="58" t="s">
        <v>816</v>
      </c>
      <c r="K26" s="58" t="s">
        <v>817</v>
      </c>
      <c r="L26" s="58" t="s">
        <v>1583</v>
      </c>
      <c r="M26" s="28"/>
    </row>
    <row r="27" spans="1:13" ht="12.75">
      <c r="A27" s="28">
        <f t="shared" si="0"/>
        <v>26</v>
      </c>
      <c r="B27" s="28" t="s">
        <v>570</v>
      </c>
      <c r="C27" s="58" t="s">
        <v>134</v>
      </c>
      <c r="D27" s="27">
        <v>4</v>
      </c>
      <c r="E27" s="27">
        <v>4.2</v>
      </c>
      <c r="F27" s="27">
        <v>7</v>
      </c>
      <c r="G27" s="27">
        <v>30</v>
      </c>
      <c r="H27" s="58" t="s">
        <v>91</v>
      </c>
      <c r="I27" s="58" t="s">
        <v>134</v>
      </c>
      <c r="J27" s="58" t="s">
        <v>586</v>
      </c>
      <c r="K27" s="58" t="s">
        <v>39</v>
      </c>
      <c r="L27" s="58" t="s">
        <v>1583</v>
      </c>
      <c r="M27" s="28"/>
    </row>
    <row r="28" spans="1:13" ht="25.5">
      <c r="A28" s="28">
        <f t="shared" si="0"/>
        <v>27</v>
      </c>
      <c r="B28" s="28" t="s">
        <v>570</v>
      </c>
      <c r="C28" s="58" t="s">
        <v>134</v>
      </c>
      <c r="D28" s="27">
        <v>4</v>
      </c>
      <c r="E28" s="27" t="s">
        <v>589</v>
      </c>
      <c r="F28" s="27">
        <v>7</v>
      </c>
      <c r="G28" s="27">
        <v>46</v>
      </c>
      <c r="H28" s="58" t="s">
        <v>91</v>
      </c>
      <c r="I28" s="58" t="s">
        <v>134</v>
      </c>
      <c r="J28" s="58" t="s">
        <v>590</v>
      </c>
      <c r="K28" s="58" t="s">
        <v>591</v>
      </c>
      <c r="L28" s="58" t="s">
        <v>1583</v>
      </c>
      <c r="M28" s="28"/>
    </row>
    <row r="29" spans="1:13" ht="25.5">
      <c r="A29" s="28">
        <f t="shared" si="0"/>
        <v>28</v>
      </c>
      <c r="B29" s="73" t="s">
        <v>141</v>
      </c>
      <c r="C29" s="58" t="s">
        <v>92</v>
      </c>
      <c r="D29" s="27">
        <v>4</v>
      </c>
      <c r="E29" s="27">
        <v>4.4</v>
      </c>
      <c r="F29" s="27">
        <v>8</v>
      </c>
      <c r="G29" s="27">
        <v>39</v>
      </c>
      <c r="H29" s="58" t="s">
        <v>91</v>
      </c>
      <c r="I29" s="58" t="s">
        <v>134</v>
      </c>
      <c r="J29" s="58" t="s">
        <v>144</v>
      </c>
      <c r="K29" s="58" t="s">
        <v>145</v>
      </c>
      <c r="L29" s="58" t="s">
        <v>1583</v>
      </c>
      <c r="M29" s="28"/>
    </row>
    <row r="30" spans="1:13" ht="38.25">
      <c r="A30" s="28">
        <f t="shared" si="0"/>
        <v>29</v>
      </c>
      <c r="B30" s="28" t="s">
        <v>570</v>
      </c>
      <c r="C30" s="58" t="s">
        <v>134</v>
      </c>
      <c r="D30" s="27">
        <v>4</v>
      </c>
      <c r="E30" s="27" t="s">
        <v>592</v>
      </c>
      <c r="F30" s="27">
        <v>8</v>
      </c>
      <c r="G30" s="27">
        <v>23</v>
      </c>
      <c r="H30" s="58" t="s">
        <v>91</v>
      </c>
      <c r="I30" s="58" t="s">
        <v>134</v>
      </c>
      <c r="J30" s="58" t="s">
        <v>593</v>
      </c>
      <c r="K30" s="58" t="s">
        <v>594</v>
      </c>
      <c r="L30" s="58" t="s">
        <v>1583</v>
      </c>
      <c r="M30" s="28"/>
    </row>
    <row r="31" spans="1:13" ht="12.75">
      <c r="A31" s="28">
        <f t="shared" si="0"/>
        <v>30</v>
      </c>
      <c r="B31" s="28" t="s">
        <v>570</v>
      </c>
      <c r="C31" s="58" t="s">
        <v>134</v>
      </c>
      <c r="D31" s="27">
        <v>4</v>
      </c>
      <c r="E31" s="27">
        <v>4.4</v>
      </c>
      <c r="F31" s="27">
        <v>8</v>
      </c>
      <c r="G31" s="27">
        <v>38</v>
      </c>
      <c r="H31" s="58" t="s">
        <v>91</v>
      </c>
      <c r="I31" s="58" t="s">
        <v>134</v>
      </c>
      <c r="J31" s="58" t="s">
        <v>595</v>
      </c>
      <c r="K31" s="58" t="s">
        <v>596</v>
      </c>
      <c r="L31" s="58" t="s">
        <v>1583</v>
      </c>
      <c r="M31" s="28"/>
    </row>
    <row r="32" spans="1:13" ht="25.5">
      <c r="A32" s="28">
        <f t="shared" si="0"/>
        <v>31</v>
      </c>
      <c r="B32" s="71" t="s">
        <v>441</v>
      </c>
      <c r="C32" s="58" t="s">
        <v>92</v>
      </c>
      <c r="D32" s="27">
        <v>4</v>
      </c>
      <c r="E32" s="27" t="s">
        <v>454</v>
      </c>
      <c r="F32" s="27">
        <v>9</v>
      </c>
      <c r="G32" s="27">
        <v>53</v>
      </c>
      <c r="H32" s="58" t="s">
        <v>91</v>
      </c>
      <c r="I32" s="58" t="s">
        <v>134</v>
      </c>
      <c r="J32" s="58" t="s">
        <v>455</v>
      </c>
      <c r="K32" s="58" t="s">
        <v>445</v>
      </c>
      <c r="L32" s="58" t="s">
        <v>1583</v>
      </c>
      <c r="M32" s="28"/>
    </row>
    <row r="33" spans="1:13" ht="38.25">
      <c r="A33" s="28">
        <f t="shared" si="0"/>
        <v>32</v>
      </c>
      <c r="B33" s="73" t="s">
        <v>141</v>
      </c>
      <c r="C33" s="58" t="s">
        <v>92</v>
      </c>
      <c r="D33" s="27">
        <v>4</v>
      </c>
      <c r="E33" s="27">
        <v>4.3</v>
      </c>
      <c r="F33" s="27">
        <v>9</v>
      </c>
      <c r="G33" s="27">
        <v>20</v>
      </c>
      <c r="H33" s="58" t="s">
        <v>91</v>
      </c>
      <c r="I33" s="58" t="s">
        <v>134</v>
      </c>
      <c r="J33" s="58" t="s">
        <v>146</v>
      </c>
      <c r="K33" s="58" t="s">
        <v>554</v>
      </c>
      <c r="L33" s="58" t="s">
        <v>1583</v>
      </c>
      <c r="M33" s="28" t="s">
        <v>1543</v>
      </c>
    </row>
    <row r="34" spans="1:13" ht="25.5">
      <c r="A34" s="28">
        <f t="shared" si="0"/>
        <v>33</v>
      </c>
      <c r="B34" s="28" t="s">
        <v>570</v>
      </c>
      <c r="C34" s="58" t="s">
        <v>134</v>
      </c>
      <c r="D34" s="27">
        <v>4</v>
      </c>
      <c r="E34" s="27" t="s">
        <v>597</v>
      </c>
      <c r="F34" s="27">
        <v>9</v>
      </c>
      <c r="G34" s="27">
        <v>10</v>
      </c>
      <c r="H34" s="58" t="s">
        <v>91</v>
      </c>
      <c r="I34" s="58" t="s">
        <v>134</v>
      </c>
      <c r="J34" s="58" t="s">
        <v>598</v>
      </c>
      <c r="K34" s="58" t="s">
        <v>599</v>
      </c>
      <c r="L34" s="58" t="s">
        <v>1583</v>
      </c>
      <c r="M34" s="28"/>
    </row>
    <row r="35" spans="1:13" ht="38.25">
      <c r="A35" s="28">
        <f t="shared" si="0"/>
        <v>34</v>
      </c>
      <c r="B35" s="28" t="s">
        <v>570</v>
      </c>
      <c r="C35" s="58" t="s">
        <v>134</v>
      </c>
      <c r="D35" s="27">
        <v>4</v>
      </c>
      <c r="E35" s="27" t="s">
        <v>454</v>
      </c>
      <c r="F35" s="27">
        <v>9</v>
      </c>
      <c r="G35" s="27">
        <v>50</v>
      </c>
      <c r="H35" s="58" t="s">
        <v>91</v>
      </c>
      <c r="I35" s="58" t="s">
        <v>134</v>
      </c>
      <c r="J35" s="58" t="s">
        <v>602</v>
      </c>
      <c r="K35" s="58" t="s">
        <v>603</v>
      </c>
      <c r="L35" s="58" t="s">
        <v>1583</v>
      </c>
      <c r="M35" s="28"/>
    </row>
    <row r="36" spans="1:13" ht="76.5">
      <c r="A36" s="28">
        <f t="shared" si="0"/>
        <v>35</v>
      </c>
      <c r="B36" s="28" t="s">
        <v>808</v>
      </c>
      <c r="C36" s="58" t="s">
        <v>92</v>
      </c>
      <c r="D36" s="27">
        <v>4</v>
      </c>
      <c r="E36" s="27" t="s">
        <v>820</v>
      </c>
      <c r="F36" s="27">
        <v>10</v>
      </c>
      <c r="G36" s="27">
        <v>44</v>
      </c>
      <c r="H36" s="58" t="s">
        <v>91</v>
      </c>
      <c r="I36" s="58" t="s">
        <v>134</v>
      </c>
      <c r="J36" s="58" t="s">
        <v>821</v>
      </c>
      <c r="K36" s="58" t="s">
        <v>822</v>
      </c>
      <c r="L36" s="58" t="s">
        <v>1583</v>
      </c>
      <c r="M36" s="28"/>
    </row>
    <row r="37" spans="1:13" ht="89.25">
      <c r="A37" s="28">
        <f t="shared" si="0"/>
        <v>36</v>
      </c>
      <c r="B37" s="28" t="s">
        <v>808</v>
      </c>
      <c r="C37" s="58" t="s">
        <v>92</v>
      </c>
      <c r="D37" s="27">
        <v>4</v>
      </c>
      <c r="E37" s="27" t="s">
        <v>820</v>
      </c>
      <c r="F37" s="27">
        <v>10</v>
      </c>
      <c r="G37" s="27">
        <v>50</v>
      </c>
      <c r="H37" s="58" t="s">
        <v>91</v>
      </c>
      <c r="I37" s="58" t="s">
        <v>134</v>
      </c>
      <c r="J37" s="58" t="s">
        <v>823</v>
      </c>
      <c r="K37" s="58" t="s">
        <v>824</v>
      </c>
      <c r="L37" s="58" t="s">
        <v>1583</v>
      </c>
      <c r="M37" s="28"/>
    </row>
    <row r="38" spans="1:13" ht="25.5">
      <c r="A38" s="28">
        <f t="shared" si="0"/>
        <v>37</v>
      </c>
      <c r="B38" s="27" t="s">
        <v>147</v>
      </c>
      <c r="C38" s="58" t="s">
        <v>92</v>
      </c>
      <c r="D38" s="27">
        <v>4</v>
      </c>
      <c r="E38" s="27" t="s">
        <v>608</v>
      </c>
      <c r="F38" s="27">
        <v>10</v>
      </c>
      <c r="G38" s="27">
        <v>32</v>
      </c>
      <c r="H38" s="58" t="s">
        <v>91</v>
      </c>
      <c r="I38" s="58" t="s">
        <v>134</v>
      </c>
      <c r="J38" s="58" t="s">
        <v>148</v>
      </c>
      <c r="K38" s="58" t="s">
        <v>149</v>
      </c>
      <c r="L38" s="58" t="s">
        <v>1583</v>
      </c>
      <c r="M38" s="28"/>
    </row>
    <row r="39" spans="1:13" ht="25.5">
      <c r="A39" s="28">
        <f t="shared" si="0"/>
        <v>38</v>
      </c>
      <c r="B39" s="71" t="s">
        <v>441</v>
      </c>
      <c r="C39" s="58" t="s">
        <v>92</v>
      </c>
      <c r="D39" s="27">
        <v>4</v>
      </c>
      <c r="E39" s="27" t="s">
        <v>454</v>
      </c>
      <c r="F39" s="27">
        <v>10</v>
      </c>
      <c r="G39" s="27">
        <v>15</v>
      </c>
      <c r="H39" s="58" t="s">
        <v>91</v>
      </c>
      <c r="I39" s="58" t="s">
        <v>134</v>
      </c>
      <c r="J39" s="58" t="s">
        <v>456</v>
      </c>
      <c r="K39" s="58" t="s">
        <v>457</v>
      </c>
      <c r="L39" s="58" t="s">
        <v>1583</v>
      </c>
      <c r="M39" s="28"/>
    </row>
    <row r="40" spans="1:13" ht="25.5">
      <c r="A40" s="28">
        <f t="shared" si="0"/>
        <v>39</v>
      </c>
      <c r="B40" s="28" t="s">
        <v>570</v>
      </c>
      <c r="C40" s="58" t="s">
        <v>134</v>
      </c>
      <c r="D40" s="27">
        <v>4</v>
      </c>
      <c r="E40" s="27" t="s">
        <v>605</v>
      </c>
      <c r="F40" s="27">
        <v>10</v>
      </c>
      <c r="G40" s="27">
        <v>13</v>
      </c>
      <c r="H40" s="58" t="s">
        <v>91</v>
      </c>
      <c r="I40" s="58" t="s">
        <v>134</v>
      </c>
      <c r="J40" s="58" t="s">
        <v>606</v>
      </c>
      <c r="K40" s="58" t="s">
        <v>607</v>
      </c>
      <c r="L40" s="58" t="s">
        <v>1583</v>
      </c>
      <c r="M40" s="28"/>
    </row>
    <row r="41" spans="1:13" ht="12.75">
      <c r="A41" s="28">
        <f t="shared" si="0"/>
        <v>40</v>
      </c>
      <c r="B41" s="28" t="s">
        <v>570</v>
      </c>
      <c r="C41" s="58" t="s">
        <v>134</v>
      </c>
      <c r="D41" s="27">
        <v>4</v>
      </c>
      <c r="E41" s="27" t="s">
        <v>608</v>
      </c>
      <c r="F41" s="27">
        <v>10</v>
      </c>
      <c r="G41" s="27">
        <v>32</v>
      </c>
      <c r="H41" s="58" t="s">
        <v>91</v>
      </c>
      <c r="I41" s="58" t="s">
        <v>134</v>
      </c>
      <c r="J41" s="58" t="s">
        <v>611</v>
      </c>
      <c r="K41" s="58" t="s">
        <v>612</v>
      </c>
      <c r="L41" s="58" t="s">
        <v>1583</v>
      </c>
      <c r="M41" s="28"/>
    </row>
    <row r="42" spans="1:13" ht="25.5">
      <c r="A42" s="28">
        <f t="shared" si="0"/>
        <v>41</v>
      </c>
      <c r="B42" s="27" t="s">
        <v>147</v>
      </c>
      <c r="C42" s="58" t="s">
        <v>92</v>
      </c>
      <c r="D42" s="27">
        <v>4</v>
      </c>
      <c r="E42" s="27" t="s">
        <v>614</v>
      </c>
      <c r="F42" s="27">
        <v>11</v>
      </c>
      <c r="G42" s="27">
        <v>11</v>
      </c>
      <c r="H42" s="58" t="s">
        <v>91</v>
      </c>
      <c r="I42" s="58" t="s">
        <v>134</v>
      </c>
      <c r="J42" s="58" t="s">
        <v>150</v>
      </c>
      <c r="K42" s="58" t="s">
        <v>151</v>
      </c>
      <c r="L42" s="58" t="s">
        <v>1583</v>
      </c>
      <c r="M42" s="28"/>
    </row>
    <row r="43" spans="1:13" ht="25.5">
      <c r="A43" s="28">
        <f t="shared" si="0"/>
        <v>42</v>
      </c>
      <c r="B43" s="73" t="s">
        <v>141</v>
      </c>
      <c r="C43" s="58" t="s">
        <v>92</v>
      </c>
      <c r="D43" s="27">
        <v>4</v>
      </c>
      <c r="E43" s="27" t="s">
        <v>608</v>
      </c>
      <c r="F43" s="27">
        <v>11</v>
      </c>
      <c r="G43" s="27">
        <v>36</v>
      </c>
      <c r="H43" s="58" t="s">
        <v>91</v>
      </c>
      <c r="I43" s="58" t="s">
        <v>134</v>
      </c>
      <c r="J43" s="58" t="s">
        <v>152</v>
      </c>
      <c r="K43" s="58" t="s">
        <v>153</v>
      </c>
      <c r="L43" s="58" t="s">
        <v>1583</v>
      </c>
      <c r="M43" s="28"/>
    </row>
    <row r="44" spans="1:13" ht="25.5">
      <c r="A44" s="28">
        <f t="shared" si="0"/>
        <v>43</v>
      </c>
      <c r="B44" s="28" t="s">
        <v>570</v>
      </c>
      <c r="C44" s="58" t="s">
        <v>134</v>
      </c>
      <c r="D44" s="27">
        <v>4</v>
      </c>
      <c r="E44" s="27" t="s">
        <v>613</v>
      </c>
      <c r="F44" s="27">
        <v>11</v>
      </c>
      <c r="G44" s="27">
        <v>3</v>
      </c>
      <c r="H44" s="58" t="s">
        <v>91</v>
      </c>
      <c r="I44" s="58" t="s">
        <v>134</v>
      </c>
      <c r="J44" s="58" t="s">
        <v>598</v>
      </c>
      <c r="K44" s="58" t="s">
        <v>594</v>
      </c>
      <c r="L44" s="58" t="s">
        <v>1583</v>
      </c>
      <c r="M44" s="28"/>
    </row>
    <row r="45" spans="1:13" ht="63.75">
      <c r="A45" s="28">
        <f t="shared" si="0"/>
        <v>44</v>
      </c>
      <c r="B45" s="28" t="s">
        <v>570</v>
      </c>
      <c r="C45" s="58" t="s">
        <v>134</v>
      </c>
      <c r="D45" s="27">
        <v>4</v>
      </c>
      <c r="E45" s="27" t="s">
        <v>614</v>
      </c>
      <c r="F45" s="27">
        <v>11</v>
      </c>
      <c r="G45" s="27">
        <v>26</v>
      </c>
      <c r="H45" s="58" t="s">
        <v>91</v>
      </c>
      <c r="I45" s="58" t="s">
        <v>134</v>
      </c>
      <c r="J45" s="58" t="s">
        <v>615</v>
      </c>
      <c r="K45" s="58" t="s">
        <v>295</v>
      </c>
      <c r="L45" s="58" t="s">
        <v>1583</v>
      </c>
      <c r="M45" s="28"/>
    </row>
    <row r="46" spans="1:13" ht="25.5">
      <c r="A46" s="28">
        <f t="shared" si="0"/>
        <v>45</v>
      </c>
      <c r="B46" s="28" t="s">
        <v>570</v>
      </c>
      <c r="C46" s="58" t="s">
        <v>134</v>
      </c>
      <c r="D46" s="27">
        <v>4</v>
      </c>
      <c r="E46" s="27" t="s">
        <v>616</v>
      </c>
      <c r="F46" s="27">
        <v>11</v>
      </c>
      <c r="G46" s="27">
        <v>42</v>
      </c>
      <c r="H46" s="58" t="s">
        <v>91</v>
      </c>
      <c r="I46" s="58" t="s">
        <v>134</v>
      </c>
      <c r="J46" s="58" t="s">
        <v>586</v>
      </c>
      <c r="K46" s="58" t="s">
        <v>296</v>
      </c>
      <c r="L46" s="58" t="s">
        <v>1583</v>
      </c>
      <c r="M46" s="28"/>
    </row>
    <row r="47" spans="1:13" ht="25.5">
      <c r="A47" s="28">
        <f t="shared" si="0"/>
        <v>46</v>
      </c>
      <c r="B47" s="28" t="s">
        <v>570</v>
      </c>
      <c r="C47" s="58" t="s">
        <v>134</v>
      </c>
      <c r="D47" s="27">
        <v>4</v>
      </c>
      <c r="E47" s="27" t="s">
        <v>614</v>
      </c>
      <c r="F47" s="27">
        <v>11</v>
      </c>
      <c r="G47" s="27">
        <v>11</v>
      </c>
      <c r="H47" s="58" t="s">
        <v>91</v>
      </c>
      <c r="I47" s="58" t="s">
        <v>134</v>
      </c>
      <c r="J47" s="58" t="s">
        <v>617</v>
      </c>
      <c r="K47" s="58" t="s">
        <v>618</v>
      </c>
      <c r="L47" s="58" t="s">
        <v>1583</v>
      </c>
      <c r="M47" s="28"/>
    </row>
    <row r="48" spans="1:13" ht="25.5">
      <c r="A48" s="28">
        <f t="shared" si="0"/>
        <v>47</v>
      </c>
      <c r="B48" s="28" t="s">
        <v>570</v>
      </c>
      <c r="C48" s="58" t="s">
        <v>134</v>
      </c>
      <c r="D48" s="27">
        <v>4</v>
      </c>
      <c r="E48" s="27" t="s">
        <v>619</v>
      </c>
      <c r="F48" s="27">
        <v>12</v>
      </c>
      <c r="G48" s="27"/>
      <c r="H48" s="58" t="s">
        <v>91</v>
      </c>
      <c r="I48" s="58" t="s">
        <v>134</v>
      </c>
      <c r="J48" s="58" t="s">
        <v>598</v>
      </c>
      <c r="K48" s="58" t="s">
        <v>594</v>
      </c>
      <c r="L48" s="58" t="s">
        <v>1583</v>
      </c>
      <c r="M48" s="28"/>
    </row>
    <row r="49" spans="1:13" ht="12.75">
      <c r="A49" s="28">
        <f t="shared" si="0"/>
        <v>48</v>
      </c>
      <c r="B49" s="28" t="s">
        <v>570</v>
      </c>
      <c r="C49" s="58" t="s">
        <v>134</v>
      </c>
      <c r="D49" s="27">
        <v>4</v>
      </c>
      <c r="E49" s="27" t="s">
        <v>619</v>
      </c>
      <c r="F49" s="27">
        <v>12</v>
      </c>
      <c r="G49" s="27">
        <v>31</v>
      </c>
      <c r="H49" s="58" t="s">
        <v>91</v>
      </c>
      <c r="I49" s="58" t="s">
        <v>134</v>
      </c>
      <c r="J49" s="58" t="s">
        <v>297</v>
      </c>
      <c r="K49" s="58" t="s">
        <v>620</v>
      </c>
      <c r="L49" s="58" t="s">
        <v>1583</v>
      </c>
      <c r="M49" s="28"/>
    </row>
    <row r="50" spans="1:13" ht="38.25">
      <c r="A50" s="28">
        <f t="shared" si="0"/>
        <v>49</v>
      </c>
      <c r="B50" s="28" t="s">
        <v>570</v>
      </c>
      <c r="C50" s="58" t="s">
        <v>134</v>
      </c>
      <c r="D50" s="27">
        <v>4</v>
      </c>
      <c r="E50" s="27" t="s">
        <v>621</v>
      </c>
      <c r="F50" s="27">
        <v>12</v>
      </c>
      <c r="G50" s="27">
        <v>39</v>
      </c>
      <c r="H50" s="58" t="s">
        <v>91</v>
      </c>
      <c r="I50" s="58" t="s">
        <v>134</v>
      </c>
      <c r="J50" s="58" t="s">
        <v>622</v>
      </c>
      <c r="K50" s="58" t="s">
        <v>298</v>
      </c>
      <c r="L50" s="58" t="s">
        <v>1583</v>
      </c>
      <c r="M50" s="28" t="s">
        <v>299</v>
      </c>
    </row>
    <row r="51" spans="1:13" ht="25.5">
      <c r="A51" s="28">
        <f t="shared" si="0"/>
        <v>50</v>
      </c>
      <c r="B51" s="71" t="s">
        <v>441</v>
      </c>
      <c r="C51" s="58" t="s">
        <v>92</v>
      </c>
      <c r="D51" s="27">
        <v>4</v>
      </c>
      <c r="E51" s="27" t="s">
        <v>825</v>
      </c>
      <c r="F51" s="27">
        <v>13</v>
      </c>
      <c r="G51" s="27">
        <v>31</v>
      </c>
      <c r="H51" s="58" t="s">
        <v>91</v>
      </c>
      <c r="I51" s="58" t="s">
        <v>134</v>
      </c>
      <c r="J51" s="58" t="s">
        <v>458</v>
      </c>
      <c r="K51" s="58" t="s">
        <v>459</v>
      </c>
      <c r="L51" s="58" t="s">
        <v>1583</v>
      </c>
      <c r="M51" s="28"/>
    </row>
    <row r="52" spans="1:13" ht="25.5">
      <c r="A52" s="28">
        <f t="shared" si="0"/>
        <v>51</v>
      </c>
      <c r="B52" s="73" t="s">
        <v>141</v>
      </c>
      <c r="C52" s="58" t="s">
        <v>92</v>
      </c>
      <c r="D52" s="27">
        <v>4</v>
      </c>
      <c r="E52" s="27" t="s">
        <v>825</v>
      </c>
      <c r="F52" s="27">
        <v>13</v>
      </c>
      <c r="G52" s="27">
        <v>26</v>
      </c>
      <c r="H52" s="58" t="s">
        <v>91</v>
      </c>
      <c r="I52" s="58" t="s">
        <v>134</v>
      </c>
      <c r="J52" s="58" t="s">
        <v>154</v>
      </c>
      <c r="K52" s="58" t="s">
        <v>155</v>
      </c>
      <c r="L52" s="58" t="s">
        <v>1583</v>
      </c>
      <c r="M52" s="28"/>
    </row>
    <row r="53" spans="1:13" ht="25.5">
      <c r="A53" s="28">
        <f t="shared" si="0"/>
        <v>52</v>
      </c>
      <c r="B53" s="28" t="s">
        <v>570</v>
      </c>
      <c r="C53" s="58" t="s">
        <v>134</v>
      </c>
      <c r="D53" s="27">
        <v>4</v>
      </c>
      <c r="E53" s="27" t="s">
        <v>623</v>
      </c>
      <c r="F53" s="27">
        <v>13</v>
      </c>
      <c r="G53" s="27"/>
      <c r="H53" s="58" t="s">
        <v>91</v>
      </c>
      <c r="I53" s="58" t="s">
        <v>134</v>
      </c>
      <c r="J53" s="58" t="s">
        <v>598</v>
      </c>
      <c r="K53" s="58" t="s">
        <v>594</v>
      </c>
      <c r="L53" s="58" t="s">
        <v>1583</v>
      </c>
      <c r="M53" s="28"/>
    </row>
    <row r="54" spans="1:13" ht="25.5">
      <c r="A54" s="28">
        <f t="shared" si="0"/>
        <v>53</v>
      </c>
      <c r="B54" s="28" t="s">
        <v>570</v>
      </c>
      <c r="C54" s="58" t="s">
        <v>134</v>
      </c>
      <c r="D54" s="27">
        <v>4</v>
      </c>
      <c r="E54" s="27" t="s">
        <v>825</v>
      </c>
      <c r="F54" s="27">
        <v>13</v>
      </c>
      <c r="G54" s="27">
        <v>31</v>
      </c>
      <c r="H54" s="58" t="s">
        <v>91</v>
      </c>
      <c r="I54" s="58" t="s">
        <v>134</v>
      </c>
      <c r="J54" s="58" t="s">
        <v>300</v>
      </c>
      <c r="K54" s="58" t="s">
        <v>624</v>
      </c>
      <c r="L54" s="58" t="s">
        <v>1583</v>
      </c>
      <c r="M54" s="28"/>
    </row>
    <row r="55" spans="1:13" ht="12.75">
      <c r="A55" s="28">
        <f t="shared" si="0"/>
        <v>54</v>
      </c>
      <c r="B55" s="28" t="s">
        <v>570</v>
      </c>
      <c r="C55" s="58" t="s">
        <v>134</v>
      </c>
      <c r="D55" s="27">
        <v>4</v>
      </c>
      <c r="E55" s="27" t="s">
        <v>625</v>
      </c>
      <c r="F55" s="27">
        <v>14</v>
      </c>
      <c r="G55" s="27">
        <v>53</v>
      </c>
      <c r="H55" s="58" t="s">
        <v>91</v>
      </c>
      <c r="I55" s="58" t="s">
        <v>134</v>
      </c>
      <c r="J55" s="58" t="s">
        <v>626</v>
      </c>
      <c r="K55" s="58" t="s">
        <v>627</v>
      </c>
      <c r="L55" s="58" t="s">
        <v>1583</v>
      </c>
      <c r="M55" s="28"/>
    </row>
    <row r="56" spans="1:13" ht="25.5">
      <c r="A56" s="28">
        <f t="shared" si="0"/>
        <v>55</v>
      </c>
      <c r="B56" s="28" t="s">
        <v>570</v>
      </c>
      <c r="C56" s="58" t="s">
        <v>134</v>
      </c>
      <c r="D56" s="27">
        <v>4</v>
      </c>
      <c r="E56" s="27" t="s">
        <v>625</v>
      </c>
      <c r="F56" s="27">
        <v>15</v>
      </c>
      <c r="G56" s="27">
        <v>5</v>
      </c>
      <c r="H56" s="58" t="s">
        <v>91</v>
      </c>
      <c r="I56" s="58" t="s">
        <v>134</v>
      </c>
      <c r="J56" s="58" t="s">
        <v>622</v>
      </c>
      <c r="K56" s="58" t="s">
        <v>301</v>
      </c>
      <c r="L56" s="58" t="s">
        <v>1583</v>
      </c>
      <c r="M56" s="28"/>
    </row>
    <row r="57" spans="1:13" ht="25.5">
      <c r="A57" s="28">
        <f t="shared" si="0"/>
        <v>56</v>
      </c>
      <c r="B57" s="28" t="s">
        <v>570</v>
      </c>
      <c r="C57" s="58" t="s">
        <v>134</v>
      </c>
      <c r="D57" s="27">
        <v>4</v>
      </c>
      <c r="E57" s="27" t="s">
        <v>628</v>
      </c>
      <c r="F57" s="27">
        <v>15</v>
      </c>
      <c r="G57" s="27"/>
      <c r="H57" s="58" t="s">
        <v>91</v>
      </c>
      <c r="I57" s="58" t="s">
        <v>134</v>
      </c>
      <c r="J57" s="58" t="s">
        <v>629</v>
      </c>
      <c r="K57" s="58" t="s">
        <v>594</v>
      </c>
      <c r="L57" s="58" t="s">
        <v>1583</v>
      </c>
      <c r="M57" s="28"/>
    </row>
    <row r="58" spans="1:13" ht="76.5">
      <c r="A58" s="28">
        <f t="shared" si="0"/>
        <v>57</v>
      </c>
      <c r="B58" s="71" t="s">
        <v>441</v>
      </c>
      <c r="C58" s="58" t="s">
        <v>92</v>
      </c>
      <c r="D58" s="27">
        <v>4</v>
      </c>
      <c r="E58" s="27" t="s">
        <v>460</v>
      </c>
      <c r="F58" s="27">
        <v>16</v>
      </c>
      <c r="G58" s="27">
        <v>4</v>
      </c>
      <c r="H58" s="58" t="s">
        <v>91</v>
      </c>
      <c r="I58" s="58" t="s">
        <v>134</v>
      </c>
      <c r="J58" s="58" t="s">
        <v>461</v>
      </c>
      <c r="K58" s="58" t="s">
        <v>445</v>
      </c>
      <c r="L58" s="58" t="s">
        <v>1583</v>
      </c>
      <c r="M58" s="28" t="s">
        <v>1544</v>
      </c>
    </row>
    <row r="59" spans="1:13" ht="25.5">
      <c r="A59" s="28">
        <f t="shared" si="0"/>
        <v>58</v>
      </c>
      <c r="B59" s="28" t="s">
        <v>570</v>
      </c>
      <c r="C59" s="58" t="s">
        <v>134</v>
      </c>
      <c r="D59" s="27">
        <v>4</v>
      </c>
      <c r="E59" s="27" t="s">
        <v>630</v>
      </c>
      <c r="F59" s="27">
        <v>16</v>
      </c>
      <c r="G59" s="27"/>
      <c r="H59" s="58" t="s">
        <v>91</v>
      </c>
      <c r="I59" s="58" t="s">
        <v>134</v>
      </c>
      <c r="J59" s="58" t="s">
        <v>629</v>
      </c>
      <c r="K59" s="58" t="s">
        <v>594</v>
      </c>
      <c r="L59" s="58" t="s">
        <v>1583</v>
      </c>
      <c r="M59" s="28"/>
    </row>
    <row r="60" spans="1:13" ht="25.5">
      <c r="A60" s="28">
        <f t="shared" si="0"/>
        <v>59</v>
      </c>
      <c r="B60" s="27" t="s">
        <v>147</v>
      </c>
      <c r="C60" s="58" t="s">
        <v>92</v>
      </c>
      <c r="D60" s="27">
        <v>4</v>
      </c>
      <c r="E60" s="27" t="s">
        <v>831</v>
      </c>
      <c r="F60" s="27">
        <v>17</v>
      </c>
      <c r="G60" s="27">
        <v>41</v>
      </c>
      <c r="H60" s="58" t="s">
        <v>91</v>
      </c>
      <c r="I60" s="58" t="s">
        <v>134</v>
      </c>
      <c r="J60" s="58" t="s">
        <v>156</v>
      </c>
      <c r="K60" s="58" t="s">
        <v>157</v>
      </c>
      <c r="L60" s="58" t="s">
        <v>1583</v>
      </c>
      <c r="M60" s="28"/>
    </row>
    <row r="61" spans="1:13" ht="25.5">
      <c r="A61" s="28">
        <f t="shared" si="0"/>
        <v>60</v>
      </c>
      <c r="B61" s="71" t="s">
        <v>441</v>
      </c>
      <c r="C61" s="58" t="s">
        <v>92</v>
      </c>
      <c r="D61" s="27">
        <v>4</v>
      </c>
      <c r="E61" s="27" t="s">
        <v>831</v>
      </c>
      <c r="F61" s="27">
        <v>17</v>
      </c>
      <c r="G61" s="27">
        <v>41</v>
      </c>
      <c r="H61" s="58" t="s">
        <v>91</v>
      </c>
      <c r="I61" s="58" t="s">
        <v>134</v>
      </c>
      <c r="J61" s="58" t="s">
        <v>462</v>
      </c>
      <c r="K61" s="58" t="s">
        <v>445</v>
      </c>
      <c r="L61" s="58" t="s">
        <v>1583</v>
      </c>
      <c r="M61" s="28"/>
    </row>
    <row r="62" spans="1:13" ht="25.5">
      <c r="A62" s="28">
        <f t="shared" si="0"/>
        <v>61</v>
      </c>
      <c r="B62" s="28" t="s">
        <v>570</v>
      </c>
      <c r="C62" s="58" t="s">
        <v>134</v>
      </c>
      <c r="D62" s="27">
        <v>4</v>
      </c>
      <c r="E62" s="27" t="s">
        <v>631</v>
      </c>
      <c r="F62" s="27">
        <v>18</v>
      </c>
      <c r="G62" s="27"/>
      <c r="H62" s="58" t="s">
        <v>91</v>
      </c>
      <c r="I62" s="58" t="s">
        <v>134</v>
      </c>
      <c r="J62" s="58" t="s">
        <v>629</v>
      </c>
      <c r="K62" s="58" t="s">
        <v>594</v>
      </c>
      <c r="L62" s="58" t="s">
        <v>1583</v>
      </c>
      <c r="M62" s="28"/>
    </row>
    <row r="63" spans="1:13" ht="25.5">
      <c r="A63" s="28">
        <f t="shared" si="0"/>
        <v>62</v>
      </c>
      <c r="B63" s="28" t="s">
        <v>570</v>
      </c>
      <c r="C63" s="58" t="s">
        <v>134</v>
      </c>
      <c r="D63" s="27">
        <v>4</v>
      </c>
      <c r="E63" s="27" t="s">
        <v>632</v>
      </c>
      <c r="F63" s="27">
        <v>18</v>
      </c>
      <c r="G63" s="27"/>
      <c r="H63" s="58" t="s">
        <v>91</v>
      </c>
      <c r="I63" s="58" t="s">
        <v>134</v>
      </c>
      <c r="J63" s="58" t="s">
        <v>629</v>
      </c>
      <c r="K63" s="58" t="s">
        <v>594</v>
      </c>
      <c r="L63" s="58" t="s">
        <v>1583</v>
      </c>
      <c r="M63" s="28"/>
    </row>
    <row r="64" spans="1:13" ht="25.5">
      <c r="A64" s="28">
        <f t="shared" si="0"/>
        <v>63</v>
      </c>
      <c r="B64" s="28" t="s">
        <v>570</v>
      </c>
      <c r="C64" s="58" t="s">
        <v>134</v>
      </c>
      <c r="D64" s="27">
        <v>4</v>
      </c>
      <c r="E64" s="27" t="s">
        <v>633</v>
      </c>
      <c r="F64" s="27">
        <v>19</v>
      </c>
      <c r="G64" s="27"/>
      <c r="H64" s="58" t="s">
        <v>91</v>
      </c>
      <c r="I64" s="58" t="s">
        <v>134</v>
      </c>
      <c r="J64" s="58" t="s">
        <v>629</v>
      </c>
      <c r="K64" s="58" t="s">
        <v>594</v>
      </c>
      <c r="L64" s="58" t="s">
        <v>1583</v>
      </c>
      <c r="M64" s="28"/>
    </row>
    <row r="65" spans="1:13" ht="25.5">
      <c r="A65" s="28">
        <f t="shared" si="0"/>
        <v>64</v>
      </c>
      <c r="B65" s="28" t="s">
        <v>570</v>
      </c>
      <c r="C65" s="58" t="s">
        <v>134</v>
      </c>
      <c r="D65" s="27">
        <v>4</v>
      </c>
      <c r="E65" s="27" t="s">
        <v>634</v>
      </c>
      <c r="F65" s="27">
        <v>19</v>
      </c>
      <c r="G65" s="27"/>
      <c r="H65" s="58" t="s">
        <v>91</v>
      </c>
      <c r="I65" s="58" t="s">
        <v>134</v>
      </c>
      <c r="J65" s="58" t="s">
        <v>629</v>
      </c>
      <c r="K65" s="58" t="s">
        <v>594</v>
      </c>
      <c r="L65" s="58" t="s">
        <v>1583</v>
      </c>
      <c r="M65" s="28"/>
    </row>
    <row r="66" spans="1:13" ht="25.5">
      <c r="A66" s="28">
        <f t="shared" si="0"/>
        <v>65</v>
      </c>
      <c r="B66" s="27" t="s">
        <v>147</v>
      </c>
      <c r="C66" s="58" t="s">
        <v>92</v>
      </c>
      <c r="D66" s="27">
        <v>4</v>
      </c>
      <c r="E66" s="27" t="s">
        <v>158</v>
      </c>
      <c r="F66" s="27">
        <v>20</v>
      </c>
      <c r="G66" s="27">
        <v>32</v>
      </c>
      <c r="H66" s="58" t="s">
        <v>91</v>
      </c>
      <c r="I66" s="58" t="s">
        <v>134</v>
      </c>
      <c r="J66" s="58" t="s">
        <v>159</v>
      </c>
      <c r="K66" s="58" t="s">
        <v>160</v>
      </c>
      <c r="L66" s="58" t="s">
        <v>1583</v>
      </c>
      <c r="M66" s="28" t="s">
        <v>1555</v>
      </c>
    </row>
    <row r="67" spans="1:13" ht="25.5">
      <c r="A67" s="28">
        <f t="shared" si="0"/>
        <v>66</v>
      </c>
      <c r="B67" s="27" t="s">
        <v>147</v>
      </c>
      <c r="C67" s="58" t="s">
        <v>92</v>
      </c>
      <c r="D67" s="27">
        <v>4</v>
      </c>
      <c r="E67" s="27" t="s">
        <v>158</v>
      </c>
      <c r="F67" s="27">
        <v>20</v>
      </c>
      <c r="G67" s="27">
        <v>39</v>
      </c>
      <c r="H67" s="58" t="s">
        <v>91</v>
      </c>
      <c r="I67" s="58" t="s">
        <v>134</v>
      </c>
      <c r="J67" s="58" t="s">
        <v>159</v>
      </c>
      <c r="K67" s="58" t="s">
        <v>160</v>
      </c>
      <c r="L67" s="58" t="s">
        <v>1583</v>
      </c>
      <c r="M67" s="28" t="s">
        <v>1555</v>
      </c>
    </row>
    <row r="68" spans="1:13" ht="25.5">
      <c r="A68" s="28">
        <f aca="true" t="shared" si="1" ref="A68:A131">A67+1</f>
        <v>67</v>
      </c>
      <c r="B68" s="28" t="s">
        <v>570</v>
      </c>
      <c r="C68" s="58" t="s">
        <v>134</v>
      </c>
      <c r="D68" s="27">
        <v>4</v>
      </c>
      <c r="E68" s="27" t="s">
        <v>639</v>
      </c>
      <c r="F68" s="27">
        <v>20</v>
      </c>
      <c r="G68" s="27"/>
      <c r="H68" s="58" t="s">
        <v>91</v>
      </c>
      <c r="I68" s="58" t="s">
        <v>134</v>
      </c>
      <c r="J68" s="58" t="s">
        <v>629</v>
      </c>
      <c r="K68" s="58" t="s">
        <v>594</v>
      </c>
      <c r="L68" s="58" t="s">
        <v>1583</v>
      </c>
      <c r="M68" s="28"/>
    </row>
    <row r="69" spans="1:13" ht="114.75">
      <c r="A69" s="28">
        <f t="shared" si="1"/>
        <v>68</v>
      </c>
      <c r="B69" s="28" t="s">
        <v>808</v>
      </c>
      <c r="C69" s="58" t="s">
        <v>92</v>
      </c>
      <c r="D69" s="27">
        <v>4</v>
      </c>
      <c r="E69" s="27">
        <v>4.6</v>
      </c>
      <c r="F69" s="27">
        <v>21</v>
      </c>
      <c r="G69" s="27">
        <v>24</v>
      </c>
      <c r="H69" s="58" t="s">
        <v>91</v>
      </c>
      <c r="I69" s="58" t="s">
        <v>134</v>
      </c>
      <c r="J69" s="58" t="s">
        <v>834</v>
      </c>
      <c r="K69" s="58" t="s">
        <v>835</v>
      </c>
      <c r="L69" s="58" t="s">
        <v>1583</v>
      </c>
      <c r="M69" s="28" t="s">
        <v>1545</v>
      </c>
    </row>
    <row r="70" spans="1:13" ht="51">
      <c r="A70" s="28">
        <f t="shared" si="1"/>
        <v>69</v>
      </c>
      <c r="B70" s="28" t="s">
        <v>808</v>
      </c>
      <c r="C70" s="58" t="s">
        <v>92</v>
      </c>
      <c r="D70" s="27">
        <v>4</v>
      </c>
      <c r="E70" s="72" t="s">
        <v>836</v>
      </c>
      <c r="F70" s="27">
        <v>21</v>
      </c>
      <c r="G70" s="27">
        <v>16</v>
      </c>
      <c r="H70" s="58" t="s">
        <v>91</v>
      </c>
      <c r="I70" s="58" t="s">
        <v>134</v>
      </c>
      <c r="J70" s="58" t="s">
        <v>837</v>
      </c>
      <c r="K70" s="58" t="s">
        <v>838</v>
      </c>
      <c r="L70" s="58" t="s">
        <v>1583</v>
      </c>
      <c r="M70" s="28"/>
    </row>
    <row r="71" spans="1:13" ht="63.75">
      <c r="A71" s="28">
        <f t="shared" si="1"/>
        <v>70</v>
      </c>
      <c r="B71" s="28" t="s">
        <v>808</v>
      </c>
      <c r="C71" s="58" t="s">
        <v>92</v>
      </c>
      <c r="D71" s="27">
        <v>5</v>
      </c>
      <c r="E71" s="72" t="s">
        <v>839</v>
      </c>
      <c r="F71" s="27">
        <v>22</v>
      </c>
      <c r="G71" s="27">
        <v>54</v>
      </c>
      <c r="H71" s="58" t="s">
        <v>91</v>
      </c>
      <c r="I71" s="58" t="s">
        <v>134</v>
      </c>
      <c r="J71" s="58" t="s">
        <v>840</v>
      </c>
      <c r="K71" s="58" t="s">
        <v>841</v>
      </c>
      <c r="L71" s="58" t="s">
        <v>1583</v>
      </c>
      <c r="M71" s="28"/>
    </row>
    <row r="72" spans="1:13" ht="89.25">
      <c r="A72" s="28">
        <f t="shared" si="1"/>
        <v>71</v>
      </c>
      <c r="B72" s="28" t="s">
        <v>808</v>
      </c>
      <c r="C72" s="58" t="s">
        <v>92</v>
      </c>
      <c r="D72" s="27">
        <v>5</v>
      </c>
      <c r="E72" s="72" t="s">
        <v>135</v>
      </c>
      <c r="F72" s="27">
        <v>23</v>
      </c>
      <c r="G72" s="27">
        <v>49</v>
      </c>
      <c r="H72" s="58" t="s">
        <v>91</v>
      </c>
      <c r="I72" s="58" t="s">
        <v>134</v>
      </c>
      <c r="J72" s="58" t="s">
        <v>842</v>
      </c>
      <c r="K72" s="58" t="s">
        <v>843</v>
      </c>
      <c r="L72" s="58" t="s">
        <v>1583</v>
      </c>
      <c r="M72" s="28"/>
    </row>
    <row r="73" spans="1:13" ht="38.25">
      <c r="A73" s="28">
        <f t="shared" si="1"/>
        <v>72</v>
      </c>
      <c r="B73" s="27" t="s">
        <v>147</v>
      </c>
      <c r="C73" s="58" t="s">
        <v>92</v>
      </c>
      <c r="D73" s="27">
        <v>5</v>
      </c>
      <c r="E73" s="27">
        <v>5.1</v>
      </c>
      <c r="F73" s="27">
        <v>23</v>
      </c>
      <c r="G73" s="27">
        <v>3</v>
      </c>
      <c r="H73" s="58" t="s">
        <v>91</v>
      </c>
      <c r="I73" s="58" t="s">
        <v>134</v>
      </c>
      <c r="J73" s="58" t="s">
        <v>161</v>
      </c>
      <c r="K73" s="58" t="s">
        <v>162</v>
      </c>
      <c r="L73" s="58" t="s">
        <v>1583</v>
      </c>
      <c r="M73" s="28" t="s">
        <v>1546</v>
      </c>
    </row>
    <row r="74" spans="1:13" ht="25.5">
      <c r="A74" s="28">
        <f t="shared" si="1"/>
        <v>73</v>
      </c>
      <c r="B74" s="28" t="s">
        <v>570</v>
      </c>
      <c r="C74" s="58" t="s">
        <v>134</v>
      </c>
      <c r="D74" s="27">
        <v>5</v>
      </c>
      <c r="E74" s="27">
        <v>5.1</v>
      </c>
      <c r="F74" s="27">
        <v>23</v>
      </c>
      <c r="G74" s="27">
        <v>3</v>
      </c>
      <c r="H74" s="58" t="s">
        <v>91</v>
      </c>
      <c r="I74" s="58" t="s">
        <v>134</v>
      </c>
      <c r="J74" s="58" t="s">
        <v>645</v>
      </c>
      <c r="K74" s="58" t="s">
        <v>646</v>
      </c>
      <c r="L74" s="58" t="s">
        <v>1583</v>
      </c>
      <c r="M74" s="28"/>
    </row>
    <row r="75" spans="1:13" ht="51">
      <c r="A75" s="28">
        <f t="shared" si="1"/>
        <v>74</v>
      </c>
      <c r="B75" s="28" t="s">
        <v>808</v>
      </c>
      <c r="C75" s="58" t="s">
        <v>92</v>
      </c>
      <c r="D75" s="27">
        <v>5</v>
      </c>
      <c r="E75" s="72" t="s">
        <v>844</v>
      </c>
      <c r="F75" s="27">
        <v>24</v>
      </c>
      <c r="G75" s="27">
        <v>22</v>
      </c>
      <c r="H75" s="58" t="s">
        <v>91</v>
      </c>
      <c r="I75" s="58" t="s">
        <v>134</v>
      </c>
      <c r="J75" s="58" t="s">
        <v>845</v>
      </c>
      <c r="K75" s="58"/>
      <c r="L75" s="58" t="s">
        <v>1583</v>
      </c>
      <c r="M75" s="28"/>
    </row>
    <row r="76" spans="1:13" ht="25.5">
      <c r="A76" s="28">
        <f t="shared" si="1"/>
        <v>75</v>
      </c>
      <c r="B76" s="71" t="s">
        <v>441</v>
      </c>
      <c r="C76" s="58" t="s">
        <v>92</v>
      </c>
      <c r="D76" s="27">
        <v>5</v>
      </c>
      <c r="E76" s="27" t="s">
        <v>844</v>
      </c>
      <c r="F76" s="27">
        <v>24</v>
      </c>
      <c r="G76" s="27">
        <v>3</v>
      </c>
      <c r="H76" s="58" t="s">
        <v>91</v>
      </c>
      <c r="I76" s="58" t="s">
        <v>134</v>
      </c>
      <c r="J76" s="58" t="s">
        <v>464</v>
      </c>
      <c r="K76" s="58" t="s">
        <v>445</v>
      </c>
      <c r="L76" s="58" t="s">
        <v>1583</v>
      </c>
      <c r="M76" s="28"/>
    </row>
    <row r="77" spans="1:13" ht="102">
      <c r="A77" s="28">
        <f t="shared" si="1"/>
        <v>76</v>
      </c>
      <c r="B77" s="28" t="s">
        <v>570</v>
      </c>
      <c r="C77" s="58" t="s">
        <v>134</v>
      </c>
      <c r="D77" s="27">
        <v>5</v>
      </c>
      <c r="E77" s="27" t="s">
        <v>844</v>
      </c>
      <c r="F77" s="27">
        <v>24</v>
      </c>
      <c r="G77" s="27">
        <v>6</v>
      </c>
      <c r="H77" s="58" t="s">
        <v>91</v>
      </c>
      <c r="I77" s="58" t="s">
        <v>134</v>
      </c>
      <c r="J77" s="58" t="s">
        <v>615</v>
      </c>
      <c r="K77" s="58" t="s">
        <v>40</v>
      </c>
      <c r="L77" s="58" t="s">
        <v>1583</v>
      </c>
      <c r="M77" s="28"/>
    </row>
    <row r="78" spans="1:13" ht="25.5">
      <c r="A78" s="28">
        <f t="shared" si="1"/>
        <v>77</v>
      </c>
      <c r="B78" s="28" t="s">
        <v>570</v>
      </c>
      <c r="C78" s="58" t="s">
        <v>134</v>
      </c>
      <c r="D78" s="27">
        <v>5</v>
      </c>
      <c r="E78" s="27" t="s">
        <v>844</v>
      </c>
      <c r="F78" s="27">
        <v>24</v>
      </c>
      <c r="G78" s="27">
        <v>10</v>
      </c>
      <c r="H78" s="58" t="s">
        <v>91</v>
      </c>
      <c r="I78" s="58" t="s">
        <v>134</v>
      </c>
      <c r="J78" s="58" t="s">
        <v>615</v>
      </c>
      <c r="K78" s="58" t="s">
        <v>302</v>
      </c>
      <c r="L78" s="58" t="s">
        <v>1583</v>
      </c>
      <c r="M78" s="28"/>
    </row>
    <row r="79" spans="1:13" ht="25.5">
      <c r="A79" s="28">
        <f t="shared" si="1"/>
        <v>78</v>
      </c>
      <c r="B79" s="27" t="s">
        <v>147</v>
      </c>
      <c r="C79" s="58" t="s">
        <v>92</v>
      </c>
      <c r="D79" s="27">
        <v>5</v>
      </c>
      <c r="E79" s="27">
        <v>5.2</v>
      </c>
      <c r="F79" s="27">
        <v>26</v>
      </c>
      <c r="G79" s="27">
        <v>37</v>
      </c>
      <c r="H79" s="58" t="s">
        <v>91</v>
      </c>
      <c r="I79" s="58" t="s">
        <v>134</v>
      </c>
      <c r="J79" s="58" t="s">
        <v>163</v>
      </c>
      <c r="K79" s="58" t="s">
        <v>164</v>
      </c>
      <c r="L79" s="58" t="s">
        <v>1583</v>
      </c>
      <c r="M79" s="28"/>
    </row>
    <row r="80" spans="1:13" ht="25.5">
      <c r="A80" s="28">
        <f t="shared" si="1"/>
        <v>79</v>
      </c>
      <c r="B80" s="27" t="s">
        <v>147</v>
      </c>
      <c r="C80" s="58" t="s">
        <v>92</v>
      </c>
      <c r="D80" s="27">
        <v>5</v>
      </c>
      <c r="E80" s="27">
        <v>5.2</v>
      </c>
      <c r="F80" s="27">
        <v>26</v>
      </c>
      <c r="G80" s="27">
        <v>45</v>
      </c>
      <c r="H80" s="58" t="s">
        <v>91</v>
      </c>
      <c r="I80" s="58" t="s">
        <v>134</v>
      </c>
      <c r="J80" s="58" t="s">
        <v>165</v>
      </c>
      <c r="K80" s="58" t="s">
        <v>164</v>
      </c>
      <c r="L80" s="58" t="s">
        <v>1583</v>
      </c>
      <c r="M80" s="28"/>
    </row>
    <row r="81" spans="1:13" ht="25.5">
      <c r="A81" s="28">
        <f t="shared" si="1"/>
        <v>80</v>
      </c>
      <c r="B81" s="71" t="s">
        <v>441</v>
      </c>
      <c r="C81" s="58" t="s">
        <v>92</v>
      </c>
      <c r="D81" s="27">
        <v>5</v>
      </c>
      <c r="E81" s="27" t="s">
        <v>338</v>
      </c>
      <c r="F81" s="27">
        <v>26</v>
      </c>
      <c r="G81" s="27">
        <v>9</v>
      </c>
      <c r="H81" s="58" t="s">
        <v>91</v>
      </c>
      <c r="I81" s="58" t="s">
        <v>134</v>
      </c>
      <c r="J81" s="58" t="s">
        <v>467</v>
      </c>
      <c r="K81" s="58" t="s">
        <v>445</v>
      </c>
      <c r="L81" s="58" t="s">
        <v>1583</v>
      </c>
      <c r="M81" s="28"/>
    </row>
    <row r="82" spans="1:13" ht="63.75">
      <c r="A82" s="28">
        <f t="shared" si="1"/>
        <v>81</v>
      </c>
      <c r="B82" s="74" t="s">
        <v>166</v>
      </c>
      <c r="C82" s="58" t="s">
        <v>92</v>
      </c>
      <c r="D82" s="75">
        <v>5</v>
      </c>
      <c r="E82" s="75">
        <v>5.2</v>
      </c>
      <c r="F82" s="75">
        <v>26</v>
      </c>
      <c r="G82" s="75" t="s">
        <v>167</v>
      </c>
      <c r="H82" s="63" t="s">
        <v>91</v>
      </c>
      <c r="I82" s="58" t="s">
        <v>134</v>
      </c>
      <c r="J82" s="63" t="s">
        <v>303</v>
      </c>
      <c r="K82" s="63" t="s">
        <v>168</v>
      </c>
      <c r="L82" s="58" t="s">
        <v>1583</v>
      </c>
      <c r="M82" s="28"/>
    </row>
    <row r="83" spans="1:13" ht="12.75">
      <c r="A83" s="28">
        <f t="shared" si="1"/>
        <v>82</v>
      </c>
      <c r="B83" s="28" t="s">
        <v>570</v>
      </c>
      <c r="C83" s="58" t="s">
        <v>134</v>
      </c>
      <c r="D83" s="27">
        <v>5</v>
      </c>
      <c r="E83" s="27" t="s">
        <v>658</v>
      </c>
      <c r="F83" s="27">
        <v>26</v>
      </c>
      <c r="G83" s="27">
        <v>9</v>
      </c>
      <c r="H83" s="58" t="s">
        <v>91</v>
      </c>
      <c r="I83" s="58" t="s">
        <v>134</v>
      </c>
      <c r="J83" s="58" t="s">
        <v>659</v>
      </c>
      <c r="K83" s="58" t="s">
        <v>660</v>
      </c>
      <c r="L83" s="58" t="s">
        <v>1583</v>
      </c>
      <c r="M83" s="28"/>
    </row>
    <row r="84" spans="1:13" ht="51">
      <c r="A84" s="28">
        <f t="shared" si="1"/>
        <v>83</v>
      </c>
      <c r="B84" s="28" t="s">
        <v>570</v>
      </c>
      <c r="C84" s="58" t="s">
        <v>134</v>
      </c>
      <c r="D84" s="27">
        <v>5</v>
      </c>
      <c r="E84" s="27" t="s">
        <v>662</v>
      </c>
      <c r="F84" s="27">
        <v>28</v>
      </c>
      <c r="G84" s="27">
        <v>26</v>
      </c>
      <c r="H84" s="58" t="s">
        <v>91</v>
      </c>
      <c r="I84" s="58" t="s">
        <v>134</v>
      </c>
      <c r="J84" s="58" t="s">
        <v>663</v>
      </c>
      <c r="K84" s="58" t="s">
        <v>663</v>
      </c>
      <c r="L84" s="58" t="s">
        <v>1843</v>
      </c>
      <c r="M84" s="28" t="s">
        <v>1547</v>
      </c>
    </row>
    <row r="85" spans="1:13" ht="12.75">
      <c r="A85" s="28">
        <f t="shared" si="1"/>
        <v>84</v>
      </c>
      <c r="B85" s="28" t="s">
        <v>808</v>
      </c>
      <c r="C85" s="58" t="s">
        <v>92</v>
      </c>
      <c r="D85" s="27">
        <v>5</v>
      </c>
      <c r="E85" s="76" t="s">
        <v>846</v>
      </c>
      <c r="F85" s="27">
        <v>32</v>
      </c>
      <c r="G85" s="27">
        <v>4</v>
      </c>
      <c r="H85" s="58" t="s">
        <v>91</v>
      </c>
      <c r="I85" s="58" t="s">
        <v>134</v>
      </c>
      <c r="J85" s="58" t="s">
        <v>847</v>
      </c>
      <c r="K85" s="58" t="s">
        <v>848</v>
      </c>
      <c r="L85" s="58" t="s">
        <v>1583</v>
      </c>
      <c r="M85" s="28"/>
    </row>
    <row r="86" spans="1:13" ht="76.5">
      <c r="A86" s="28">
        <f t="shared" si="1"/>
        <v>85</v>
      </c>
      <c r="B86" s="28" t="s">
        <v>570</v>
      </c>
      <c r="C86" s="58" t="s">
        <v>134</v>
      </c>
      <c r="D86" s="27">
        <v>5</v>
      </c>
      <c r="E86" s="27">
        <v>5</v>
      </c>
      <c r="F86" s="27">
        <v>32</v>
      </c>
      <c r="G86" s="27"/>
      <c r="H86" s="58" t="s">
        <v>91</v>
      </c>
      <c r="I86" s="58" t="s">
        <v>134</v>
      </c>
      <c r="J86" s="58" t="s">
        <v>665</v>
      </c>
      <c r="K86" s="58" t="s">
        <v>666</v>
      </c>
      <c r="L86" s="58" t="s">
        <v>1583</v>
      </c>
      <c r="M86" s="28"/>
    </row>
    <row r="87" spans="1:13" ht="12.75">
      <c r="A87" s="28">
        <f t="shared" si="1"/>
        <v>86</v>
      </c>
      <c r="B87" s="74" t="s">
        <v>166</v>
      </c>
      <c r="C87" s="58" t="s">
        <v>92</v>
      </c>
      <c r="D87" s="75">
        <v>5</v>
      </c>
      <c r="E87" s="75" t="s">
        <v>667</v>
      </c>
      <c r="F87" s="75">
        <v>34</v>
      </c>
      <c r="G87" s="75">
        <v>50</v>
      </c>
      <c r="H87" s="63" t="s">
        <v>91</v>
      </c>
      <c r="I87" s="58" t="s">
        <v>134</v>
      </c>
      <c r="J87" s="63" t="s">
        <v>169</v>
      </c>
      <c r="K87" s="63" t="s">
        <v>170</v>
      </c>
      <c r="L87" s="58" t="s">
        <v>1583</v>
      </c>
      <c r="M87" s="28"/>
    </row>
    <row r="88" spans="1:13" ht="12.75">
      <c r="A88" s="28">
        <f t="shared" si="1"/>
        <v>87</v>
      </c>
      <c r="B88" s="28" t="s">
        <v>570</v>
      </c>
      <c r="C88" s="58" t="s">
        <v>134</v>
      </c>
      <c r="D88" s="27">
        <v>5</v>
      </c>
      <c r="E88" s="27" t="s">
        <v>667</v>
      </c>
      <c r="F88" s="27">
        <v>34</v>
      </c>
      <c r="G88" s="27">
        <v>50</v>
      </c>
      <c r="H88" s="58" t="s">
        <v>91</v>
      </c>
      <c r="I88" s="58" t="s">
        <v>134</v>
      </c>
      <c r="J88" s="58" t="s">
        <v>668</v>
      </c>
      <c r="K88" s="58" t="s">
        <v>669</v>
      </c>
      <c r="L88" s="58" t="s">
        <v>1583</v>
      </c>
      <c r="M88" s="28"/>
    </row>
    <row r="89" spans="1:13" ht="38.25">
      <c r="A89" s="28">
        <f t="shared" si="1"/>
        <v>88</v>
      </c>
      <c r="B89" s="71" t="s">
        <v>441</v>
      </c>
      <c r="C89" s="58" t="s">
        <v>92</v>
      </c>
      <c r="D89" s="27">
        <v>5</v>
      </c>
      <c r="E89" s="27">
        <v>5.3</v>
      </c>
      <c r="F89" s="27">
        <v>36</v>
      </c>
      <c r="G89" s="27">
        <v>1</v>
      </c>
      <c r="H89" s="58" t="s">
        <v>91</v>
      </c>
      <c r="I89" s="58" t="s">
        <v>134</v>
      </c>
      <c r="J89" s="58" t="s">
        <v>471</v>
      </c>
      <c r="K89" s="58" t="s">
        <v>472</v>
      </c>
      <c r="L89" s="58" t="s">
        <v>1583</v>
      </c>
      <c r="M89" s="28"/>
    </row>
    <row r="90" spans="1:13" ht="51">
      <c r="A90" s="28">
        <f t="shared" si="1"/>
        <v>89</v>
      </c>
      <c r="B90" s="28" t="s">
        <v>570</v>
      </c>
      <c r="C90" s="58" t="s">
        <v>134</v>
      </c>
      <c r="D90" s="27">
        <v>5</v>
      </c>
      <c r="E90" s="27">
        <v>5.3</v>
      </c>
      <c r="F90" s="27">
        <v>36</v>
      </c>
      <c r="G90" s="27">
        <v>10</v>
      </c>
      <c r="H90" s="58" t="s">
        <v>91</v>
      </c>
      <c r="I90" s="58" t="s">
        <v>134</v>
      </c>
      <c r="J90" s="58" t="s">
        <v>672</v>
      </c>
      <c r="K90" s="58" t="s">
        <v>304</v>
      </c>
      <c r="L90" s="58" t="s">
        <v>1583</v>
      </c>
      <c r="M90" s="28"/>
    </row>
    <row r="91" spans="1:13" ht="12.75">
      <c r="A91" s="28">
        <f t="shared" si="1"/>
        <v>90</v>
      </c>
      <c r="B91" s="28" t="s">
        <v>570</v>
      </c>
      <c r="C91" s="58" t="s">
        <v>134</v>
      </c>
      <c r="D91" s="27">
        <v>5</v>
      </c>
      <c r="E91" s="27">
        <v>5.3</v>
      </c>
      <c r="F91" s="27">
        <v>36</v>
      </c>
      <c r="G91" s="27">
        <v>14</v>
      </c>
      <c r="H91" s="58" t="s">
        <v>91</v>
      </c>
      <c r="I91" s="58" t="s">
        <v>134</v>
      </c>
      <c r="J91" s="58" t="s">
        <v>673</v>
      </c>
      <c r="K91" s="58" t="s">
        <v>674</v>
      </c>
      <c r="L91" s="58" t="s">
        <v>1583</v>
      </c>
      <c r="M91" s="28"/>
    </row>
    <row r="92" spans="1:13" ht="25.5">
      <c r="A92" s="28">
        <f t="shared" si="1"/>
        <v>91</v>
      </c>
      <c r="B92" s="28" t="s">
        <v>570</v>
      </c>
      <c r="C92" s="58" t="s">
        <v>134</v>
      </c>
      <c r="D92" s="27">
        <v>5</v>
      </c>
      <c r="E92" s="27" t="s">
        <v>675</v>
      </c>
      <c r="F92" s="27">
        <v>36</v>
      </c>
      <c r="G92" s="27"/>
      <c r="H92" s="58" t="s">
        <v>91</v>
      </c>
      <c r="I92" s="58" t="s">
        <v>134</v>
      </c>
      <c r="J92" s="58" t="s">
        <v>598</v>
      </c>
      <c r="K92" s="58" t="s">
        <v>594</v>
      </c>
      <c r="L92" s="58" t="s">
        <v>1583</v>
      </c>
      <c r="M92" s="28"/>
    </row>
    <row r="93" spans="1:13" ht="51">
      <c r="A93" s="28">
        <f t="shared" si="1"/>
        <v>92</v>
      </c>
      <c r="B93" s="28" t="s">
        <v>570</v>
      </c>
      <c r="C93" s="58" t="s">
        <v>134</v>
      </c>
      <c r="D93" s="27">
        <v>5</v>
      </c>
      <c r="E93" s="27">
        <v>5.3</v>
      </c>
      <c r="F93" s="27">
        <v>36</v>
      </c>
      <c r="G93" s="27">
        <v>47</v>
      </c>
      <c r="H93" s="58" t="s">
        <v>91</v>
      </c>
      <c r="I93" s="58" t="s">
        <v>134</v>
      </c>
      <c r="J93" s="58" t="s">
        <v>648</v>
      </c>
      <c r="K93" s="58" t="s">
        <v>305</v>
      </c>
      <c r="L93" s="58" t="s">
        <v>1583</v>
      </c>
      <c r="M93" s="28"/>
    </row>
    <row r="94" spans="1:13" ht="12.75">
      <c r="A94" s="28">
        <f t="shared" si="1"/>
        <v>93</v>
      </c>
      <c r="B94" s="28" t="s">
        <v>89</v>
      </c>
      <c r="C94" s="58" t="s">
        <v>134</v>
      </c>
      <c r="D94" s="27">
        <v>5</v>
      </c>
      <c r="E94" s="27" t="s">
        <v>95</v>
      </c>
      <c r="F94" s="27">
        <v>37</v>
      </c>
      <c r="G94" s="72" t="s">
        <v>96</v>
      </c>
      <c r="H94" s="58" t="s">
        <v>91</v>
      </c>
      <c r="I94" s="58" t="s">
        <v>92</v>
      </c>
      <c r="J94" s="58" t="s">
        <v>97</v>
      </c>
      <c r="K94" s="58" t="s">
        <v>98</v>
      </c>
      <c r="L94" s="58" t="s">
        <v>1583</v>
      </c>
      <c r="M94" s="28"/>
    </row>
    <row r="95" spans="1:13" ht="38.25">
      <c r="A95" s="28">
        <f t="shared" si="1"/>
        <v>94</v>
      </c>
      <c r="B95" s="28" t="s">
        <v>808</v>
      </c>
      <c r="C95" s="58" t="s">
        <v>92</v>
      </c>
      <c r="D95" s="27">
        <v>5</v>
      </c>
      <c r="E95" s="27">
        <v>5.4</v>
      </c>
      <c r="F95" s="27">
        <v>37</v>
      </c>
      <c r="G95" s="27">
        <v>5</v>
      </c>
      <c r="H95" s="58" t="s">
        <v>91</v>
      </c>
      <c r="I95" s="58" t="s">
        <v>134</v>
      </c>
      <c r="J95" s="58" t="s">
        <v>851</v>
      </c>
      <c r="K95" s="58" t="s">
        <v>852</v>
      </c>
      <c r="L95" s="58" t="s">
        <v>1583</v>
      </c>
      <c r="M95" s="28"/>
    </row>
    <row r="96" spans="1:13" ht="12.75">
      <c r="A96" s="28">
        <f t="shared" si="1"/>
        <v>95</v>
      </c>
      <c r="B96" s="28" t="s">
        <v>808</v>
      </c>
      <c r="C96" s="58" t="s">
        <v>92</v>
      </c>
      <c r="D96" s="27">
        <v>5</v>
      </c>
      <c r="E96" s="27" t="s">
        <v>95</v>
      </c>
      <c r="F96" s="27">
        <v>37</v>
      </c>
      <c r="G96" s="27">
        <v>50</v>
      </c>
      <c r="H96" s="58" t="s">
        <v>91</v>
      </c>
      <c r="I96" s="58" t="s">
        <v>134</v>
      </c>
      <c r="J96" s="58" t="s">
        <v>853</v>
      </c>
      <c r="K96" s="58" t="s">
        <v>854</v>
      </c>
      <c r="L96" s="58" t="s">
        <v>1583</v>
      </c>
      <c r="M96" s="28"/>
    </row>
    <row r="97" spans="1:13" ht="25.5">
      <c r="A97" s="28">
        <f t="shared" si="1"/>
        <v>96</v>
      </c>
      <c r="B97" s="73" t="s">
        <v>141</v>
      </c>
      <c r="C97" s="58" t="s">
        <v>92</v>
      </c>
      <c r="D97" s="27">
        <v>5</v>
      </c>
      <c r="E97" s="27" t="s">
        <v>95</v>
      </c>
      <c r="F97" s="27">
        <v>37</v>
      </c>
      <c r="G97" s="27">
        <v>44</v>
      </c>
      <c r="H97" s="58" t="s">
        <v>91</v>
      </c>
      <c r="I97" s="58" t="s">
        <v>134</v>
      </c>
      <c r="J97" s="58" t="s">
        <v>171</v>
      </c>
      <c r="K97" s="58" t="s">
        <v>172</v>
      </c>
      <c r="L97" s="58" t="s">
        <v>1583</v>
      </c>
      <c r="M97" s="28"/>
    </row>
    <row r="98" spans="1:13" ht="25.5">
      <c r="A98" s="28">
        <f t="shared" si="1"/>
        <v>97</v>
      </c>
      <c r="B98" s="73" t="s">
        <v>141</v>
      </c>
      <c r="C98" s="58" t="s">
        <v>92</v>
      </c>
      <c r="D98" s="27">
        <v>5</v>
      </c>
      <c r="E98" s="27" t="s">
        <v>95</v>
      </c>
      <c r="F98" s="27">
        <v>37</v>
      </c>
      <c r="G98" s="27">
        <v>50</v>
      </c>
      <c r="H98" s="58" t="s">
        <v>91</v>
      </c>
      <c r="I98" s="58" t="s">
        <v>134</v>
      </c>
      <c r="J98" s="58" t="s">
        <v>173</v>
      </c>
      <c r="K98" s="58" t="s">
        <v>174</v>
      </c>
      <c r="L98" s="58" t="s">
        <v>1583</v>
      </c>
      <c r="M98" s="28"/>
    </row>
    <row r="99" spans="1:13" ht="12.75">
      <c r="A99" s="28">
        <f t="shared" si="1"/>
        <v>98</v>
      </c>
      <c r="B99" s="28" t="s">
        <v>570</v>
      </c>
      <c r="C99" s="58" t="s">
        <v>134</v>
      </c>
      <c r="D99" s="27">
        <v>5</v>
      </c>
      <c r="E99" s="27" t="s">
        <v>678</v>
      </c>
      <c r="F99" s="27">
        <v>37</v>
      </c>
      <c r="G99" s="27"/>
      <c r="H99" s="58" t="s">
        <v>91</v>
      </c>
      <c r="I99" s="58" t="s">
        <v>134</v>
      </c>
      <c r="J99" s="58" t="s">
        <v>679</v>
      </c>
      <c r="K99" s="58" t="s">
        <v>680</v>
      </c>
      <c r="L99" s="58" t="s">
        <v>1583</v>
      </c>
      <c r="M99" s="28"/>
    </row>
    <row r="100" spans="1:13" ht="25.5">
      <c r="A100" s="28">
        <f t="shared" si="1"/>
        <v>99</v>
      </c>
      <c r="B100" s="28" t="s">
        <v>570</v>
      </c>
      <c r="C100" s="58" t="s">
        <v>134</v>
      </c>
      <c r="D100" s="27">
        <v>5</v>
      </c>
      <c r="E100" s="27" t="s">
        <v>688</v>
      </c>
      <c r="F100" s="27">
        <v>37</v>
      </c>
      <c r="G100" s="27">
        <v>51</v>
      </c>
      <c r="H100" s="58" t="s">
        <v>91</v>
      </c>
      <c r="I100" s="58" t="s">
        <v>134</v>
      </c>
      <c r="J100" s="58" t="s">
        <v>689</v>
      </c>
      <c r="K100" s="58" t="s">
        <v>690</v>
      </c>
      <c r="L100" s="58" t="s">
        <v>1583</v>
      </c>
      <c r="M100" s="28"/>
    </row>
    <row r="101" spans="1:13" ht="12.75">
      <c r="A101" s="28">
        <f t="shared" si="1"/>
        <v>100</v>
      </c>
      <c r="B101" s="28" t="s">
        <v>808</v>
      </c>
      <c r="C101" s="58" t="s">
        <v>92</v>
      </c>
      <c r="D101" s="27">
        <v>5</v>
      </c>
      <c r="E101" s="27" t="s">
        <v>95</v>
      </c>
      <c r="F101" s="27">
        <v>38</v>
      </c>
      <c r="G101" s="27">
        <v>17</v>
      </c>
      <c r="H101" s="58" t="s">
        <v>91</v>
      </c>
      <c r="I101" s="58" t="s">
        <v>134</v>
      </c>
      <c r="J101" s="58" t="s">
        <v>855</v>
      </c>
      <c r="K101" s="58" t="s">
        <v>856</v>
      </c>
      <c r="L101" s="58" t="s">
        <v>1583</v>
      </c>
      <c r="M101" s="28"/>
    </row>
    <row r="102" spans="1:13" ht="12.75">
      <c r="A102" s="28">
        <f t="shared" si="1"/>
        <v>101</v>
      </c>
      <c r="B102" s="28" t="s">
        <v>570</v>
      </c>
      <c r="C102" s="58" t="s">
        <v>134</v>
      </c>
      <c r="D102" s="27">
        <v>5</v>
      </c>
      <c r="E102" s="27" t="s">
        <v>641</v>
      </c>
      <c r="F102" s="27">
        <v>38</v>
      </c>
      <c r="G102" s="27"/>
      <c r="H102" s="58" t="s">
        <v>91</v>
      </c>
      <c r="I102" s="58" t="s">
        <v>134</v>
      </c>
      <c r="J102" s="58" t="s">
        <v>626</v>
      </c>
      <c r="K102" s="58" t="s">
        <v>627</v>
      </c>
      <c r="L102" s="58" t="s">
        <v>1583</v>
      </c>
      <c r="M102" s="28"/>
    </row>
    <row r="103" spans="1:13" ht="25.5">
      <c r="A103" s="28">
        <f t="shared" si="1"/>
        <v>102</v>
      </c>
      <c r="B103" s="28" t="s">
        <v>570</v>
      </c>
      <c r="C103" s="58" t="s">
        <v>134</v>
      </c>
      <c r="D103" s="27">
        <v>5</v>
      </c>
      <c r="E103" s="27" t="s">
        <v>103</v>
      </c>
      <c r="F103" s="27">
        <v>39</v>
      </c>
      <c r="G103" s="27">
        <v>9</v>
      </c>
      <c r="H103" s="58" t="s">
        <v>91</v>
      </c>
      <c r="I103" s="58" t="s">
        <v>134</v>
      </c>
      <c r="J103" s="58" t="s">
        <v>586</v>
      </c>
      <c r="K103" s="58" t="s">
        <v>306</v>
      </c>
      <c r="L103" s="58" t="s">
        <v>1583</v>
      </c>
      <c r="M103" s="28"/>
    </row>
    <row r="104" spans="1:13" ht="38.25">
      <c r="A104" s="28">
        <f t="shared" si="1"/>
        <v>103</v>
      </c>
      <c r="B104" s="28" t="s">
        <v>570</v>
      </c>
      <c r="C104" s="58" t="s">
        <v>134</v>
      </c>
      <c r="D104" s="27">
        <v>5</v>
      </c>
      <c r="E104" s="27" t="s">
        <v>697</v>
      </c>
      <c r="F104" s="27">
        <v>39</v>
      </c>
      <c r="G104" s="27">
        <v>52</v>
      </c>
      <c r="H104" s="58" t="s">
        <v>91</v>
      </c>
      <c r="I104" s="58" t="s">
        <v>134</v>
      </c>
      <c r="J104" s="58" t="s">
        <v>586</v>
      </c>
      <c r="K104" s="58" t="s">
        <v>307</v>
      </c>
      <c r="L104" s="58" t="s">
        <v>1583</v>
      </c>
      <c r="M104" s="28"/>
    </row>
    <row r="105" spans="1:13" ht="51">
      <c r="A105" s="28">
        <f t="shared" si="1"/>
        <v>104</v>
      </c>
      <c r="B105" s="71" t="s">
        <v>441</v>
      </c>
      <c r="C105" s="58" t="s">
        <v>92</v>
      </c>
      <c r="D105" s="27">
        <v>5</v>
      </c>
      <c r="E105" s="27" t="s">
        <v>474</v>
      </c>
      <c r="F105" s="27">
        <v>41</v>
      </c>
      <c r="G105" s="27">
        <v>1</v>
      </c>
      <c r="H105" s="58" t="s">
        <v>91</v>
      </c>
      <c r="I105" s="58" t="s">
        <v>134</v>
      </c>
      <c r="J105" s="58" t="s">
        <v>475</v>
      </c>
      <c r="K105" s="58" t="s">
        <v>445</v>
      </c>
      <c r="L105" s="58" t="s">
        <v>1583</v>
      </c>
      <c r="M105" s="28"/>
    </row>
    <row r="106" spans="1:13" ht="12.75">
      <c r="A106" s="28">
        <f t="shared" si="1"/>
        <v>105</v>
      </c>
      <c r="B106" s="28" t="s">
        <v>570</v>
      </c>
      <c r="C106" s="58" t="s">
        <v>134</v>
      </c>
      <c r="D106" s="27">
        <v>5</v>
      </c>
      <c r="E106" s="27" t="s">
        <v>698</v>
      </c>
      <c r="F106" s="27">
        <v>41</v>
      </c>
      <c r="G106" s="27">
        <v>2</v>
      </c>
      <c r="H106" s="58" t="s">
        <v>91</v>
      </c>
      <c r="I106" s="58" t="s">
        <v>134</v>
      </c>
      <c r="J106" s="58" t="s">
        <v>699</v>
      </c>
      <c r="K106" s="58" t="s">
        <v>700</v>
      </c>
      <c r="L106" s="58" t="s">
        <v>1583</v>
      </c>
      <c r="M106" s="28"/>
    </row>
    <row r="107" spans="1:13" ht="25.5">
      <c r="A107" s="28">
        <f t="shared" si="1"/>
        <v>106</v>
      </c>
      <c r="B107" s="71" t="s">
        <v>441</v>
      </c>
      <c r="C107" s="58" t="s">
        <v>92</v>
      </c>
      <c r="D107" s="27">
        <v>5</v>
      </c>
      <c r="E107" s="27" t="s">
        <v>111</v>
      </c>
      <c r="F107" s="27">
        <v>44</v>
      </c>
      <c r="G107" s="27">
        <v>50</v>
      </c>
      <c r="H107" s="58" t="s">
        <v>91</v>
      </c>
      <c r="I107" s="58" t="s">
        <v>134</v>
      </c>
      <c r="J107" s="58" t="s">
        <v>480</v>
      </c>
      <c r="K107" s="58" t="s">
        <v>445</v>
      </c>
      <c r="L107" s="58" t="s">
        <v>1583</v>
      </c>
      <c r="M107" s="28"/>
    </row>
    <row r="108" spans="1:13" ht="12.75">
      <c r="A108" s="28">
        <f t="shared" si="1"/>
        <v>107</v>
      </c>
      <c r="B108" s="28" t="s">
        <v>570</v>
      </c>
      <c r="C108" s="58" t="s">
        <v>134</v>
      </c>
      <c r="D108" s="27">
        <v>5</v>
      </c>
      <c r="E108" s="27" t="s">
        <v>111</v>
      </c>
      <c r="F108" s="27">
        <v>44</v>
      </c>
      <c r="G108" s="27">
        <v>50</v>
      </c>
      <c r="H108" s="58" t="s">
        <v>91</v>
      </c>
      <c r="I108" s="58" t="s">
        <v>134</v>
      </c>
      <c r="J108" s="58" t="s">
        <v>712</v>
      </c>
      <c r="K108" s="58" t="s">
        <v>308</v>
      </c>
      <c r="L108" s="58" t="s">
        <v>1583</v>
      </c>
      <c r="M108" s="28"/>
    </row>
    <row r="109" spans="1:13" ht="25.5">
      <c r="A109" s="28">
        <f t="shared" si="1"/>
        <v>108</v>
      </c>
      <c r="B109" s="71" t="s">
        <v>441</v>
      </c>
      <c r="C109" s="58" t="s">
        <v>92</v>
      </c>
      <c r="D109" s="27">
        <v>5</v>
      </c>
      <c r="E109" s="27" t="s">
        <v>481</v>
      </c>
      <c r="F109" s="27">
        <v>45</v>
      </c>
      <c r="G109" s="27">
        <v>32</v>
      </c>
      <c r="H109" s="58" t="s">
        <v>91</v>
      </c>
      <c r="I109" s="58" t="s">
        <v>134</v>
      </c>
      <c r="J109" s="58" t="s">
        <v>482</v>
      </c>
      <c r="K109" s="58" t="s">
        <v>445</v>
      </c>
      <c r="L109" s="58" t="s">
        <v>1583</v>
      </c>
      <c r="M109" s="28"/>
    </row>
    <row r="110" spans="1:13" ht="25.5">
      <c r="A110" s="28">
        <f t="shared" si="1"/>
        <v>109</v>
      </c>
      <c r="B110" s="28" t="s">
        <v>570</v>
      </c>
      <c r="C110" s="58" t="s">
        <v>134</v>
      </c>
      <c r="D110" s="27">
        <v>5</v>
      </c>
      <c r="E110" s="27" t="s">
        <v>714</v>
      </c>
      <c r="F110" s="27">
        <v>45</v>
      </c>
      <c r="G110" s="27"/>
      <c r="H110" s="58" t="s">
        <v>91</v>
      </c>
      <c r="I110" s="58" t="s">
        <v>134</v>
      </c>
      <c r="J110" s="58" t="s">
        <v>629</v>
      </c>
      <c r="K110" s="58" t="s">
        <v>594</v>
      </c>
      <c r="L110" s="58" t="s">
        <v>1583</v>
      </c>
      <c r="M110" s="28"/>
    </row>
    <row r="111" spans="1:13" ht="25.5">
      <c r="A111" s="28">
        <f t="shared" si="1"/>
        <v>110</v>
      </c>
      <c r="B111" s="71" t="s">
        <v>441</v>
      </c>
      <c r="C111" s="58" t="s">
        <v>92</v>
      </c>
      <c r="D111" s="27">
        <v>5</v>
      </c>
      <c r="E111" s="27" t="s">
        <v>483</v>
      </c>
      <c r="F111" s="27">
        <v>46</v>
      </c>
      <c r="G111" s="27">
        <v>27</v>
      </c>
      <c r="H111" s="58" t="s">
        <v>91</v>
      </c>
      <c r="I111" s="58" t="s">
        <v>134</v>
      </c>
      <c r="J111" s="58" t="s">
        <v>484</v>
      </c>
      <c r="K111" s="58" t="s">
        <v>445</v>
      </c>
      <c r="L111" s="58" t="s">
        <v>1583</v>
      </c>
      <c r="M111" s="28"/>
    </row>
    <row r="112" spans="1:13" ht="25.5">
      <c r="A112" s="28">
        <f t="shared" si="1"/>
        <v>111</v>
      </c>
      <c r="B112" s="73" t="s">
        <v>141</v>
      </c>
      <c r="C112" s="58" t="s">
        <v>92</v>
      </c>
      <c r="D112" s="27">
        <v>5</v>
      </c>
      <c r="E112" s="27" t="s">
        <v>483</v>
      </c>
      <c r="F112" s="27">
        <v>46</v>
      </c>
      <c r="G112" s="27">
        <v>37</v>
      </c>
      <c r="H112" s="58" t="s">
        <v>91</v>
      </c>
      <c r="I112" s="58" t="s">
        <v>134</v>
      </c>
      <c r="J112" s="58" t="s">
        <v>175</v>
      </c>
      <c r="K112" s="58" t="s">
        <v>176</v>
      </c>
      <c r="L112" s="58" t="s">
        <v>1583</v>
      </c>
      <c r="M112" s="28"/>
    </row>
    <row r="113" spans="1:13" ht="25.5">
      <c r="A113" s="28">
        <f t="shared" si="1"/>
        <v>112</v>
      </c>
      <c r="B113" s="28" t="s">
        <v>570</v>
      </c>
      <c r="C113" s="58" t="s">
        <v>134</v>
      </c>
      <c r="D113" s="27">
        <v>5</v>
      </c>
      <c r="E113" s="27" t="s">
        <v>715</v>
      </c>
      <c r="F113" s="27">
        <v>46</v>
      </c>
      <c r="G113" s="27"/>
      <c r="H113" s="58" t="s">
        <v>91</v>
      </c>
      <c r="I113" s="58" t="s">
        <v>134</v>
      </c>
      <c r="J113" s="58" t="s">
        <v>716</v>
      </c>
      <c r="K113" s="58" t="s">
        <v>594</v>
      </c>
      <c r="L113" s="58" t="s">
        <v>1583</v>
      </c>
      <c r="M113" s="28"/>
    </row>
    <row r="114" spans="1:13" ht="38.25">
      <c r="A114" s="28">
        <f t="shared" si="1"/>
        <v>113</v>
      </c>
      <c r="B114" s="28" t="s">
        <v>570</v>
      </c>
      <c r="C114" s="58" t="s">
        <v>134</v>
      </c>
      <c r="D114" s="27">
        <v>5</v>
      </c>
      <c r="E114" s="27" t="s">
        <v>483</v>
      </c>
      <c r="F114" s="27">
        <v>46</v>
      </c>
      <c r="G114" s="27">
        <v>27</v>
      </c>
      <c r="H114" s="58" t="s">
        <v>91</v>
      </c>
      <c r="I114" s="58" t="s">
        <v>134</v>
      </c>
      <c r="J114" s="58" t="s">
        <v>712</v>
      </c>
      <c r="K114" s="58" t="s">
        <v>309</v>
      </c>
      <c r="L114" s="58" t="s">
        <v>1583</v>
      </c>
      <c r="M114" s="28"/>
    </row>
    <row r="115" spans="1:13" ht="25.5">
      <c r="A115" s="28">
        <f t="shared" si="1"/>
        <v>114</v>
      </c>
      <c r="B115" s="28" t="s">
        <v>570</v>
      </c>
      <c r="C115" s="58" t="s">
        <v>134</v>
      </c>
      <c r="D115" s="27">
        <v>5</v>
      </c>
      <c r="E115" s="27" t="s">
        <v>717</v>
      </c>
      <c r="F115" s="27">
        <v>47</v>
      </c>
      <c r="G115" s="27"/>
      <c r="H115" s="58" t="s">
        <v>91</v>
      </c>
      <c r="I115" s="58" t="s">
        <v>134</v>
      </c>
      <c r="J115" s="58" t="s">
        <v>716</v>
      </c>
      <c r="K115" s="58" t="s">
        <v>594</v>
      </c>
      <c r="L115" s="58" t="s">
        <v>1583</v>
      </c>
      <c r="M115" s="28"/>
    </row>
    <row r="116" spans="1:13" ht="25.5">
      <c r="A116" s="28">
        <f t="shared" si="1"/>
        <v>115</v>
      </c>
      <c r="B116" s="28" t="s">
        <v>570</v>
      </c>
      <c r="C116" s="58" t="s">
        <v>134</v>
      </c>
      <c r="D116" s="27">
        <v>5</v>
      </c>
      <c r="E116" s="27" t="s">
        <v>718</v>
      </c>
      <c r="F116" s="27">
        <v>47</v>
      </c>
      <c r="G116" s="27"/>
      <c r="H116" s="58" t="s">
        <v>91</v>
      </c>
      <c r="I116" s="58" t="s">
        <v>134</v>
      </c>
      <c r="J116" s="58" t="s">
        <v>716</v>
      </c>
      <c r="K116" s="58" t="s">
        <v>594</v>
      </c>
      <c r="L116" s="58" t="s">
        <v>1583</v>
      </c>
      <c r="M116" s="28"/>
    </row>
    <row r="117" spans="1:13" ht="12.75">
      <c r="A117" s="28">
        <f t="shared" si="1"/>
        <v>116</v>
      </c>
      <c r="B117" s="28" t="s">
        <v>808</v>
      </c>
      <c r="C117" s="58" t="s">
        <v>92</v>
      </c>
      <c r="D117" s="27">
        <v>5</v>
      </c>
      <c r="E117" s="27">
        <v>5.7</v>
      </c>
      <c r="F117" s="27">
        <v>49</v>
      </c>
      <c r="G117" s="27">
        <v>46</v>
      </c>
      <c r="H117" s="58" t="s">
        <v>91</v>
      </c>
      <c r="I117" s="58" t="s">
        <v>134</v>
      </c>
      <c r="J117" s="58" t="s">
        <v>865</v>
      </c>
      <c r="K117" s="58" t="s">
        <v>866</v>
      </c>
      <c r="L117" s="58" t="s">
        <v>1583</v>
      </c>
      <c r="M117" s="28"/>
    </row>
    <row r="118" spans="1:13" ht="25.5">
      <c r="A118" s="28">
        <f t="shared" si="1"/>
        <v>117</v>
      </c>
      <c r="B118" s="71" t="s">
        <v>441</v>
      </c>
      <c r="C118" s="58" t="s">
        <v>92</v>
      </c>
      <c r="D118" s="27">
        <v>5</v>
      </c>
      <c r="E118" s="27">
        <v>5.7</v>
      </c>
      <c r="F118" s="27">
        <v>49</v>
      </c>
      <c r="G118" s="27">
        <v>48</v>
      </c>
      <c r="H118" s="58" t="s">
        <v>91</v>
      </c>
      <c r="I118" s="58" t="s">
        <v>134</v>
      </c>
      <c r="J118" s="58" t="s">
        <v>485</v>
      </c>
      <c r="K118" s="58" t="s">
        <v>445</v>
      </c>
      <c r="L118" s="58" t="s">
        <v>1583</v>
      </c>
      <c r="M118" s="28" t="s">
        <v>1549</v>
      </c>
    </row>
    <row r="119" spans="1:13" ht="12.75">
      <c r="A119" s="28">
        <f t="shared" si="1"/>
        <v>118</v>
      </c>
      <c r="B119" s="28" t="s">
        <v>570</v>
      </c>
      <c r="C119" s="58" t="s">
        <v>134</v>
      </c>
      <c r="D119" s="27">
        <v>5</v>
      </c>
      <c r="E119" s="27">
        <v>5.7</v>
      </c>
      <c r="F119" s="27">
        <v>49</v>
      </c>
      <c r="G119" s="27">
        <v>46</v>
      </c>
      <c r="H119" s="58" t="s">
        <v>91</v>
      </c>
      <c r="I119" s="58" t="s">
        <v>134</v>
      </c>
      <c r="J119" s="58" t="s">
        <v>723</v>
      </c>
      <c r="K119" s="58" t="s">
        <v>724</v>
      </c>
      <c r="L119" s="58" t="s">
        <v>1583</v>
      </c>
      <c r="M119" s="28"/>
    </row>
    <row r="120" spans="1:13" ht="12.75">
      <c r="A120" s="28">
        <f t="shared" si="1"/>
        <v>119</v>
      </c>
      <c r="B120" s="28" t="s">
        <v>570</v>
      </c>
      <c r="C120" s="58" t="s">
        <v>134</v>
      </c>
      <c r="D120" s="27">
        <v>5</v>
      </c>
      <c r="E120" s="27" t="s">
        <v>486</v>
      </c>
      <c r="F120" s="27">
        <v>50</v>
      </c>
      <c r="G120" s="27">
        <v>32</v>
      </c>
      <c r="H120" s="58" t="s">
        <v>91</v>
      </c>
      <c r="I120" s="58" t="s">
        <v>134</v>
      </c>
      <c r="J120" s="58" t="s">
        <v>725</v>
      </c>
      <c r="K120" s="58" t="s">
        <v>310</v>
      </c>
      <c r="L120" s="58" t="s">
        <v>1583</v>
      </c>
      <c r="M120" s="28"/>
    </row>
    <row r="121" spans="1:13" ht="25.5">
      <c r="A121" s="28">
        <f t="shared" si="1"/>
        <v>120</v>
      </c>
      <c r="B121" s="28" t="s">
        <v>570</v>
      </c>
      <c r="C121" s="58" t="s">
        <v>134</v>
      </c>
      <c r="D121" s="27">
        <v>5</v>
      </c>
      <c r="E121" s="27" t="s">
        <v>726</v>
      </c>
      <c r="F121" s="27">
        <v>51</v>
      </c>
      <c r="G121" s="27">
        <v>1</v>
      </c>
      <c r="H121" s="58" t="s">
        <v>91</v>
      </c>
      <c r="I121" s="58" t="s">
        <v>134</v>
      </c>
      <c r="J121" s="58" t="s">
        <v>727</v>
      </c>
      <c r="K121" s="58" t="s">
        <v>728</v>
      </c>
      <c r="L121" s="58" t="s">
        <v>1583</v>
      </c>
      <c r="M121" s="28" t="s">
        <v>1544</v>
      </c>
    </row>
    <row r="122" spans="1:13" ht="25.5">
      <c r="A122" s="28">
        <f t="shared" si="1"/>
        <v>121</v>
      </c>
      <c r="B122" s="28" t="s">
        <v>570</v>
      </c>
      <c r="C122" s="58" t="s">
        <v>134</v>
      </c>
      <c r="D122" s="27">
        <v>5</v>
      </c>
      <c r="E122" s="27" t="s">
        <v>729</v>
      </c>
      <c r="F122" s="27">
        <v>52</v>
      </c>
      <c r="G122" s="27">
        <v>42</v>
      </c>
      <c r="H122" s="58" t="s">
        <v>91</v>
      </c>
      <c r="I122" s="58" t="s">
        <v>134</v>
      </c>
      <c r="J122" s="58" t="s">
        <v>730</v>
      </c>
      <c r="K122" s="58" t="s">
        <v>731</v>
      </c>
      <c r="L122" s="58" t="s">
        <v>1583</v>
      </c>
      <c r="M122" s="28"/>
    </row>
    <row r="123" spans="1:13" ht="12.75">
      <c r="A123" s="28">
        <f t="shared" si="1"/>
        <v>122</v>
      </c>
      <c r="B123" s="28" t="s">
        <v>570</v>
      </c>
      <c r="C123" s="58" t="s">
        <v>134</v>
      </c>
      <c r="D123" s="27">
        <v>5</v>
      </c>
      <c r="E123" s="27" t="s">
        <v>734</v>
      </c>
      <c r="F123" s="27">
        <v>53</v>
      </c>
      <c r="G123" s="27"/>
      <c r="H123" s="58" t="s">
        <v>91</v>
      </c>
      <c r="I123" s="58" t="s">
        <v>134</v>
      </c>
      <c r="J123" s="58" t="s">
        <v>735</v>
      </c>
      <c r="K123" s="58" t="s">
        <v>736</v>
      </c>
      <c r="L123" s="58" t="s">
        <v>1583</v>
      </c>
      <c r="M123" s="28"/>
    </row>
    <row r="124" spans="1:13" ht="12.75">
      <c r="A124" s="28">
        <f t="shared" si="1"/>
        <v>123</v>
      </c>
      <c r="B124" s="28" t="s">
        <v>570</v>
      </c>
      <c r="C124" s="58" t="s">
        <v>134</v>
      </c>
      <c r="D124" s="27">
        <v>5</v>
      </c>
      <c r="E124" s="27" t="s">
        <v>737</v>
      </c>
      <c r="F124" s="27">
        <v>53</v>
      </c>
      <c r="G124" s="27"/>
      <c r="H124" s="58" t="s">
        <v>91</v>
      </c>
      <c r="I124" s="58" t="s">
        <v>134</v>
      </c>
      <c r="J124" s="58" t="s">
        <v>738</v>
      </c>
      <c r="K124" s="58" t="s">
        <v>739</v>
      </c>
      <c r="L124" s="58" t="s">
        <v>1583</v>
      </c>
      <c r="M124" s="28"/>
    </row>
    <row r="125" spans="1:13" ht="25.5">
      <c r="A125" s="28">
        <f t="shared" si="1"/>
        <v>124</v>
      </c>
      <c r="B125" s="28" t="s">
        <v>570</v>
      </c>
      <c r="C125" s="58" t="s">
        <v>134</v>
      </c>
      <c r="D125" s="27">
        <v>5</v>
      </c>
      <c r="E125" s="27" t="s">
        <v>740</v>
      </c>
      <c r="F125" s="27">
        <v>53</v>
      </c>
      <c r="G125" s="27"/>
      <c r="H125" s="58" t="s">
        <v>91</v>
      </c>
      <c r="I125" s="58" t="s">
        <v>134</v>
      </c>
      <c r="J125" s="58" t="s">
        <v>741</v>
      </c>
      <c r="K125" s="58" t="s">
        <v>742</v>
      </c>
      <c r="L125" s="58" t="s">
        <v>1583</v>
      </c>
      <c r="M125" s="28"/>
    </row>
    <row r="126" spans="1:13" ht="38.25">
      <c r="A126" s="28">
        <f t="shared" si="1"/>
        <v>125</v>
      </c>
      <c r="B126" s="71" t="s">
        <v>441</v>
      </c>
      <c r="C126" s="58" t="s">
        <v>92</v>
      </c>
      <c r="D126" s="27">
        <v>5</v>
      </c>
      <c r="E126" s="27" t="s">
        <v>130</v>
      </c>
      <c r="F126" s="27">
        <v>54</v>
      </c>
      <c r="G126" s="27">
        <v>1</v>
      </c>
      <c r="H126" s="58" t="s">
        <v>91</v>
      </c>
      <c r="I126" s="58" t="s">
        <v>134</v>
      </c>
      <c r="J126" s="58" t="s">
        <v>492</v>
      </c>
      <c r="K126" s="58" t="s">
        <v>445</v>
      </c>
      <c r="L126" s="58" t="s">
        <v>1583</v>
      </c>
      <c r="M126" s="28"/>
    </row>
    <row r="127" spans="1:13" ht="12.75">
      <c r="A127" s="28">
        <f t="shared" si="1"/>
        <v>126</v>
      </c>
      <c r="B127" s="28" t="s">
        <v>570</v>
      </c>
      <c r="C127" s="58" t="s">
        <v>134</v>
      </c>
      <c r="D127" s="27">
        <v>5</v>
      </c>
      <c r="E127" s="27" t="s">
        <v>740</v>
      </c>
      <c r="F127" s="27">
        <v>54</v>
      </c>
      <c r="G127" s="27"/>
      <c r="H127" s="58" t="s">
        <v>91</v>
      </c>
      <c r="I127" s="58" t="s">
        <v>134</v>
      </c>
      <c r="J127" s="58" t="s">
        <v>699</v>
      </c>
      <c r="K127" s="58" t="s">
        <v>700</v>
      </c>
      <c r="L127" s="58" t="s">
        <v>1583</v>
      </c>
      <c r="M127" s="28"/>
    </row>
    <row r="128" spans="1:13" ht="12.75">
      <c r="A128" s="28">
        <f t="shared" si="1"/>
        <v>127</v>
      </c>
      <c r="B128" s="28" t="s">
        <v>570</v>
      </c>
      <c r="C128" s="58" t="s">
        <v>134</v>
      </c>
      <c r="D128" s="27">
        <v>5</v>
      </c>
      <c r="E128" s="27" t="s">
        <v>743</v>
      </c>
      <c r="F128" s="27">
        <v>55</v>
      </c>
      <c r="G128" s="27"/>
      <c r="H128" s="58" t="s">
        <v>91</v>
      </c>
      <c r="I128" s="58" t="s">
        <v>134</v>
      </c>
      <c r="J128" s="58" t="s">
        <v>738</v>
      </c>
      <c r="K128" s="58" t="s">
        <v>739</v>
      </c>
      <c r="L128" s="58" t="s">
        <v>1583</v>
      </c>
      <c r="M128" s="28"/>
    </row>
    <row r="129" spans="1:13" ht="12.75">
      <c r="A129" s="28">
        <f t="shared" si="1"/>
        <v>128</v>
      </c>
      <c r="B129" s="28" t="s">
        <v>570</v>
      </c>
      <c r="C129" s="58" t="s">
        <v>134</v>
      </c>
      <c r="D129" s="27">
        <v>5</v>
      </c>
      <c r="E129" s="27" t="s">
        <v>746</v>
      </c>
      <c r="F129" s="27">
        <v>55</v>
      </c>
      <c r="G129" s="27"/>
      <c r="H129" s="58" t="s">
        <v>91</v>
      </c>
      <c r="I129" s="58" t="s">
        <v>134</v>
      </c>
      <c r="J129" s="58" t="s">
        <v>738</v>
      </c>
      <c r="K129" s="58" t="s">
        <v>739</v>
      </c>
      <c r="L129" s="58" t="s">
        <v>1583</v>
      </c>
      <c r="M129" s="28"/>
    </row>
    <row r="130" spans="1:13" ht="38.25">
      <c r="A130" s="28">
        <f t="shared" si="1"/>
        <v>129</v>
      </c>
      <c r="B130" s="28" t="s">
        <v>570</v>
      </c>
      <c r="C130" s="58" t="s">
        <v>134</v>
      </c>
      <c r="D130" s="27">
        <v>5</v>
      </c>
      <c r="E130" s="27" t="s">
        <v>748</v>
      </c>
      <c r="F130" s="27">
        <v>55</v>
      </c>
      <c r="G130" s="27">
        <v>52</v>
      </c>
      <c r="H130" s="58" t="s">
        <v>91</v>
      </c>
      <c r="I130" s="58" t="s">
        <v>134</v>
      </c>
      <c r="J130" s="58" t="s">
        <v>712</v>
      </c>
      <c r="K130" s="58" t="s">
        <v>311</v>
      </c>
      <c r="L130" s="58" t="s">
        <v>1583</v>
      </c>
      <c r="M130" s="28"/>
    </row>
    <row r="131" spans="1:13" ht="12.75">
      <c r="A131" s="28">
        <f t="shared" si="1"/>
        <v>130</v>
      </c>
      <c r="B131" s="28" t="s">
        <v>570</v>
      </c>
      <c r="C131" s="58" t="s">
        <v>134</v>
      </c>
      <c r="D131" s="27">
        <v>5</v>
      </c>
      <c r="E131" s="27" t="s">
        <v>749</v>
      </c>
      <c r="F131" s="27">
        <v>56</v>
      </c>
      <c r="G131" s="27"/>
      <c r="H131" s="58" t="s">
        <v>91</v>
      </c>
      <c r="I131" s="58" t="s">
        <v>134</v>
      </c>
      <c r="J131" s="58" t="s">
        <v>738</v>
      </c>
      <c r="K131" s="58" t="s">
        <v>739</v>
      </c>
      <c r="L131" s="58" t="s">
        <v>1583</v>
      </c>
      <c r="M131" s="28"/>
    </row>
    <row r="132" spans="1:13" ht="12.75">
      <c r="A132" s="28">
        <f aca="true" t="shared" si="2" ref="A132:A195">A131+1</f>
        <v>131</v>
      </c>
      <c r="B132" s="28" t="s">
        <v>570</v>
      </c>
      <c r="C132" s="58" t="s">
        <v>134</v>
      </c>
      <c r="D132" s="27">
        <v>5</v>
      </c>
      <c r="E132" s="27" t="s">
        <v>751</v>
      </c>
      <c r="F132" s="27">
        <v>56</v>
      </c>
      <c r="G132" s="27"/>
      <c r="H132" s="58" t="s">
        <v>91</v>
      </c>
      <c r="I132" s="58" t="s">
        <v>134</v>
      </c>
      <c r="J132" s="58" t="s">
        <v>738</v>
      </c>
      <c r="K132" s="58" t="s">
        <v>739</v>
      </c>
      <c r="L132" s="58" t="s">
        <v>1583</v>
      </c>
      <c r="M132" s="28"/>
    </row>
    <row r="133" spans="1:13" ht="12.75">
      <c r="A133" s="28">
        <f t="shared" si="2"/>
        <v>132</v>
      </c>
      <c r="B133" s="28" t="s">
        <v>570</v>
      </c>
      <c r="C133" s="58" t="s">
        <v>134</v>
      </c>
      <c r="D133" s="27">
        <v>5</v>
      </c>
      <c r="E133" s="27" t="s">
        <v>753</v>
      </c>
      <c r="F133" s="27">
        <v>57</v>
      </c>
      <c r="G133" s="27"/>
      <c r="H133" s="58" t="s">
        <v>91</v>
      </c>
      <c r="I133" s="58" t="s">
        <v>134</v>
      </c>
      <c r="J133" s="58" t="s">
        <v>738</v>
      </c>
      <c r="K133" s="58" t="s">
        <v>739</v>
      </c>
      <c r="L133" s="58" t="s">
        <v>1583</v>
      </c>
      <c r="M133" s="28"/>
    </row>
    <row r="134" spans="1:13" ht="12.75">
      <c r="A134" s="28">
        <f t="shared" si="2"/>
        <v>133</v>
      </c>
      <c r="B134" s="28" t="s">
        <v>570</v>
      </c>
      <c r="C134" s="58" t="s">
        <v>134</v>
      </c>
      <c r="D134" s="27">
        <v>5</v>
      </c>
      <c r="E134" s="27" t="s">
        <v>755</v>
      </c>
      <c r="F134" s="27">
        <v>57</v>
      </c>
      <c r="G134" s="27"/>
      <c r="H134" s="58" t="s">
        <v>91</v>
      </c>
      <c r="I134" s="58" t="s">
        <v>134</v>
      </c>
      <c r="J134" s="58" t="s">
        <v>738</v>
      </c>
      <c r="K134" s="58" t="s">
        <v>739</v>
      </c>
      <c r="L134" s="58" t="s">
        <v>1583</v>
      </c>
      <c r="M134" s="28"/>
    </row>
    <row r="135" spans="1:13" ht="12.75">
      <c r="A135" s="28">
        <f t="shared" si="2"/>
        <v>134</v>
      </c>
      <c r="B135" s="28" t="s">
        <v>570</v>
      </c>
      <c r="C135" s="58" t="s">
        <v>134</v>
      </c>
      <c r="D135" s="27">
        <v>5</v>
      </c>
      <c r="E135" s="27" t="s">
        <v>757</v>
      </c>
      <c r="F135" s="27">
        <v>58</v>
      </c>
      <c r="G135" s="27"/>
      <c r="H135" s="58" t="s">
        <v>91</v>
      </c>
      <c r="I135" s="58" t="s">
        <v>134</v>
      </c>
      <c r="J135" s="58" t="s">
        <v>758</v>
      </c>
      <c r="K135" s="58" t="s">
        <v>759</v>
      </c>
      <c r="L135" s="58" t="s">
        <v>1583</v>
      </c>
      <c r="M135" s="28"/>
    </row>
    <row r="136" spans="1:13" ht="25.5">
      <c r="A136" s="28">
        <f t="shared" si="2"/>
        <v>135</v>
      </c>
      <c r="B136" s="73" t="s">
        <v>141</v>
      </c>
      <c r="C136" s="58" t="s">
        <v>92</v>
      </c>
      <c r="D136" s="27">
        <v>5</v>
      </c>
      <c r="E136" s="27" t="s">
        <v>1732</v>
      </c>
      <c r="F136" s="27">
        <v>60</v>
      </c>
      <c r="G136" s="27">
        <v>2</v>
      </c>
      <c r="H136" s="58" t="s">
        <v>91</v>
      </c>
      <c r="I136" s="58" t="s">
        <v>134</v>
      </c>
      <c r="J136" s="58" t="s">
        <v>177</v>
      </c>
      <c r="K136" s="58" t="s">
        <v>178</v>
      </c>
      <c r="L136" s="58" t="s">
        <v>1583</v>
      </c>
      <c r="M136" s="28"/>
    </row>
    <row r="137" spans="1:13" ht="12.75">
      <c r="A137" s="28">
        <f t="shared" si="2"/>
        <v>136</v>
      </c>
      <c r="B137" s="28" t="s">
        <v>570</v>
      </c>
      <c r="C137" s="58" t="s">
        <v>134</v>
      </c>
      <c r="D137" s="27">
        <v>5</v>
      </c>
      <c r="E137" s="27" t="s">
        <v>761</v>
      </c>
      <c r="F137" s="27">
        <v>61</v>
      </c>
      <c r="G137" s="27"/>
      <c r="H137" s="58" t="s">
        <v>91</v>
      </c>
      <c r="I137" s="58" t="s">
        <v>134</v>
      </c>
      <c r="J137" s="58" t="s">
        <v>738</v>
      </c>
      <c r="K137" s="58" t="s">
        <v>739</v>
      </c>
      <c r="L137" s="58" t="s">
        <v>1583</v>
      </c>
      <c r="M137" s="28"/>
    </row>
    <row r="138" spans="1:13" ht="38.25">
      <c r="A138" s="28">
        <f t="shared" si="2"/>
        <v>137</v>
      </c>
      <c r="B138" s="28" t="s">
        <v>570</v>
      </c>
      <c r="C138" s="58" t="s">
        <v>134</v>
      </c>
      <c r="D138" s="27">
        <v>5</v>
      </c>
      <c r="E138" s="27" t="s">
        <v>768</v>
      </c>
      <c r="F138" s="27">
        <v>64</v>
      </c>
      <c r="G138" s="27">
        <v>64</v>
      </c>
      <c r="H138" s="58" t="s">
        <v>91</v>
      </c>
      <c r="I138" s="58" t="s">
        <v>134</v>
      </c>
      <c r="J138" s="58" t="s">
        <v>769</v>
      </c>
      <c r="K138" s="58" t="s">
        <v>312</v>
      </c>
      <c r="L138" s="58" t="s">
        <v>1583</v>
      </c>
      <c r="M138" s="28"/>
    </row>
    <row r="139" spans="1:13" ht="38.25">
      <c r="A139" s="28">
        <f t="shared" si="2"/>
        <v>138</v>
      </c>
      <c r="B139" s="71" t="s">
        <v>441</v>
      </c>
      <c r="C139" s="58" t="s">
        <v>92</v>
      </c>
      <c r="D139" s="27">
        <v>5</v>
      </c>
      <c r="E139" s="27" t="s">
        <v>497</v>
      </c>
      <c r="F139" s="27">
        <v>65</v>
      </c>
      <c r="G139" s="27">
        <v>1</v>
      </c>
      <c r="H139" s="58" t="s">
        <v>91</v>
      </c>
      <c r="I139" s="58" t="s">
        <v>134</v>
      </c>
      <c r="J139" s="58" t="s">
        <v>498</v>
      </c>
      <c r="K139" s="58" t="s">
        <v>445</v>
      </c>
      <c r="L139" s="58" t="s">
        <v>1583</v>
      </c>
      <c r="M139" s="28"/>
    </row>
    <row r="140" spans="1:13" ht="102">
      <c r="A140" s="28">
        <f t="shared" si="2"/>
        <v>139</v>
      </c>
      <c r="B140" s="71" t="s">
        <v>441</v>
      </c>
      <c r="C140" s="58" t="s">
        <v>92</v>
      </c>
      <c r="D140" s="27">
        <v>5</v>
      </c>
      <c r="E140" s="27" t="s">
        <v>497</v>
      </c>
      <c r="F140" s="27">
        <v>65</v>
      </c>
      <c r="G140" s="27">
        <v>18</v>
      </c>
      <c r="H140" s="58" t="s">
        <v>91</v>
      </c>
      <c r="I140" s="58" t="s">
        <v>134</v>
      </c>
      <c r="J140" s="58" t="s">
        <v>499</v>
      </c>
      <c r="K140" s="58" t="s">
        <v>445</v>
      </c>
      <c r="L140" s="58" t="s">
        <v>1583</v>
      </c>
      <c r="M140" s="28" t="s">
        <v>1550</v>
      </c>
    </row>
    <row r="141" spans="1:13" ht="25.5">
      <c r="A141" s="28">
        <f t="shared" si="2"/>
        <v>140</v>
      </c>
      <c r="B141" s="71" t="s">
        <v>441</v>
      </c>
      <c r="C141" s="58" t="s">
        <v>92</v>
      </c>
      <c r="D141" s="27">
        <v>5</v>
      </c>
      <c r="E141" s="27" t="s">
        <v>500</v>
      </c>
      <c r="F141" s="27">
        <v>65</v>
      </c>
      <c r="G141" s="27">
        <v>18</v>
      </c>
      <c r="H141" s="58" t="s">
        <v>91</v>
      </c>
      <c r="I141" s="58" t="s">
        <v>134</v>
      </c>
      <c r="J141" s="58" t="s">
        <v>501</v>
      </c>
      <c r="K141" s="58" t="s">
        <v>445</v>
      </c>
      <c r="L141" s="58" t="s">
        <v>1583</v>
      </c>
      <c r="M141" s="28"/>
    </row>
    <row r="142" spans="1:13" ht="12.75">
      <c r="A142" s="28">
        <f t="shared" si="2"/>
        <v>141</v>
      </c>
      <c r="B142" s="28" t="s">
        <v>570</v>
      </c>
      <c r="C142" s="58" t="s">
        <v>134</v>
      </c>
      <c r="D142" s="27">
        <v>5</v>
      </c>
      <c r="E142" s="27" t="s">
        <v>770</v>
      </c>
      <c r="F142" s="27">
        <v>65</v>
      </c>
      <c r="G142" s="27"/>
      <c r="H142" s="58" t="s">
        <v>91</v>
      </c>
      <c r="I142" s="58" t="s">
        <v>134</v>
      </c>
      <c r="J142" s="58" t="s">
        <v>699</v>
      </c>
      <c r="K142" s="58" t="s">
        <v>771</v>
      </c>
      <c r="L142" s="58" t="s">
        <v>1583</v>
      </c>
      <c r="M142" s="28"/>
    </row>
    <row r="143" spans="1:13" ht="25.5">
      <c r="A143" s="28">
        <f t="shared" si="2"/>
        <v>142</v>
      </c>
      <c r="B143" s="28" t="s">
        <v>570</v>
      </c>
      <c r="C143" s="58" t="s">
        <v>134</v>
      </c>
      <c r="D143" s="27">
        <v>5</v>
      </c>
      <c r="E143" s="27" t="s">
        <v>777</v>
      </c>
      <c r="F143" s="27">
        <v>65</v>
      </c>
      <c r="G143" s="27">
        <v>42</v>
      </c>
      <c r="H143" s="58" t="s">
        <v>91</v>
      </c>
      <c r="I143" s="58" t="s">
        <v>134</v>
      </c>
      <c r="J143" s="58" t="s">
        <v>782</v>
      </c>
      <c r="K143" s="58" t="s">
        <v>313</v>
      </c>
      <c r="L143" s="58" t="s">
        <v>1583</v>
      </c>
      <c r="M143" s="28"/>
    </row>
    <row r="144" spans="1:13" ht="38.25">
      <c r="A144" s="28">
        <f t="shared" si="2"/>
        <v>143</v>
      </c>
      <c r="B144" s="28" t="s">
        <v>570</v>
      </c>
      <c r="C144" s="58" t="s">
        <v>134</v>
      </c>
      <c r="D144" s="27">
        <v>5</v>
      </c>
      <c r="E144" s="27" t="s">
        <v>500</v>
      </c>
      <c r="F144" s="27">
        <v>65</v>
      </c>
      <c r="G144" s="27">
        <v>49</v>
      </c>
      <c r="H144" s="58" t="s">
        <v>91</v>
      </c>
      <c r="I144" s="58" t="s">
        <v>134</v>
      </c>
      <c r="J144" s="58" t="s">
        <v>783</v>
      </c>
      <c r="K144" s="58" t="s">
        <v>784</v>
      </c>
      <c r="L144" s="58" t="s">
        <v>1583</v>
      </c>
      <c r="M144" s="28"/>
    </row>
    <row r="145" spans="1:13" ht="12.75">
      <c r="A145" s="28">
        <f t="shared" si="2"/>
        <v>144</v>
      </c>
      <c r="B145" s="28" t="s">
        <v>570</v>
      </c>
      <c r="C145" s="58" t="s">
        <v>134</v>
      </c>
      <c r="D145" s="27">
        <v>5</v>
      </c>
      <c r="E145" s="27" t="s">
        <v>785</v>
      </c>
      <c r="F145" s="27">
        <v>67</v>
      </c>
      <c r="G145" s="27"/>
      <c r="H145" s="58" t="s">
        <v>91</v>
      </c>
      <c r="I145" s="58" t="s">
        <v>134</v>
      </c>
      <c r="J145" s="58" t="s">
        <v>786</v>
      </c>
      <c r="K145" s="58" t="s">
        <v>689</v>
      </c>
      <c r="L145" s="58" t="s">
        <v>1583</v>
      </c>
      <c r="M145" s="28"/>
    </row>
    <row r="146" spans="1:13" ht="25.5">
      <c r="A146" s="28">
        <f t="shared" si="2"/>
        <v>145</v>
      </c>
      <c r="B146" s="27" t="s">
        <v>147</v>
      </c>
      <c r="C146" s="58" t="s">
        <v>92</v>
      </c>
      <c r="D146" s="27">
        <v>6</v>
      </c>
      <c r="E146" s="27">
        <v>6</v>
      </c>
      <c r="F146" s="27">
        <v>69</v>
      </c>
      <c r="G146" s="27" t="s">
        <v>179</v>
      </c>
      <c r="H146" s="58" t="s">
        <v>91</v>
      </c>
      <c r="I146" s="58" t="s">
        <v>134</v>
      </c>
      <c r="J146" s="58" t="s">
        <v>180</v>
      </c>
      <c r="K146" s="58" t="s">
        <v>181</v>
      </c>
      <c r="L146" s="58" t="s">
        <v>1583</v>
      </c>
      <c r="M146" s="28" t="s">
        <v>1551</v>
      </c>
    </row>
    <row r="147" spans="1:13" ht="76.5">
      <c r="A147" s="28">
        <f t="shared" si="2"/>
        <v>146</v>
      </c>
      <c r="B147" s="71" t="s">
        <v>441</v>
      </c>
      <c r="C147" s="58" t="s">
        <v>92</v>
      </c>
      <c r="D147" s="27">
        <v>6</v>
      </c>
      <c r="E147" s="27">
        <v>6</v>
      </c>
      <c r="F147" s="27">
        <v>69</v>
      </c>
      <c r="G147" s="27">
        <v>23</v>
      </c>
      <c r="H147" s="58" t="s">
        <v>91</v>
      </c>
      <c r="I147" s="58" t="s">
        <v>134</v>
      </c>
      <c r="J147" s="58" t="s">
        <v>502</v>
      </c>
      <c r="K147" s="58" t="s">
        <v>445</v>
      </c>
      <c r="L147" s="58" t="s">
        <v>1843</v>
      </c>
      <c r="M147" s="28" t="s">
        <v>1564</v>
      </c>
    </row>
    <row r="148" spans="1:13" ht="63.75">
      <c r="A148" s="28">
        <f t="shared" si="2"/>
        <v>147</v>
      </c>
      <c r="B148" s="27" t="s">
        <v>147</v>
      </c>
      <c r="C148" s="58" t="s">
        <v>92</v>
      </c>
      <c r="D148" s="27">
        <v>6</v>
      </c>
      <c r="E148" s="27" t="s">
        <v>503</v>
      </c>
      <c r="F148" s="27">
        <v>70</v>
      </c>
      <c r="G148" s="27" t="s">
        <v>182</v>
      </c>
      <c r="H148" s="58" t="s">
        <v>91</v>
      </c>
      <c r="I148" s="58" t="s">
        <v>134</v>
      </c>
      <c r="J148" s="58" t="s">
        <v>183</v>
      </c>
      <c r="K148" s="58" t="s">
        <v>184</v>
      </c>
      <c r="L148" s="58" t="s">
        <v>1583</v>
      </c>
      <c r="M148" s="28" t="s">
        <v>1544</v>
      </c>
    </row>
    <row r="149" spans="1:13" ht="38.25">
      <c r="A149" s="28">
        <f t="shared" si="2"/>
        <v>148</v>
      </c>
      <c r="B149" s="71" t="s">
        <v>441</v>
      </c>
      <c r="C149" s="58" t="s">
        <v>92</v>
      </c>
      <c r="D149" s="27">
        <v>6</v>
      </c>
      <c r="E149" s="27" t="s">
        <v>503</v>
      </c>
      <c r="F149" s="27">
        <v>70</v>
      </c>
      <c r="G149" s="27">
        <v>44</v>
      </c>
      <c r="H149" s="58" t="s">
        <v>91</v>
      </c>
      <c r="I149" s="58" t="s">
        <v>134</v>
      </c>
      <c r="J149" s="58" t="s">
        <v>504</v>
      </c>
      <c r="K149" s="58" t="s">
        <v>445</v>
      </c>
      <c r="L149" s="58" t="s">
        <v>1583</v>
      </c>
      <c r="M149" s="28"/>
    </row>
    <row r="150" spans="1:13" ht="25.5">
      <c r="A150" s="28">
        <f t="shared" si="2"/>
        <v>149</v>
      </c>
      <c r="B150" s="27" t="s">
        <v>147</v>
      </c>
      <c r="C150" s="58" t="s">
        <v>92</v>
      </c>
      <c r="D150" s="27">
        <v>6</v>
      </c>
      <c r="E150" s="27" t="s">
        <v>503</v>
      </c>
      <c r="F150" s="27">
        <v>73</v>
      </c>
      <c r="G150" s="27">
        <v>1</v>
      </c>
      <c r="H150" s="58" t="s">
        <v>91</v>
      </c>
      <c r="I150" s="58" t="s">
        <v>134</v>
      </c>
      <c r="J150" s="58" t="s">
        <v>185</v>
      </c>
      <c r="K150" s="58" t="s">
        <v>186</v>
      </c>
      <c r="L150" s="58" t="s">
        <v>1583</v>
      </c>
      <c r="M150" s="28"/>
    </row>
    <row r="151" spans="1:13" ht="25.5">
      <c r="A151" s="28">
        <f t="shared" si="2"/>
        <v>150</v>
      </c>
      <c r="B151" s="28" t="s">
        <v>570</v>
      </c>
      <c r="C151" s="58" t="s">
        <v>134</v>
      </c>
      <c r="D151" s="27">
        <v>6</v>
      </c>
      <c r="E151" s="27" t="s">
        <v>797</v>
      </c>
      <c r="F151" s="27">
        <v>73</v>
      </c>
      <c r="G151" s="27"/>
      <c r="H151" s="58" t="s">
        <v>91</v>
      </c>
      <c r="I151" s="58" t="s">
        <v>134</v>
      </c>
      <c r="J151" s="58" t="s">
        <v>800</v>
      </c>
      <c r="K151" s="58" t="s">
        <v>801</v>
      </c>
      <c r="L151" s="58" t="s">
        <v>1583</v>
      </c>
      <c r="M151" s="28"/>
    </row>
    <row r="152" spans="1:13" ht="25.5">
      <c r="A152" s="28">
        <f t="shared" si="2"/>
        <v>151</v>
      </c>
      <c r="B152" s="27" t="s">
        <v>147</v>
      </c>
      <c r="C152" s="58" t="s">
        <v>92</v>
      </c>
      <c r="D152" s="27">
        <v>6</v>
      </c>
      <c r="E152" s="27" t="s">
        <v>506</v>
      </c>
      <c r="F152" s="27">
        <v>76</v>
      </c>
      <c r="G152" s="27" t="s">
        <v>187</v>
      </c>
      <c r="H152" s="58" t="s">
        <v>91</v>
      </c>
      <c r="I152" s="58" t="s">
        <v>134</v>
      </c>
      <c r="J152" s="58" t="s">
        <v>188</v>
      </c>
      <c r="K152" s="58" t="s">
        <v>189</v>
      </c>
      <c r="L152" s="58" t="s">
        <v>1583</v>
      </c>
      <c r="M152" s="28"/>
    </row>
    <row r="153" spans="1:13" ht="25.5">
      <c r="A153" s="28">
        <f t="shared" si="2"/>
        <v>152</v>
      </c>
      <c r="B153" s="71" t="s">
        <v>441</v>
      </c>
      <c r="C153" s="58" t="s">
        <v>92</v>
      </c>
      <c r="D153" s="27">
        <v>6</v>
      </c>
      <c r="E153" s="27" t="s">
        <v>506</v>
      </c>
      <c r="F153" s="27">
        <v>76</v>
      </c>
      <c r="G153" s="27">
        <v>36</v>
      </c>
      <c r="H153" s="58" t="s">
        <v>91</v>
      </c>
      <c r="I153" s="58" t="s">
        <v>134</v>
      </c>
      <c r="J153" s="58" t="s">
        <v>507</v>
      </c>
      <c r="K153" s="58" t="s">
        <v>445</v>
      </c>
      <c r="L153" s="58" t="s">
        <v>1583</v>
      </c>
      <c r="M153" s="28"/>
    </row>
    <row r="154" spans="1:13" ht="51">
      <c r="A154" s="28">
        <f t="shared" si="2"/>
        <v>153</v>
      </c>
      <c r="B154" s="71" t="s">
        <v>441</v>
      </c>
      <c r="C154" s="58" t="s">
        <v>92</v>
      </c>
      <c r="D154" s="27">
        <v>6</v>
      </c>
      <c r="E154" s="27" t="s">
        <v>506</v>
      </c>
      <c r="F154" s="27">
        <v>77</v>
      </c>
      <c r="G154" s="27">
        <v>33</v>
      </c>
      <c r="H154" s="58" t="s">
        <v>91</v>
      </c>
      <c r="I154" s="58" t="s">
        <v>134</v>
      </c>
      <c r="J154" s="58" t="s">
        <v>508</v>
      </c>
      <c r="K154" s="58" t="s">
        <v>445</v>
      </c>
      <c r="L154" s="58" t="s">
        <v>1583</v>
      </c>
      <c r="M154" s="28"/>
    </row>
    <row r="155" spans="1:13" ht="25.5">
      <c r="A155" s="28">
        <f t="shared" si="2"/>
        <v>154</v>
      </c>
      <c r="B155" s="27" t="s">
        <v>147</v>
      </c>
      <c r="C155" s="58" t="s">
        <v>92</v>
      </c>
      <c r="D155" s="27">
        <v>6</v>
      </c>
      <c r="E155" s="72" t="s">
        <v>509</v>
      </c>
      <c r="F155" s="27">
        <v>81</v>
      </c>
      <c r="G155" s="27">
        <v>40</v>
      </c>
      <c r="H155" s="58" t="s">
        <v>91</v>
      </c>
      <c r="I155" s="58" t="s">
        <v>134</v>
      </c>
      <c r="J155" s="58" t="s">
        <v>190</v>
      </c>
      <c r="K155" s="58" t="s">
        <v>191</v>
      </c>
      <c r="L155" s="58" t="s">
        <v>1583</v>
      </c>
      <c r="M155" s="28"/>
    </row>
    <row r="156" spans="1:13" ht="25.5">
      <c r="A156" s="28">
        <f t="shared" si="2"/>
        <v>155</v>
      </c>
      <c r="B156" s="71" t="s">
        <v>441</v>
      </c>
      <c r="C156" s="58" t="s">
        <v>92</v>
      </c>
      <c r="D156" s="27">
        <v>6</v>
      </c>
      <c r="E156" s="27" t="s">
        <v>509</v>
      </c>
      <c r="F156" s="27">
        <v>81</v>
      </c>
      <c r="G156" s="27">
        <v>40</v>
      </c>
      <c r="H156" s="58" t="s">
        <v>91</v>
      </c>
      <c r="I156" s="58" t="s">
        <v>134</v>
      </c>
      <c r="J156" s="58" t="s">
        <v>510</v>
      </c>
      <c r="K156" s="58" t="s">
        <v>445</v>
      </c>
      <c r="L156" s="58" t="s">
        <v>1583</v>
      </c>
      <c r="M156" s="28"/>
    </row>
    <row r="157" spans="1:13" ht="25.5">
      <c r="A157" s="28">
        <f t="shared" si="2"/>
        <v>156</v>
      </c>
      <c r="B157" s="27" t="s">
        <v>147</v>
      </c>
      <c r="C157" s="58" t="s">
        <v>92</v>
      </c>
      <c r="D157" s="27">
        <v>6</v>
      </c>
      <c r="E157" s="72" t="s">
        <v>192</v>
      </c>
      <c r="F157" s="27">
        <v>82</v>
      </c>
      <c r="G157" s="27">
        <v>37</v>
      </c>
      <c r="H157" s="58" t="s">
        <v>91</v>
      </c>
      <c r="I157" s="58" t="s">
        <v>134</v>
      </c>
      <c r="J157" s="58" t="s">
        <v>193</v>
      </c>
      <c r="K157" s="58" t="s">
        <v>194</v>
      </c>
      <c r="L157" s="58" t="s">
        <v>1583</v>
      </c>
      <c r="M157" s="28" t="s">
        <v>1544</v>
      </c>
    </row>
    <row r="158" spans="1:13" ht="25.5">
      <c r="A158" s="28">
        <f t="shared" si="2"/>
        <v>157</v>
      </c>
      <c r="B158" s="27" t="s">
        <v>147</v>
      </c>
      <c r="C158" s="58" t="s">
        <v>92</v>
      </c>
      <c r="D158" s="27">
        <v>6</v>
      </c>
      <c r="E158" s="72" t="s">
        <v>195</v>
      </c>
      <c r="F158" s="27">
        <v>85</v>
      </c>
      <c r="G158" s="27">
        <v>12</v>
      </c>
      <c r="H158" s="58" t="s">
        <v>91</v>
      </c>
      <c r="I158" s="58" t="s">
        <v>134</v>
      </c>
      <c r="J158" s="58" t="s">
        <v>196</v>
      </c>
      <c r="K158" s="58" t="s">
        <v>197</v>
      </c>
      <c r="L158" s="58" t="s">
        <v>1583</v>
      </c>
      <c r="M158" s="28"/>
    </row>
    <row r="159" spans="1:13" ht="25.5">
      <c r="A159" s="28">
        <f t="shared" si="2"/>
        <v>158</v>
      </c>
      <c r="B159" s="27" t="s">
        <v>147</v>
      </c>
      <c r="C159" s="58" t="s">
        <v>92</v>
      </c>
      <c r="D159" s="27">
        <v>6</v>
      </c>
      <c r="E159" s="72" t="s">
        <v>511</v>
      </c>
      <c r="F159" s="27">
        <v>86</v>
      </c>
      <c r="G159" s="27">
        <v>42</v>
      </c>
      <c r="H159" s="58" t="s">
        <v>91</v>
      </c>
      <c r="I159" s="58" t="s">
        <v>134</v>
      </c>
      <c r="J159" s="58" t="s">
        <v>198</v>
      </c>
      <c r="K159" s="58" t="s">
        <v>199</v>
      </c>
      <c r="L159" s="58" t="s">
        <v>1583</v>
      </c>
      <c r="M159" s="28"/>
    </row>
    <row r="160" spans="1:13" ht="25.5">
      <c r="A160" s="28">
        <f t="shared" si="2"/>
        <v>159</v>
      </c>
      <c r="B160" s="27" t="s">
        <v>147</v>
      </c>
      <c r="C160" s="58" t="s">
        <v>92</v>
      </c>
      <c r="D160" s="27">
        <v>6</v>
      </c>
      <c r="E160" s="72" t="s">
        <v>511</v>
      </c>
      <c r="F160" s="27">
        <v>86</v>
      </c>
      <c r="G160" s="27">
        <v>47</v>
      </c>
      <c r="H160" s="58" t="s">
        <v>91</v>
      </c>
      <c r="I160" s="58" t="s">
        <v>134</v>
      </c>
      <c r="J160" s="58" t="s">
        <v>196</v>
      </c>
      <c r="K160" s="58" t="s">
        <v>197</v>
      </c>
      <c r="L160" s="58" t="s">
        <v>1583</v>
      </c>
      <c r="M160" s="28"/>
    </row>
    <row r="161" spans="1:13" ht="25.5">
      <c r="A161" s="28">
        <f t="shared" si="2"/>
        <v>160</v>
      </c>
      <c r="B161" s="71" t="s">
        <v>441</v>
      </c>
      <c r="C161" s="58" t="s">
        <v>92</v>
      </c>
      <c r="D161" s="27">
        <v>6</v>
      </c>
      <c r="E161" s="27" t="s">
        <v>511</v>
      </c>
      <c r="F161" s="27">
        <v>86</v>
      </c>
      <c r="G161" s="27">
        <v>42</v>
      </c>
      <c r="H161" s="58" t="s">
        <v>91</v>
      </c>
      <c r="I161" s="58" t="s">
        <v>134</v>
      </c>
      <c r="J161" s="58" t="s">
        <v>512</v>
      </c>
      <c r="K161" s="58" t="s">
        <v>445</v>
      </c>
      <c r="L161" s="58" t="s">
        <v>1583</v>
      </c>
      <c r="M161" s="28"/>
    </row>
    <row r="162" spans="1:13" ht="25.5">
      <c r="A162" s="28">
        <f t="shared" si="2"/>
        <v>161</v>
      </c>
      <c r="B162" s="28" t="s">
        <v>570</v>
      </c>
      <c r="C162" s="58" t="s">
        <v>134</v>
      </c>
      <c r="D162" s="27">
        <v>6</v>
      </c>
      <c r="E162" s="27" t="s">
        <v>804</v>
      </c>
      <c r="F162" s="27">
        <v>89</v>
      </c>
      <c r="G162" s="27"/>
      <c r="H162" s="58" t="s">
        <v>91</v>
      </c>
      <c r="I162" s="58" t="s">
        <v>134</v>
      </c>
      <c r="J162" s="58" t="s">
        <v>805</v>
      </c>
      <c r="K162" s="58" t="s">
        <v>806</v>
      </c>
      <c r="L162" s="58" t="s">
        <v>1583</v>
      </c>
      <c r="M162" s="28"/>
    </row>
    <row r="163" spans="1:13" ht="25.5">
      <c r="A163" s="28">
        <f t="shared" si="2"/>
        <v>162</v>
      </c>
      <c r="B163" s="27" t="s">
        <v>147</v>
      </c>
      <c r="C163" s="58" t="s">
        <v>92</v>
      </c>
      <c r="D163" s="27">
        <v>6</v>
      </c>
      <c r="E163" s="72" t="s">
        <v>513</v>
      </c>
      <c r="F163" s="27">
        <v>90</v>
      </c>
      <c r="G163" s="27">
        <v>12</v>
      </c>
      <c r="H163" s="58" t="s">
        <v>91</v>
      </c>
      <c r="I163" s="58" t="s">
        <v>134</v>
      </c>
      <c r="J163" s="58" t="s">
        <v>200</v>
      </c>
      <c r="K163" s="58" t="s">
        <v>191</v>
      </c>
      <c r="L163" s="58" t="s">
        <v>1583</v>
      </c>
      <c r="M163" s="28"/>
    </row>
    <row r="164" spans="1:13" ht="25.5">
      <c r="A164" s="28">
        <f t="shared" si="2"/>
        <v>163</v>
      </c>
      <c r="B164" s="27" t="s">
        <v>147</v>
      </c>
      <c r="C164" s="58" t="s">
        <v>92</v>
      </c>
      <c r="D164" s="27">
        <v>6</v>
      </c>
      <c r="E164" s="72" t="s">
        <v>513</v>
      </c>
      <c r="F164" s="27">
        <v>90</v>
      </c>
      <c r="G164" s="27">
        <v>14</v>
      </c>
      <c r="H164" s="58" t="s">
        <v>91</v>
      </c>
      <c r="I164" s="58" t="s">
        <v>134</v>
      </c>
      <c r="J164" s="58" t="s">
        <v>196</v>
      </c>
      <c r="K164" s="58" t="s">
        <v>197</v>
      </c>
      <c r="L164" s="58" t="s">
        <v>1583</v>
      </c>
      <c r="M164" s="28"/>
    </row>
    <row r="165" spans="1:13" ht="25.5">
      <c r="A165" s="28">
        <f t="shared" si="2"/>
        <v>164</v>
      </c>
      <c r="B165" s="27" t="s">
        <v>147</v>
      </c>
      <c r="C165" s="58" t="s">
        <v>92</v>
      </c>
      <c r="D165" s="27">
        <v>6</v>
      </c>
      <c r="E165" s="72" t="s">
        <v>513</v>
      </c>
      <c r="F165" s="27">
        <v>90</v>
      </c>
      <c r="G165" s="27">
        <v>34</v>
      </c>
      <c r="H165" s="58" t="s">
        <v>91</v>
      </c>
      <c r="I165" s="58" t="s">
        <v>134</v>
      </c>
      <c r="J165" s="58" t="s">
        <v>201</v>
      </c>
      <c r="K165" s="58" t="s">
        <v>202</v>
      </c>
      <c r="L165" s="58" t="s">
        <v>1843</v>
      </c>
      <c r="M165" s="28" t="s">
        <v>1556</v>
      </c>
    </row>
    <row r="166" spans="1:13" ht="25.5">
      <c r="A166" s="28">
        <f t="shared" si="2"/>
        <v>165</v>
      </c>
      <c r="B166" s="27" t="s">
        <v>147</v>
      </c>
      <c r="C166" s="58" t="s">
        <v>92</v>
      </c>
      <c r="D166" s="27">
        <v>6</v>
      </c>
      <c r="E166" s="72" t="s">
        <v>513</v>
      </c>
      <c r="F166" s="27">
        <v>90</v>
      </c>
      <c r="G166" s="27">
        <v>51</v>
      </c>
      <c r="H166" s="58" t="s">
        <v>91</v>
      </c>
      <c r="I166" s="58" t="s">
        <v>134</v>
      </c>
      <c r="J166" s="58" t="s">
        <v>201</v>
      </c>
      <c r="K166" s="58" t="s">
        <v>194</v>
      </c>
      <c r="L166" s="58" t="s">
        <v>1583</v>
      </c>
      <c r="M166" s="28" t="s">
        <v>1544</v>
      </c>
    </row>
    <row r="167" spans="1:13" ht="25.5">
      <c r="A167" s="28">
        <f t="shared" si="2"/>
        <v>166</v>
      </c>
      <c r="B167" s="71" t="s">
        <v>441</v>
      </c>
      <c r="C167" s="58" t="s">
        <v>92</v>
      </c>
      <c r="D167" s="27">
        <v>6</v>
      </c>
      <c r="E167" s="27" t="s">
        <v>513</v>
      </c>
      <c r="F167" s="27">
        <v>90</v>
      </c>
      <c r="G167" s="27">
        <v>12</v>
      </c>
      <c r="H167" s="58" t="s">
        <v>91</v>
      </c>
      <c r="I167" s="58" t="s">
        <v>134</v>
      </c>
      <c r="J167" s="58" t="s">
        <v>510</v>
      </c>
      <c r="K167" s="58" t="s">
        <v>445</v>
      </c>
      <c r="L167" s="58" t="s">
        <v>1583</v>
      </c>
      <c r="M167" s="28"/>
    </row>
    <row r="168" spans="1:13" ht="51">
      <c r="A168" s="28">
        <f t="shared" si="2"/>
        <v>167</v>
      </c>
      <c r="B168" s="71" t="s">
        <v>441</v>
      </c>
      <c r="C168" s="58" t="s">
        <v>92</v>
      </c>
      <c r="D168" s="27">
        <v>6</v>
      </c>
      <c r="E168" s="27" t="s">
        <v>514</v>
      </c>
      <c r="F168" s="27">
        <v>91</v>
      </c>
      <c r="G168" s="27">
        <v>10</v>
      </c>
      <c r="H168" s="58" t="s">
        <v>91</v>
      </c>
      <c r="I168" s="58" t="s">
        <v>134</v>
      </c>
      <c r="J168" s="58" t="s">
        <v>515</v>
      </c>
      <c r="K168" s="58" t="s">
        <v>445</v>
      </c>
      <c r="L168" s="58" t="s">
        <v>1583</v>
      </c>
      <c r="M168" s="28" t="s">
        <v>1544</v>
      </c>
    </row>
    <row r="169" spans="1:13" ht="12.75">
      <c r="A169" s="28">
        <f t="shared" si="2"/>
        <v>168</v>
      </c>
      <c r="B169" s="28" t="s">
        <v>570</v>
      </c>
      <c r="C169" s="58" t="s">
        <v>134</v>
      </c>
      <c r="D169" s="27">
        <v>6</v>
      </c>
      <c r="E169" s="27" t="s">
        <v>1437</v>
      </c>
      <c r="F169" s="27">
        <v>93</v>
      </c>
      <c r="G169" s="27"/>
      <c r="H169" s="58" t="s">
        <v>91</v>
      </c>
      <c r="I169" s="58" t="s">
        <v>134</v>
      </c>
      <c r="J169" s="58" t="s">
        <v>1438</v>
      </c>
      <c r="K169" s="58" t="s">
        <v>1439</v>
      </c>
      <c r="L169" s="58" t="s">
        <v>1583</v>
      </c>
      <c r="M169" s="28"/>
    </row>
    <row r="170" spans="1:13" ht="12.75">
      <c r="A170" s="28">
        <f t="shared" si="2"/>
        <v>169</v>
      </c>
      <c r="B170" s="28" t="s">
        <v>570</v>
      </c>
      <c r="C170" s="58" t="s">
        <v>134</v>
      </c>
      <c r="D170" s="27">
        <v>6</v>
      </c>
      <c r="E170" s="27" t="s">
        <v>1440</v>
      </c>
      <c r="F170" s="27">
        <v>95</v>
      </c>
      <c r="G170" s="27"/>
      <c r="H170" s="58" t="s">
        <v>91</v>
      </c>
      <c r="I170" s="58" t="s">
        <v>134</v>
      </c>
      <c r="J170" s="58" t="s">
        <v>1441</v>
      </c>
      <c r="K170" s="58" t="s">
        <v>689</v>
      </c>
      <c r="L170" s="58" t="s">
        <v>1583</v>
      </c>
      <c r="M170" s="28"/>
    </row>
    <row r="171" spans="1:13" ht="25.5">
      <c r="A171" s="28">
        <f t="shared" si="2"/>
        <v>170</v>
      </c>
      <c r="B171" s="27" t="s">
        <v>147</v>
      </c>
      <c r="C171" s="58" t="s">
        <v>92</v>
      </c>
      <c r="D171" s="27">
        <v>6</v>
      </c>
      <c r="E171" s="72" t="s">
        <v>203</v>
      </c>
      <c r="F171" s="27">
        <v>97</v>
      </c>
      <c r="G171" s="27">
        <v>24</v>
      </c>
      <c r="H171" s="58" t="s">
        <v>91</v>
      </c>
      <c r="I171" s="58" t="s">
        <v>134</v>
      </c>
      <c r="J171" s="58" t="s">
        <v>204</v>
      </c>
      <c r="K171" s="58" t="s">
        <v>202</v>
      </c>
      <c r="L171" s="58" t="s">
        <v>1843</v>
      </c>
      <c r="M171" s="28" t="s">
        <v>1557</v>
      </c>
    </row>
    <row r="172" spans="1:13" ht="25.5">
      <c r="A172" s="28">
        <f t="shared" si="2"/>
        <v>171</v>
      </c>
      <c r="B172" s="27" t="s">
        <v>147</v>
      </c>
      <c r="C172" s="58" t="s">
        <v>92</v>
      </c>
      <c r="D172" s="27">
        <v>6</v>
      </c>
      <c r="E172" s="72" t="s">
        <v>205</v>
      </c>
      <c r="F172" s="27">
        <v>106</v>
      </c>
      <c r="G172" s="27">
        <v>33</v>
      </c>
      <c r="H172" s="58" t="s">
        <v>91</v>
      </c>
      <c r="I172" s="58" t="s">
        <v>134</v>
      </c>
      <c r="J172" s="58" t="s">
        <v>206</v>
      </c>
      <c r="K172" s="58" t="s">
        <v>202</v>
      </c>
      <c r="L172" s="58" t="s">
        <v>1843</v>
      </c>
      <c r="M172" s="28" t="s">
        <v>1557</v>
      </c>
    </row>
    <row r="173" spans="1:13" ht="12.75">
      <c r="A173" s="28">
        <f t="shared" si="2"/>
        <v>172</v>
      </c>
      <c r="B173" s="28" t="s">
        <v>570</v>
      </c>
      <c r="C173" s="58" t="s">
        <v>134</v>
      </c>
      <c r="D173" s="27">
        <v>6</v>
      </c>
      <c r="E173" s="27" t="s">
        <v>1442</v>
      </c>
      <c r="F173" s="27">
        <v>106</v>
      </c>
      <c r="G173" s="27"/>
      <c r="H173" s="58" t="s">
        <v>91</v>
      </c>
      <c r="I173" s="58" t="s">
        <v>134</v>
      </c>
      <c r="J173" s="58" t="s">
        <v>1441</v>
      </c>
      <c r="K173" s="58" t="s">
        <v>689</v>
      </c>
      <c r="L173" s="58" t="s">
        <v>1583</v>
      </c>
      <c r="M173" s="28"/>
    </row>
    <row r="174" spans="1:13" ht="12.75">
      <c r="A174" s="28">
        <f t="shared" si="2"/>
        <v>173</v>
      </c>
      <c r="B174" s="28" t="s">
        <v>570</v>
      </c>
      <c r="C174" s="58" t="s">
        <v>134</v>
      </c>
      <c r="D174" s="27">
        <v>6</v>
      </c>
      <c r="E174" s="27" t="s">
        <v>1446</v>
      </c>
      <c r="F174" s="27">
        <v>106</v>
      </c>
      <c r="G174" s="27"/>
      <c r="H174" s="58" t="s">
        <v>91</v>
      </c>
      <c r="I174" s="58" t="s">
        <v>134</v>
      </c>
      <c r="J174" s="58" t="s">
        <v>1441</v>
      </c>
      <c r="K174" s="58" t="s">
        <v>689</v>
      </c>
      <c r="L174" s="58" t="s">
        <v>1583</v>
      </c>
      <c r="M174" s="28"/>
    </row>
    <row r="175" spans="1:13" ht="25.5">
      <c r="A175" s="28">
        <f t="shared" si="2"/>
        <v>174</v>
      </c>
      <c r="B175" s="27" t="s">
        <v>147</v>
      </c>
      <c r="C175" s="58" t="s">
        <v>92</v>
      </c>
      <c r="D175" s="27">
        <v>6</v>
      </c>
      <c r="E175" s="72" t="s">
        <v>207</v>
      </c>
      <c r="F175" s="27">
        <v>108</v>
      </c>
      <c r="G175" s="27">
        <v>5</v>
      </c>
      <c r="H175" s="58" t="s">
        <v>91</v>
      </c>
      <c r="I175" s="58" t="s">
        <v>134</v>
      </c>
      <c r="J175" s="58" t="s">
        <v>1443</v>
      </c>
      <c r="K175" s="58" t="s">
        <v>202</v>
      </c>
      <c r="L175" s="58" t="s">
        <v>1843</v>
      </c>
      <c r="M175" s="28" t="s">
        <v>1557</v>
      </c>
    </row>
    <row r="176" spans="1:13" ht="25.5">
      <c r="A176" s="28">
        <f t="shared" si="2"/>
        <v>175</v>
      </c>
      <c r="B176" s="27" t="s">
        <v>147</v>
      </c>
      <c r="C176" s="58" t="s">
        <v>92</v>
      </c>
      <c r="D176" s="27">
        <v>6</v>
      </c>
      <c r="E176" s="27" t="s">
        <v>518</v>
      </c>
      <c r="F176" s="27">
        <v>111</v>
      </c>
      <c r="G176" s="27">
        <v>23</v>
      </c>
      <c r="H176" s="58" t="s">
        <v>91</v>
      </c>
      <c r="I176" s="58" t="s">
        <v>134</v>
      </c>
      <c r="J176" s="58" t="s">
        <v>208</v>
      </c>
      <c r="K176" s="58" t="s">
        <v>191</v>
      </c>
      <c r="L176" s="58" t="s">
        <v>1583</v>
      </c>
      <c r="M176" s="28"/>
    </row>
    <row r="177" spans="1:13" ht="25.5">
      <c r="A177" s="28">
        <f t="shared" si="2"/>
        <v>176</v>
      </c>
      <c r="B177" s="71" t="s">
        <v>441</v>
      </c>
      <c r="C177" s="58" t="s">
        <v>92</v>
      </c>
      <c r="D177" s="27">
        <v>6</v>
      </c>
      <c r="E177" s="27" t="s">
        <v>518</v>
      </c>
      <c r="F177" s="27">
        <v>111</v>
      </c>
      <c r="G177" s="27">
        <v>24</v>
      </c>
      <c r="H177" s="58" t="s">
        <v>91</v>
      </c>
      <c r="I177" s="58" t="s">
        <v>134</v>
      </c>
      <c r="J177" s="58" t="s">
        <v>510</v>
      </c>
      <c r="K177" s="58" t="s">
        <v>445</v>
      </c>
      <c r="L177" s="58" t="s">
        <v>1583</v>
      </c>
      <c r="M177" s="28"/>
    </row>
    <row r="178" spans="1:13" ht="25.5">
      <c r="A178" s="28">
        <f t="shared" si="2"/>
        <v>177</v>
      </c>
      <c r="B178" s="27" t="s">
        <v>147</v>
      </c>
      <c r="C178" s="58" t="s">
        <v>92</v>
      </c>
      <c r="D178" s="27">
        <v>6</v>
      </c>
      <c r="E178" s="27" t="s">
        <v>518</v>
      </c>
      <c r="F178" s="27">
        <v>112</v>
      </c>
      <c r="G178" s="27">
        <v>9</v>
      </c>
      <c r="H178" s="58" t="s">
        <v>91</v>
      </c>
      <c r="I178" s="58" t="s">
        <v>134</v>
      </c>
      <c r="J178" s="58" t="s">
        <v>1451</v>
      </c>
      <c r="K178" s="58" t="s">
        <v>194</v>
      </c>
      <c r="L178" s="58" t="s">
        <v>1583</v>
      </c>
      <c r="M178" s="28" t="s">
        <v>1544</v>
      </c>
    </row>
    <row r="179" spans="1:13" ht="25.5">
      <c r="A179" s="28">
        <f t="shared" si="2"/>
        <v>178</v>
      </c>
      <c r="B179" s="71" t="s">
        <v>441</v>
      </c>
      <c r="C179" s="58" t="s">
        <v>92</v>
      </c>
      <c r="D179" s="27">
        <v>6</v>
      </c>
      <c r="E179" s="27" t="s">
        <v>520</v>
      </c>
      <c r="F179" s="27">
        <v>113</v>
      </c>
      <c r="G179" s="27">
        <v>30</v>
      </c>
      <c r="H179" s="58" t="s">
        <v>91</v>
      </c>
      <c r="I179" s="58" t="s">
        <v>134</v>
      </c>
      <c r="J179" s="58" t="s">
        <v>521</v>
      </c>
      <c r="K179" s="58" t="s">
        <v>445</v>
      </c>
      <c r="L179" s="58" t="s">
        <v>1583</v>
      </c>
      <c r="M179" s="28"/>
    </row>
    <row r="180" spans="1:13" ht="76.5">
      <c r="A180" s="28">
        <f t="shared" si="2"/>
        <v>179</v>
      </c>
      <c r="B180" s="71" t="s">
        <v>441</v>
      </c>
      <c r="C180" s="58" t="s">
        <v>92</v>
      </c>
      <c r="D180" s="27">
        <v>6</v>
      </c>
      <c r="E180" s="27" t="s">
        <v>524</v>
      </c>
      <c r="F180" s="27">
        <v>124</v>
      </c>
      <c r="G180" s="27">
        <v>43</v>
      </c>
      <c r="H180" s="58" t="s">
        <v>91</v>
      </c>
      <c r="I180" s="58" t="s">
        <v>134</v>
      </c>
      <c r="J180" s="58" t="s">
        <v>525</v>
      </c>
      <c r="K180" s="58" t="s">
        <v>526</v>
      </c>
      <c r="L180" s="58" t="s">
        <v>1843</v>
      </c>
      <c r="M180" s="28" t="s">
        <v>1558</v>
      </c>
    </row>
    <row r="181" spans="1:13" ht="25.5">
      <c r="A181" s="28">
        <f t="shared" si="2"/>
        <v>180</v>
      </c>
      <c r="B181" s="28" t="s">
        <v>570</v>
      </c>
      <c r="C181" s="58" t="s">
        <v>134</v>
      </c>
      <c r="D181" s="27">
        <v>6</v>
      </c>
      <c r="E181" s="27" t="s">
        <v>1458</v>
      </c>
      <c r="F181" s="27">
        <v>126</v>
      </c>
      <c r="G181" s="27"/>
      <c r="H181" s="58" t="s">
        <v>91</v>
      </c>
      <c r="I181" s="58" t="s">
        <v>134</v>
      </c>
      <c r="J181" s="58" t="s">
        <v>1459</v>
      </c>
      <c r="K181" s="58" t="s">
        <v>1460</v>
      </c>
      <c r="L181" s="58" t="s">
        <v>1583</v>
      </c>
      <c r="M181" s="28" t="s">
        <v>1544</v>
      </c>
    </row>
    <row r="182" spans="1:13" ht="25.5">
      <c r="A182" s="28">
        <f t="shared" si="2"/>
        <v>181</v>
      </c>
      <c r="B182" s="28" t="s">
        <v>570</v>
      </c>
      <c r="C182" s="58" t="s">
        <v>134</v>
      </c>
      <c r="D182" s="27">
        <v>6</v>
      </c>
      <c r="E182" s="27" t="s">
        <v>1461</v>
      </c>
      <c r="F182" s="27">
        <v>131</v>
      </c>
      <c r="G182" s="27"/>
      <c r="H182" s="58" t="s">
        <v>91</v>
      </c>
      <c r="I182" s="58" t="s">
        <v>134</v>
      </c>
      <c r="J182" s="58" t="s">
        <v>1462</v>
      </c>
      <c r="K182" s="58" t="s">
        <v>1463</v>
      </c>
      <c r="L182" s="58" t="s">
        <v>1583</v>
      </c>
      <c r="M182" s="28"/>
    </row>
    <row r="183" spans="1:13" ht="12.75">
      <c r="A183" s="28">
        <f t="shared" si="2"/>
        <v>182</v>
      </c>
      <c r="B183" s="28" t="s">
        <v>570</v>
      </c>
      <c r="C183" s="58" t="s">
        <v>134</v>
      </c>
      <c r="D183" s="27">
        <v>6</v>
      </c>
      <c r="E183" s="27" t="s">
        <v>1464</v>
      </c>
      <c r="F183" s="27">
        <v>133</v>
      </c>
      <c r="G183" s="27"/>
      <c r="H183" s="58" t="s">
        <v>91</v>
      </c>
      <c r="I183" s="58" t="s">
        <v>134</v>
      </c>
      <c r="J183" s="58" t="s">
        <v>629</v>
      </c>
      <c r="K183" s="58" t="s">
        <v>689</v>
      </c>
      <c r="L183" s="58" t="s">
        <v>1583</v>
      </c>
      <c r="M183" s="28"/>
    </row>
    <row r="184" spans="1:13" ht="25.5">
      <c r="A184" s="28">
        <f t="shared" si="2"/>
        <v>183</v>
      </c>
      <c r="B184" s="27" t="s">
        <v>147</v>
      </c>
      <c r="C184" s="58" t="s">
        <v>92</v>
      </c>
      <c r="D184" s="27">
        <v>6</v>
      </c>
      <c r="E184" s="27" t="s">
        <v>880</v>
      </c>
      <c r="F184" s="27">
        <v>137</v>
      </c>
      <c r="G184" s="27">
        <v>38</v>
      </c>
      <c r="H184" s="58" t="s">
        <v>91</v>
      </c>
      <c r="I184" s="58" t="s">
        <v>134</v>
      </c>
      <c r="J184" s="58" t="s">
        <v>209</v>
      </c>
      <c r="K184" s="58" t="s">
        <v>210</v>
      </c>
      <c r="L184" s="58" t="s">
        <v>1583</v>
      </c>
      <c r="M184" s="28" t="s">
        <v>1544</v>
      </c>
    </row>
    <row r="185" spans="1:13" ht="25.5">
      <c r="A185" s="28">
        <f t="shared" si="2"/>
        <v>184</v>
      </c>
      <c r="B185" s="71" t="s">
        <v>441</v>
      </c>
      <c r="C185" s="58" t="s">
        <v>92</v>
      </c>
      <c r="D185" s="27">
        <v>6</v>
      </c>
      <c r="E185" s="27" t="s">
        <v>880</v>
      </c>
      <c r="F185" s="27">
        <v>137</v>
      </c>
      <c r="G185" s="27">
        <v>38</v>
      </c>
      <c r="H185" s="58" t="s">
        <v>91</v>
      </c>
      <c r="I185" s="58" t="s">
        <v>134</v>
      </c>
      <c r="J185" s="58" t="s">
        <v>530</v>
      </c>
      <c r="K185" s="58" t="s">
        <v>445</v>
      </c>
      <c r="L185" s="58" t="s">
        <v>1583</v>
      </c>
      <c r="M185" s="28" t="s">
        <v>1544</v>
      </c>
    </row>
    <row r="186" spans="1:13" ht="12.75">
      <c r="A186" s="28">
        <f t="shared" si="2"/>
        <v>185</v>
      </c>
      <c r="B186" s="28" t="s">
        <v>570</v>
      </c>
      <c r="C186" s="58" t="s">
        <v>134</v>
      </c>
      <c r="D186" s="27">
        <v>6</v>
      </c>
      <c r="E186" s="27" t="s">
        <v>1465</v>
      </c>
      <c r="F186" s="27">
        <v>138</v>
      </c>
      <c r="G186" s="27"/>
      <c r="H186" s="58" t="s">
        <v>91</v>
      </c>
      <c r="I186" s="58" t="s">
        <v>134</v>
      </c>
      <c r="J186" s="58" t="s">
        <v>1466</v>
      </c>
      <c r="K186" s="58" t="s">
        <v>1466</v>
      </c>
      <c r="L186" s="58" t="s">
        <v>1583</v>
      </c>
      <c r="M186" s="28"/>
    </row>
    <row r="187" spans="1:13" ht="25.5">
      <c r="A187" s="28">
        <f t="shared" si="2"/>
        <v>186</v>
      </c>
      <c r="B187" s="27" t="s">
        <v>147</v>
      </c>
      <c r="C187" s="58" t="s">
        <v>92</v>
      </c>
      <c r="D187" s="27">
        <v>6</v>
      </c>
      <c r="E187" s="27" t="s">
        <v>883</v>
      </c>
      <c r="F187" s="27">
        <v>144</v>
      </c>
      <c r="G187" s="27">
        <v>43</v>
      </c>
      <c r="H187" s="58" t="s">
        <v>91</v>
      </c>
      <c r="I187" s="58" t="s">
        <v>134</v>
      </c>
      <c r="J187" s="58" t="s">
        <v>211</v>
      </c>
      <c r="K187" s="58" t="s">
        <v>212</v>
      </c>
      <c r="L187" s="58" t="s">
        <v>1583</v>
      </c>
      <c r="M187" s="28" t="s">
        <v>1544</v>
      </c>
    </row>
    <row r="188" spans="1:13" ht="25.5">
      <c r="A188" s="28">
        <f t="shared" si="2"/>
        <v>187</v>
      </c>
      <c r="B188" s="27" t="s">
        <v>147</v>
      </c>
      <c r="C188" s="58" t="s">
        <v>92</v>
      </c>
      <c r="D188" s="27">
        <v>6</v>
      </c>
      <c r="E188" s="27" t="s">
        <v>883</v>
      </c>
      <c r="F188" s="27">
        <v>144</v>
      </c>
      <c r="G188" s="27">
        <v>49</v>
      </c>
      <c r="H188" s="58" t="s">
        <v>91</v>
      </c>
      <c r="I188" s="58" t="s">
        <v>134</v>
      </c>
      <c r="J188" s="58" t="s">
        <v>213</v>
      </c>
      <c r="K188" s="58" t="s">
        <v>212</v>
      </c>
      <c r="L188" s="58" t="s">
        <v>1583</v>
      </c>
      <c r="M188" s="28" t="s">
        <v>1544</v>
      </c>
    </row>
    <row r="189" spans="1:13" ht="25.5">
      <c r="A189" s="28">
        <f t="shared" si="2"/>
        <v>188</v>
      </c>
      <c r="B189" s="27" t="s">
        <v>147</v>
      </c>
      <c r="C189" s="58" t="s">
        <v>92</v>
      </c>
      <c r="D189" s="27">
        <v>6</v>
      </c>
      <c r="E189" s="72" t="s">
        <v>883</v>
      </c>
      <c r="F189" s="27">
        <v>144</v>
      </c>
      <c r="G189" s="27">
        <v>50</v>
      </c>
      <c r="H189" s="58" t="s">
        <v>91</v>
      </c>
      <c r="I189" s="58" t="s">
        <v>134</v>
      </c>
      <c r="J189" s="58" t="s">
        <v>214</v>
      </c>
      <c r="K189" s="58" t="s">
        <v>215</v>
      </c>
      <c r="L189" s="58" t="s">
        <v>1583</v>
      </c>
      <c r="M189" s="28" t="s">
        <v>1544</v>
      </c>
    </row>
    <row r="190" spans="1:13" ht="25.5">
      <c r="A190" s="28">
        <f t="shared" si="2"/>
        <v>189</v>
      </c>
      <c r="B190" s="27" t="s">
        <v>147</v>
      </c>
      <c r="C190" s="58" t="s">
        <v>92</v>
      </c>
      <c r="D190" s="27">
        <v>6</v>
      </c>
      <c r="E190" s="27" t="s">
        <v>883</v>
      </c>
      <c r="F190" s="27">
        <v>144</v>
      </c>
      <c r="G190" s="27">
        <v>51</v>
      </c>
      <c r="H190" s="58" t="s">
        <v>91</v>
      </c>
      <c r="I190" s="58" t="s">
        <v>134</v>
      </c>
      <c r="J190" s="58" t="s">
        <v>216</v>
      </c>
      <c r="K190" s="58" t="s">
        <v>217</v>
      </c>
      <c r="L190" s="58" t="s">
        <v>1583</v>
      </c>
      <c r="M190" s="28" t="s">
        <v>1544</v>
      </c>
    </row>
    <row r="191" spans="1:13" ht="25.5">
      <c r="A191" s="28">
        <f t="shared" si="2"/>
        <v>190</v>
      </c>
      <c r="B191" s="27" t="s">
        <v>147</v>
      </c>
      <c r="C191" s="58" t="s">
        <v>92</v>
      </c>
      <c r="D191" s="27">
        <v>6</v>
      </c>
      <c r="E191" s="72" t="s">
        <v>883</v>
      </c>
      <c r="F191" s="27">
        <v>144</v>
      </c>
      <c r="G191" s="27">
        <v>51</v>
      </c>
      <c r="H191" s="58" t="s">
        <v>91</v>
      </c>
      <c r="I191" s="58" t="s">
        <v>134</v>
      </c>
      <c r="J191" s="58" t="s">
        <v>214</v>
      </c>
      <c r="K191" s="58" t="s">
        <v>215</v>
      </c>
      <c r="L191" s="58" t="s">
        <v>1583</v>
      </c>
      <c r="M191" s="28" t="s">
        <v>1544</v>
      </c>
    </row>
    <row r="192" spans="1:13" ht="25.5">
      <c r="A192" s="28">
        <f t="shared" si="2"/>
        <v>191</v>
      </c>
      <c r="B192" s="27" t="s">
        <v>147</v>
      </c>
      <c r="C192" s="58" t="s">
        <v>92</v>
      </c>
      <c r="D192" s="27">
        <v>6</v>
      </c>
      <c r="E192" s="27" t="s">
        <v>883</v>
      </c>
      <c r="F192" s="27">
        <v>144</v>
      </c>
      <c r="G192" s="27">
        <v>52</v>
      </c>
      <c r="H192" s="58" t="s">
        <v>91</v>
      </c>
      <c r="I192" s="58" t="s">
        <v>134</v>
      </c>
      <c r="J192" s="58" t="s">
        <v>218</v>
      </c>
      <c r="K192" s="58" t="s">
        <v>219</v>
      </c>
      <c r="L192" s="58" t="s">
        <v>1583</v>
      </c>
      <c r="M192" s="28" t="s">
        <v>1544</v>
      </c>
    </row>
    <row r="193" spans="1:13" ht="51">
      <c r="A193" s="28">
        <f t="shared" si="2"/>
        <v>192</v>
      </c>
      <c r="B193" s="74" t="s">
        <v>166</v>
      </c>
      <c r="C193" s="58" t="s">
        <v>92</v>
      </c>
      <c r="D193" s="75">
        <v>6</v>
      </c>
      <c r="E193" s="75" t="s">
        <v>883</v>
      </c>
      <c r="F193" s="75">
        <v>144</v>
      </c>
      <c r="G193" s="75">
        <v>42</v>
      </c>
      <c r="H193" s="63" t="s">
        <v>91</v>
      </c>
      <c r="I193" s="58" t="s">
        <v>134</v>
      </c>
      <c r="J193" s="63" t="s">
        <v>220</v>
      </c>
      <c r="K193" s="63" t="s">
        <v>221</v>
      </c>
      <c r="L193" s="58" t="s">
        <v>1583</v>
      </c>
      <c r="M193" s="28" t="s">
        <v>1544</v>
      </c>
    </row>
    <row r="194" spans="1:13" ht="38.25">
      <c r="A194" s="28">
        <f t="shared" si="2"/>
        <v>193</v>
      </c>
      <c r="B194" s="74" t="s">
        <v>166</v>
      </c>
      <c r="C194" s="58" t="s">
        <v>92</v>
      </c>
      <c r="D194" s="75">
        <v>6</v>
      </c>
      <c r="E194" s="75" t="s">
        <v>883</v>
      </c>
      <c r="F194" s="75">
        <v>144</v>
      </c>
      <c r="G194" s="75">
        <v>45</v>
      </c>
      <c r="H194" s="63" t="s">
        <v>91</v>
      </c>
      <c r="I194" s="58" t="s">
        <v>134</v>
      </c>
      <c r="J194" s="63" t="s">
        <v>222</v>
      </c>
      <c r="K194" s="63" t="s">
        <v>223</v>
      </c>
      <c r="L194" s="58" t="s">
        <v>1583</v>
      </c>
      <c r="M194" s="28" t="s">
        <v>1544</v>
      </c>
    </row>
    <row r="195" spans="1:13" ht="51">
      <c r="A195" s="28">
        <f t="shared" si="2"/>
        <v>194</v>
      </c>
      <c r="B195" s="28" t="s">
        <v>570</v>
      </c>
      <c r="C195" s="58" t="s">
        <v>134</v>
      </c>
      <c r="D195" s="27">
        <v>6</v>
      </c>
      <c r="E195" s="27" t="s">
        <v>1472</v>
      </c>
      <c r="F195" s="27">
        <v>144</v>
      </c>
      <c r="G195" s="27"/>
      <c r="H195" s="58" t="s">
        <v>91</v>
      </c>
      <c r="I195" s="58" t="s">
        <v>134</v>
      </c>
      <c r="J195" s="58" t="s">
        <v>1473</v>
      </c>
      <c r="K195" s="58" t="s">
        <v>1474</v>
      </c>
      <c r="L195" s="58" t="s">
        <v>1583</v>
      </c>
      <c r="M195" s="28" t="s">
        <v>1544</v>
      </c>
    </row>
    <row r="196" spans="1:13" ht="25.5">
      <c r="A196" s="28">
        <f aca="true" t="shared" si="3" ref="A196:A259">A195+1</f>
        <v>195</v>
      </c>
      <c r="B196" s="27" t="s">
        <v>147</v>
      </c>
      <c r="C196" s="58" t="s">
        <v>92</v>
      </c>
      <c r="D196" s="27">
        <v>6</v>
      </c>
      <c r="E196" s="72" t="s">
        <v>883</v>
      </c>
      <c r="F196" s="27">
        <v>145</v>
      </c>
      <c r="G196" s="27">
        <v>1</v>
      </c>
      <c r="H196" s="58" t="s">
        <v>91</v>
      </c>
      <c r="I196" s="58" t="s">
        <v>134</v>
      </c>
      <c r="J196" s="58" t="s">
        <v>224</v>
      </c>
      <c r="K196" s="58" t="s">
        <v>215</v>
      </c>
      <c r="L196" s="58" t="s">
        <v>1583</v>
      </c>
      <c r="M196" s="28" t="s">
        <v>1544</v>
      </c>
    </row>
    <row r="197" spans="1:13" ht="25.5">
      <c r="A197" s="28">
        <f t="shared" si="3"/>
        <v>196</v>
      </c>
      <c r="B197" s="27" t="s">
        <v>147</v>
      </c>
      <c r="C197" s="58" t="s">
        <v>92</v>
      </c>
      <c r="D197" s="27">
        <v>6</v>
      </c>
      <c r="E197" s="27" t="s">
        <v>883</v>
      </c>
      <c r="F197" s="27">
        <v>145</v>
      </c>
      <c r="G197" s="27">
        <v>1</v>
      </c>
      <c r="H197" s="58" t="s">
        <v>91</v>
      </c>
      <c r="I197" s="58" t="s">
        <v>134</v>
      </c>
      <c r="J197" s="58" t="s">
        <v>225</v>
      </c>
      <c r="K197" s="58" t="s">
        <v>226</v>
      </c>
      <c r="L197" s="58" t="s">
        <v>1583</v>
      </c>
      <c r="M197" s="28" t="s">
        <v>1544</v>
      </c>
    </row>
    <row r="198" spans="1:13" ht="51">
      <c r="A198" s="28">
        <f t="shared" si="3"/>
        <v>197</v>
      </c>
      <c r="B198" s="27" t="s">
        <v>147</v>
      </c>
      <c r="C198" s="58" t="s">
        <v>92</v>
      </c>
      <c r="D198" s="27">
        <v>6</v>
      </c>
      <c r="E198" s="27" t="s">
        <v>883</v>
      </c>
      <c r="F198" s="27">
        <v>145</v>
      </c>
      <c r="G198" s="27">
        <v>6</v>
      </c>
      <c r="H198" s="58" t="s">
        <v>91</v>
      </c>
      <c r="I198" s="58" t="s">
        <v>134</v>
      </c>
      <c r="J198" s="58" t="s">
        <v>227</v>
      </c>
      <c r="K198" s="58" t="s">
        <v>228</v>
      </c>
      <c r="L198" s="58" t="s">
        <v>1583</v>
      </c>
      <c r="M198" s="28" t="s">
        <v>1544</v>
      </c>
    </row>
    <row r="199" spans="1:13" ht="25.5">
      <c r="A199" s="28">
        <f t="shared" si="3"/>
        <v>198</v>
      </c>
      <c r="B199" s="27" t="s">
        <v>147</v>
      </c>
      <c r="C199" s="58" t="s">
        <v>92</v>
      </c>
      <c r="D199" s="27">
        <v>6</v>
      </c>
      <c r="E199" s="27" t="s">
        <v>883</v>
      </c>
      <c r="F199" s="27">
        <v>145</v>
      </c>
      <c r="G199" s="27">
        <v>10</v>
      </c>
      <c r="H199" s="58" t="s">
        <v>91</v>
      </c>
      <c r="I199" s="58" t="s">
        <v>134</v>
      </c>
      <c r="J199" s="58" t="s">
        <v>229</v>
      </c>
      <c r="K199" s="58" t="s">
        <v>230</v>
      </c>
      <c r="L199" s="58" t="s">
        <v>1583</v>
      </c>
      <c r="M199" s="28" t="s">
        <v>1544</v>
      </c>
    </row>
    <row r="200" spans="1:13" ht="25.5">
      <c r="A200" s="28">
        <f t="shared" si="3"/>
        <v>199</v>
      </c>
      <c r="B200" s="27" t="s">
        <v>147</v>
      </c>
      <c r="C200" s="58" t="s">
        <v>92</v>
      </c>
      <c r="D200" s="27">
        <v>6</v>
      </c>
      <c r="E200" s="72" t="s">
        <v>883</v>
      </c>
      <c r="F200" s="27">
        <v>145</v>
      </c>
      <c r="G200" s="27">
        <v>15</v>
      </c>
      <c r="H200" s="58" t="s">
        <v>91</v>
      </c>
      <c r="I200" s="58" t="s">
        <v>134</v>
      </c>
      <c r="J200" s="58" t="s">
        <v>231</v>
      </c>
      <c r="K200" s="58" t="s">
        <v>215</v>
      </c>
      <c r="L200" s="58" t="s">
        <v>1583</v>
      </c>
      <c r="M200" s="28" t="s">
        <v>1544</v>
      </c>
    </row>
    <row r="201" spans="1:13" ht="25.5">
      <c r="A201" s="28">
        <f t="shared" si="3"/>
        <v>200</v>
      </c>
      <c r="B201" s="27" t="s">
        <v>147</v>
      </c>
      <c r="C201" s="58" t="s">
        <v>92</v>
      </c>
      <c r="D201" s="27">
        <v>6</v>
      </c>
      <c r="E201" s="27" t="s">
        <v>883</v>
      </c>
      <c r="F201" s="27">
        <v>145</v>
      </c>
      <c r="G201" s="27">
        <v>18</v>
      </c>
      <c r="H201" s="58" t="s">
        <v>91</v>
      </c>
      <c r="I201" s="58" t="s">
        <v>134</v>
      </c>
      <c r="J201" s="58" t="s">
        <v>232</v>
      </c>
      <c r="K201" s="58" t="s">
        <v>212</v>
      </c>
      <c r="L201" s="58" t="s">
        <v>1583</v>
      </c>
      <c r="M201" s="28" t="s">
        <v>1544</v>
      </c>
    </row>
    <row r="202" spans="1:13" ht="25.5">
      <c r="A202" s="28">
        <f t="shared" si="3"/>
        <v>201</v>
      </c>
      <c r="B202" s="27" t="s">
        <v>147</v>
      </c>
      <c r="C202" s="58" t="s">
        <v>92</v>
      </c>
      <c r="D202" s="27">
        <v>6</v>
      </c>
      <c r="E202" s="27" t="s">
        <v>883</v>
      </c>
      <c r="F202" s="27">
        <v>145</v>
      </c>
      <c r="G202" s="27">
        <v>20</v>
      </c>
      <c r="H202" s="58" t="s">
        <v>91</v>
      </c>
      <c r="I202" s="58" t="s">
        <v>134</v>
      </c>
      <c r="J202" s="58" t="s">
        <v>232</v>
      </c>
      <c r="K202" s="58" t="s">
        <v>212</v>
      </c>
      <c r="L202" s="58" t="s">
        <v>1583</v>
      </c>
      <c r="M202" s="28" t="s">
        <v>1544</v>
      </c>
    </row>
    <row r="203" spans="1:13" ht="38.25">
      <c r="A203" s="28">
        <f t="shared" si="3"/>
        <v>202</v>
      </c>
      <c r="B203" s="74" t="s">
        <v>166</v>
      </c>
      <c r="C203" s="58" t="s">
        <v>92</v>
      </c>
      <c r="D203" s="75">
        <v>6</v>
      </c>
      <c r="E203" s="75" t="s">
        <v>883</v>
      </c>
      <c r="F203" s="75">
        <v>145</v>
      </c>
      <c r="G203" s="75">
        <v>10</v>
      </c>
      <c r="H203" s="63" t="s">
        <v>91</v>
      </c>
      <c r="I203" s="58" t="s">
        <v>134</v>
      </c>
      <c r="J203" s="63" t="s">
        <v>233</v>
      </c>
      <c r="K203" s="63" t="s">
        <v>221</v>
      </c>
      <c r="L203" s="58" t="s">
        <v>1583</v>
      </c>
      <c r="M203" s="28" t="s">
        <v>1544</v>
      </c>
    </row>
    <row r="204" spans="1:13" ht="51">
      <c r="A204" s="28">
        <f t="shared" si="3"/>
        <v>203</v>
      </c>
      <c r="B204" s="28" t="s">
        <v>570</v>
      </c>
      <c r="C204" s="58" t="s">
        <v>134</v>
      </c>
      <c r="D204" s="27">
        <v>6</v>
      </c>
      <c r="E204" s="27" t="s">
        <v>883</v>
      </c>
      <c r="F204" s="27">
        <v>145</v>
      </c>
      <c r="G204" s="27">
        <v>1</v>
      </c>
      <c r="H204" s="58" t="s">
        <v>91</v>
      </c>
      <c r="I204" s="58" t="s">
        <v>134</v>
      </c>
      <c r="J204" s="58" t="s">
        <v>1480</v>
      </c>
      <c r="K204" s="58" t="s">
        <v>314</v>
      </c>
      <c r="L204" s="58" t="s">
        <v>1583</v>
      </c>
      <c r="M204" s="28" t="s">
        <v>1544</v>
      </c>
    </row>
    <row r="205" spans="1:13" ht="51">
      <c r="A205" s="28">
        <f t="shared" si="3"/>
        <v>204</v>
      </c>
      <c r="B205" s="28" t="s">
        <v>570</v>
      </c>
      <c r="C205" s="58" t="s">
        <v>134</v>
      </c>
      <c r="D205" s="27">
        <v>6</v>
      </c>
      <c r="E205" s="27" t="s">
        <v>883</v>
      </c>
      <c r="F205" s="27">
        <v>145</v>
      </c>
      <c r="G205" s="27">
        <v>6</v>
      </c>
      <c r="H205" s="58" t="s">
        <v>91</v>
      </c>
      <c r="I205" s="58" t="s">
        <v>134</v>
      </c>
      <c r="J205" s="58" t="s">
        <v>712</v>
      </c>
      <c r="K205" s="58" t="s">
        <v>315</v>
      </c>
      <c r="L205" s="58" t="s">
        <v>1583</v>
      </c>
      <c r="M205" s="28" t="s">
        <v>1544</v>
      </c>
    </row>
    <row r="206" spans="1:13" ht="12.75">
      <c r="A206" s="28">
        <f t="shared" si="3"/>
        <v>205</v>
      </c>
      <c r="B206" s="28" t="s">
        <v>570</v>
      </c>
      <c r="C206" s="58" t="s">
        <v>134</v>
      </c>
      <c r="D206" s="27">
        <v>6</v>
      </c>
      <c r="E206" s="27" t="s">
        <v>1475</v>
      </c>
      <c r="F206" s="27">
        <v>145</v>
      </c>
      <c r="G206" s="27"/>
      <c r="H206" s="58" t="s">
        <v>91</v>
      </c>
      <c r="I206" s="58" t="s">
        <v>134</v>
      </c>
      <c r="J206" s="58" t="s">
        <v>1483</v>
      </c>
      <c r="K206" s="58" t="s">
        <v>1484</v>
      </c>
      <c r="L206" s="58" t="s">
        <v>1583</v>
      </c>
      <c r="M206" s="28" t="s">
        <v>1544</v>
      </c>
    </row>
    <row r="207" spans="1:13" ht="25.5">
      <c r="A207" s="28">
        <f t="shared" si="3"/>
        <v>206</v>
      </c>
      <c r="B207" s="27" t="s">
        <v>147</v>
      </c>
      <c r="C207" s="58" t="s">
        <v>92</v>
      </c>
      <c r="D207" s="27">
        <v>6</v>
      </c>
      <c r="E207" s="72" t="s">
        <v>886</v>
      </c>
      <c r="F207" s="27">
        <v>148</v>
      </c>
      <c r="G207" s="27">
        <v>1</v>
      </c>
      <c r="H207" s="58" t="s">
        <v>91</v>
      </c>
      <c r="I207" s="58" t="s">
        <v>134</v>
      </c>
      <c r="J207" s="58" t="s">
        <v>234</v>
      </c>
      <c r="K207" s="58" t="s">
        <v>186</v>
      </c>
      <c r="L207" s="58" t="s">
        <v>1583</v>
      </c>
      <c r="M207" s="28"/>
    </row>
    <row r="208" spans="1:13" ht="38.25">
      <c r="A208" s="28">
        <f t="shared" si="3"/>
        <v>207</v>
      </c>
      <c r="B208" s="71" t="s">
        <v>441</v>
      </c>
      <c r="C208" s="58" t="s">
        <v>92</v>
      </c>
      <c r="D208" s="27">
        <v>6</v>
      </c>
      <c r="E208" s="27" t="s">
        <v>886</v>
      </c>
      <c r="F208" s="27">
        <v>148</v>
      </c>
      <c r="G208" s="27">
        <v>1</v>
      </c>
      <c r="H208" s="58" t="s">
        <v>91</v>
      </c>
      <c r="I208" s="58" t="s">
        <v>134</v>
      </c>
      <c r="J208" s="58" t="s">
        <v>1129</v>
      </c>
      <c r="K208" s="58" t="s">
        <v>445</v>
      </c>
      <c r="L208" s="58" t="s">
        <v>1583</v>
      </c>
      <c r="M208" s="28"/>
    </row>
    <row r="209" spans="1:13" ht="51">
      <c r="A209" s="28">
        <f t="shared" si="3"/>
        <v>208</v>
      </c>
      <c r="B209" s="71" t="s">
        <v>441</v>
      </c>
      <c r="C209" s="58" t="s">
        <v>92</v>
      </c>
      <c r="D209" s="27">
        <v>6</v>
      </c>
      <c r="E209" s="27" t="s">
        <v>886</v>
      </c>
      <c r="F209" s="27">
        <v>148</v>
      </c>
      <c r="G209" s="27">
        <v>30</v>
      </c>
      <c r="H209" s="58" t="s">
        <v>91</v>
      </c>
      <c r="I209" s="58" t="s">
        <v>134</v>
      </c>
      <c r="J209" s="58" t="s">
        <v>1130</v>
      </c>
      <c r="K209" s="58" t="s">
        <v>445</v>
      </c>
      <c r="L209" s="58" t="s">
        <v>1583</v>
      </c>
      <c r="M209" s="28" t="s">
        <v>1544</v>
      </c>
    </row>
    <row r="210" spans="1:13" ht="25.5">
      <c r="A210" s="28">
        <f t="shared" si="3"/>
        <v>209</v>
      </c>
      <c r="B210" s="73" t="s">
        <v>141</v>
      </c>
      <c r="C210" s="58" t="s">
        <v>92</v>
      </c>
      <c r="D210" s="27">
        <v>6</v>
      </c>
      <c r="E210" s="72" t="s">
        <v>883</v>
      </c>
      <c r="F210" s="27">
        <v>148</v>
      </c>
      <c r="G210" s="27">
        <v>22</v>
      </c>
      <c r="H210" s="58" t="s">
        <v>91</v>
      </c>
      <c r="I210" s="58" t="s">
        <v>134</v>
      </c>
      <c r="J210" s="58" t="s">
        <v>235</v>
      </c>
      <c r="K210" s="58" t="s">
        <v>236</v>
      </c>
      <c r="L210" s="58" t="s">
        <v>1583</v>
      </c>
      <c r="M210" s="28" t="s">
        <v>1544</v>
      </c>
    </row>
    <row r="211" spans="1:13" ht="12.75">
      <c r="A211" s="28">
        <f t="shared" si="3"/>
        <v>210</v>
      </c>
      <c r="B211" s="28" t="s">
        <v>570</v>
      </c>
      <c r="C211" s="58" t="s">
        <v>134</v>
      </c>
      <c r="D211" s="27">
        <v>6</v>
      </c>
      <c r="E211" s="27" t="s">
        <v>1492</v>
      </c>
      <c r="F211" s="27">
        <v>148</v>
      </c>
      <c r="G211" s="27">
        <v>1</v>
      </c>
      <c r="H211" s="58" t="s">
        <v>91</v>
      </c>
      <c r="I211" s="58" t="s">
        <v>134</v>
      </c>
      <c r="J211" s="58" t="s">
        <v>1493</v>
      </c>
      <c r="K211" s="58" t="s">
        <v>1494</v>
      </c>
      <c r="L211" s="58" t="s">
        <v>1583</v>
      </c>
      <c r="M211" s="28"/>
    </row>
    <row r="212" spans="1:13" ht="25.5">
      <c r="A212" s="28">
        <f t="shared" si="3"/>
        <v>211</v>
      </c>
      <c r="B212" s="28" t="s">
        <v>570</v>
      </c>
      <c r="C212" s="58" t="s">
        <v>134</v>
      </c>
      <c r="D212" s="27">
        <v>6</v>
      </c>
      <c r="E212" s="27" t="s">
        <v>886</v>
      </c>
      <c r="F212" s="27">
        <v>148</v>
      </c>
      <c r="G212" s="27">
        <v>30</v>
      </c>
      <c r="H212" s="58" t="s">
        <v>91</v>
      </c>
      <c r="I212" s="58" t="s">
        <v>134</v>
      </c>
      <c r="J212" s="58" t="s">
        <v>1495</v>
      </c>
      <c r="K212" s="58" t="s">
        <v>1496</v>
      </c>
      <c r="L212" s="58" t="s">
        <v>1583</v>
      </c>
      <c r="M212" s="28" t="s">
        <v>1544</v>
      </c>
    </row>
    <row r="213" spans="1:13" ht="12.75">
      <c r="A213" s="28">
        <f t="shared" si="3"/>
        <v>212</v>
      </c>
      <c r="B213" s="28" t="s">
        <v>570</v>
      </c>
      <c r="C213" s="58" t="s">
        <v>134</v>
      </c>
      <c r="D213" s="27">
        <v>6</v>
      </c>
      <c r="E213" s="27" t="s">
        <v>1498</v>
      </c>
      <c r="F213" s="27">
        <v>149</v>
      </c>
      <c r="G213" s="27"/>
      <c r="H213" s="58" t="s">
        <v>91</v>
      </c>
      <c r="I213" s="58" t="s">
        <v>134</v>
      </c>
      <c r="J213" s="58" t="s">
        <v>626</v>
      </c>
      <c r="K213" s="58" t="s">
        <v>627</v>
      </c>
      <c r="L213" s="58" t="s">
        <v>1583</v>
      </c>
      <c r="M213" s="28"/>
    </row>
    <row r="214" spans="1:13" ht="25.5">
      <c r="A214" s="28">
        <f t="shared" si="3"/>
        <v>213</v>
      </c>
      <c r="B214" s="73" t="s">
        <v>141</v>
      </c>
      <c r="C214" s="58" t="s">
        <v>92</v>
      </c>
      <c r="D214" s="27">
        <v>6</v>
      </c>
      <c r="E214" s="27" t="s">
        <v>1505</v>
      </c>
      <c r="F214" s="27">
        <v>151</v>
      </c>
      <c r="G214" s="27">
        <v>8</v>
      </c>
      <c r="H214" s="58" t="s">
        <v>91</v>
      </c>
      <c r="I214" s="58" t="s">
        <v>134</v>
      </c>
      <c r="J214" s="58" t="s">
        <v>237</v>
      </c>
      <c r="K214" s="58" t="s">
        <v>238</v>
      </c>
      <c r="L214" s="58" t="s">
        <v>1583</v>
      </c>
      <c r="M214" s="28"/>
    </row>
    <row r="215" spans="1:13" ht="12.75">
      <c r="A215" s="28">
        <f t="shared" si="3"/>
        <v>214</v>
      </c>
      <c r="B215" s="28" t="s">
        <v>570</v>
      </c>
      <c r="C215" s="58" t="s">
        <v>134</v>
      </c>
      <c r="D215" s="27">
        <v>6</v>
      </c>
      <c r="E215" s="27" t="s">
        <v>1513</v>
      </c>
      <c r="F215" s="27">
        <v>151</v>
      </c>
      <c r="G215" s="27">
        <v>18</v>
      </c>
      <c r="H215" s="58" t="s">
        <v>91</v>
      </c>
      <c r="I215" s="58" t="s">
        <v>134</v>
      </c>
      <c r="J215" s="58" t="s">
        <v>586</v>
      </c>
      <c r="K215" s="58" t="s">
        <v>316</v>
      </c>
      <c r="L215" s="58" t="s">
        <v>1583</v>
      </c>
      <c r="M215" s="28"/>
    </row>
    <row r="216" spans="1:13" ht="25.5">
      <c r="A216" s="28">
        <f t="shared" si="3"/>
        <v>215</v>
      </c>
      <c r="B216" s="28" t="s">
        <v>570</v>
      </c>
      <c r="C216" s="58" t="s">
        <v>134</v>
      </c>
      <c r="D216" s="27">
        <v>6</v>
      </c>
      <c r="E216" s="27" t="s">
        <v>1135</v>
      </c>
      <c r="F216" s="27">
        <v>151</v>
      </c>
      <c r="G216" s="27">
        <v>45</v>
      </c>
      <c r="H216" s="58" t="s">
        <v>91</v>
      </c>
      <c r="I216" s="58" t="s">
        <v>134</v>
      </c>
      <c r="J216" s="58" t="s">
        <v>1518</v>
      </c>
      <c r="K216" s="58" t="s">
        <v>1519</v>
      </c>
      <c r="L216" s="58" t="s">
        <v>1583</v>
      </c>
      <c r="M216" s="28" t="s">
        <v>1544</v>
      </c>
    </row>
    <row r="217" spans="1:13" ht="25.5">
      <c r="A217" s="28">
        <f t="shared" si="3"/>
        <v>216</v>
      </c>
      <c r="B217" s="27" t="s">
        <v>147</v>
      </c>
      <c r="C217" s="58" t="s">
        <v>92</v>
      </c>
      <c r="D217" s="27">
        <v>6</v>
      </c>
      <c r="E217" s="27" t="s">
        <v>1135</v>
      </c>
      <c r="F217" s="27">
        <v>152</v>
      </c>
      <c r="G217" s="27">
        <v>22</v>
      </c>
      <c r="H217" s="58" t="s">
        <v>91</v>
      </c>
      <c r="I217" s="58" t="s">
        <v>134</v>
      </c>
      <c r="J217" s="58" t="s">
        <v>239</v>
      </c>
      <c r="K217" s="58" t="s">
        <v>240</v>
      </c>
      <c r="L217" s="58" t="s">
        <v>1583</v>
      </c>
      <c r="M217" s="28" t="s">
        <v>1544</v>
      </c>
    </row>
    <row r="218" spans="1:13" ht="25.5">
      <c r="A218" s="28">
        <f t="shared" si="3"/>
        <v>217</v>
      </c>
      <c r="B218" s="27" t="s">
        <v>147</v>
      </c>
      <c r="C218" s="58" t="s">
        <v>92</v>
      </c>
      <c r="D218" s="27">
        <v>6</v>
      </c>
      <c r="E218" s="27" t="s">
        <v>1135</v>
      </c>
      <c r="F218" s="27">
        <v>152</v>
      </c>
      <c r="G218" s="27">
        <v>24</v>
      </c>
      <c r="H218" s="58" t="s">
        <v>91</v>
      </c>
      <c r="I218" s="58" t="s">
        <v>134</v>
      </c>
      <c r="J218" s="58" t="s">
        <v>241</v>
      </c>
      <c r="K218" s="58" t="s">
        <v>240</v>
      </c>
      <c r="L218" s="58" t="s">
        <v>1583</v>
      </c>
      <c r="M218" s="28" t="s">
        <v>1544</v>
      </c>
    </row>
    <row r="219" spans="1:13" ht="25.5">
      <c r="A219" s="28">
        <f t="shared" si="3"/>
        <v>218</v>
      </c>
      <c r="B219" s="27" t="s">
        <v>147</v>
      </c>
      <c r="C219" s="58" t="s">
        <v>92</v>
      </c>
      <c r="D219" s="27">
        <v>6</v>
      </c>
      <c r="E219" s="27" t="s">
        <v>1135</v>
      </c>
      <c r="F219" s="27">
        <v>152</v>
      </c>
      <c r="G219" s="27">
        <v>27</v>
      </c>
      <c r="H219" s="58" t="s">
        <v>91</v>
      </c>
      <c r="I219" s="58" t="s">
        <v>134</v>
      </c>
      <c r="J219" s="58" t="s">
        <v>242</v>
      </c>
      <c r="K219" s="58" t="s">
        <v>240</v>
      </c>
      <c r="L219" s="58" t="s">
        <v>1583</v>
      </c>
      <c r="M219" s="28" t="s">
        <v>1544</v>
      </c>
    </row>
    <row r="220" spans="1:13" ht="38.25">
      <c r="A220" s="28">
        <f t="shared" si="3"/>
        <v>219</v>
      </c>
      <c r="B220" s="28" t="s">
        <v>570</v>
      </c>
      <c r="C220" s="58" t="s">
        <v>134</v>
      </c>
      <c r="D220" s="27">
        <v>6</v>
      </c>
      <c r="E220" s="27" t="s">
        <v>1530</v>
      </c>
      <c r="F220" s="27">
        <v>152</v>
      </c>
      <c r="G220" s="27"/>
      <c r="H220" s="58" t="s">
        <v>91</v>
      </c>
      <c r="I220" s="58" t="s">
        <v>134</v>
      </c>
      <c r="J220" s="58" t="s">
        <v>1531</v>
      </c>
      <c r="K220" s="58" t="s">
        <v>1532</v>
      </c>
      <c r="L220" s="58" t="s">
        <v>1583</v>
      </c>
      <c r="M220" s="28" t="s">
        <v>1544</v>
      </c>
    </row>
    <row r="221" spans="1:13" ht="38.25">
      <c r="A221" s="28">
        <f t="shared" si="3"/>
        <v>220</v>
      </c>
      <c r="B221" s="27" t="s">
        <v>147</v>
      </c>
      <c r="C221" s="58" t="s">
        <v>92</v>
      </c>
      <c r="D221" s="27" t="s">
        <v>243</v>
      </c>
      <c r="E221" s="27"/>
      <c r="F221" s="27">
        <v>152</v>
      </c>
      <c r="G221" s="27"/>
      <c r="H221" s="58" t="s">
        <v>91</v>
      </c>
      <c r="I221" s="58" t="s">
        <v>134</v>
      </c>
      <c r="J221" s="58" t="s">
        <v>244</v>
      </c>
      <c r="K221" s="58" t="s">
        <v>245</v>
      </c>
      <c r="L221" s="58" t="s">
        <v>1583</v>
      </c>
      <c r="M221" s="28" t="s">
        <v>1544</v>
      </c>
    </row>
    <row r="222" spans="1:13" ht="25.5">
      <c r="A222" s="28">
        <f t="shared" si="3"/>
        <v>221</v>
      </c>
      <c r="B222" s="27" t="s">
        <v>147</v>
      </c>
      <c r="C222" s="58" t="s">
        <v>92</v>
      </c>
      <c r="D222" s="27">
        <v>6</v>
      </c>
      <c r="E222" s="72" t="s">
        <v>246</v>
      </c>
      <c r="F222" s="27">
        <v>153</v>
      </c>
      <c r="G222" s="27">
        <v>1</v>
      </c>
      <c r="H222" s="58" t="s">
        <v>91</v>
      </c>
      <c r="I222" s="58" t="s">
        <v>134</v>
      </c>
      <c r="J222" s="58" t="s">
        <v>247</v>
      </c>
      <c r="K222" s="58" t="s">
        <v>186</v>
      </c>
      <c r="L222" s="58" t="s">
        <v>1583</v>
      </c>
      <c r="M222" s="28"/>
    </row>
    <row r="223" spans="1:13" ht="25.5">
      <c r="A223" s="28">
        <f t="shared" si="3"/>
        <v>222</v>
      </c>
      <c r="B223" s="27" t="s">
        <v>147</v>
      </c>
      <c r="C223" s="58" t="s">
        <v>92</v>
      </c>
      <c r="D223" s="27">
        <v>6</v>
      </c>
      <c r="E223" s="27">
        <v>6.3</v>
      </c>
      <c r="F223" s="27">
        <v>153</v>
      </c>
      <c r="G223" s="27">
        <v>22</v>
      </c>
      <c r="H223" s="58" t="s">
        <v>91</v>
      </c>
      <c r="I223" s="58" t="s">
        <v>134</v>
      </c>
      <c r="J223" s="58" t="s">
        <v>248</v>
      </c>
      <c r="K223" s="58" t="s">
        <v>249</v>
      </c>
      <c r="L223" s="58" t="s">
        <v>1583</v>
      </c>
      <c r="M223" s="28" t="s">
        <v>1544</v>
      </c>
    </row>
    <row r="224" spans="1:13" ht="38.25">
      <c r="A224" s="28">
        <f t="shared" si="3"/>
        <v>223</v>
      </c>
      <c r="B224" s="71" t="s">
        <v>441</v>
      </c>
      <c r="C224" s="58" t="s">
        <v>92</v>
      </c>
      <c r="D224" s="27">
        <v>6</v>
      </c>
      <c r="E224" s="27">
        <v>6.3</v>
      </c>
      <c r="F224" s="27">
        <v>153</v>
      </c>
      <c r="G224" s="27">
        <v>1</v>
      </c>
      <c r="H224" s="58" t="s">
        <v>91</v>
      </c>
      <c r="I224" s="58" t="s">
        <v>134</v>
      </c>
      <c r="J224" s="58" t="s">
        <v>1134</v>
      </c>
      <c r="K224" s="58" t="s">
        <v>445</v>
      </c>
      <c r="L224" s="58" t="s">
        <v>1583</v>
      </c>
      <c r="M224" s="28"/>
    </row>
    <row r="225" spans="1:13" ht="25.5">
      <c r="A225" s="28">
        <f t="shared" si="3"/>
        <v>224</v>
      </c>
      <c r="B225" s="74" t="s">
        <v>166</v>
      </c>
      <c r="C225" s="58" t="s">
        <v>92</v>
      </c>
      <c r="D225" s="75">
        <v>6</v>
      </c>
      <c r="E225" s="75">
        <v>6.3</v>
      </c>
      <c r="F225" s="75">
        <v>153</v>
      </c>
      <c r="G225" s="75">
        <v>22</v>
      </c>
      <c r="H225" s="63" t="s">
        <v>91</v>
      </c>
      <c r="I225" s="58" t="s">
        <v>134</v>
      </c>
      <c r="J225" s="63" t="s">
        <v>250</v>
      </c>
      <c r="K225" s="63" t="s">
        <v>251</v>
      </c>
      <c r="L225" s="58" t="s">
        <v>1583</v>
      </c>
      <c r="M225" s="28" t="s">
        <v>1544</v>
      </c>
    </row>
    <row r="226" spans="1:13" ht="25.5">
      <c r="A226" s="28">
        <f t="shared" si="3"/>
        <v>225</v>
      </c>
      <c r="B226" s="74" t="s">
        <v>166</v>
      </c>
      <c r="C226" s="58" t="s">
        <v>92</v>
      </c>
      <c r="D226" s="75">
        <v>6</v>
      </c>
      <c r="E226" s="75">
        <v>6.3</v>
      </c>
      <c r="F226" s="75">
        <v>153</v>
      </c>
      <c r="G226" s="75">
        <v>22</v>
      </c>
      <c r="H226" s="63" t="s">
        <v>91</v>
      </c>
      <c r="I226" s="58" t="s">
        <v>134</v>
      </c>
      <c r="J226" s="63" t="s">
        <v>250</v>
      </c>
      <c r="K226" s="63" t="s">
        <v>251</v>
      </c>
      <c r="L226" s="58" t="s">
        <v>1583</v>
      </c>
      <c r="M226" s="28" t="s">
        <v>1544</v>
      </c>
    </row>
    <row r="227" spans="1:13" ht="12.75">
      <c r="A227" s="28">
        <f t="shared" si="3"/>
        <v>226</v>
      </c>
      <c r="B227" s="28" t="s">
        <v>570</v>
      </c>
      <c r="C227" s="58" t="s">
        <v>134</v>
      </c>
      <c r="D227" s="27">
        <v>6</v>
      </c>
      <c r="E227" s="27" t="s">
        <v>1533</v>
      </c>
      <c r="F227" s="27">
        <v>153</v>
      </c>
      <c r="G227" s="27"/>
      <c r="H227" s="58" t="s">
        <v>91</v>
      </c>
      <c r="I227" s="58" t="s">
        <v>134</v>
      </c>
      <c r="J227" s="58" t="s">
        <v>1493</v>
      </c>
      <c r="K227" s="58" t="s">
        <v>1493</v>
      </c>
      <c r="L227" s="58" t="s">
        <v>1583</v>
      </c>
      <c r="M227" s="28"/>
    </row>
    <row r="228" spans="1:13" ht="25.5">
      <c r="A228" s="28">
        <f t="shared" si="3"/>
        <v>227</v>
      </c>
      <c r="B228" s="71" t="s">
        <v>441</v>
      </c>
      <c r="C228" s="58" t="s">
        <v>92</v>
      </c>
      <c r="D228" s="27">
        <v>6</v>
      </c>
      <c r="E228" s="27" t="s">
        <v>1139</v>
      </c>
      <c r="F228" s="27">
        <v>161</v>
      </c>
      <c r="G228" s="27">
        <v>40</v>
      </c>
      <c r="H228" s="58" t="s">
        <v>91</v>
      </c>
      <c r="I228" s="58" t="s">
        <v>134</v>
      </c>
      <c r="J228" s="58" t="s">
        <v>1141</v>
      </c>
      <c r="K228" s="58" t="s">
        <v>445</v>
      </c>
      <c r="L228" s="58" t="s">
        <v>1583</v>
      </c>
      <c r="M228" s="28"/>
    </row>
    <row r="229" spans="1:13" ht="25.5">
      <c r="A229" s="28">
        <f t="shared" si="3"/>
        <v>228</v>
      </c>
      <c r="B229" s="73" t="s">
        <v>141</v>
      </c>
      <c r="C229" s="58" t="s">
        <v>92</v>
      </c>
      <c r="D229" s="27">
        <v>6</v>
      </c>
      <c r="E229" s="27" t="s">
        <v>914</v>
      </c>
      <c r="F229" s="27">
        <v>161</v>
      </c>
      <c r="G229" s="27">
        <v>50</v>
      </c>
      <c r="H229" s="58" t="s">
        <v>91</v>
      </c>
      <c r="I229" s="58" t="s">
        <v>134</v>
      </c>
      <c r="J229" s="58" t="s">
        <v>252</v>
      </c>
      <c r="K229" s="58" t="s">
        <v>253</v>
      </c>
      <c r="L229" s="58" t="s">
        <v>1843</v>
      </c>
      <c r="M229" s="28" t="s">
        <v>1553</v>
      </c>
    </row>
    <row r="230" spans="1:13" ht="25.5">
      <c r="A230" s="28">
        <f t="shared" si="3"/>
        <v>229</v>
      </c>
      <c r="B230" s="28" t="s">
        <v>570</v>
      </c>
      <c r="C230" s="58" t="s">
        <v>134</v>
      </c>
      <c r="D230" s="27">
        <v>6</v>
      </c>
      <c r="E230" s="27" t="s">
        <v>1144</v>
      </c>
      <c r="F230" s="27">
        <v>163</v>
      </c>
      <c r="G230" s="27"/>
      <c r="H230" s="58" t="s">
        <v>91</v>
      </c>
      <c r="I230" s="58" t="s">
        <v>134</v>
      </c>
      <c r="J230" s="58" t="s">
        <v>928</v>
      </c>
      <c r="K230" s="58" t="s">
        <v>317</v>
      </c>
      <c r="L230" s="58" t="s">
        <v>1583</v>
      </c>
      <c r="M230" s="28"/>
    </row>
    <row r="231" spans="1:13" ht="12.75">
      <c r="A231" s="28">
        <f t="shared" si="3"/>
        <v>230</v>
      </c>
      <c r="B231" s="28" t="s">
        <v>808</v>
      </c>
      <c r="C231" s="58" t="s">
        <v>92</v>
      </c>
      <c r="D231" s="27">
        <v>6</v>
      </c>
      <c r="E231" s="27" t="s">
        <v>891</v>
      </c>
      <c r="F231" s="27">
        <v>164</v>
      </c>
      <c r="G231" s="27">
        <v>22</v>
      </c>
      <c r="H231" s="58" t="s">
        <v>91</v>
      </c>
      <c r="I231" s="58" t="s">
        <v>134</v>
      </c>
      <c r="J231" s="58" t="s">
        <v>892</v>
      </c>
      <c r="K231" s="58" t="s">
        <v>893</v>
      </c>
      <c r="L231" s="58" t="s">
        <v>1583</v>
      </c>
      <c r="M231" s="28" t="s">
        <v>1552</v>
      </c>
    </row>
    <row r="232" spans="1:13" ht="25.5">
      <c r="A232" s="28">
        <f t="shared" si="3"/>
        <v>231</v>
      </c>
      <c r="B232" s="27" t="s">
        <v>147</v>
      </c>
      <c r="C232" s="58" t="s">
        <v>92</v>
      </c>
      <c r="D232" s="27">
        <v>6</v>
      </c>
      <c r="E232" s="27" t="s">
        <v>1146</v>
      </c>
      <c r="F232" s="27">
        <v>164</v>
      </c>
      <c r="G232" s="27">
        <v>44</v>
      </c>
      <c r="H232" s="58" t="s">
        <v>91</v>
      </c>
      <c r="I232" s="58" t="s">
        <v>134</v>
      </c>
      <c r="J232" s="58" t="s">
        <v>254</v>
      </c>
      <c r="K232" s="58" t="s">
        <v>240</v>
      </c>
      <c r="L232" s="58" t="s">
        <v>1583</v>
      </c>
      <c r="M232" s="28" t="s">
        <v>1544</v>
      </c>
    </row>
    <row r="233" spans="1:13" ht="25.5">
      <c r="A233" s="28">
        <f t="shared" si="3"/>
        <v>232</v>
      </c>
      <c r="B233" s="71" t="s">
        <v>441</v>
      </c>
      <c r="C233" s="58" t="s">
        <v>92</v>
      </c>
      <c r="D233" s="27">
        <v>6</v>
      </c>
      <c r="E233" s="27" t="s">
        <v>1146</v>
      </c>
      <c r="F233" s="27">
        <v>164</v>
      </c>
      <c r="G233" s="27">
        <v>44</v>
      </c>
      <c r="H233" s="58" t="s">
        <v>91</v>
      </c>
      <c r="I233" s="58" t="s">
        <v>134</v>
      </c>
      <c r="J233" s="58" t="s">
        <v>1147</v>
      </c>
      <c r="K233" s="58" t="s">
        <v>445</v>
      </c>
      <c r="L233" s="58" t="s">
        <v>1583</v>
      </c>
      <c r="M233" s="28" t="s">
        <v>1544</v>
      </c>
    </row>
    <row r="234" spans="1:13" ht="25.5">
      <c r="A234" s="28">
        <f t="shared" si="3"/>
        <v>233</v>
      </c>
      <c r="B234" s="28" t="s">
        <v>570</v>
      </c>
      <c r="C234" s="58" t="s">
        <v>134</v>
      </c>
      <c r="D234" s="27">
        <v>6</v>
      </c>
      <c r="E234" s="27" t="s">
        <v>1146</v>
      </c>
      <c r="F234" s="27">
        <v>164</v>
      </c>
      <c r="G234" s="27"/>
      <c r="H234" s="58" t="s">
        <v>91</v>
      </c>
      <c r="I234" s="58" t="s">
        <v>134</v>
      </c>
      <c r="J234" s="58" t="s">
        <v>929</v>
      </c>
      <c r="K234" s="58" t="s">
        <v>318</v>
      </c>
      <c r="L234" s="58" t="s">
        <v>1583</v>
      </c>
      <c r="M234" s="28"/>
    </row>
    <row r="235" spans="1:13" ht="12.75">
      <c r="A235" s="28">
        <f t="shared" si="3"/>
        <v>234</v>
      </c>
      <c r="B235" s="28" t="s">
        <v>570</v>
      </c>
      <c r="C235" s="58" t="s">
        <v>134</v>
      </c>
      <c r="D235" s="27">
        <v>6</v>
      </c>
      <c r="E235" s="27" t="s">
        <v>1146</v>
      </c>
      <c r="F235" s="27">
        <v>164</v>
      </c>
      <c r="G235" s="27">
        <v>43</v>
      </c>
      <c r="H235" s="58" t="s">
        <v>91</v>
      </c>
      <c r="I235" s="58" t="s">
        <v>134</v>
      </c>
      <c r="J235" s="58" t="s">
        <v>930</v>
      </c>
      <c r="K235" s="58" t="s">
        <v>931</v>
      </c>
      <c r="L235" s="58" t="s">
        <v>1583</v>
      </c>
      <c r="M235" s="28" t="s">
        <v>1544</v>
      </c>
    </row>
    <row r="236" spans="1:13" ht="25.5">
      <c r="A236" s="28">
        <f t="shared" si="3"/>
        <v>235</v>
      </c>
      <c r="B236" s="27" t="s">
        <v>147</v>
      </c>
      <c r="C236" s="58" t="s">
        <v>92</v>
      </c>
      <c r="D236" s="27">
        <v>6</v>
      </c>
      <c r="E236" s="27" t="s">
        <v>1148</v>
      </c>
      <c r="F236" s="27">
        <v>165</v>
      </c>
      <c r="G236" s="27">
        <v>6</v>
      </c>
      <c r="H236" s="58" t="s">
        <v>91</v>
      </c>
      <c r="I236" s="58" t="s">
        <v>134</v>
      </c>
      <c r="J236" s="58" t="s">
        <v>254</v>
      </c>
      <c r="K236" s="58" t="s">
        <v>240</v>
      </c>
      <c r="L236" s="58" t="s">
        <v>1583</v>
      </c>
      <c r="M236" s="28" t="s">
        <v>1544</v>
      </c>
    </row>
    <row r="237" spans="1:13" ht="25.5">
      <c r="A237" s="28">
        <f t="shared" si="3"/>
        <v>236</v>
      </c>
      <c r="B237" s="71" t="s">
        <v>441</v>
      </c>
      <c r="C237" s="58" t="s">
        <v>92</v>
      </c>
      <c r="D237" s="27">
        <v>6</v>
      </c>
      <c r="E237" s="27" t="s">
        <v>1148</v>
      </c>
      <c r="F237" s="27">
        <v>165</v>
      </c>
      <c r="G237" s="27">
        <v>8</v>
      </c>
      <c r="H237" s="58" t="s">
        <v>91</v>
      </c>
      <c r="I237" s="58" t="s">
        <v>134</v>
      </c>
      <c r="J237" s="58" t="s">
        <v>1147</v>
      </c>
      <c r="K237" s="58" t="s">
        <v>445</v>
      </c>
      <c r="L237" s="58" t="s">
        <v>1583</v>
      </c>
      <c r="M237" s="28" t="s">
        <v>1544</v>
      </c>
    </row>
    <row r="238" spans="1:13" ht="25.5">
      <c r="A238" s="28">
        <f t="shared" si="3"/>
        <v>237</v>
      </c>
      <c r="B238" s="28" t="s">
        <v>570</v>
      </c>
      <c r="C238" s="58" t="s">
        <v>134</v>
      </c>
      <c r="D238" s="27">
        <v>6</v>
      </c>
      <c r="E238" s="27" t="s">
        <v>1148</v>
      </c>
      <c r="F238" s="27">
        <v>165</v>
      </c>
      <c r="G238" s="27"/>
      <c r="H238" s="58" t="s">
        <v>91</v>
      </c>
      <c r="I238" s="58" t="s">
        <v>134</v>
      </c>
      <c r="J238" s="58" t="s">
        <v>934</v>
      </c>
      <c r="K238" s="58" t="s">
        <v>319</v>
      </c>
      <c r="L238" s="58" t="s">
        <v>1583</v>
      </c>
      <c r="M238" s="28"/>
    </row>
    <row r="239" spans="1:13" ht="12.75">
      <c r="A239" s="28">
        <f t="shared" si="3"/>
        <v>238</v>
      </c>
      <c r="B239" s="28" t="s">
        <v>570</v>
      </c>
      <c r="C239" s="58" t="s">
        <v>134</v>
      </c>
      <c r="D239" s="27">
        <v>6</v>
      </c>
      <c r="E239" s="27" t="s">
        <v>1148</v>
      </c>
      <c r="F239" s="27">
        <v>165</v>
      </c>
      <c r="G239" s="27">
        <v>6</v>
      </c>
      <c r="H239" s="58" t="s">
        <v>91</v>
      </c>
      <c r="I239" s="58" t="s">
        <v>134</v>
      </c>
      <c r="J239" s="58" t="s">
        <v>930</v>
      </c>
      <c r="K239" s="58" t="s">
        <v>931</v>
      </c>
      <c r="L239" s="58" t="s">
        <v>1583</v>
      </c>
      <c r="M239" s="28" t="s">
        <v>1544</v>
      </c>
    </row>
    <row r="240" spans="1:13" ht="38.25">
      <c r="A240" s="28">
        <f t="shared" si="3"/>
        <v>239</v>
      </c>
      <c r="B240" s="28" t="s">
        <v>570</v>
      </c>
      <c r="C240" s="58" t="s">
        <v>134</v>
      </c>
      <c r="D240" s="27">
        <v>6</v>
      </c>
      <c r="E240" s="27" t="s">
        <v>894</v>
      </c>
      <c r="F240" s="27">
        <v>166</v>
      </c>
      <c r="G240" s="27">
        <v>39</v>
      </c>
      <c r="H240" s="58" t="s">
        <v>91</v>
      </c>
      <c r="I240" s="58" t="s">
        <v>134</v>
      </c>
      <c r="J240" s="58" t="s">
        <v>941</v>
      </c>
      <c r="K240" s="58" t="s">
        <v>942</v>
      </c>
      <c r="L240" s="58" t="s">
        <v>1583</v>
      </c>
      <c r="M240" s="28" t="s">
        <v>1552</v>
      </c>
    </row>
    <row r="241" spans="1:13" ht="51">
      <c r="A241" s="28">
        <f t="shared" si="3"/>
        <v>240</v>
      </c>
      <c r="B241" s="27" t="s">
        <v>147</v>
      </c>
      <c r="C241" s="58" t="s">
        <v>92</v>
      </c>
      <c r="D241" s="27">
        <v>6</v>
      </c>
      <c r="E241" s="27" t="s">
        <v>1892</v>
      </c>
      <c r="F241" s="27">
        <v>167</v>
      </c>
      <c r="G241" s="27"/>
      <c r="H241" s="58" t="s">
        <v>91</v>
      </c>
      <c r="I241" s="58" t="s">
        <v>134</v>
      </c>
      <c r="J241" s="58" t="s">
        <v>255</v>
      </c>
      <c r="K241" s="58" t="s">
        <v>202</v>
      </c>
      <c r="L241" s="58" t="s">
        <v>1843</v>
      </c>
      <c r="M241" s="28" t="s">
        <v>1556</v>
      </c>
    </row>
    <row r="242" spans="1:13" ht="25.5">
      <c r="A242" s="28">
        <f t="shared" si="3"/>
        <v>241</v>
      </c>
      <c r="B242" s="28" t="s">
        <v>570</v>
      </c>
      <c r="C242" s="58" t="s">
        <v>134</v>
      </c>
      <c r="D242" s="27">
        <v>6</v>
      </c>
      <c r="E242" s="27" t="s">
        <v>945</v>
      </c>
      <c r="F242" s="27">
        <v>172</v>
      </c>
      <c r="G242" s="27"/>
      <c r="H242" s="58" t="s">
        <v>91</v>
      </c>
      <c r="I242" s="58" t="s">
        <v>134</v>
      </c>
      <c r="J242" s="58" t="s">
        <v>946</v>
      </c>
      <c r="K242" s="58" t="s">
        <v>947</v>
      </c>
      <c r="L242" s="58" t="s">
        <v>1583</v>
      </c>
      <c r="M242" s="28"/>
    </row>
    <row r="243" spans="1:13" ht="25.5">
      <c r="A243" s="28">
        <f t="shared" si="3"/>
        <v>242</v>
      </c>
      <c r="B243" s="27" t="s">
        <v>147</v>
      </c>
      <c r="C243" s="58" t="s">
        <v>92</v>
      </c>
      <c r="D243" s="27">
        <v>6</v>
      </c>
      <c r="E243" s="72" t="s">
        <v>894</v>
      </c>
      <c r="F243" s="27">
        <v>173</v>
      </c>
      <c r="G243" s="27">
        <v>20</v>
      </c>
      <c r="H243" s="58" t="s">
        <v>91</v>
      </c>
      <c r="I243" s="58" t="s">
        <v>134</v>
      </c>
      <c r="J243" s="58" t="s">
        <v>256</v>
      </c>
      <c r="K243" s="58" t="s">
        <v>240</v>
      </c>
      <c r="L243" s="58" t="s">
        <v>1583</v>
      </c>
      <c r="M243" s="28" t="s">
        <v>1544</v>
      </c>
    </row>
    <row r="244" spans="1:13" ht="25.5">
      <c r="A244" s="28">
        <f t="shared" si="3"/>
        <v>243</v>
      </c>
      <c r="B244" s="27" t="s">
        <v>147</v>
      </c>
      <c r="C244" s="58" t="s">
        <v>92</v>
      </c>
      <c r="D244" s="27">
        <v>6</v>
      </c>
      <c r="E244" s="27">
        <v>6.5</v>
      </c>
      <c r="F244" s="27">
        <v>173</v>
      </c>
      <c r="G244" s="27">
        <v>42</v>
      </c>
      <c r="H244" s="58" t="s">
        <v>91</v>
      </c>
      <c r="I244" s="58" t="s">
        <v>134</v>
      </c>
      <c r="J244" s="58" t="s">
        <v>257</v>
      </c>
      <c r="K244" s="58" t="s">
        <v>258</v>
      </c>
      <c r="L244" s="58" t="s">
        <v>1843</v>
      </c>
      <c r="M244" s="28" t="s">
        <v>1559</v>
      </c>
    </row>
    <row r="245" spans="1:13" ht="12.75">
      <c r="A245" s="28">
        <f t="shared" si="3"/>
        <v>244</v>
      </c>
      <c r="B245" s="28" t="s">
        <v>570</v>
      </c>
      <c r="C245" s="58" t="s">
        <v>134</v>
      </c>
      <c r="D245" s="27">
        <v>6</v>
      </c>
      <c r="E245" s="27">
        <v>6.5</v>
      </c>
      <c r="F245" s="27">
        <v>173</v>
      </c>
      <c r="G245" s="27">
        <v>46</v>
      </c>
      <c r="H245" s="58" t="s">
        <v>91</v>
      </c>
      <c r="I245" s="58" t="s">
        <v>134</v>
      </c>
      <c r="J245" s="58" t="s">
        <v>586</v>
      </c>
      <c r="K245" s="58" t="s">
        <v>320</v>
      </c>
      <c r="L245" s="58" t="s">
        <v>1583</v>
      </c>
      <c r="M245" s="28"/>
    </row>
    <row r="246" spans="1:13" ht="25.5">
      <c r="A246" s="28">
        <f t="shared" si="3"/>
        <v>245</v>
      </c>
      <c r="B246" s="27" t="s">
        <v>147</v>
      </c>
      <c r="C246" s="58" t="s">
        <v>92</v>
      </c>
      <c r="D246" s="27">
        <v>6</v>
      </c>
      <c r="E246" s="27" t="s">
        <v>1150</v>
      </c>
      <c r="F246" s="27">
        <v>175</v>
      </c>
      <c r="G246" s="27">
        <v>31</v>
      </c>
      <c r="H246" s="58" t="s">
        <v>91</v>
      </c>
      <c r="I246" s="58" t="s">
        <v>134</v>
      </c>
      <c r="J246" s="58" t="s">
        <v>159</v>
      </c>
      <c r="K246" s="58" t="s">
        <v>259</v>
      </c>
      <c r="L246" s="58" t="s">
        <v>1583</v>
      </c>
      <c r="M246" s="28" t="s">
        <v>1544</v>
      </c>
    </row>
    <row r="247" spans="1:13" ht="25.5">
      <c r="A247" s="28">
        <f t="shared" si="3"/>
        <v>246</v>
      </c>
      <c r="B247" s="27" t="s">
        <v>147</v>
      </c>
      <c r="C247" s="58" t="s">
        <v>92</v>
      </c>
      <c r="D247" s="27">
        <v>6</v>
      </c>
      <c r="E247" s="27" t="s">
        <v>1150</v>
      </c>
      <c r="F247" s="27">
        <v>175</v>
      </c>
      <c r="G247" s="27">
        <v>35</v>
      </c>
      <c r="H247" s="58" t="s">
        <v>91</v>
      </c>
      <c r="I247" s="58" t="s">
        <v>134</v>
      </c>
      <c r="J247" s="58" t="s">
        <v>159</v>
      </c>
      <c r="K247" s="58" t="s">
        <v>259</v>
      </c>
      <c r="L247" s="58" t="s">
        <v>1583</v>
      </c>
      <c r="M247" s="28" t="s">
        <v>1544</v>
      </c>
    </row>
    <row r="248" spans="1:13" ht="25.5">
      <c r="A248" s="28">
        <f t="shared" si="3"/>
        <v>247</v>
      </c>
      <c r="B248" s="27" t="s">
        <v>147</v>
      </c>
      <c r="C248" s="58" t="s">
        <v>92</v>
      </c>
      <c r="D248" s="27">
        <v>6</v>
      </c>
      <c r="E248" s="27" t="s">
        <v>1150</v>
      </c>
      <c r="F248" s="27">
        <v>176</v>
      </c>
      <c r="G248" s="27">
        <v>49</v>
      </c>
      <c r="H248" s="58" t="s">
        <v>91</v>
      </c>
      <c r="I248" s="58" t="s">
        <v>134</v>
      </c>
      <c r="J248" s="58" t="s">
        <v>260</v>
      </c>
      <c r="K248" s="58" t="s">
        <v>261</v>
      </c>
      <c r="L248" s="58" t="s">
        <v>1583</v>
      </c>
      <c r="M248" s="28" t="s">
        <v>1544</v>
      </c>
    </row>
    <row r="249" spans="1:13" ht="25.5">
      <c r="A249" s="28">
        <f t="shared" si="3"/>
        <v>248</v>
      </c>
      <c r="B249" s="71" t="s">
        <v>441</v>
      </c>
      <c r="C249" s="58" t="s">
        <v>92</v>
      </c>
      <c r="D249" s="27">
        <v>6</v>
      </c>
      <c r="E249" s="27" t="s">
        <v>1150</v>
      </c>
      <c r="F249" s="27">
        <v>176</v>
      </c>
      <c r="G249" s="27">
        <v>51</v>
      </c>
      <c r="H249" s="58" t="s">
        <v>91</v>
      </c>
      <c r="I249" s="58" t="s">
        <v>134</v>
      </c>
      <c r="J249" s="58" t="s">
        <v>1151</v>
      </c>
      <c r="K249" s="58" t="s">
        <v>445</v>
      </c>
      <c r="L249" s="58" t="s">
        <v>1583</v>
      </c>
      <c r="M249" s="28" t="s">
        <v>1544</v>
      </c>
    </row>
    <row r="250" spans="1:13" ht="25.5">
      <c r="A250" s="28">
        <f t="shared" si="3"/>
        <v>249</v>
      </c>
      <c r="B250" s="28" t="s">
        <v>570</v>
      </c>
      <c r="C250" s="58" t="s">
        <v>134</v>
      </c>
      <c r="D250" s="27">
        <v>6</v>
      </c>
      <c r="E250" s="27" t="s">
        <v>969</v>
      </c>
      <c r="F250" s="27">
        <v>176</v>
      </c>
      <c r="G250" s="27"/>
      <c r="H250" s="58" t="s">
        <v>91</v>
      </c>
      <c r="I250" s="58" t="s">
        <v>134</v>
      </c>
      <c r="J250" s="58" t="s">
        <v>972</v>
      </c>
      <c r="K250" s="58" t="s">
        <v>973</v>
      </c>
      <c r="L250" s="58" t="s">
        <v>1583</v>
      </c>
      <c r="M250" s="28" t="s">
        <v>1560</v>
      </c>
    </row>
    <row r="251" spans="1:13" ht="38.25">
      <c r="A251" s="28">
        <f t="shared" si="3"/>
        <v>250</v>
      </c>
      <c r="B251" s="71" t="s">
        <v>441</v>
      </c>
      <c r="C251" s="58" t="s">
        <v>92</v>
      </c>
      <c r="D251" s="27">
        <v>6</v>
      </c>
      <c r="E251" s="27" t="s">
        <v>1152</v>
      </c>
      <c r="F251" s="27">
        <v>177</v>
      </c>
      <c r="G251" s="27">
        <v>7</v>
      </c>
      <c r="H251" s="58" t="s">
        <v>91</v>
      </c>
      <c r="I251" s="58" t="s">
        <v>134</v>
      </c>
      <c r="J251" s="58" t="s">
        <v>1153</v>
      </c>
      <c r="K251" s="58" t="s">
        <v>445</v>
      </c>
      <c r="L251" s="58" t="s">
        <v>1583</v>
      </c>
      <c r="M251" s="28" t="s">
        <v>1561</v>
      </c>
    </row>
    <row r="252" spans="1:13" ht="51">
      <c r="A252" s="28">
        <f t="shared" si="3"/>
        <v>251</v>
      </c>
      <c r="B252" s="28" t="s">
        <v>570</v>
      </c>
      <c r="C252" s="58" t="s">
        <v>134</v>
      </c>
      <c r="D252" s="27">
        <v>6</v>
      </c>
      <c r="E252" s="27" t="s">
        <v>974</v>
      </c>
      <c r="F252" s="27">
        <v>178</v>
      </c>
      <c r="G252" s="27"/>
      <c r="H252" s="58" t="s">
        <v>91</v>
      </c>
      <c r="I252" s="58" t="s">
        <v>134</v>
      </c>
      <c r="J252" s="58" t="s">
        <v>975</v>
      </c>
      <c r="K252" s="58" t="s">
        <v>976</v>
      </c>
      <c r="L252" s="58" t="s">
        <v>1583</v>
      </c>
      <c r="M252" s="28"/>
    </row>
    <row r="253" spans="1:13" ht="25.5">
      <c r="A253" s="28">
        <f t="shared" si="3"/>
        <v>252</v>
      </c>
      <c r="B253" s="28" t="s">
        <v>570</v>
      </c>
      <c r="C253" s="58" t="s">
        <v>134</v>
      </c>
      <c r="D253" s="27">
        <v>6</v>
      </c>
      <c r="E253" s="27" t="s">
        <v>974</v>
      </c>
      <c r="F253" s="27">
        <v>178</v>
      </c>
      <c r="G253" s="27"/>
      <c r="H253" s="58" t="s">
        <v>91</v>
      </c>
      <c r="I253" s="58" t="s">
        <v>134</v>
      </c>
      <c r="J253" s="58" t="s">
        <v>977</v>
      </c>
      <c r="K253" s="58" t="s">
        <v>978</v>
      </c>
      <c r="L253" s="58" t="s">
        <v>1583</v>
      </c>
      <c r="M253" s="28"/>
    </row>
    <row r="254" spans="1:13" ht="12.75">
      <c r="A254" s="28">
        <f t="shared" si="3"/>
        <v>253</v>
      </c>
      <c r="B254" s="28" t="s">
        <v>570</v>
      </c>
      <c r="C254" s="58" t="s">
        <v>134</v>
      </c>
      <c r="D254" s="27">
        <v>6</v>
      </c>
      <c r="E254" s="27" t="s">
        <v>982</v>
      </c>
      <c r="F254" s="27">
        <v>178</v>
      </c>
      <c r="G254" s="27"/>
      <c r="H254" s="58" t="s">
        <v>91</v>
      </c>
      <c r="I254" s="58" t="s">
        <v>134</v>
      </c>
      <c r="J254" s="58" t="s">
        <v>626</v>
      </c>
      <c r="K254" s="58" t="s">
        <v>627</v>
      </c>
      <c r="L254" s="58" t="s">
        <v>1583</v>
      </c>
      <c r="M254" s="28"/>
    </row>
    <row r="255" spans="1:13" ht="38.25">
      <c r="A255" s="28">
        <f t="shared" si="3"/>
        <v>254</v>
      </c>
      <c r="B255" s="28" t="s">
        <v>570</v>
      </c>
      <c r="C255" s="58" t="s">
        <v>134</v>
      </c>
      <c r="D255" s="27">
        <v>6</v>
      </c>
      <c r="E255" s="27" t="s">
        <v>1157</v>
      </c>
      <c r="F255" s="27">
        <v>179</v>
      </c>
      <c r="G255" s="27"/>
      <c r="H255" s="58" t="s">
        <v>91</v>
      </c>
      <c r="I255" s="58" t="s">
        <v>134</v>
      </c>
      <c r="J255" s="58" t="s">
        <v>712</v>
      </c>
      <c r="K255" s="58" t="s">
        <v>321</v>
      </c>
      <c r="L255" s="58" t="s">
        <v>1583</v>
      </c>
      <c r="M255" s="28"/>
    </row>
    <row r="256" spans="1:13" ht="51">
      <c r="A256" s="28">
        <f t="shared" si="3"/>
        <v>255</v>
      </c>
      <c r="B256" s="71" t="s">
        <v>441</v>
      </c>
      <c r="C256" s="58" t="s">
        <v>92</v>
      </c>
      <c r="D256" s="27">
        <v>6</v>
      </c>
      <c r="E256" s="27" t="s">
        <v>1160</v>
      </c>
      <c r="F256" s="27">
        <v>180</v>
      </c>
      <c r="G256" s="27">
        <v>24</v>
      </c>
      <c r="H256" s="58" t="s">
        <v>91</v>
      </c>
      <c r="I256" s="58" t="s">
        <v>134</v>
      </c>
      <c r="J256" s="58" t="s">
        <v>1161</v>
      </c>
      <c r="K256" s="58" t="s">
        <v>445</v>
      </c>
      <c r="L256" s="58" t="s">
        <v>1583</v>
      </c>
      <c r="M256" s="28" t="s">
        <v>1562</v>
      </c>
    </row>
    <row r="257" spans="1:13" ht="25.5">
      <c r="A257" s="28">
        <f t="shared" si="3"/>
        <v>256</v>
      </c>
      <c r="B257" s="28" t="s">
        <v>570</v>
      </c>
      <c r="C257" s="58" t="s">
        <v>134</v>
      </c>
      <c r="D257" s="27">
        <v>6</v>
      </c>
      <c r="E257" s="27" t="s">
        <v>985</v>
      </c>
      <c r="F257" s="27">
        <v>182</v>
      </c>
      <c r="G257" s="27"/>
      <c r="H257" s="58" t="s">
        <v>91</v>
      </c>
      <c r="I257" s="58" t="s">
        <v>134</v>
      </c>
      <c r="J257" s="58" t="s">
        <v>689</v>
      </c>
      <c r="K257" s="58" t="s">
        <v>978</v>
      </c>
      <c r="L257" s="58" t="s">
        <v>1583</v>
      </c>
      <c r="M257" s="28"/>
    </row>
    <row r="258" spans="1:13" ht="38.25">
      <c r="A258" s="28">
        <f t="shared" si="3"/>
        <v>257</v>
      </c>
      <c r="B258" s="28" t="s">
        <v>570</v>
      </c>
      <c r="C258" s="58" t="s">
        <v>134</v>
      </c>
      <c r="D258" s="27">
        <v>6</v>
      </c>
      <c r="E258" s="27" t="s">
        <v>985</v>
      </c>
      <c r="F258" s="27">
        <v>182</v>
      </c>
      <c r="G258" s="27"/>
      <c r="H258" s="58" t="s">
        <v>91</v>
      </c>
      <c r="I258" s="58" t="s">
        <v>134</v>
      </c>
      <c r="J258" s="58" t="s">
        <v>986</v>
      </c>
      <c r="K258" s="58" t="s">
        <v>987</v>
      </c>
      <c r="L258" s="58" t="s">
        <v>1583</v>
      </c>
      <c r="M258" s="28" t="s">
        <v>1563</v>
      </c>
    </row>
    <row r="259" spans="1:13" ht="25.5">
      <c r="A259" s="28">
        <f t="shared" si="3"/>
        <v>258</v>
      </c>
      <c r="B259" s="71" t="s">
        <v>441</v>
      </c>
      <c r="C259" s="58" t="s">
        <v>92</v>
      </c>
      <c r="D259" s="27">
        <v>6</v>
      </c>
      <c r="E259" s="27" t="s">
        <v>1162</v>
      </c>
      <c r="F259" s="27">
        <v>184</v>
      </c>
      <c r="G259" s="27">
        <v>6</v>
      </c>
      <c r="H259" s="58" t="s">
        <v>91</v>
      </c>
      <c r="I259" s="58" t="s">
        <v>134</v>
      </c>
      <c r="J259" s="58" t="s">
        <v>1163</v>
      </c>
      <c r="K259" s="58" t="s">
        <v>445</v>
      </c>
      <c r="L259" s="58" t="s">
        <v>1583</v>
      </c>
      <c r="M259" s="28"/>
    </row>
    <row r="260" spans="1:13" ht="63.75">
      <c r="A260" s="28">
        <f aca="true" t="shared" si="4" ref="A260:A323">A259+1</f>
        <v>259</v>
      </c>
      <c r="B260" s="71" t="s">
        <v>441</v>
      </c>
      <c r="C260" s="58" t="s">
        <v>92</v>
      </c>
      <c r="D260" s="27">
        <v>6</v>
      </c>
      <c r="E260" s="27" t="s">
        <v>1164</v>
      </c>
      <c r="F260" s="27">
        <v>185</v>
      </c>
      <c r="G260" s="27">
        <v>30</v>
      </c>
      <c r="H260" s="58" t="s">
        <v>91</v>
      </c>
      <c r="I260" s="58" t="s">
        <v>134</v>
      </c>
      <c r="J260" s="58" t="s">
        <v>322</v>
      </c>
      <c r="K260" s="58" t="s">
        <v>445</v>
      </c>
      <c r="L260" s="58" t="s">
        <v>1583</v>
      </c>
      <c r="M260" s="28" t="s">
        <v>1565</v>
      </c>
    </row>
    <row r="261" spans="1:13" ht="25.5">
      <c r="A261" s="28">
        <f t="shared" si="4"/>
        <v>260</v>
      </c>
      <c r="B261" s="28" t="s">
        <v>570</v>
      </c>
      <c r="C261" s="58" t="s">
        <v>134</v>
      </c>
      <c r="D261" s="27">
        <v>6</v>
      </c>
      <c r="E261" s="27" t="s">
        <v>994</v>
      </c>
      <c r="F261" s="27">
        <v>185</v>
      </c>
      <c r="G261" s="27"/>
      <c r="H261" s="58" t="s">
        <v>91</v>
      </c>
      <c r="I261" s="58" t="s">
        <v>134</v>
      </c>
      <c r="J261" s="58" t="s">
        <v>629</v>
      </c>
      <c r="K261" s="58" t="s">
        <v>689</v>
      </c>
      <c r="L261" s="58" t="s">
        <v>1583</v>
      </c>
      <c r="M261" s="28"/>
    </row>
    <row r="262" spans="1:13" ht="12.75">
      <c r="A262" s="28">
        <f t="shared" si="4"/>
        <v>261</v>
      </c>
      <c r="B262" s="28" t="s">
        <v>570</v>
      </c>
      <c r="C262" s="58" t="s">
        <v>134</v>
      </c>
      <c r="D262" s="27">
        <v>6</v>
      </c>
      <c r="E262" s="27" t="s">
        <v>995</v>
      </c>
      <c r="F262" s="27">
        <v>187</v>
      </c>
      <c r="G262" s="27">
        <v>29</v>
      </c>
      <c r="H262" s="58" t="s">
        <v>91</v>
      </c>
      <c r="I262" s="58" t="s">
        <v>134</v>
      </c>
      <c r="J262" s="58" t="s">
        <v>996</v>
      </c>
      <c r="K262" s="58" t="s">
        <v>997</v>
      </c>
      <c r="L262" s="58" t="s">
        <v>1583</v>
      </c>
      <c r="M262" s="28"/>
    </row>
    <row r="263" spans="1:13" ht="12.75">
      <c r="A263" s="28">
        <f t="shared" si="4"/>
        <v>262</v>
      </c>
      <c r="B263" s="28" t="s">
        <v>570</v>
      </c>
      <c r="C263" s="58" t="s">
        <v>134</v>
      </c>
      <c r="D263" s="27">
        <v>6</v>
      </c>
      <c r="E263" s="27" t="s">
        <v>1001</v>
      </c>
      <c r="F263" s="27">
        <v>187</v>
      </c>
      <c r="G263" s="27">
        <v>50</v>
      </c>
      <c r="H263" s="58" t="s">
        <v>91</v>
      </c>
      <c r="I263" s="58" t="s">
        <v>134</v>
      </c>
      <c r="J263" s="58" t="s">
        <v>1002</v>
      </c>
      <c r="K263" s="58" t="s">
        <v>1003</v>
      </c>
      <c r="L263" s="58" t="s">
        <v>1583</v>
      </c>
      <c r="M263" s="28" t="s">
        <v>1544</v>
      </c>
    </row>
    <row r="264" spans="1:13" ht="51">
      <c r="A264" s="28">
        <f t="shared" si="4"/>
        <v>263</v>
      </c>
      <c r="B264" s="28" t="s">
        <v>570</v>
      </c>
      <c r="C264" s="58" t="s">
        <v>134</v>
      </c>
      <c r="D264" s="27">
        <v>6</v>
      </c>
      <c r="E264" s="27" t="s">
        <v>1001</v>
      </c>
      <c r="F264" s="27">
        <v>187</v>
      </c>
      <c r="G264" s="27">
        <v>48</v>
      </c>
      <c r="H264" s="58" t="s">
        <v>91</v>
      </c>
      <c r="I264" s="58" t="s">
        <v>134</v>
      </c>
      <c r="J264" s="58" t="s">
        <v>1004</v>
      </c>
      <c r="K264" s="58" t="s">
        <v>1005</v>
      </c>
      <c r="L264" s="58" t="s">
        <v>1583</v>
      </c>
      <c r="M264" s="28" t="s">
        <v>1566</v>
      </c>
    </row>
    <row r="265" spans="1:13" ht="51">
      <c r="A265" s="28">
        <f t="shared" si="4"/>
        <v>264</v>
      </c>
      <c r="B265" s="28" t="s">
        <v>570</v>
      </c>
      <c r="C265" s="58" t="s">
        <v>134</v>
      </c>
      <c r="D265" s="27">
        <v>6</v>
      </c>
      <c r="E265" s="27" t="s">
        <v>1001</v>
      </c>
      <c r="F265" s="27">
        <v>187</v>
      </c>
      <c r="G265" s="27">
        <v>53</v>
      </c>
      <c r="H265" s="58" t="s">
        <v>91</v>
      </c>
      <c r="I265" s="58" t="s">
        <v>134</v>
      </c>
      <c r="J265" s="58" t="s">
        <v>1006</v>
      </c>
      <c r="K265" s="58" t="s">
        <v>1007</v>
      </c>
      <c r="L265" s="58" t="s">
        <v>1583</v>
      </c>
      <c r="M265" s="28" t="s">
        <v>1567</v>
      </c>
    </row>
    <row r="266" spans="1:13" ht="25.5">
      <c r="A266" s="28">
        <f t="shared" si="4"/>
        <v>265</v>
      </c>
      <c r="B266" s="28" t="s">
        <v>570</v>
      </c>
      <c r="C266" s="58" t="s">
        <v>134</v>
      </c>
      <c r="D266" s="27">
        <v>6</v>
      </c>
      <c r="E266" s="27" t="s">
        <v>1001</v>
      </c>
      <c r="F266" s="27">
        <v>188</v>
      </c>
      <c r="G266" s="27">
        <v>2</v>
      </c>
      <c r="H266" s="58" t="s">
        <v>91</v>
      </c>
      <c r="I266" s="58" t="s">
        <v>134</v>
      </c>
      <c r="J266" s="58" t="s">
        <v>1008</v>
      </c>
      <c r="K266" s="58" t="s">
        <v>1009</v>
      </c>
      <c r="L266" s="58" t="s">
        <v>1583</v>
      </c>
      <c r="M266" s="28" t="s">
        <v>1544</v>
      </c>
    </row>
    <row r="267" spans="1:13" ht="12.75">
      <c r="A267" s="28">
        <f t="shared" si="4"/>
        <v>266</v>
      </c>
      <c r="B267" s="28" t="s">
        <v>570</v>
      </c>
      <c r="C267" s="58" t="s">
        <v>134</v>
      </c>
      <c r="D267" s="27">
        <v>6</v>
      </c>
      <c r="E267" s="27" t="s">
        <v>1010</v>
      </c>
      <c r="F267" s="27">
        <v>188</v>
      </c>
      <c r="G267" s="27">
        <v>11</v>
      </c>
      <c r="H267" s="58" t="s">
        <v>91</v>
      </c>
      <c r="I267" s="58" t="s">
        <v>134</v>
      </c>
      <c r="J267" s="58" t="s">
        <v>1012</v>
      </c>
      <c r="K267" s="58" t="s">
        <v>1013</v>
      </c>
      <c r="L267" s="58" t="s">
        <v>1583</v>
      </c>
      <c r="M267" s="28"/>
    </row>
    <row r="268" spans="1:13" ht="25.5">
      <c r="A268" s="28">
        <f t="shared" si="4"/>
        <v>267</v>
      </c>
      <c r="B268" s="28" t="s">
        <v>570</v>
      </c>
      <c r="C268" s="58" t="s">
        <v>134</v>
      </c>
      <c r="D268" s="27">
        <v>6</v>
      </c>
      <c r="E268" s="27" t="s">
        <v>1014</v>
      </c>
      <c r="F268" s="27">
        <v>188</v>
      </c>
      <c r="G268" s="27"/>
      <c r="H268" s="58" t="s">
        <v>91</v>
      </c>
      <c r="I268" s="58" t="s">
        <v>134</v>
      </c>
      <c r="J268" s="58" t="s">
        <v>629</v>
      </c>
      <c r="K268" s="58" t="s">
        <v>1015</v>
      </c>
      <c r="L268" s="58" t="s">
        <v>1583</v>
      </c>
      <c r="M268" s="28"/>
    </row>
    <row r="269" spans="1:13" ht="25.5">
      <c r="A269" s="28">
        <f t="shared" si="4"/>
        <v>268</v>
      </c>
      <c r="B269" s="28" t="s">
        <v>570</v>
      </c>
      <c r="C269" s="58" t="s">
        <v>134</v>
      </c>
      <c r="D269" s="27">
        <v>6</v>
      </c>
      <c r="E269" s="27" t="s">
        <v>1016</v>
      </c>
      <c r="F269" s="27">
        <v>191</v>
      </c>
      <c r="G269" s="27">
        <v>37</v>
      </c>
      <c r="H269" s="58" t="s">
        <v>91</v>
      </c>
      <c r="I269" s="58" t="s">
        <v>134</v>
      </c>
      <c r="J269" s="58" t="s">
        <v>1017</v>
      </c>
      <c r="K269" s="58" t="s">
        <v>1018</v>
      </c>
      <c r="L269" s="58" t="s">
        <v>1583</v>
      </c>
      <c r="M269" s="28" t="s">
        <v>1544</v>
      </c>
    </row>
    <row r="270" spans="1:13" ht="25.5">
      <c r="A270" s="28">
        <f t="shared" si="4"/>
        <v>269</v>
      </c>
      <c r="B270" s="28" t="s">
        <v>570</v>
      </c>
      <c r="C270" s="58" t="s">
        <v>134</v>
      </c>
      <c r="D270" s="27">
        <v>6</v>
      </c>
      <c r="E270" s="27" t="s">
        <v>1019</v>
      </c>
      <c r="F270" s="27">
        <v>201</v>
      </c>
      <c r="G270" s="27"/>
      <c r="H270" s="58" t="s">
        <v>91</v>
      </c>
      <c r="I270" s="58" t="s">
        <v>134</v>
      </c>
      <c r="J270" s="58" t="s">
        <v>1020</v>
      </c>
      <c r="K270" s="58" t="s">
        <v>1021</v>
      </c>
      <c r="L270" s="58" t="s">
        <v>1583</v>
      </c>
      <c r="M270" s="28"/>
    </row>
    <row r="271" spans="1:13" ht="12.75">
      <c r="A271" s="28">
        <f t="shared" si="4"/>
        <v>270</v>
      </c>
      <c r="B271" s="28" t="s">
        <v>570</v>
      </c>
      <c r="C271" s="58" t="s">
        <v>134</v>
      </c>
      <c r="D271" s="27">
        <v>6</v>
      </c>
      <c r="E271" s="27" t="s">
        <v>1022</v>
      </c>
      <c r="F271" s="27">
        <v>213</v>
      </c>
      <c r="G271" s="27">
        <v>40</v>
      </c>
      <c r="H271" s="58" t="s">
        <v>91</v>
      </c>
      <c r="I271" s="58" t="s">
        <v>134</v>
      </c>
      <c r="J271" s="58" t="s">
        <v>1023</v>
      </c>
      <c r="K271" s="58" t="s">
        <v>1024</v>
      </c>
      <c r="L271" s="58" t="s">
        <v>1583</v>
      </c>
      <c r="M271" s="28" t="s">
        <v>1544</v>
      </c>
    </row>
    <row r="272" spans="1:13" ht="25.5">
      <c r="A272" s="28">
        <f t="shared" si="4"/>
        <v>271</v>
      </c>
      <c r="B272" s="28" t="s">
        <v>570</v>
      </c>
      <c r="C272" s="58" t="s">
        <v>134</v>
      </c>
      <c r="D272" s="27">
        <v>6</v>
      </c>
      <c r="E272" s="27" t="s">
        <v>1031</v>
      </c>
      <c r="F272" s="27">
        <v>216</v>
      </c>
      <c r="G272" s="27"/>
      <c r="H272" s="58" t="s">
        <v>91</v>
      </c>
      <c r="I272" s="58" t="s">
        <v>134</v>
      </c>
      <c r="J272" s="58" t="s">
        <v>1032</v>
      </c>
      <c r="K272" s="58" t="s">
        <v>1033</v>
      </c>
      <c r="L272" s="58" t="s">
        <v>1583</v>
      </c>
      <c r="M272" s="28"/>
    </row>
    <row r="273" spans="1:13" ht="12.75">
      <c r="A273" s="28">
        <f t="shared" si="4"/>
        <v>272</v>
      </c>
      <c r="B273" s="28" t="s">
        <v>570</v>
      </c>
      <c r="C273" s="58" t="s">
        <v>134</v>
      </c>
      <c r="D273" s="27">
        <v>6</v>
      </c>
      <c r="E273" s="27" t="s">
        <v>1028</v>
      </c>
      <c r="F273" s="27">
        <v>216</v>
      </c>
      <c r="G273" s="27">
        <v>29</v>
      </c>
      <c r="H273" s="58" t="s">
        <v>91</v>
      </c>
      <c r="I273" s="58" t="s">
        <v>134</v>
      </c>
      <c r="J273" s="58" t="s">
        <v>1034</v>
      </c>
      <c r="K273" s="58" t="s">
        <v>1035</v>
      </c>
      <c r="L273" s="58" t="s">
        <v>1583</v>
      </c>
      <c r="M273" s="28" t="s">
        <v>1544</v>
      </c>
    </row>
    <row r="274" spans="1:13" ht="25.5">
      <c r="A274" s="28">
        <f t="shared" si="4"/>
        <v>273</v>
      </c>
      <c r="B274" s="28" t="s">
        <v>570</v>
      </c>
      <c r="C274" s="58" t="s">
        <v>134</v>
      </c>
      <c r="D274" s="27">
        <v>6</v>
      </c>
      <c r="E274" s="27" t="s">
        <v>1036</v>
      </c>
      <c r="F274" s="27">
        <v>217</v>
      </c>
      <c r="G274" s="27"/>
      <c r="H274" s="58" t="s">
        <v>91</v>
      </c>
      <c r="I274" s="58" t="s">
        <v>134</v>
      </c>
      <c r="J274" s="58" t="s">
        <v>1032</v>
      </c>
      <c r="K274" s="58" t="s">
        <v>1033</v>
      </c>
      <c r="L274" s="58" t="s">
        <v>1583</v>
      </c>
      <c r="M274" s="28"/>
    </row>
    <row r="275" spans="1:13" ht="25.5">
      <c r="A275" s="28">
        <f t="shared" si="4"/>
        <v>274</v>
      </c>
      <c r="B275" s="28" t="s">
        <v>570</v>
      </c>
      <c r="C275" s="58" t="s">
        <v>134</v>
      </c>
      <c r="D275" s="27">
        <v>6</v>
      </c>
      <c r="E275" s="27" t="s">
        <v>1037</v>
      </c>
      <c r="F275" s="27">
        <v>218</v>
      </c>
      <c r="G275" s="27"/>
      <c r="H275" s="58" t="s">
        <v>91</v>
      </c>
      <c r="I275" s="58" t="s">
        <v>134</v>
      </c>
      <c r="J275" s="58" t="s">
        <v>1441</v>
      </c>
      <c r="K275" s="58" t="s">
        <v>1021</v>
      </c>
      <c r="L275" s="58" t="s">
        <v>1583</v>
      </c>
      <c r="M275" s="28"/>
    </row>
    <row r="276" spans="1:13" ht="25.5">
      <c r="A276" s="28">
        <f t="shared" si="4"/>
        <v>275</v>
      </c>
      <c r="B276" s="28" t="s">
        <v>570</v>
      </c>
      <c r="C276" s="58" t="s">
        <v>134</v>
      </c>
      <c r="D276" s="27">
        <v>6</v>
      </c>
      <c r="E276" s="27" t="s">
        <v>1028</v>
      </c>
      <c r="F276" s="27">
        <v>218</v>
      </c>
      <c r="G276" s="27">
        <v>28</v>
      </c>
      <c r="H276" s="58" t="s">
        <v>91</v>
      </c>
      <c r="I276" s="58" t="s">
        <v>134</v>
      </c>
      <c r="J276" s="58" t="s">
        <v>1038</v>
      </c>
      <c r="K276" s="58" t="s">
        <v>1039</v>
      </c>
      <c r="L276" s="58" t="s">
        <v>1583</v>
      </c>
      <c r="M276" s="28"/>
    </row>
    <row r="277" spans="1:13" ht="25.5">
      <c r="A277" s="28">
        <f t="shared" si="4"/>
        <v>276</v>
      </c>
      <c r="B277" s="28" t="s">
        <v>570</v>
      </c>
      <c r="C277" s="58" t="s">
        <v>134</v>
      </c>
      <c r="D277" s="27">
        <v>6</v>
      </c>
      <c r="E277" s="27" t="s">
        <v>1040</v>
      </c>
      <c r="F277" s="27">
        <v>219</v>
      </c>
      <c r="G277" s="27"/>
      <c r="H277" s="58" t="s">
        <v>91</v>
      </c>
      <c r="I277" s="58" t="s">
        <v>134</v>
      </c>
      <c r="J277" s="58" t="s">
        <v>1441</v>
      </c>
      <c r="K277" s="58" t="s">
        <v>1021</v>
      </c>
      <c r="L277" s="58" t="s">
        <v>1583</v>
      </c>
      <c r="M277" s="28"/>
    </row>
    <row r="278" spans="1:13" ht="25.5">
      <c r="A278" s="36">
        <f t="shared" si="4"/>
        <v>277</v>
      </c>
      <c r="B278" s="36" t="s">
        <v>570</v>
      </c>
      <c r="C278" s="61" t="s">
        <v>134</v>
      </c>
      <c r="D278" s="35">
        <v>6</v>
      </c>
      <c r="E278" s="35" t="s">
        <v>1045</v>
      </c>
      <c r="F278" s="35">
        <v>220</v>
      </c>
      <c r="G278" s="35">
        <v>17</v>
      </c>
      <c r="H278" s="61" t="s">
        <v>91</v>
      </c>
      <c r="I278" s="61" t="s">
        <v>134</v>
      </c>
      <c r="J278" s="61" t="s">
        <v>1046</v>
      </c>
      <c r="K278" s="61" t="s">
        <v>1047</v>
      </c>
      <c r="L278" s="61" t="s">
        <v>1842</v>
      </c>
      <c r="M278" s="36" t="s">
        <v>1592</v>
      </c>
    </row>
    <row r="279" spans="1:13" ht="51">
      <c r="A279" s="36">
        <f t="shared" si="4"/>
        <v>278</v>
      </c>
      <c r="B279" s="36" t="s">
        <v>570</v>
      </c>
      <c r="C279" s="61" t="s">
        <v>134</v>
      </c>
      <c r="D279" s="35">
        <v>6</v>
      </c>
      <c r="E279" s="35" t="s">
        <v>1165</v>
      </c>
      <c r="F279" s="35">
        <v>220</v>
      </c>
      <c r="G279" s="35">
        <v>30</v>
      </c>
      <c r="H279" s="61" t="s">
        <v>91</v>
      </c>
      <c r="I279" s="61" t="s">
        <v>134</v>
      </c>
      <c r="J279" s="61" t="s">
        <v>712</v>
      </c>
      <c r="K279" s="61" t="s">
        <v>323</v>
      </c>
      <c r="L279" s="61" t="s">
        <v>1842</v>
      </c>
      <c r="M279" s="36" t="s">
        <v>1592</v>
      </c>
    </row>
    <row r="280" spans="1:13" ht="89.25">
      <c r="A280" s="36">
        <f t="shared" si="4"/>
        <v>279</v>
      </c>
      <c r="B280" s="36" t="s">
        <v>570</v>
      </c>
      <c r="C280" s="61" t="s">
        <v>134</v>
      </c>
      <c r="D280" s="35">
        <v>6</v>
      </c>
      <c r="E280" s="35" t="s">
        <v>1165</v>
      </c>
      <c r="F280" s="35">
        <v>222</v>
      </c>
      <c r="G280" s="35">
        <v>43</v>
      </c>
      <c r="H280" s="61" t="s">
        <v>91</v>
      </c>
      <c r="I280" s="61" t="s">
        <v>92</v>
      </c>
      <c r="J280" s="61" t="s">
        <v>712</v>
      </c>
      <c r="K280" s="61" t="s">
        <v>41</v>
      </c>
      <c r="L280" s="61" t="s">
        <v>1842</v>
      </c>
      <c r="M280" s="36" t="s">
        <v>1592</v>
      </c>
    </row>
    <row r="281" spans="1:13" ht="25.5">
      <c r="A281" s="36">
        <f t="shared" si="4"/>
        <v>280</v>
      </c>
      <c r="B281" s="36" t="s">
        <v>570</v>
      </c>
      <c r="C281" s="61" t="s">
        <v>134</v>
      </c>
      <c r="D281" s="35">
        <v>6</v>
      </c>
      <c r="E281" s="35" t="s">
        <v>1055</v>
      </c>
      <c r="F281" s="35">
        <v>224</v>
      </c>
      <c r="G281" s="35"/>
      <c r="H281" s="61" t="s">
        <v>91</v>
      </c>
      <c r="I281" s="61" t="s">
        <v>134</v>
      </c>
      <c r="J281" s="61" t="s">
        <v>1056</v>
      </c>
      <c r="K281" s="61" t="s">
        <v>1057</v>
      </c>
      <c r="L281" s="61" t="s">
        <v>1842</v>
      </c>
      <c r="M281" s="36" t="s">
        <v>1592</v>
      </c>
    </row>
    <row r="282" spans="1:13" ht="12.75">
      <c r="A282" s="36">
        <f t="shared" si="4"/>
        <v>281</v>
      </c>
      <c r="B282" s="36" t="s">
        <v>570</v>
      </c>
      <c r="C282" s="61" t="s">
        <v>134</v>
      </c>
      <c r="D282" s="35">
        <v>6</v>
      </c>
      <c r="E282" s="35" t="s">
        <v>1165</v>
      </c>
      <c r="F282" s="35">
        <v>225</v>
      </c>
      <c r="G282" s="35">
        <v>4</v>
      </c>
      <c r="H282" s="61" t="s">
        <v>91</v>
      </c>
      <c r="I282" s="61" t="s">
        <v>134</v>
      </c>
      <c r="J282" s="61" t="s">
        <v>1064</v>
      </c>
      <c r="K282" s="61" t="s">
        <v>1065</v>
      </c>
      <c r="L282" s="61" t="s">
        <v>1842</v>
      </c>
      <c r="M282" s="36" t="s">
        <v>1592</v>
      </c>
    </row>
    <row r="283" spans="1:13" ht="25.5">
      <c r="A283" s="36">
        <f t="shared" si="4"/>
        <v>282</v>
      </c>
      <c r="B283" s="36" t="s">
        <v>570</v>
      </c>
      <c r="C283" s="61" t="s">
        <v>134</v>
      </c>
      <c r="D283" s="35">
        <v>6</v>
      </c>
      <c r="E283" s="35" t="s">
        <v>1066</v>
      </c>
      <c r="F283" s="35">
        <v>225</v>
      </c>
      <c r="G283" s="35"/>
      <c r="H283" s="61" t="s">
        <v>91</v>
      </c>
      <c r="I283" s="61" t="s">
        <v>134</v>
      </c>
      <c r="J283" s="61" t="s">
        <v>1067</v>
      </c>
      <c r="K283" s="61" t="s">
        <v>1068</v>
      </c>
      <c r="L283" s="61" t="s">
        <v>1842</v>
      </c>
      <c r="M283" s="36" t="s">
        <v>1592</v>
      </c>
    </row>
    <row r="284" spans="1:13" ht="25.5">
      <c r="A284" s="36">
        <f t="shared" si="4"/>
        <v>283</v>
      </c>
      <c r="B284" s="36" t="s">
        <v>570</v>
      </c>
      <c r="C284" s="61" t="s">
        <v>134</v>
      </c>
      <c r="D284" s="35">
        <v>6</v>
      </c>
      <c r="E284" s="35" t="s">
        <v>1066</v>
      </c>
      <c r="F284" s="35">
        <v>225</v>
      </c>
      <c r="G284" s="35"/>
      <c r="H284" s="61" t="s">
        <v>91</v>
      </c>
      <c r="I284" s="61" t="s">
        <v>134</v>
      </c>
      <c r="J284" s="61" t="s">
        <v>1069</v>
      </c>
      <c r="K284" s="61" t="s">
        <v>1070</v>
      </c>
      <c r="L284" s="61" t="s">
        <v>1842</v>
      </c>
      <c r="M284" s="36" t="s">
        <v>1592</v>
      </c>
    </row>
    <row r="285" spans="1:13" ht="38.25">
      <c r="A285" s="36">
        <f t="shared" si="4"/>
        <v>284</v>
      </c>
      <c r="B285" s="36" t="s">
        <v>570</v>
      </c>
      <c r="C285" s="61" t="s">
        <v>134</v>
      </c>
      <c r="D285" s="35">
        <v>6</v>
      </c>
      <c r="E285" s="35" t="s">
        <v>1165</v>
      </c>
      <c r="F285" s="35">
        <v>226</v>
      </c>
      <c r="G285" s="35">
        <v>33</v>
      </c>
      <c r="H285" s="61" t="s">
        <v>91</v>
      </c>
      <c r="I285" s="61" t="s">
        <v>134</v>
      </c>
      <c r="J285" s="61" t="s">
        <v>586</v>
      </c>
      <c r="K285" s="61" t="s">
        <v>324</v>
      </c>
      <c r="L285" s="61" t="s">
        <v>1842</v>
      </c>
      <c r="M285" s="36" t="s">
        <v>1592</v>
      </c>
    </row>
    <row r="286" spans="1:13" ht="25.5">
      <c r="A286" s="36">
        <f t="shared" si="4"/>
        <v>285</v>
      </c>
      <c r="B286" s="36" t="s">
        <v>570</v>
      </c>
      <c r="C286" s="61" t="s">
        <v>134</v>
      </c>
      <c r="D286" s="35">
        <v>6</v>
      </c>
      <c r="E286" s="35" t="s">
        <v>1165</v>
      </c>
      <c r="F286" s="35">
        <v>226</v>
      </c>
      <c r="G286" s="35">
        <v>54</v>
      </c>
      <c r="H286" s="61" t="s">
        <v>91</v>
      </c>
      <c r="I286" s="61" t="s">
        <v>134</v>
      </c>
      <c r="J286" s="61" t="s">
        <v>712</v>
      </c>
      <c r="K286" s="61" t="s">
        <v>42</v>
      </c>
      <c r="L286" s="61" t="s">
        <v>1842</v>
      </c>
      <c r="M286" s="36" t="s">
        <v>1592</v>
      </c>
    </row>
    <row r="287" spans="1:13" ht="12.75">
      <c r="A287" s="36">
        <f t="shared" si="4"/>
        <v>286</v>
      </c>
      <c r="B287" s="36" t="s">
        <v>570</v>
      </c>
      <c r="C287" s="61" t="s">
        <v>134</v>
      </c>
      <c r="D287" s="35">
        <v>6</v>
      </c>
      <c r="E287" s="35" t="s">
        <v>1077</v>
      </c>
      <c r="F287" s="35">
        <v>227</v>
      </c>
      <c r="G287" s="35">
        <v>10</v>
      </c>
      <c r="H287" s="61" t="s">
        <v>91</v>
      </c>
      <c r="I287" s="61" t="s">
        <v>134</v>
      </c>
      <c r="J287" s="61" t="s">
        <v>1081</v>
      </c>
      <c r="K287" s="61" t="s">
        <v>1082</v>
      </c>
      <c r="L287" s="61" t="s">
        <v>1842</v>
      </c>
      <c r="M287" s="36" t="s">
        <v>1592</v>
      </c>
    </row>
    <row r="288" spans="1:13" ht="25.5">
      <c r="A288" s="36">
        <f t="shared" si="4"/>
        <v>287</v>
      </c>
      <c r="B288" s="36" t="s">
        <v>570</v>
      </c>
      <c r="C288" s="61" t="s">
        <v>134</v>
      </c>
      <c r="D288" s="35">
        <v>6</v>
      </c>
      <c r="E288" s="35" t="s">
        <v>1083</v>
      </c>
      <c r="F288" s="35">
        <v>227</v>
      </c>
      <c r="G288" s="35"/>
      <c r="H288" s="61" t="s">
        <v>91</v>
      </c>
      <c r="I288" s="61" t="s">
        <v>134</v>
      </c>
      <c r="J288" s="61" t="s">
        <v>1081</v>
      </c>
      <c r="K288" s="61" t="s">
        <v>1082</v>
      </c>
      <c r="L288" s="61" t="s">
        <v>1842</v>
      </c>
      <c r="M288" s="36" t="s">
        <v>1592</v>
      </c>
    </row>
    <row r="289" spans="1:13" ht="267.75">
      <c r="A289" s="28">
        <f t="shared" si="4"/>
        <v>288</v>
      </c>
      <c r="B289" s="28" t="s">
        <v>570</v>
      </c>
      <c r="C289" s="58" t="s">
        <v>134</v>
      </c>
      <c r="D289" s="27">
        <v>6</v>
      </c>
      <c r="E289" s="27" t="s">
        <v>1086</v>
      </c>
      <c r="F289" s="27">
        <v>227</v>
      </c>
      <c r="G289" s="27">
        <v>38</v>
      </c>
      <c r="H289" s="58" t="s">
        <v>91</v>
      </c>
      <c r="I289" s="58" t="s">
        <v>134</v>
      </c>
      <c r="J289" s="58" t="s">
        <v>1087</v>
      </c>
      <c r="K289" s="58" t="s">
        <v>43</v>
      </c>
      <c r="L289" s="58" t="s">
        <v>1843</v>
      </c>
      <c r="M289" s="28" t="s">
        <v>44</v>
      </c>
    </row>
    <row r="290" spans="1:13" ht="63.75">
      <c r="A290" s="28">
        <f t="shared" si="4"/>
        <v>289</v>
      </c>
      <c r="B290" s="74" t="s">
        <v>166</v>
      </c>
      <c r="C290" s="58" t="s">
        <v>92</v>
      </c>
      <c r="D290" s="75">
        <v>6</v>
      </c>
      <c r="E290" s="75" t="s">
        <v>1086</v>
      </c>
      <c r="F290" s="75">
        <v>228</v>
      </c>
      <c r="G290" s="75">
        <v>25</v>
      </c>
      <c r="H290" s="63" t="s">
        <v>91</v>
      </c>
      <c r="I290" s="58" t="s">
        <v>134</v>
      </c>
      <c r="J290" s="63" t="s">
        <v>262</v>
      </c>
      <c r="K290" s="63" t="s">
        <v>263</v>
      </c>
      <c r="L290" s="58" t="s">
        <v>1583</v>
      </c>
      <c r="M290" s="28" t="s">
        <v>1568</v>
      </c>
    </row>
    <row r="291" spans="1:13" ht="63.75">
      <c r="A291" s="28">
        <f t="shared" si="4"/>
        <v>290</v>
      </c>
      <c r="B291" s="28" t="s">
        <v>570</v>
      </c>
      <c r="C291" s="58" t="s">
        <v>134</v>
      </c>
      <c r="D291" s="27">
        <v>6</v>
      </c>
      <c r="E291" s="27" t="s">
        <v>1103</v>
      </c>
      <c r="F291" s="27">
        <v>230</v>
      </c>
      <c r="G291" s="27">
        <v>3</v>
      </c>
      <c r="H291" s="58" t="s">
        <v>91</v>
      </c>
      <c r="I291" s="58" t="s">
        <v>134</v>
      </c>
      <c r="J291" s="58" t="s">
        <v>1104</v>
      </c>
      <c r="K291" s="58" t="s">
        <v>0</v>
      </c>
      <c r="L291" s="58" t="s">
        <v>1583</v>
      </c>
      <c r="M291" s="28" t="s">
        <v>1544</v>
      </c>
    </row>
    <row r="292" spans="1:13" ht="216.75">
      <c r="A292" s="28">
        <f t="shared" si="4"/>
        <v>291</v>
      </c>
      <c r="B292" s="28" t="s">
        <v>570</v>
      </c>
      <c r="C292" s="58" t="s">
        <v>134</v>
      </c>
      <c r="D292" s="27">
        <v>6</v>
      </c>
      <c r="E292" s="27" t="s">
        <v>1103</v>
      </c>
      <c r="F292" s="27">
        <v>230</v>
      </c>
      <c r="G292" s="27">
        <v>12</v>
      </c>
      <c r="H292" s="58" t="s">
        <v>91</v>
      </c>
      <c r="I292" s="58" t="s">
        <v>134</v>
      </c>
      <c r="J292" s="58" t="s">
        <v>1104</v>
      </c>
      <c r="K292" s="58" t="s">
        <v>45</v>
      </c>
      <c r="L292" s="58" t="s">
        <v>1843</v>
      </c>
      <c r="M292" s="28" t="s">
        <v>46</v>
      </c>
    </row>
    <row r="293" spans="1:13" ht="51">
      <c r="A293" s="28">
        <f t="shared" si="4"/>
        <v>292</v>
      </c>
      <c r="B293" s="74" t="s">
        <v>166</v>
      </c>
      <c r="C293" s="58" t="s">
        <v>92</v>
      </c>
      <c r="D293" s="75">
        <v>6</v>
      </c>
      <c r="E293" s="75" t="s">
        <v>1667</v>
      </c>
      <c r="F293" s="75">
        <v>231</v>
      </c>
      <c r="G293" s="75">
        <v>50</v>
      </c>
      <c r="H293" s="63" t="s">
        <v>91</v>
      </c>
      <c r="I293" s="58" t="s">
        <v>134</v>
      </c>
      <c r="J293" s="63" t="s">
        <v>264</v>
      </c>
      <c r="K293" s="63" t="s">
        <v>265</v>
      </c>
      <c r="L293" s="58" t="s">
        <v>1583</v>
      </c>
      <c r="M293" s="28" t="s">
        <v>1552</v>
      </c>
    </row>
    <row r="294" spans="1:13" ht="25.5">
      <c r="A294" s="28">
        <f t="shared" si="4"/>
        <v>293</v>
      </c>
      <c r="B294" s="74" t="s">
        <v>166</v>
      </c>
      <c r="C294" s="58" t="s">
        <v>92</v>
      </c>
      <c r="D294" s="75">
        <v>6</v>
      </c>
      <c r="E294" s="75" t="s">
        <v>1667</v>
      </c>
      <c r="F294" s="75">
        <v>232</v>
      </c>
      <c r="G294" s="75">
        <v>6</v>
      </c>
      <c r="H294" s="63" t="s">
        <v>91</v>
      </c>
      <c r="I294" s="58" t="s">
        <v>134</v>
      </c>
      <c r="J294" s="63" t="s">
        <v>266</v>
      </c>
      <c r="K294" s="63" t="s">
        <v>1</v>
      </c>
      <c r="L294" s="58" t="s">
        <v>1583</v>
      </c>
      <c r="M294" s="28" t="s">
        <v>1552</v>
      </c>
    </row>
    <row r="295" spans="1:13" ht="76.5">
      <c r="A295" s="28">
        <f t="shared" si="4"/>
        <v>294</v>
      </c>
      <c r="B295" s="74" t="s">
        <v>166</v>
      </c>
      <c r="C295" s="58" t="s">
        <v>92</v>
      </c>
      <c r="D295" s="75">
        <v>6</v>
      </c>
      <c r="E295" s="75" t="s">
        <v>1667</v>
      </c>
      <c r="F295" s="75">
        <v>232</v>
      </c>
      <c r="G295" s="75">
        <v>9</v>
      </c>
      <c r="H295" s="63" t="s">
        <v>91</v>
      </c>
      <c r="I295" s="58" t="s">
        <v>134</v>
      </c>
      <c r="J295" s="58" t="s">
        <v>2</v>
      </c>
      <c r="K295" s="63" t="s">
        <v>3</v>
      </c>
      <c r="L295" s="63" t="s">
        <v>1842</v>
      </c>
      <c r="M295" s="28" t="s">
        <v>1802</v>
      </c>
    </row>
    <row r="296" spans="1:13" ht="25.5">
      <c r="A296" s="28">
        <f t="shared" si="4"/>
        <v>295</v>
      </c>
      <c r="B296" s="74" t="s">
        <v>166</v>
      </c>
      <c r="C296" s="58" t="s">
        <v>92</v>
      </c>
      <c r="D296" s="75">
        <v>6</v>
      </c>
      <c r="E296" s="75" t="s">
        <v>1667</v>
      </c>
      <c r="F296" s="75">
        <v>232</v>
      </c>
      <c r="G296" s="75">
        <v>40</v>
      </c>
      <c r="H296" s="63" t="s">
        <v>91</v>
      </c>
      <c r="I296" s="58" t="s">
        <v>134</v>
      </c>
      <c r="J296" s="63" t="s">
        <v>267</v>
      </c>
      <c r="K296" s="63" t="s">
        <v>4</v>
      </c>
      <c r="L296" s="58" t="s">
        <v>1583</v>
      </c>
      <c r="M296" s="28" t="s">
        <v>1569</v>
      </c>
    </row>
    <row r="297" spans="1:13" ht="178.5">
      <c r="A297" s="28">
        <f t="shared" si="4"/>
        <v>296</v>
      </c>
      <c r="B297" s="28" t="s">
        <v>570</v>
      </c>
      <c r="C297" s="58" t="s">
        <v>134</v>
      </c>
      <c r="D297" s="27">
        <v>6</v>
      </c>
      <c r="E297" s="27" t="s">
        <v>1667</v>
      </c>
      <c r="F297" s="27">
        <v>232</v>
      </c>
      <c r="G297" s="27">
        <v>39</v>
      </c>
      <c r="H297" s="58" t="s">
        <v>91</v>
      </c>
      <c r="I297" s="58" t="s">
        <v>134</v>
      </c>
      <c r="J297" s="58" t="s">
        <v>586</v>
      </c>
      <c r="K297" s="58" t="s">
        <v>47</v>
      </c>
      <c r="L297" s="58" t="s">
        <v>1583</v>
      </c>
      <c r="M297" s="28" t="s">
        <v>1544</v>
      </c>
    </row>
    <row r="298" spans="1:13" ht="25.5">
      <c r="A298" s="28">
        <f t="shared" si="4"/>
        <v>297</v>
      </c>
      <c r="B298" s="28" t="s">
        <v>570</v>
      </c>
      <c r="C298" s="58" t="s">
        <v>134</v>
      </c>
      <c r="D298" s="27">
        <v>6</v>
      </c>
      <c r="E298" s="27" t="s">
        <v>1680</v>
      </c>
      <c r="F298" s="27">
        <v>233</v>
      </c>
      <c r="G298" s="27"/>
      <c r="H298" s="58" t="s">
        <v>91</v>
      </c>
      <c r="I298" s="58" t="s">
        <v>134</v>
      </c>
      <c r="J298" s="58" t="s">
        <v>629</v>
      </c>
      <c r="K298" s="58" t="s">
        <v>1681</v>
      </c>
      <c r="L298" s="58" t="s">
        <v>1583</v>
      </c>
      <c r="M298" s="28"/>
    </row>
    <row r="299" spans="1:13" ht="25.5">
      <c r="A299" s="28">
        <f t="shared" si="4"/>
        <v>298</v>
      </c>
      <c r="B299" s="28" t="s">
        <v>570</v>
      </c>
      <c r="C299" s="58" t="s">
        <v>134</v>
      </c>
      <c r="D299" s="27">
        <v>6</v>
      </c>
      <c r="E299" s="27" t="s">
        <v>1684</v>
      </c>
      <c r="F299" s="27">
        <v>233</v>
      </c>
      <c r="G299" s="27"/>
      <c r="H299" s="58" t="s">
        <v>91</v>
      </c>
      <c r="I299" s="58" t="s">
        <v>134</v>
      </c>
      <c r="J299" s="58" t="s">
        <v>1685</v>
      </c>
      <c r="K299" s="58" t="s">
        <v>1686</v>
      </c>
      <c r="L299" s="58" t="s">
        <v>1583</v>
      </c>
      <c r="M299" s="28"/>
    </row>
    <row r="300" spans="1:13" ht="89.25">
      <c r="A300" s="28">
        <f t="shared" si="4"/>
        <v>299</v>
      </c>
      <c r="B300" s="28" t="s">
        <v>570</v>
      </c>
      <c r="C300" s="58" t="s">
        <v>134</v>
      </c>
      <c r="D300" s="27">
        <v>6</v>
      </c>
      <c r="E300" s="27" t="s">
        <v>1667</v>
      </c>
      <c r="F300" s="27">
        <v>234</v>
      </c>
      <c r="G300" s="27">
        <v>1</v>
      </c>
      <c r="H300" s="58" t="s">
        <v>91</v>
      </c>
      <c r="I300" s="58" t="s">
        <v>134</v>
      </c>
      <c r="J300" s="58" t="s">
        <v>712</v>
      </c>
      <c r="K300" s="58" t="s">
        <v>5</v>
      </c>
      <c r="L300" s="58" t="s">
        <v>1843</v>
      </c>
      <c r="M300" s="28" t="s">
        <v>6</v>
      </c>
    </row>
    <row r="301" spans="1:13" ht="114.75">
      <c r="A301" s="28">
        <f t="shared" si="4"/>
        <v>300</v>
      </c>
      <c r="B301" s="28" t="s">
        <v>570</v>
      </c>
      <c r="C301" s="58" t="s">
        <v>134</v>
      </c>
      <c r="D301" s="27">
        <v>6</v>
      </c>
      <c r="E301" s="27" t="s">
        <v>1667</v>
      </c>
      <c r="F301" s="27">
        <v>234</v>
      </c>
      <c r="G301" s="27">
        <v>4</v>
      </c>
      <c r="H301" s="58" t="s">
        <v>91</v>
      </c>
      <c r="I301" s="58" t="s">
        <v>134</v>
      </c>
      <c r="J301" s="58" t="s">
        <v>712</v>
      </c>
      <c r="K301" s="58" t="s">
        <v>7</v>
      </c>
      <c r="L301" s="58" t="s">
        <v>1843</v>
      </c>
      <c r="M301" s="28" t="s">
        <v>48</v>
      </c>
    </row>
    <row r="302" spans="1:13" ht="63.75">
      <c r="A302" s="28">
        <f t="shared" si="4"/>
        <v>301</v>
      </c>
      <c r="B302" s="74" t="s">
        <v>166</v>
      </c>
      <c r="C302" s="58" t="s">
        <v>92</v>
      </c>
      <c r="D302" s="75">
        <v>6</v>
      </c>
      <c r="E302" s="75" t="s">
        <v>1667</v>
      </c>
      <c r="F302" s="75">
        <v>235</v>
      </c>
      <c r="G302" s="77" t="s">
        <v>268</v>
      </c>
      <c r="H302" s="63" t="s">
        <v>91</v>
      </c>
      <c r="I302" s="58" t="s">
        <v>134</v>
      </c>
      <c r="J302" s="63" t="s">
        <v>269</v>
      </c>
      <c r="K302" s="63" t="s">
        <v>270</v>
      </c>
      <c r="L302" s="58" t="s">
        <v>1583</v>
      </c>
      <c r="M302" s="28" t="s">
        <v>1570</v>
      </c>
    </row>
    <row r="303" spans="1:13" ht="38.25">
      <c r="A303" s="28">
        <f t="shared" si="4"/>
        <v>302</v>
      </c>
      <c r="B303" s="28" t="s">
        <v>570</v>
      </c>
      <c r="C303" s="58" t="s">
        <v>134</v>
      </c>
      <c r="D303" s="27">
        <v>6</v>
      </c>
      <c r="E303" s="27" t="s">
        <v>1695</v>
      </c>
      <c r="F303" s="27">
        <v>235</v>
      </c>
      <c r="G303" s="27"/>
      <c r="H303" s="58" t="s">
        <v>91</v>
      </c>
      <c r="I303" s="58" t="s">
        <v>134</v>
      </c>
      <c r="J303" s="58" t="s">
        <v>1696</v>
      </c>
      <c r="K303" s="58" t="s">
        <v>1697</v>
      </c>
      <c r="L303" s="58" t="s">
        <v>1583</v>
      </c>
      <c r="M303" s="28" t="s">
        <v>1544</v>
      </c>
    </row>
    <row r="304" spans="1:13" ht="25.5">
      <c r="A304" s="28">
        <f t="shared" si="4"/>
        <v>303</v>
      </c>
      <c r="B304" s="28" t="s">
        <v>570</v>
      </c>
      <c r="C304" s="58" t="s">
        <v>134</v>
      </c>
      <c r="D304" s="27">
        <v>6</v>
      </c>
      <c r="E304" s="27" t="s">
        <v>1695</v>
      </c>
      <c r="F304" s="27">
        <v>235</v>
      </c>
      <c r="G304" s="27"/>
      <c r="H304" s="58" t="s">
        <v>91</v>
      </c>
      <c r="I304" s="58" t="s">
        <v>134</v>
      </c>
      <c r="J304" s="58" t="s">
        <v>1705</v>
      </c>
      <c r="K304" s="58" t="s">
        <v>8</v>
      </c>
      <c r="L304" s="58" t="s">
        <v>1583</v>
      </c>
      <c r="M304" s="28" t="s">
        <v>1544</v>
      </c>
    </row>
    <row r="305" spans="1:13" ht="51">
      <c r="A305" s="28">
        <f t="shared" si="4"/>
        <v>304</v>
      </c>
      <c r="B305" s="28" t="s">
        <v>570</v>
      </c>
      <c r="C305" s="58" t="s">
        <v>134</v>
      </c>
      <c r="D305" s="27">
        <v>6</v>
      </c>
      <c r="E305" s="27" t="s">
        <v>1667</v>
      </c>
      <c r="F305" s="27">
        <v>236</v>
      </c>
      <c r="G305" s="27"/>
      <c r="H305" s="58" t="s">
        <v>91</v>
      </c>
      <c r="I305" s="58" t="s">
        <v>134</v>
      </c>
      <c r="J305" s="58" t="s">
        <v>712</v>
      </c>
      <c r="K305" s="58" t="s">
        <v>9</v>
      </c>
      <c r="L305" s="58" t="s">
        <v>1583</v>
      </c>
      <c r="M305" s="28" t="s">
        <v>1544</v>
      </c>
    </row>
    <row r="306" spans="1:13" ht="63.75">
      <c r="A306" s="28">
        <f t="shared" si="4"/>
        <v>305</v>
      </c>
      <c r="B306" s="28" t="s">
        <v>570</v>
      </c>
      <c r="C306" s="58" t="s">
        <v>134</v>
      </c>
      <c r="D306" s="27">
        <v>6</v>
      </c>
      <c r="E306" s="27" t="s">
        <v>1199</v>
      </c>
      <c r="F306" s="27">
        <v>236</v>
      </c>
      <c r="G306" s="27"/>
      <c r="H306" s="58" t="s">
        <v>91</v>
      </c>
      <c r="I306" s="58" t="s">
        <v>134</v>
      </c>
      <c r="J306" s="58" t="s">
        <v>1204</v>
      </c>
      <c r="K306" s="58" t="s">
        <v>10</v>
      </c>
      <c r="L306" s="58" t="s">
        <v>1843</v>
      </c>
      <c r="M306" s="28" t="s">
        <v>11</v>
      </c>
    </row>
    <row r="307" spans="1:13" ht="25.5">
      <c r="A307" s="28">
        <f t="shared" si="4"/>
        <v>306</v>
      </c>
      <c r="B307" s="28" t="s">
        <v>570</v>
      </c>
      <c r="C307" s="58" t="s">
        <v>134</v>
      </c>
      <c r="D307" s="27">
        <v>6</v>
      </c>
      <c r="E307" s="27" t="s">
        <v>1209</v>
      </c>
      <c r="F307" s="27">
        <v>237</v>
      </c>
      <c r="G307" s="27"/>
      <c r="H307" s="58" t="s">
        <v>91</v>
      </c>
      <c r="I307" s="58" t="s">
        <v>134</v>
      </c>
      <c r="J307" s="58" t="s">
        <v>1210</v>
      </c>
      <c r="K307" s="58" t="s">
        <v>1211</v>
      </c>
      <c r="L307" s="58" t="s">
        <v>1583</v>
      </c>
      <c r="M307" s="28"/>
    </row>
    <row r="308" spans="1:13" ht="127.5">
      <c r="A308" s="28">
        <f t="shared" si="4"/>
        <v>307</v>
      </c>
      <c r="B308" s="28" t="s">
        <v>570</v>
      </c>
      <c r="C308" s="58" t="s">
        <v>134</v>
      </c>
      <c r="D308" s="27">
        <v>6</v>
      </c>
      <c r="E308" s="27" t="s">
        <v>1212</v>
      </c>
      <c r="F308" s="27">
        <v>237</v>
      </c>
      <c r="G308" s="27">
        <v>25</v>
      </c>
      <c r="H308" s="58" t="s">
        <v>91</v>
      </c>
      <c r="I308" s="58" t="s">
        <v>134</v>
      </c>
      <c r="J308" s="58" t="s">
        <v>712</v>
      </c>
      <c r="K308" s="58" t="s">
        <v>49</v>
      </c>
      <c r="L308" s="58" t="s">
        <v>1843</v>
      </c>
      <c r="M308" s="28" t="s">
        <v>50</v>
      </c>
    </row>
    <row r="309" spans="1:13" ht="102">
      <c r="A309" s="28">
        <f t="shared" si="4"/>
        <v>308</v>
      </c>
      <c r="B309" s="28" t="s">
        <v>570</v>
      </c>
      <c r="C309" s="58" t="s">
        <v>134</v>
      </c>
      <c r="D309" s="27">
        <v>6</v>
      </c>
      <c r="E309" s="27" t="s">
        <v>1221</v>
      </c>
      <c r="F309" s="27">
        <v>238</v>
      </c>
      <c r="G309" s="27">
        <v>29</v>
      </c>
      <c r="H309" s="58" t="s">
        <v>91</v>
      </c>
      <c r="I309" s="58" t="s">
        <v>134</v>
      </c>
      <c r="J309" s="58" t="s">
        <v>712</v>
      </c>
      <c r="K309" s="58" t="s">
        <v>12</v>
      </c>
      <c r="L309" s="58" t="s">
        <v>1843</v>
      </c>
      <c r="M309" s="28" t="s">
        <v>13</v>
      </c>
    </row>
    <row r="310" spans="1:13" ht="51">
      <c r="A310" s="28">
        <f t="shared" si="4"/>
        <v>309</v>
      </c>
      <c r="B310" s="28" t="s">
        <v>570</v>
      </c>
      <c r="C310" s="58" t="s">
        <v>134</v>
      </c>
      <c r="D310" s="27">
        <v>6</v>
      </c>
      <c r="E310" s="27" t="s">
        <v>1221</v>
      </c>
      <c r="F310" s="27">
        <v>238</v>
      </c>
      <c r="G310" s="27">
        <v>32</v>
      </c>
      <c r="H310" s="58" t="s">
        <v>91</v>
      </c>
      <c r="I310" s="58" t="s">
        <v>134</v>
      </c>
      <c r="J310" s="58" t="s">
        <v>712</v>
      </c>
      <c r="K310" s="58" t="s">
        <v>14</v>
      </c>
      <c r="L310" s="58" t="s">
        <v>1583</v>
      </c>
      <c r="M310" s="28" t="s">
        <v>1544</v>
      </c>
    </row>
    <row r="311" spans="1:13" ht="89.25">
      <c r="A311" s="28">
        <f t="shared" si="4"/>
        <v>310</v>
      </c>
      <c r="B311" s="28" t="s">
        <v>570</v>
      </c>
      <c r="C311" s="58" t="s">
        <v>134</v>
      </c>
      <c r="D311" s="27">
        <v>6</v>
      </c>
      <c r="E311" s="27" t="s">
        <v>1221</v>
      </c>
      <c r="F311" s="27">
        <v>238</v>
      </c>
      <c r="G311" s="27">
        <v>40</v>
      </c>
      <c r="H311" s="58" t="s">
        <v>91</v>
      </c>
      <c r="I311" s="58" t="s">
        <v>134</v>
      </c>
      <c r="J311" s="58" t="s">
        <v>712</v>
      </c>
      <c r="K311" s="58" t="s">
        <v>15</v>
      </c>
      <c r="L311" s="58" t="s">
        <v>1843</v>
      </c>
      <c r="M311" s="28" t="s">
        <v>16</v>
      </c>
    </row>
    <row r="312" spans="1:13" ht="76.5">
      <c r="A312" s="28">
        <f t="shared" si="4"/>
        <v>311</v>
      </c>
      <c r="B312" s="28" t="s">
        <v>570</v>
      </c>
      <c r="C312" s="58" t="s">
        <v>134</v>
      </c>
      <c r="D312" s="27">
        <v>6</v>
      </c>
      <c r="E312" s="27" t="s">
        <v>1221</v>
      </c>
      <c r="F312" s="27">
        <v>238</v>
      </c>
      <c r="G312" s="27">
        <v>43</v>
      </c>
      <c r="H312" s="58" t="s">
        <v>91</v>
      </c>
      <c r="I312" s="58" t="s">
        <v>134</v>
      </c>
      <c r="J312" s="58" t="s">
        <v>712</v>
      </c>
      <c r="K312" s="58" t="s">
        <v>17</v>
      </c>
      <c r="L312" s="58" t="s">
        <v>1583</v>
      </c>
      <c r="M312" s="28" t="s">
        <v>1544</v>
      </c>
    </row>
    <row r="313" spans="1:13" ht="38.25">
      <c r="A313" s="28">
        <f t="shared" si="4"/>
        <v>312</v>
      </c>
      <c r="B313" s="74" t="s">
        <v>166</v>
      </c>
      <c r="C313" s="58" t="s">
        <v>92</v>
      </c>
      <c r="D313" s="75">
        <v>6</v>
      </c>
      <c r="E313" s="75" t="s">
        <v>1221</v>
      </c>
      <c r="F313" s="75">
        <v>239</v>
      </c>
      <c r="G313" s="75">
        <v>19</v>
      </c>
      <c r="H313" s="63" t="s">
        <v>91</v>
      </c>
      <c r="I313" s="58" t="s">
        <v>134</v>
      </c>
      <c r="J313" s="63" t="s">
        <v>271</v>
      </c>
      <c r="K313" s="63" t="s">
        <v>272</v>
      </c>
      <c r="L313" s="58" t="s">
        <v>1583</v>
      </c>
      <c r="M313" s="28" t="s">
        <v>1571</v>
      </c>
    </row>
    <row r="314" spans="1:13" ht="25.5">
      <c r="A314" s="28">
        <f t="shared" si="4"/>
        <v>313</v>
      </c>
      <c r="B314" s="28" t="s">
        <v>570</v>
      </c>
      <c r="C314" s="58" t="s">
        <v>134</v>
      </c>
      <c r="D314" s="27">
        <v>6</v>
      </c>
      <c r="E314" s="27" t="s">
        <v>1234</v>
      </c>
      <c r="F314" s="27">
        <v>239</v>
      </c>
      <c r="G314" s="27">
        <v>39</v>
      </c>
      <c r="H314" s="58" t="s">
        <v>91</v>
      </c>
      <c r="I314" s="58" t="s">
        <v>134</v>
      </c>
      <c r="J314" s="58" t="s">
        <v>1235</v>
      </c>
      <c r="K314" s="58" t="s">
        <v>18</v>
      </c>
      <c r="L314" s="58" t="s">
        <v>1583</v>
      </c>
      <c r="M314" s="28" t="s">
        <v>1544</v>
      </c>
    </row>
    <row r="315" spans="1:13" ht="38.25">
      <c r="A315" s="28">
        <f t="shared" si="4"/>
        <v>314</v>
      </c>
      <c r="B315" s="74" t="s">
        <v>166</v>
      </c>
      <c r="C315" s="58" t="s">
        <v>92</v>
      </c>
      <c r="D315" s="75">
        <v>6</v>
      </c>
      <c r="E315" s="75" t="s">
        <v>1234</v>
      </c>
      <c r="F315" s="75">
        <v>240</v>
      </c>
      <c r="G315" s="75">
        <v>19</v>
      </c>
      <c r="H315" s="63" t="s">
        <v>91</v>
      </c>
      <c r="I315" s="58" t="s">
        <v>134</v>
      </c>
      <c r="J315" s="63" t="s">
        <v>273</v>
      </c>
      <c r="K315" s="63" t="s">
        <v>272</v>
      </c>
      <c r="L315" s="58" t="s">
        <v>1583</v>
      </c>
      <c r="M315" s="28" t="s">
        <v>1571</v>
      </c>
    </row>
    <row r="316" spans="1:13" ht="12.75">
      <c r="A316" s="28">
        <f t="shared" si="4"/>
        <v>315</v>
      </c>
      <c r="B316" s="28" t="s">
        <v>570</v>
      </c>
      <c r="C316" s="58" t="s">
        <v>134</v>
      </c>
      <c r="D316" s="27">
        <v>6</v>
      </c>
      <c r="E316" s="27" t="s">
        <v>1247</v>
      </c>
      <c r="F316" s="27">
        <v>241</v>
      </c>
      <c r="G316" s="27"/>
      <c r="H316" s="58" t="s">
        <v>91</v>
      </c>
      <c r="I316" s="58" t="s">
        <v>134</v>
      </c>
      <c r="J316" s="58" t="s">
        <v>1248</v>
      </c>
      <c r="K316" s="58" t="s">
        <v>1249</v>
      </c>
      <c r="L316" s="58" t="s">
        <v>1583</v>
      </c>
      <c r="M316" s="28"/>
    </row>
    <row r="317" spans="1:13" ht="38.25">
      <c r="A317" s="28">
        <f t="shared" si="4"/>
        <v>316</v>
      </c>
      <c r="B317" s="28" t="s">
        <v>570</v>
      </c>
      <c r="C317" s="58" t="s">
        <v>134</v>
      </c>
      <c r="D317" s="27">
        <v>6</v>
      </c>
      <c r="E317" s="27" t="s">
        <v>1250</v>
      </c>
      <c r="F317" s="27">
        <v>241</v>
      </c>
      <c r="G317" s="27">
        <v>26</v>
      </c>
      <c r="H317" s="58" t="s">
        <v>91</v>
      </c>
      <c r="I317" s="58" t="s">
        <v>134</v>
      </c>
      <c r="J317" s="58" t="s">
        <v>1127</v>
      </c>
      <c r="K317" s="58" t="s">
        <v>19</v>
      </c>
      <c r="L317" s="58" t="s">
        <v>1583</v>
      </c>
      <c r="M317" s="28"/>
    </row>
    <row r="318" spans="1:13" ht="25.5">
      <c r="A318" s="28">
        <f t="shared" si="4"/>
        <v>317</v>
      </c>
      <c r="B318" s="28" t="s">
        <v>570</v>
      </c>
      <c r="C318" s="58" t="s">
        <v>134</v>
      </c>
      <c r="D318" s="27">
        <v>6</v>
      </c>
      <c r="E318" s="27" t="s">
        <v>1253</v>
      </c>
      <c r="F318" s="27">
        <v>242</v>
      </c>
      <c r="G318" s="27"/>
      <c r="H318" s="58" t="s">
        <v>91</v>
      </c>
      <c r="I318" s="58" t="s">
        <v>134</v>
      </c>
      <c r="J318" s="58" t="s">
        <v>629</v>
      </c>
      <c r="K318" s="58" t="s">
        <v>1254</v>
      </c>
      <c r="L318" s="58" t="s">
        <v>1583</v>
      </c>
      <c r="M318" s="28"/>
    </row>
    <row r="319" spans="1:13" ht="25.5">
      <c r="A319" s="28">
        <f t="shared" si="4"/>
        <v>318</v>
      </c>
      <c r="B319" s="28" t="s">
        <v>570</v>
      </c>
      <c r="C319" s="58" t="s">
        <v>134</v>
      </c>
      <c r="D319" s="27">
        <v>6</v>
      </c>
      <c r="E319" s="27" t="s">
        <v>1253</v>
      </c>
      <c r="F319" s="27">
        <v>242</v>
      </c>
      <c r="G319" s="27"/>
      <c r="H319" s="58" t="s">
        <v>91</v>
      </c>
      <c r="I319" s="58" t="s">
        <v>134</v>
      </c>
      <c r="J319" s="58" t="s">
        <v>1255</v>
      </c>
      <c r="K319" s="58" t="s">
        <v>20</v>
      </c>
      <c r="L319" s="58" t="s">
        <v>1583</v>
      </c>
      <c r="M319" s="28" t="s">
        <v>1544</v>
      </c>
    </row>
    <row r="320" spans="1:13" ht="25.5">
      <c r="A320" s="28">
        <f t="shared" si="4"/>
        <v>319</v>
      </c>
      <c r="B320" s="27" t="s">
        <v>147</v>
      </c>
      <c r="C320" s="58" t="s">
        <v>92</v>
      </c>
      <c r="D320" s="27">
        <v>6</v>
      </c>
      <c r="E320" s="27" t="s">
        <v>274</v>
      </c>
      <c r="F320" s="27">
        <v>243</v>
      </c>
      <c r="G320" s="27">
        <v>1</v>
      </c>
      <c r="H320" s="58" t="s">
        <v>91</v>
      </c>
      <c r="I320" s="58" t="s">
        <v>134</v>
      </c>
      <c r="J320" s="58" t="s">
        <v>275</v>
      </c>
      <c r="K320" s="58" t="s">
        <v>276</v>
      </c>
      <c r="L320" s="58" t="s">
        <v>1583</v>
      </c>
      <c r="M320" s="28"/>
    </row>
    <row r="321" spans="1:13" ht="25.5">
      <c r="A321" s="28">
        <f t="shared" si="4"/>
        <v>320</v>
      </c>
      <c r="B321" s="28" t="s">
        <v>570</v>
      </c>
      <c r="C321" s="58" t="s">
        <v>134</v>
      </c>
      <c r="D321" s="27">
        <v>6</v>
      </c>
      <c r="E321" s="27" t="s">
        <v>1258</v>
      </c>
      <c r="F321" s="27">
        <v>243</v>
      </c>
      <c r="G321" s="27"/>
      <c r="H321" s="58" t="s">
        <v>91</v>
      </c>
      <c r="I321" s="58" t="s">
        <v>134</v>
      </c>
      <c r="J321" s="58" t="s">
        <v>629</v>
      </c>
      <c r="K321" s="58" t="s">
        <v>679</v>
      </c>
      <c r="L321" s="58" t="s">
        <v>1583</v>
      </c>
      <c r="M321" s="28"/>
    </row>
    <row r="322" spans="1:13" ht="25.5">
      <c r="A322" s="28">
        <f t="shared" si="4"/>
        <v>321</v>
      </c>
      <c r="B322" s="27" t="s">
        <v>147</v>
      </c>
      <c r="C322" s="58" t="s">
        <v>92</v>
      </c>
      <c r="D322" s="27">
        <v>6</v>
      </c>
      <c r="E322" s="27" t="s">
        <v>1267</v>
      </c>
      <c r="F322" s="27">
        <v>244</v>
      </c>
      <c r="G322" s="27">
        <v>11</v>
      </c>
      <c r="H322" s="58" t="s">
        <v>91</v>
      </c>
      <c r="I322" s="58" t="s">
        <v>134</v>
      </c>
      <c r="J322" s="58" t="s">
        <v>277</v>
      </c>
      <c r="K322" s="58" t="s">
        <v>276</v>
      </c>
      <c r="L322" s="58" t="s">
        <v>1583</v>
      </c>
      <c r="M322" s="28"/>
    </row>
    <row r="323" spans="1:13" ht="25.5">
      <c r="A323" s="28">
        <f t="shared" si="4"/>
        <v>322</v>
      </c>
      <c r="B323" s="28" t="s">
        <v>570</v>
      </c>
      <c r="C323" s="58" t="s">
        <v>134</v>
      </c>
      <c r="D323" s="27">
        <v>6</v>
      </c>
      <c r="E323" s="27" t="s">
        <v>1263</v>
      </c>
      <c r="F323" s="27">
        <v>244</v>
      </c>
      <c r="G323" s="27"/>
      <c r="H323" s="58" t="s">
        <v>91</v>
      </c>
      <c r="I323" s="58" t="s">
        <v>134</v>
      </c>
      <c r="J323" s="58" t="s">
        <v>1264</v>
      </c>
      <c r="K323" s="58" t="s">
        <v>1211</v>
      </c>
      <c r="L323" s="58" t="s">
        <v>1583</v>
      </c>
      <c r="M323" s="28"/>
    </row>
    <row r="324" spans="1:13" ht="12.75">
      <c r="A324" s="28">
        <f aca="true" t="shared" si="5" ref="A324:A387">A323+1</f>
        <v>323</v>
      </c>
      <c r="B324" s="28" t="s">
        <v>570</v>
      </c>
      <c r="C324" s="58" t="s">
        <v>134</v>
      </c>
      <c r="D324" s="27">
        <v>6</v>
      </c>
      <c r="E324" s="27" t="s">
        <v>1269</v>
      </c>
      <c r="F324" s="27">
        <v>244</v>
      </c>
      <c r="G324" s="27">
        <v>49</v>
      </c>
      <c r="H324" s="58" t="s">
        <v>91</v>
      </c>
      <c r="I324" s="58" t="s">
        <v>134</v>
      </c>
      <c r="J324" s="58" t="s">
        <v>1270</v>
      </c>
      <c r="K324" s="58" t="s">
        <v>627</v>
      </c>
      <c r="L324" s="58" t="s">
        <v>1583</v>
      </c>
      <c r="M324" s="28" t="s">
        <v>1544</v>
      </c>
    </row>
    <row r="325" spans="1:13" ht="63.75">
      <c r="A325" s="28">
        <f t="shared" si="5"/>
        <v>324</v>
      </c>
      <c r="B325" s="28" t="s">
        <v>570</v>
      </c>
      <c r="C325" s="58" t="s">
        <v>134</v>
      </c>
      <c r="D325" s="27">
        <v>6</v>
      </c>
      <c r="E325" s="27" t="s">
        <v>1269</v>
      </c>
      <c r="F325" s="27">
        <v>244</v>
      </c>
      <c r="G325" s="27">
        <v>53</v>
      </c>
      <c r="H325" s="58" t="s">
        <v>91</v>
      </c>
      <c r="I325" s="58" t="s">
        <v>134</v>
      </c>
      <c r="J325" s="58" t="s">
        <v>712</v>
      </c>
      <c r="K325" s="58" t="s">
        <v>21</v>
      </c>
      <c r="L325" s="58" t="s">
        <v>1843</v>
      </c>
      <c r="M325" s="28" t="s">
        <v>22</v>
      </c>
    </row>
    <row r="326" spans="1:13" ht="38.25">
      <c r="A326" s="28">
        <f t="shared" si="5"/>
        <v>325</v>
      </c>
      <c r="B326" s="27" t="s">
        <v>147</v>
      </c>
      <c r="C326" s="58" t="s">
        <v>92</v>
      </c>
      <c r="D326" s="27">
        <v>6</v>
      </c>
      <c r="E326" s="27" t="s">
        <v>1269</v>
      </c>
      <c r="F326" s="27">
        <v>245</v>
      </c>
      <c r="G326" s="27">
        <v>12</v>
      </c>
      <c r="H326" s="58" t="s">
        <v>91</v>
      </c>
      <c r="I326" s="58" t="s">
        <v>134</v>
      </c>
      <c r="J326" s="58" t="s">
        <v>278</v>
      </c>
      <c r="K326" s="58" t="s">
        <v>279</v>
      </c>
      <c r="L326" s="58" t="s">
        <v>1583</v>
      </c>
      <c r="M326" s="28" t="s">
        <v>1544</v>
      </c>
    </row>
    <row r="327" spans="1:13" ht="25.5">
      <c r="A327" s="28">
        <f t="shared" si="5"/>
        <v>326</v>
      </c>
      <c r="B327" s="28" t="s">
        <v>570</v>
      </c>
      <c r="C327" s="58" t="s">
        <v>134</v>
      </c>
      <c r="D327" s="27">
        <v>6</v>
      </c>
      <c r="E327" s="27" t="s">
        <v>1269</v>
      </c>
      <c r="F327" s="27">
        <v>245</v>
      </c>
      <c r="G327" s="27">
        <v>3</v>
      </c>
      <c r="H327" s="58" t="s">
        <v>91</v>
      </c>
      <c r="I327" s="58" t="s">
        <v>134</v>
      </c>
      <c r="J327" s="58" t="s">
        <v>1271</v>
      </c>
      <c r="K327" s="58" t="s">
        <v>1272</v>
      </c>
      <c r="L327" s="58" t="s">
        <v>1583</v>
      </c>
      <c r="M327" s="28" t="s">
        <v>1544</v>
      </c>
    </row>
    <row r="328" spans="1:13" ht="63.75">
      <c r="A328" s="28">
        <f t="shared" si="5"/>
        <v>327</v>
      </c>
      <c r="B328" s="28" t="s">
        <v>570</v>
      </c>
      <c r="C328" s="58" t="s">
        <v>134</v>
      </c>
      <c r="D328" s="27">
        <v>6</v>
      </c>
      <c r="E328" s="27" t="s">
        <v>1269</v>
      </c>
      <c r="F328" s="27">
        <v>245</v>
      </c>
      <c r="G328" s="27">
        <v>4</v>
      </c>
      <c r="H328" s="58" t="s">
        <v>91</v>
      </c>
      <c r="I328" s="58" t="s">
        <v>134</v>
      </c>
      <c r="J328" s="58" t="s">
        <v>1273</v>
      </c>
      <c r="K328" s="58" t="s">
        <v>23</v>
      </c>
      <c r="L328" s="58" t="s">
        <v>1583</v>
      </c>
      <c r="M328" s="28" t="s">
        <v>1544</v>
      </c>
    </row>
    <row r="329" spans="1:13" ht="12.75">
      <c r="A329" s="28">
        <f t="shared" si="5"/>
        <v>328</v>
      </c>
      <c r="B329" s="28" t="s">
        <v>570</v>
      </c>
      <c r="C329" s="58" t="s">
        <v>134</v>
      </c>
      <c r="D329" s="27">
        <v>6</v>
      </c>
      <c r="E329" s="27" t="s">
        <v>1269</v>
      </c>
      <c r="F329" s="27">
        <v>245</v>
      </c>
      <c r="G329" s="27">
        <v>7</v>
      </c>
      <c r="H329" s="58" t="s">
        <v>91</v>
      </c>
      <c r="I329" s="58" t="s">
        <v>134</v>
      </c>
      <c r="J329" s="58" t="s">
        <v>668</v>
      </c>
      <c r="K329" s="58" t="s">
        <v>1274</v>
      </c>
      <c r="L329" s="58" t="s">
        <v>1583</v>
      </c>
      <c r="M329" s="28" t="s">
        <v>1544</v>
      </c>
    </row>
    <row r="330" spans="1:13" ht="153">
      <c r="A330" s="28">
        <f t="shared" si="5"/>
        <v>329</v>
      </c>
      <c r="B330" s="28" t="s">
        <v>570</v>
      </c>
      <c r="C330" s="58" t="s">
        <v>134</v>
      </c>
      <c r="D330" s="27">
        <v>6</v>
      </c>
      <c r="E330" s="27" t="s">
        <v>1269</v>
      </c>
      <c r="F330" s="27">
        <v>245</v>
      </c>
      <c r="G330" s="27">
        <v>16</v>
      </c>
      <c r="H330" s="58" t="s">
        <v>91</v>
      </c>
      <c r="I330" s="58" t="s">
        <v>134</v>
      </c>
      <c r="J330" s="58" t="s">
        <v>586</v>
      </c>
      <c r="K330" s="58" t="s">
        <v>51</v>
      </c>
      <c r="L330" s="58" t="s">
        <v>1843</v>
      </c>
      <c r="M330" s="28" t="s">
        <v>52</v>
      </c>
    </row>
    <row r="331" spans="1:13" ht="12.75">
      <c r="A331" s="28">
        <f t="shared" si="5"/>
        <v>330</v>
      </c>
      <c r="B331" s="28" t="s">
        <v>570</v>
      </c>
      <c r="C331" s="58" t="s">
        <v>134</v>
      </c>
      <c r="D331" s="27">
        <v>6</v>
      </c>
      <c r="E331" s="27" t="s">
        <v>1168</v>
      </c>
      <c r="F331" s="27">
        <v>245</v>
      </c>
      <c r="G331" s="27">
        <v>25</v>
      </c>
      <c r="H331" s="58" t="s">
        <v>91</v>
      </c>
      <c r="I331" s="58" t="s">
        <v>134</v>
      </c>
      <c r="J331" s="58" t="s">
        <v>1275</v>
      </c>
      <c r="K331" s="58" t="s">
        <v>1276</v>
      </c>
      <c r="L331" s="58" t="s">
        <v>1583</v>
      </c>
      <c r="M331" s="28" t="s">
        <v>1544</v>
      </c>
    </row>
    <row r="332" spans="1:13" ht="25.5">
      <c r="A332" s="28">
        <f t="shared" si="5"/>
        <v>331</v>
      </c>
      <c r="B332" s="27" t="s">
        <v>147</v>
      </c>
      <c r="C332" s="58" t="s">
        <v>92</v>
      </c>
      <c r="D332" s="27">
        <v>6</v>
      </c>
      <c r="E332" s="27" t="s">
        <v>1285</v>
      </c>
      <c r="F332" s="27">
        <v>247</v>
      </c>
      <c r="G332" s="27">
        <v>2</v>
      </c>
      <c r="H332" s="58" t="s">
        <v>91</v>
      </c>
      <c r="I332" s="58" t="s">
        <v>134</v>
      </c>
      <c r="J332" s="58" t="s">
        <v>280</v>
      </c>
      <c r="K332" s="58" t="s">
        <v>281</v>
      </c>
      <c r="L332" s="58" t="s">
        <v>1583</v>
      </c>
      <c r="M332" s="28" t="s">
        <v>1544</v>
      </c>
    </row>
    <row r="333" spans="1:13" ht="25.5">
      <c r="A333" s="28">
        <f t="shared" si="5"/>
        <v>332</v>
      </c>
      <c r="B333" s="27" t="s">
        <v>147</v>
      </c>
      <c r="C333" s="58" t="s">
        <v>92</v>
      </c>
      <c r="D333" s="27">
        <v>6</v>
      </c>
      <c r="E333" s="27" t="s">
        <v>1285</v>
      </c>
      <c r="F333" s="27">
        <v>247</v>
      </c>
      <c r="G333" s="27" t="s">
        <v>282</v>
      </c>
      <c r="H333" s="58" t="s">
        <v>91</v>
      </c>
      <c r="I333" s="58" t="s">
        <v>134</v>
      </c>
      <c r="J333" s="58" t="s">
        <v>283</v>
      </c>
      <c r="K333" s="58" t="s">
        <v>284</v>
      </c>
      <c r="L333" s="58" t="s">
        <v>1583</v>
      </c>
      <c r="M333" s="28" t="s">
        <v>1544</v>
      </c>
    </row>
    <row r="334" spans="1:13" ht="25.5">
      <c r="A334" s="28">
        <f t="shared" si="5"/>
        <v>333</v>
      </c>
      <c r="B334" s="27" t="s">
        <v>147</v>
      </c>
      <c r="C334" s="58" t="s">
        <v>92</v>
      </c>
      <c r="D334" s="27">
        <v>6</v>
      </c>
      <c r="E334" s="27" t="s">
        <v>285</v>
      </c>
      <c r="F334" s="27">
        <v>247</v>
      </c>
      <c r="G334" s="27">
        <v>29</v>
      </c>
      <c r="H334" s="58" t="s">
        <v>91</v>
      </c>
      <c r="I334" s="58" t="s">
        <v>134</v>
      </c>
      <c r="J334" s="58" t="s">
        <v>286</v>
      </c>
      <c r="K334" s="58" t="s">
        <v>284</v>
      </c>
      <c r="L334" s="58" t="s">
        <v>1583</v>
      </c>
      <c r="M334" s="28" t="s">
        <v>1544</v>
      </c>
    </row>
    <row r="335" spans="1:13" ht="25.5">
      <c r="A335" s="28">
        <f t="shared" si="5"/>
        <v>334</v>
      </c>
      <c r="B335" s="28" t="s">
        <v>570</v>
      </c>
      <c r="C335" s="58" t="s">
        <v>134</v>
      </c>
      <c r="D335" s="27">
        <v>6</v>
      </c>
      <c r="E335" s="27" t="s">
        <v>1288</v>
      </c>
      <c r="F335" s="27">
        <v>247</v>
      </c>
      <c r="G335" s="27"/>
      <c r="H335" s="58" t="s">
        <v>91</v>
      </c>
      <c r="I335" s="58" t="s">
        <v>134</v>
      </c>
      <c r="J335" s="58" t="s">
        <v>972</v>
      </c>
      <c r="K335" s="58" t="s">
        <v>1289</v>
      </c>
      <c r="L335" s="58" t="s">
        <v>1583</v>
      </c>
      <c r="M335" s="28"/>
    </row>
    <row r="336" spans="1:13" ht="25.5">
      <c r="A336" s="28">
        <f t="shared" si="5"/>
        <v>335</v>
      </c>
      <c r="B336" s="28" t="s">
        <v>570</v>
      </c>
      <c r="C336" s="58" t="s">
        <v>134</v>
      </c>
      <c r="D336" s="27">
        <v>6</v>
      </c>
      <c r="E336" s="27" t="s">
        <v>1288</v>
      </c>
      <c r="F336" s="27">
        <v>247</v>
      </c>
      <c r="G336" s="27"/>
      <c r="H336" s="58" t="s">
        <v>91</v>
      </c>
      <c r="I336" s="58" t="s">
        <v>134</v>
      </c>
      <c r="J336" s="58" t="s">
        <v>1290</v>
      </c>
      <c r="K336" s="58" t="s">
        <v>1291</v>
      </c>
      <c r="L336" s="58" t="s">
        <v>1583</v>
      </c>
      <c r="M336" s="28" t="s">
        <v>1544</v>
      </c>
    </row>
    <row r="337" spans="1:13" ht="12.75">
      <c r="A337" s="28">
        <f t="shared" si="5"/>
        <v>336</v>
      </c>
      <c r="B337" s="28" t="s">
        <v>570</v>
      </c>
      <c r="C337" s="58" t="s">
        <v>134</v>
      </c>
      <c r="D337" s="27">
        <v>6</v>
      </c>
      <c r="E337" s="27" t="s">
        <v>1285</v>
      </c>
      <c r="F337" s="27">
        <v>247</v>
      </c>
      <c r="G337" s="27">
        <v>2</v>
      </c>
      <c r="H337" s="58" t="s">
        <v>91</v>
      </c>
      <c r="I337" s="58" t="s">
        <v>134</v>
      </c>
      <c r="J337" s="58" t="s">
        <v>1292</v>
      </c>
      <c r="K337" s="58" t="s">
        <v>1293</v>
      </c>
      <c r="L337" s="58" t="s">
        <v>1583</v>
      </c>
      <c r="M337" s="28" t="s">
        <v>1544</v>
      </c>
    </row>
    <row r="338" spans="1:13" ht="12.75">
      <c r="A338" s="28">
        <f t="shared" si="5"/>
        <v>337</v>
      </c>
      <c r="B338" s="28" t="s">
        <v>570</v>
      </c>
      <c r="C338" s="58" t="s">
        <v>134</v>
      </c>
      <c r="D338" s="27">
        <v>6</v>
      </c>
      <c r="E338" s="27" t="s">
        <v>1294</v>
      </c>
      <c r="F338" s="27">
        <v>248</v>
      </c>
      <c r="G338" s="27"/>
      <c r="H338" s="58" t="s">
        <v>91</v>
      </c>
      <c r="I338" s="58" t="s">
        <v>134</v>
      </c>
      <c r="J338" s="58" t="s">
        <v>1459</v>
      </c>
      <c r="K338" s="58" t="s">
        <v>1295</v>
      </c>
      <c r="L338" s="58" t="s">
        <v>1583</v>
      </c>
      <c r="M338" s="28" t="s">
        <v>1544</v>
      </c>
    </row>
    <row r="339" spans="1:13" ht="76.5">
      <c r="A339" s="28">
        <f t="shared" si="5"/>
        <v>338</v>
      </c>
      <c r="B339" s="28" t="s">
        <v>570</v>
      </c>
      <c r="C339" s="58" t="s">
        <v>134</v>
      </c>
      <c r="D339" s="27">
        <v>6</v>
      </c>
      <c r="E339" s="27" t="s">
        <v>1296</v>
      </c>
      <c r="F339" s="27">
        <v>254</v>
      </c>
      <c r="G339" s="27" t="s">
        <v>1297</v>
      </c>
      <c r="H339" s="58" t="s">
        <v>91</v>
      </c>
      <c r="I339" s="58" t="s">
        <v>134</v>
      </c>
      <c r="J339" s="58" t="s">
        <v>1298</v>
      </c>
      <c r="K339" s="58" t="s">
        <v>1299</v>
      </c>
      <c r="L339" s="58" t="s">
        <v>1843</v>
      </c>
      <c r="M339" s="28" t="s">
        <v>1576</v>
      </c>
    </row>
    <row r="340" spans="1:13" ht="38.25">
      <c r="A340" s="28">
        <f t="shared" si="5"/>
        <v>339</v>
      </c>
      <c r="B340" s="28" t="s">
        <v>570</v>
      </c>
      <c r="C340" s="58" t="s">
        <v>134</v>
      </c>
      <c r="D340" s="27">
        <v>6</v>
      </c>
      <c r="E340" s="27" t="s">
        <v>1300</v>
      </c>
      <c r="F340" s="27">
        <v>254</v>
      </c>
      <c r="G340" s="27"/>
      <c r="H340" s="58" t="s">
        <v>91</v>
      </c>
      <c r="I340" s="58" t="s">
        <v>134</v>
      </c>
      <c r="J340" s="58" t="s">
        <v>1301</v>
      </c>
      <c r="K340" s="58" t="s">
        <v>24</v>
      </c>
      <c r="L340" s="58" t="s">
        <v>1843</v>
      </c>
      <c r="M340" s="28" t="s">
        <v>1575</v>
      </c>
    </row>
    <row r="341" spans="1:13" ht="63.75">
      <c r="A341" s="28">
        <f t="shared" si="5"/>
        <v>340</v>
      </c>
      <c r="B341" s="71" t="s">
        <v>441</v>
      </c>
      <c r="C341" s="58" t="s">
        <v>92</v>
      </c>
      <c r="D341" s="27">
        <v>6</v>
      </c>
      <c r="E341" s="27" t="s">
        <v>1174</v>
      </c>
      <c r="F341" s="27">
        <v>256</v>
      </c>
      <c r="G341" s="27">
        <v>18</v>
      </c>
      <c r="H341" s="58" t="s">
        <v>91</v>
      </c>
      <c r="I341" s="58" t="s">
        <v>134</v>
      </c>
      <c r="J341" s="58" t="s">
        <v>1175</v>
      </c>
      <c r="K341" s="58" t="s">
        <v>445</v>
      </c>
      <c r="L341" s="58" t="s">
        <v>1843</v>
      </c>
      <c r="M341" s="28" t="s">
        <v>1572</v>
      </c>
    </row>
    <row r="342" spans="1:13" ht="25.5">
      <c r="A342" s="28">
        <f t="shared" si="5"/>
        <v>341</v>
      </c>
      <c r="B342" s="71" t="s">
        <v>441</v>
      </c>
      <c r="C342" s="58" t="s">
        <v>92</v>
      </c>
      <c r="D342" s="27">
        <v>6</v>
      </c>
      <c r="E342" s="27" t="s">
        <v>1176</v>
      </c>
      <c r="F342" s="27">
        <v>257</v>
      </c>
      <c r="G342" s="27">
        <v>27</v>
      </c>
      <c r="H342" s="58" t="s">
        <v>91</v>
      </c>
      <c r="I342" s="58" t="s">
        <v>134</v>
      </c>
      <c r="J342" s="58" t="s">
        <v>1177</v>
      </c>
      <c r="K342" s="58" t="s">
        <v>445</v>
      </c>
      <c r="L342" s="58" t="s">
        <v>1583</v>
      </c>
      <c r="M342" s="28"/>
    </row>
    <row r="343" spans="1:13" ht="25.5">
      <c r="A343" s="28">
        <f t="shared" si="5"/>
        <v>342</v>
      </c>
      <c r="B343" s="28" t="s">
        <v>570</v>
      </c>
      <c r="C343" s="58" t="s">
        <v>134</v>
      </c>
      <c r="D343" s="27">
        <v>6</v>
      </c>
      <c r="E343" s="27" t="s">
        <v>1302</v>
      </c>
      <c r="F343" s="27">
        <v>257</v>
      </c>
      <c r="G343" s="27"/>
      <c r="H343" s="58" t="s">
        <v>91</v>
      </c>
      <c r="I343" s="58" t="s">
        <v>134</v>
      </c>
      <c r="J343" s="58" t="s">
        <v>1462</v>
      </c>
      <c r="K343" s="58" t="s">
        <v>1303</v>
      </c>
      <c r="L343" s="58" t="s">
        <v>1583</v>
      </c>
      <c r="M343" s="28"/>
    </row>
    <row r="344" spans="1:13" ht="25.5">
      <c r="A344" s="28">
        <f t="shared" si="5"/>
        <v>343</v>
      </c>
      <c r="B344" s="28" t="s">
        <v>570</v>
      </c>
      <c r="C344" s="58" t="s">
        <v>134</v>
      </c>
      <c r="D344" s="27">
        <v>6</v>
      </c>
      <c r="E344" s="27" t="s">
        <v>1304</v>
      </c>
      <c r="F344" s="27">
        <v>257</v>
      </c>
      <c r="G344" s="27"/>
      <c r="H344" s="58" t="s">
        <v>91</v>
      </c>
      <c r="I344" s="58" t="s">
        <v>134</v>
      </c>
      <c r="J344" s="58" t="s">
        <v>629</v>
      </c>
      <c r="K344" s="58" t="s">
        <v>1305</v>
      </c>
      <c r="L344" s="58" t="s">
        <v>1583</v>
      </c>
      <c r="M344" s="28"/>
    </row>
    <row r="345" spans="1:13" ht="25.5">
      <c r="A345" s="28">
        <f t="shared" si="5"/>
        <v>344</v>
      </c>
      <c r="B345" s="28" t="s">
        <v>570</v>
      </c>
      <c r="C345" s="58" t="s">
        <v>134</v>
      </c>
      <c r="D345" s="27">
        <v>6</v>
      </c>
      <c r="E345" s="27" t="s">
        <v>1176</v>
      </c>
      <c r="F345" s="27">
        <v>257</v>
      </c>
      <c r="G345" s="27">
        <v>50</v>
      </c>
      <c r="H345" s="58" t="s">
        <v>91</v>
      </c>
      <c r="I345" s="58" t="s">
        <v>134</v>
      </c>
      <c r="J345" s="58" t="s">
        <v>712</v>
      </c>
      <c r="K345" s="58" t="s">
        <v>1306</v>
      </c>
      <c r="L345" s="58" t="s">
        <v>1583</v>
      </c>
      <c r="M345" s="28" t="s">
        <v>1552</v>
      </c>
    </row>
    <row r="346" spans="1:13" ht="25.5">
      <c r="A346" s="28">
        <f t="shared" si="5"/>
        <v>345</v>
      </c>
      <c r="B346" s="28" t="s">
        <v>808</v>
      </c>
      <c r="C346" s="58" t="s">
        <v>92</v>
      </c>
      <c r="D346" s="27">
        <v>6</v>
      </c>
      <c r="E346" s="27" t="s">
        <v>897</v>
      </c>
      <c r="F346" s="27">
        <v>260</v>
      </c>
      <c r="G346" s="27">
        <v>52</v>
      </c>
      <c r="H346" s="58" t="s">
        <v>91</v>
      </c>
      <c r="I346" s="58" t="s">
        <v>134</v>
      </c>
      <c r="J346" s="58" t="s">
        <v>328</v>
      </c>
      <c r="K346" s="58" t="s">
        <v>329</v>
      </c>
      <c r="L346" s="58" t="s">
        <v>1843</v>
      </c>
      <c r="M346" s="28" t="s">
        <v>1573</v>
      </c>
    </row>
    <row r="347" spans="1:13" ht="25.5">
      <c r="A347" s="28">
        <f t="shared" si="5"/>
        <v>346</v>
      </c>
      <c r="B347" s="28" t="s">
        <v>570</v>
      </c>
      <c r="C347" s="58" t="s">
        <v>134</v>
      </c>
      <c r="D347" s="27">
        <v>6</v>
      </c>
      <c r="E347" s="27" t="s">
        <v>1324</v>
      </c>
      <c r="F347" s="27">
        <v>261</v>
      </c>
      <c r="G347" s="27"/>
      <c r="H347" s="58" t="s">
        <v>91</v>
      </c>
      <c r="I347" s="58" t="s">
        <v>134</v>
      </c>
      <c r="J347" s="58" t="s">
        <v>1327</v>
      </c>
      <c r="K347" s="58" t="s">
        <v>1328</v>
      </c>
      <c r="L347" s="58" t="s">
        <v>1583</v>
      </c>
      <c r="M347" s="28"/>
    </row>
    <row r="348" spans="1:13" ht="89.25">
      <c r="A348" s="28">
        <f t="shared" si="5"/>
        <v>347</v>
      </c>
      <c r="B348" s="71" t="s">
        <v>441</v>
      </c>
      <c r="C348" s="58" t="s">
        <v>92</v>
      </c>
      <c r="D348" s="27">
        <v>6</v>
      </c>
      <c r="E348" s="27">
        <v>6.9</v>
      </c>
      <c r="F348" s="27">
        <v>262</v>
      </c>
      <c r="G348" s="27">
        <v>26</v>
      </c>
      <c r="H348" s="58" t="s">
        <v>91</v>
      </c>
      <c r="I348" s="58" t="s">
        <v>134</v>
      </c>
      <c r="J348" s="58" t="s">
        <v>1182</v>
      </c>
      <c r="K348" s="58" t="s">
        <v>445</v>
      </c>
      <c r="L348" s="58" t="s">
        <v>1583</v>
      </c>
      <c r="M348" s="28" t="s">
        <v>1544</v>
      </c>
    </row>
    <row r="349" spans="1:13" ht="25.5">
      <c r="A349" s="28">
        <f t="shared" si="5"/>
        <v>348</v>
      </c>
      <c r="B349" s="71" t="s">
        <v>441</v>
      </c>
      <c r="C349" s="58" t="s">
        <v>92</v>
      </c>
      <c r="D349" s="27">
        <v>6</v>
      </c>
      <c r="E349" s="27" t="s">
        <v>1183</v>
      </c>
      <c r="F349" s="27">
        <v>262</v>
      </c>
      <c r="G349" s="27">
        <v>40</v>
      </c>
      <c r="H349" s="58" t="s">
        <v>91</v>
      </c>
      <c r="I349" s="58" t="s">
        <v>134</v>
      </c>
      <c r="J349" s="58" t="s">
        <v>1184</v>
      </c>
      <c r="K349" s="58" t="s">
        <v>445</v>
      </c>
      <c r="L349" s="58" t="s">
        <v>1583</v>
      </c>
      <c r="M349" s="28" t="s">
        <v>1544</v>
      </c>
    </row>
    <row r="350" spans="1:13" ht="38.25">
      <c r="A350" s="36">
        <f t="shared" si="5"/>
        <v>349</v>
      </c>
      <c r="B350" s="36" t="s">
        <v>570</v>
      </c>
      <c r="C350" s="61" t="s">
        <v>134</v>
      </c>
      <c r="D350" s="35">
        <v>6</v>
      </c>
      <c r="E350" s="35" t="s">
        <v>1337</v>
      </c>
      <c r="F350" s="35">
        <v>262</v>
      </c>
      <c r="G350" s="35"/>
      <c r="H350" s="61" t="s">
        <v>91</v>
      </c>
      <c r="I350" s="61" t="s">
        <v>134</v>
      </c>
      <c r="J350" s="61" t="s">
        <v>1340</v>
      </c>
      <c r="K350" s="61" t="s">
        <v>1341</v>
      </c>
      <c r="L350" s="61" t="s">
        <v>1842</v>
      </c>
      <c r="M350" s="36" t="s">
        <v>1574</v>
      </c>
    </row>
    <row r="351" spans="1:13" ht="38.25">
      <c r="A351" s="28">
        <f t="shared" si="5"/>
        <v>350</v>
      </c>
      <c r="B351" s="28" t="s">
        <v>570</v>
      </c>
      <c r="C351" s="58" t="s">
        <v>134</v>
      </c>
      <c r="D351" s="27">
        <v>6</v>
      </c>
      <c r="E351" s="27">
        <v>6.9</v>
      </c>
      <c r="F351" s="27">
        <v>262</v>
      </c>
      <c r="G351" s="27"/>
      <c r="H351" s="58" t="s">
        <v>91</v>
      </c>
      <c r="I351" s="58" t="s">
        <v>134</v>
      </c>
      <c r="J351" s="58" t="s">
        <v>712</v>
      </c>
      <c r="K351" s="58" t="s">
        <v>25</v>
      </c>
      <c r="L351" s="58" t="s">
        <v>1583</v>
      </c>
      <c r="M351" s="28" t="s">
        <v>1544</v>
      </c>
    </row>
    <row r="352" spans="1:13" ht="12.75">
      <c r="A352" s="28">
        <f t="shared" si="5"/>
        <v>351</v>
      </c>
      <c r="B352" s="28" t="s">
        <v>570</v>
      </c>
      <c r="C352" s="58" t="s">
        <v>134</v>
      </c>
      <c r="D352" s="27">
        <v>6</v>
      </c>
      <c r="E352" s="27">
        <v>6.9</v>
      </c>
      <c r="F352" s="27">
        <v>262</v>
      </c>
      <c r="G352" s="27">
        <v>38</v>
      </c>
      <c r="H352" s="58" t="s">
        <v>91</v>
      </c>
      <c r="I352" s="58" t="s">
        <v>134</v>
      </c>
      <c r="J352" s="58" t="s">
        <v>1344</v>
      </c>
      <c r="K352" s="58" t="s">
        <v>1345</v>
      </c>
      <c r="L352" s="58" t="s">
        <v>1583</v>
      </c>
      <c r="M352" s="28"/>
    </row>
    <row r="353" spans="1:13" ht="38.25">
      <c r="A353" s="28">
        <f t="shared" si="5"/>
        <v>352</v>
      </c>
      <c r="B353" s="28" t="s">
        <v>570</v>
      </c>
      <c r="C353" s="58" t="s">
        <v>134</v>
      </c>
      <c r="D353" s="27">
        <v>6</v>
      </c>
      <c r="E353" s="27" t="s">
        <v>1183</v>
      </c>
      <c r="F353" s="27">
        <v>262</v>
      </c>
      <c r="G353" s="27">
        <v>41</v>
      </c>
      <c r="H353" s="58" t="s">
        <v>91</v>
      </c>
      <c r="I353" s="58" t="s">
        <v>134</v>
      </c>
      <c r="J353" s="58" t="s">
        <v>1346</v>
      </c>
      <c r="K353" s="58" t="s">
        <v>1347</v>
      </c>
      <c r="L353" s="58" t="s">
        <v>1583</v>
      </c>
      <c r="M353" s="28" t="s">
        <v>1544</v>
      </c>
    </row>
    <row r="354" spans="1:13" ht="12.75">
      <c r="A354" s="28">
        <f t="shared" si="5"/>
        <v>353</v>
      </c>
      <c r="B354" s="28" t="s">
        <v>570</v>
      </c>
      <c r="C354" s="58" t="s">
        <v>134</v>
      </c>
      <c r="D354" s="27">
        <v>6</v>
      </c>
      <c r="E354" s="27" t="s">
        <v>1183</v>
      </c>
      <c r="F354" s="27">
        <v>262</v>
      </c>
      <c r="G354" s="27">
        <v>44</v>
      </c>
      <c r="H354" s="58" t="s">
        <v>91</v>
      </c>
      <c r="I354" s="58" t="s">
        <v>134</v>
      </c>
      <c r="J354" s="58" t="s">
        <v>1352</v>
      </c>
      <c r="K354" s="58" t="s">
        <v>1353</v>
      </c>
      <c r="L354" s="58" t="s">
        <v>1583</v>
      </c>
      <c r="M354" s="28"/>
    </row>
    <row r="355" spans="1:13" ht="51">
      <c r="A355" s="28">
        <f t="shared" si="5"/>
        <v>354</v>
      </c>
      <c r="B355" s="28" t="s">
        <v>570</v>
      </c>
      <c r="C355" s="58" t="s">
        <v>134</v>
      </c>
      <c r="D355" s="27">
        <v>6</v>
      </c>
      <c r="E355" s="27" t="s">
        <v>1183</v>
      </c>
      <c r="F355" s="27">
        <v>262</v>
      </c>
      <c r="G355" s="27">
        <v>48</v>
      </c>
      <c r="H355" s="58" t="s">
        <v>91</v>
      </c>
      <c r="I355" s="58" t="s">
        <v>134</v>
      </c>
      <c r="J355" s="58" t="s">
        <v>1273</v>
      </c>
      <c r="K355" s="58" t="s">
        <v>26</v>
      </c>
      <c r="L355" s="58" t="s">
        <v>1583</v>
      </c>
      <c r="M355" s="28" t="s">
        <v>1544</v>
      </c>
    </row>
    <row r="356" spans="1:13" ht="12.75">
      <c r="A356" s="28">
        <f t="shared" si="5"/>
        <v>355</v>
      </c>
      <c r="B356" s="28" t="s">
        <v>570</v>
      </c>
      <c r="C356" s="58" t="s">
        <v>134</v>
      </c>
      <c r="D356" s="27">
        <v>6</v>
      </c>
      <c r="E356" s="27" t="s">
        <v>1183</v>
      </c>
      <c r="F356" s="27">
        <v>263</v>
      </c>
      <c r="G356" s="27">
        <v>5</v>
      </c>
      <c r="H356" s="58" t="s">
        <v>91</v>
      </c>
      <c r="I356" s="58" t="s">
        <v>134</v>
      </c>
      <c r="J356" s="58" t="s">
        <v>712</v>
      </c>
      <c r="K356" s="58" t="s">
        <v>27</v>
      </c>
      <c r="L356" s="58" t="s">
        <v>1583</v>
      </c>
      <c r="M356" s="28"/>
    </row>
    <row r="357" spans="1:13" ht="25.5">
      <c r="A357" s="28">
        <f t="shared" si="5"/>
        <v>356</v>
      </c>
      <c r="B357" s="28" t="s">
        <v>570</v>
      </c>
      <c r="C357" s="58" t="s">
        <v>134</v>
      </c>
      <c r="D357" s="27">
        <v>6</v>
      </c>
      <c r="E357" s="27" t="s">
        <v>1362</v>
      </c>
      <c r="F357" s="27">
        <v>263</v>
      </c>
      <c r="G357" s="27">
        <v>36</v>
      </c>
      <c r="H357" s="58" t="s">
        <v>91</v>
      </c>
      <c r="I357" s="58" t="s">
        <v>134</v>
      </c>
      <c r="J357" s="58" t="s">
        <v>1365</v>
      </c>
      <c r="K357" s="58" t="s">
        <v>1366</v>
      </c>
      <c r="L357" s="58" t="s">
        <v>1583</v>
      </c>
      <c r="M357" s="28"/>
    </row>
    <row r="358" spans="1:13" ht="25.5">
      <c r="A358" s="28">
        <f t="shared" si="5"/>
        <v>357</v>
      </c>
      <c r="B358" s="28" t="s">
        <v>570</v>
      </c>
      <c r="C358" s="58" t="s">
        <v>134</v>
      </c>
      <c r="D358" s="27">
        <v>6</v>
      </c>
      <c r="E358" s="27" t="s">
        <v>1368</v>
      </c>
      <c r="F358" s="27">
        <v>264</v>
      </c>
      <c r="G358" s="27">
        <v>32</v>
      </c>
      <c r="H358" s="58" t="s">
        <v>91</v>
      </c>
      <c r="I358" s="58" t="s">
        <v>134</v>
      </c>
      <c r="J358" s="58" t="s">
        <v>1127</v>
      </c>
      <c r="K358" s="58" t="s">
        <v>28</v>
      </c>
      <c r="L358" s="58" t="s">
        <v>1583</v>
      </c>
      <c r="M358" s="28" t="s">
        <v>1544</v>
      </c>
    </row>
    <row r="359" spans="1:13" ht="89.25">
      <c r="A359" s="28">
        <f t="shared" si="5"/>
        <v>358</v>
      </c>
      <c r="B359" s="28" t="s">
        <v>570</v>
      </c>
      <c r="C359" s="58" t="s">
        <v>134</v>
      </c>
      <c r="D359" s="27">
        <v>6</v>
      </c>
      <c r="E359" s="27" t="s">
        <v>1377</v>
      </c>
      <c r="F359" s="27">
        <v>268</v>
      </c>
      <c r="G359" s="27">
        <v>50</v>
      </c>
      <c r="H359" s="58" t="s">
        <v>91</v>
      </c>
      <c r="I359" s="58" t="s">
        <v>134</v>
      </c>
      <c r="J359" s="58" t="s">
        <v>712</v>
      </c>
      <c r="K359" s="58" t="s">
        <v>29</v>
      </c>
      <c r="L359" s="58" t="s">
        <v>1843</v>
      </c>
      <c r="M359" s="28" t="s">
        <v>30</v>
      </c>
    </row>
    <row r="360" spans="1:13" ht="12.75">
      <c r="A360" s="28">
        <f t="shared" si="5"/>
        <v>359</v>
      </c>
      <c r="B360" s="28" t="s">
        <v>570</v>
      </c>
      <c r="C360" s="58" t="s">
        <v>134</v>
      </c>
      <c r="D360" s="27">
        <v>6</v>
      </c>
      <c r="E360" s="27" t="s">
        <v>1380</v>
      </c>
      <c r="F360" s="27">
        <v>269</v>
      </c>
      <c r="G360" s="27">
        <v>24</v>
      </c>
      <c r="H360" s="58" t="s">
        <v>91</v>
      </c>
      <c r="I360" s="58" t="s">
        <v>134</v>
      </c>
      <c r="J360" s="58" t="s">
        <v>1381</v>
      </c>
      <c r="K360" s="58" t="s">
        <v>1382</v>
      </c>
      <c r="L360" s="58" t="s">
        <v>1583</v>
      </c>
      <c r="M360" s="28" t="s">
        <v>1544</v>
      </c>
    </row>
    <row r="361" spans="1:13" ht="25.5">
      <c r="A361" s="28">
        <f t="shared" si="5"/>
        <v>360</v>
      </c>
      <c r="B361" s="28" t="s">
        <v>570</v>
      </c>
      <c r="C361" s="58" t="s">
        <v>134</v>
      </c>
      <c r="D361" s="27">
        <v>6</v>
      </c>
      <c r="E361" s="27" t="s">
        <v>1383</v>
      </c>
      <c r="F361" s="27">
        <v>271</v>
      </c>
      <c r="G361" s="27"/>
      <c r="H361" s="58" t="s">
        <v>91</v>
      </c>
      <c r="I361" s="58" t="s">
        <v>134</v>
      </c>
      <c r="J361" s="58" t="s">
        <v>1384</v>
      </c>
      <c r="K361" s="58" t="s">
        <v>806</v>
      </c>
      <c r="L361" s="58" t="s">
        <v>1583</v>
      </c>
      <c r="M361" s="28"/>
    </row>
    <row r="362" spans="1:13" ht="38.25">
      <c r="A362" s="28">
        <f t="shared" si="5"/>
        <v>361</v>
      </c>
      <c r="B362" s="28" t="s">
        <v>570</v>
      </c>
      <c r="C362" s="58" t="s">
        <v>134</v>
      </c>
      <c r="D362" s="27">
        <v>6</v>
      </c>
      <c r="E362" s="27" t="s">
        <v>1391</v>
      </c>
      <c r="F362" s="27">
        <v>271</v>
      </c>
      <c r="G362" s="27"/>
      <c r="H362" s="58" t="s">
        <v>91</v>
      </c>
      <c r="I362" s="58" t="s">
        <v>134</v>
      </c>
      <c r="J362" s="58" t="s">
        <v>1356</v>
      </c>
      <c r="K362" s="58" t="s">
        <v>1392</v>
      </c>
      <c r="L362" s="58" t="s">
        <v>1843</v>
      </c>
      <c r="M362" s="28" t="s">
        <v>1554</v>
      </c>
    </row>
    <row r="363" spans="1:13" ht="25.5">
      <c r="A363" s="28">
        <f t="shared" si="5"/>
        <v>362</v>
      </c>
      <c r="B363" s="28" t="s">
        <v>570</v>
      </c>
      <c r="C363" s="58" t="s">
        <v>134</v>
      </c>
      <c r="D363" s="27">
        <v>6</v>
      </c>
      <c r="E363" s="27" t="s">
        <v>1385</v>
      </c>
      <c r="F363" s="27">
        <v>272</v>
      </c>
      <c r="G363" s="27"/>
      <c r="H363" s="58" t="s">
        <v>91</v>
      </c>
      <c r="I363" s="58" t="s">
        <v>134</v>
      </c>
      <c r="J363" s="58" t="s">
        <v>1384</v>
      </c>
      <c r="K363" s="58" t="s">
        <v>806</v>
      </c>
      <c r="L363" s="58" t="s">
        <v>1583</v>
      </c>
      <c r="M363" s="28"/>
    </row>
    <row r="364" spans="1:13" ht="25.5">
      <c r="A364" s="28">
        <f t="shared" si="5"/>
        <v>363</v>
      </c>
      <c r="B364" s="28" t="s">
        <v>570</v>
      </c>
      <c r="C364" s="58" t="s">
        <v>134</v>
      </c>
      <c r="D364" s="27">
        <v>6</v>
      </c>
      <c r="E364" s="27" t="s">
        <v>1386</v>
      </c>
      <c r="F364" s="27">
        <v>273</v>
      </c>
      <c r="G364" s="27"/>
      <c r="H364" s="58" t="s">
        <v>91</v>
      </c>
      <c r="I364" s="58" t="s">
        <v>134</v>
      </c>
      <c r="J364" s="58" t="s">
        <v>1384</v>
      </c>
      <c r="K364" s="58" t="s">
        <v>806</v>
      </c>
      <c r="L364" s="58" t="s">
        <v>1583</v>
      </c>
      <c r="M364" s="28"/>
    </row>
    <row r="365" spans="1:13" ht="25.5">
      <c r="A365" s="28">
        <f t="shared" si="5"/>
        <v>364</v>
      </c>
      <c r="B365" s="28" t="s">
        <v>570</v>
      </c>
      <c r="C365" s="58" t="s">
        <v>134</v>
      </c>
      <c r="D365" s="27">
        <v>6</v>
      </c>
      <c r="E365" s="27" t="s">
        <v>1387</v>
      </c>
      <c r="F365" s="27">
        <v>274</v>
      </c>
      <c r="G365" s="27"/>
      <c r="H365" s="58" t="s">
        <v>91</v>
      </c>
      <c r="I365" s="58" t="s">
        <v>134</v>
      </c>
      <c r="J365" s="58" t="s">
        <v>1384</v>
      </c>
      <c r="K365" s="58" t="s">
        <v>806</v>
      </c>
      <c r="L365" s="58" t="s">
        <v>1583</v>
      </c>
      <c r="M365" s="28"/>
    </row>
    <row r="366" spans="1:13" ht="25.5">
      <c r="A366" s="28">
        <f t="shared" si="5"/>
        <v>365</v>
      </c>
      <c r="B366" s="28" t="s">
        <v>570</v>
      </c>
      <c r="C366" s="58" t="s">
        <v>134</v>
      </c>
      <c r="D366" s="27">
        <v>6</v>
      </c>
      <c r="E366" s="27" t="s">
        <v>1388</v>
      </c>
      <c r="F366" s="27">
        <v>275</v>
      </c>
      <c r="G366" s="27"/>
      <c r="H366" s="58" t="s">
        <v>91</v>
      </c>
      <c r="I366" s="58" t="s">
        <v>134</v>
      </c>
      <c r="J366" s="58" t="s">
        <v>1384</v>
      </c>
      <c r="K366" s="58" t="s">
        <v>806</v>
      </c>
      <c r="L366" s="58" t="s">
        <v>1583</v>
      </c>
      <c r="M366" s="28"/>
    </row>
    <row r="367" spans="1:13" ht="25.5">
      <c r="A367" s="28">
        <f t="shared" si="5"/>
        <v>366</v>
      </c>
      <c r="B367" s="28" t="s">
        <v>570</v>
      </c>
      <c r="C367" s="58" t="s">
        <v>134</v>
      </c>
      <c r="D367" s="27">
        <v>6</v>
      </c>
      <c r="E367" s="27" t="s">
        <v>1396</v>
      </c>
      <c r="F367" s="27">
        <v>275</v>
      </c>
      <c r="G367" s="27"/>
      <c r="H367" s="58" t="s">
        <v>91</v>
      </c>
      <c r="I367" s="58" t="s">
        <v>134</v>
      </c>
      <c r="J367" s="58" t="s">
        <v>1397</v>
      </c>
      <c r="K367" s="58" t="s">
        <v>1398</v>
      </c>
      <c r="L367" s="58" t="s">
        <v>1583</v>
      </c>
      <c r="M367" s="28"/>
    </row>
    <row r="368" spans="1:13" ht="25.5">
      <c r="A368" s="28">
        <f t="shared" si="5"/>
        <v>367</v>
      </c>
      <c r="B368" s="28" t="s">
        <v>570</v>
      </c>
      <c r="C368" s="58" t="s">
        <v>134</v>
      </c>
      <c r="D368" s="27">
        <v>6</v>
      </c>
      <c r="E368" s="27" t="s">
        <v>1389</v>
      </c>
      <c r="F368" s="27">
        <v>276</v>
      </c>
      <c r="G368" s="27"/>
      <c r="H368" s="58" t="s">
        <v>91</v>
      </c>
      <c r="I368" s="58" t="s">
        <v>134</v>
      </c>
      <c r="J368" s="58" t="s">
        <v>1384</v>
      </c>
      <c r="K368" s="58" t="s">
        <v>806</v>
      </c>
      <c r="L368" s="58" t="s">
        <v>1583</v>
      </c>
      <c r="M368" s="28"/>
    </row>
    <row r="369" spans="1:13" ht="25.5">
      <c r="A369" s="28">
        <f t="shared" si="5"/>
        <v>368</v>
      </c>
      <c r="B369" s="28" t="s">
        <v>570</v>
      </c>
      <c r="C369" s="58" t="s">
        <v>134</v>
      </c>
      <c r="D369" s="27">
        <v>6</v>
      </c>
      <c r="E369" s="27" t="s">
        <v>1389</v>
      </c>
      <c r="F369" s="27">
        <v>276</v>
      </c>
      <c r="G369" s="27"/>
      <c r="H369" s="58" t="s">
        <v>91</v>
      </c>
      <c r="I369" s="58" t="s">
        <v>134</v>
      </c>
      <c r="J369" s="58" t="s">
        <v>1397</v>
      </c>
      <c r="K369" s="58" t="s">
        <v>1398</v>
      </c>
      <c r="L369" s="58" t="s">
        <v>1583</v>
      </c>
      <c r="M369" s="28"/>
    </row>
    <row r="370" spans="1:13" ht="25.5">
      <c r="A370" s="28">
        <f t="shared" si="5"/>
        <v>369</v>
      </c>
      <c r="B370" s="28" t="s">
        <v>570</v>
      </c>
      <c r="C370" s="58" t="s">
        <v>134</v>
      </c>
      <c r="D370" s="27">
        <v>6</v>
      </c>
      <c r="E370" s="27" t="s">
        <v>1390</v>
      </c>
      <c r="F370" s="27">
        <v>277</v>
      </c>
      <c r="G370" s="27"/>
      <c r="H370" s="58" t="s">
        <v>91</v>
      </c>
      <c r="I370" s="58" t="s">
        <v>134</v>
      </c>
      <c r="J370" s="58" t="s">
        <v>1384</v>
      </c>
      <c r="K370" s="58" t="s">
        <v>806</v>
      </c>
      <c r="L370" s="58" t="s">
        <v>1583</v>
      </c>
      <c r="M370" s="28"/>
    </row>
    <row r="371" spans="1:13" ht="38.25">
      <c r="A371" s="28">
        <f t="shared" si="5"/>
        <v>370</v>
      </c>
      <c r="B371" s="28" t="s">
        <v>808</v>
      </c>
      <c r="C371" s="58" t="s">
        <v>92</v>
      </c>
      <c r="D371" s="27" t="s">
        <v>335</v>
      </c>
      <c r="E371" s="27" t="s">
        <v>335</v>
      </c>
      <c r="F371" s="27">
        <v>278</v>
      </c>
      <c r="G371" s="27"/>
      <c r="H371" s="58" t="s">
        <v>91</v>
      </c>
      <c r="I371" s="58" t="s">
        <v>134</v>
      </c>
      <c r="J371" s="58" t="s">
        <v>336</v>
      </c>
      <c r="K371" s="58"/>
      <c r="L371" s="58" t="s">
        <v>1583</v>
      </c>
      <c r="M371" s="28"/>
    </row>
    <row r="372" spans="1:13" ht="38.25">
      <c r="A372" s="28">
        <f t="shared" si="5"/>
        <v>371</v>
      </c>
      <c r="B372" s="28" t="s">
        <v>570</v>
      </c>
      <c r="C372" s="58" t="s">
        <v>134</v>
      </c>
      <c r="D372" s="27" t="s">
        <v>1399</v>
      </c>
      <c r="E372" s="27" t="s">
        <v>1400</v>
      </c>
      <c r="F372" s="27">
        <v>278</v>
      </c>
      <c r="G372" s="27" t="s">
        <v>1401</v>
      </c>
      <c r="H372" s="58" t="s">
        <v>91</v>
      </c>
      <c r="I372" s="58" t="s">
        <v>134</v>
      </c>
      <c r="J372" s="58" t="s">
        <v>1402</v>
      </c>
      <c r="K372" s="58" t="s">
        <v>1403</v>
      </c>
      <c r="L372" s="58" t="s">
        <v>1583</v>
      </c>
      <c r="M372" s="28"/>
    </row>
    <row r="373" spans="1:13" ht="51">
      <c r="A373" s="28">
        <f t="shared" si="5"/>
        <v>372</v>
      </c>
      <c r="B373" s="28" t="s">
        <v>1858</v>
      </c>
      <c r="C373" s="58" t="s">
        <v>92</v>
      </c>
      <c r="D373" s="27" t="s">
        <v>1879</v>
      </c>
      <c r="E373" s="72" t="s">
        <v>1880</v>
      </c>
      <c r="F373" s="27">
        <v>280</v>
      </c>
      <c r="G373" s="27" t="s">
        <v>1881</v>
      </c>
      <c r="H373" s="58" t="s">
        <v>91</v>
      </c>
      <c r="I373" s="58" t="s">
        <v>134</v>
      </c>
      <c r="J373" s="58" t="s">
        <v>1882</v>
      </c>
      <c r="K373" s="58" t="s">
        <v>1883</v>
      </c>
      <c r="L373" s="58" t="s">
        <v>1583</v>
      </c>
      <c r="M373" s="28"/>
    </row>
    <row r="374" spans="1:13" ht="38.25">
      <c r="A374" s="28">
        <f t="shared" si="5"/>
        <v>373</v>
      </c>
      <c r="B374" s="71" t="s">
        <v>441</v>
      </c>
      <c r="C374" s="58" t="s">
        <v>92</v>
      </c>
      <c r="D374" s="27" t="s">
        <v>1185</v>
      </c>
      <c r="E374" s="27"/>
      <c r="F374" s="27">
        <v>285</v>
      </c>
      <c r="G374" s="27">
        <v>1</v>
      </c>
      <c r="H374" s="58" t="s">
        <v>91</v>
      </c>
      <c r="I374" s="58" t="s">
        <v>134</v>
      </c>
      <c r="J374" s="58" t="s">
        <v>1186</v>
      </c>
      <c r="K374" s="58" t="s">
        <v>445</v>
      </c>
      <c r="L374" s="58" t="s">
        <v>1583</v>
      </c>
      <c r="M374" s="28"/>
    </row>
    <row r="375" spans="1:13" ht="25.5">
      <c r="A375" s="28">
        <f t="shared" si="5"/>
        <v>374</v>
      </c>
      <c r="B375" s="28" t="s">
        <v>570</v>
      </c>
      <c r="C375" s="58" t="s">
        <v>134</v>
      </c>
      <c r="D375" s="27" t="s">
        <v>1406</v>
      </c>
      <c r="E375" s="27" t="s">
        <v>1407</v>
      </c>
      <c r="F375" s="27">
        <v>285</v>
      </c>
      <c r="G375" s="27">
        <v>1</v>
      </c>
      <c r="H375" s="58" t="s">
        <v>91</v>
      </c>
      <c r="I375" s="58" t="s">
        <v>134</v>
      </c>
      <c r="J375" s="58" t="s">
        <v>1408</v>
      </c>
      <c r="K375" s="58" t="s">
        <v>1409</v>
      </c>
      <c r="L375" s="58" t="s">
        <v>1583</v>
      </c>
      <c r="M375" s="28"/>
    </row>
    <row r="376" spans="1:13" ht="51">
      <c r="A376" s="28">
        <f t="shared" si="5"/>
        <v>375</v>
      </c>
      <c r="B376" s="74" t="s">
        <v>166</v>
      </c>
      <c r="C376" s="58" t="s">
        <v>92</v>
      </c>
      <c r="D376" s="75" t="s">
        <v>1410</v>
      </c>
      <c r="E376" s="75" t="s">
        <v>1413</v>
      </c>
      <c r="F376" s="75">
        <v>287</v>
      </c>
      <c r="G376" s="75">
        <v>42</v>
      </c>
      <c r="H376" s="63" t="s">
        <v>91</v>
      </c>
      <c r="I376" s="58" t="s">
        <v>134</v>
      </c>
      <c r="J376" s="63" t="s">
        <v>287</v>
      </c>
      <c r="K376" s="63" t="s">
        <v>288</v>
      </c>
      <c r="L376" s="58" t="s">
        <v>1843</v>
      </c>
      <c r="M376" s="28" t="s">
        <v>1577</v>
      </c>
    </row>
    <row r="377" spans="1:13" ht="25.5">
      <c r="A377" s="36">
        <f t="shared" si="5"/>
        <v>376</v>
      </c>
      <c r="B377" s="36" t="s">
        <v>570</v>
      </c>
      <c r="C377" s="61" t="s">
        <v>134</v>
      </c>
      <c r="D377" s="35" t="s">
        <v>1410</v>
      </c>
      <c r="E377" s="35"/>
      <c r="F377" s="35">
        <v>287</v>
      </c>
      <c r="G377" s="35">
        <v>1</v>
      </c>
      <c r="H377" s="61" t="s">
        <v>91</v>
      </c>
      <c r="I377" s="61" t="s">
        <v>134</v>
      </c>
      <c r="J377" s="61" t="s">
        <v>1411</v>
      </c>
      <c r="K377" s="61" t="s">
        <v>618</v>
      </c>
      <c r="L377" s="61" t="s">
        <v>1843</v>
      </c>
      <c r="M377" s="36" t="s">
        <v>1624</v>
      </c>
    </row>
    <row r="378" spans="1:13" ht="51">
      <c r="A378" s="36">
        <f t="shared" si="5"/>
        <v>377</v>
      </c>
      <c r="B378" s="36" t="s">
        <v>570</v>
      </c>
      <c r="C378" s="61" t="s">
        <v>134</v>
      </c>
      <c r="D378" s="35" t="s">
        <v>1410</v>
      </c>
      <c r="E378" s="35" t="s">
        <v>1412</v>
      </c>
      <c r="F378" s="35">
        <v>287</v>
      </c>
      <c r="G378" s="35">
        <v>6</v>
      </c>
      <c r="H378" s="61" t="s">
        <v>91</v>
      </c>
      <c r="I378" s="61" t="s">
        <v>134</v>
      </c>
      <c r="J378" s="61" t="s">
        <v>712</v>
      </c>
      <c r="K378" s="61" t="s">
        <v>31</v>
      </c>
      <c r="L378" s="61" t="s">
        <v>1843</v>
      </c>
      <c r="M378" s="36" t="s">
        <v>1624</v>
      </c>
    </row>
    <row r="379" spans="1:13" ht="25.5">
      <c r="A379" s="36">
        <f t="shared" si="5"/>
        <v>378</v>
      </c>
      <c r="B379" s="36" t="s">
        <v>570</v>
      </c>
      <c r="C379" s="61" t="s">
        <v>134</v>
      </c>
      <c r="D379" s="35" t="s">
        <v>1410</v>
      </c>
      <c r="E379" s="35" t="s">
        <v>1413</v>
      </c>
      <c r="F379" s="35">
        <v>287</v>
      </c>
      <c r="G379" s="35">
        <v>35</v>
      </c>
      <c r="H379" s="61" t="s">
        <v>91</v>
      </c>
      <c r="I379" s="61" t="s">
        <v>134</v>
      </c>
      <c r="J379" s="61" t="s">
        <v>1414</v>
      </c>
      <c r="K379" s="61" t="s">
        <v>32</v>
      </c>
      <c r="L379" s="61" t="s">
        <v>1843</v>
      </c>
      <c r="M379" s="36" t="s">
        <v>1624</v>
      </c>
    </row>
    <row r="380" spans="1:13" ht="25.5">
      <c r="A380" s="36">
        <f t="shared" si="5"/>
        <v>379</v>
      </c>
      <c r="B380" s="78" t="s">
        <v>166</v>
      </c>
      <c r="C380" s="61" t="s">
        <v>92</v>
      </c>
      <c r="D380" s="79" t="s">
        <v>1410</v>
      </c>
      <c r="E380" s="79" t="s">
        <v>1413</v>
      </c>
      <c r="F380" s="79">
        <v>288</v>
      </c>
      <c r="G380" s="79">
        <v>49</v>
      </c>
      <c r="H380" s="80" t="s">
        <v>91</v>
      </c>
      <c r="I380" s="80" t="s">
        <v>134</v>
      </c>
      <c r="J380" s="80" t="s">
        <v>289</v>
      </c>
      <c r="K380" s="80" t="s">
        <v>290</v>
      </c>
      <c r="L380" s="61" t="s">
        <v>1843</v>
      </c>
      <c r="M380" s="36" t="s">
        <v>1624</v>
      </c>
    </row>
    <row r="381" spans="1:13" ht="63.75">
      <c r="A381" s="28">
        <f t="shared" si="5"/>
        <v>380</v>
      </c>
      <c r="B381" s="71" t="s">
        <v>441</v>
      </c>
      <c r="C381" s="58" t="s">
        <v>92</v>
      </c>
      <c r="D381" s="27" t="s">
        <v>1188</v>
      </c>
      <c r="E381" s="27"/>
      <c r="F381" s="27">
        <v>291</v>
      </c>
      <c r="G381" s="27">
        <v>5</v>
      </c>
      <c r="H381" s="58" t="s">
        <v>91</v>
      </c>
      <c r="I381" s="58" t="s">
        <v>134</v>
      </c>
      <c r="J381" s="58" t="s">
        <v>1189</v>
      </c>
      <c r="K381" s="58" t="s">
        <v>445</v>
      </c>
      <c r="L381" s="58" t="s">
        <v>1583</v>
      </c>
      <c r="M381" s="28" t="s">
        <v>1544</v>
      </c>
    </row>
    <row r="382" spans="1:13" ht="51">
      <c r="A382" s="28">
        <f t="shared" si="5"/>
        <v>381</v>
      </c>
      <c r="B382" s="28" t="s">
        <v>570</v>
      </c>
      <c r="C382" s="58" t="s">
        <v>134</v>
      </c>
      <c r="D382" s="27" t="s">
        <v>1188</v>
      </c>
      <c r="E382" s="27" t="s">
        <v>1415</v>
      </c>
      <c r="F382" s="27">
        <v>291</v>
      </c>
      <c r="G382" s="27"/>
      <c r="H382" s="58" t="s">
        <v>91</v>
      </c>
      <c r="I382" s="58" t="s">
        <v>134</v>
      </c>
      <c r="J382" s="58" t="s">
        <v>1416</v>
      </c>
      <c r="K382" s="58" t="s">
        <v>1417</v>
      </c>
      <c r="L382" s="58" t="s">
        <v>1583</v>
      </c>
      <c r="M382" s="28"/>
    </row>
    <row r="383" spans="1:13" ht="51">
      <c r="A383" s="28">
        <f t="shared" si="5"/>
        <v>382</v>
      </c>
      <c r="B383" s="28" t="s">
        <v>808</v>
      </c>
      <c r="C383" s="58" t="s">
        <v>92</v>
      </c>
      <c r="D383" s="27" t="s">
        <v>330</v>
      </c>
      <c r="E383" s="27" t="s">
        <v>330</v>
      </c>
      <c r="F383" s="27">
        <v>295</v>
      </c>
      <c r="G383" s="27">
        <v>30</v>
      </c>
      <c r="H383" s="58" t="s">
        <v>91</v>
      </c>
      <c r="I383" s="58" t="s">
        <v>134</v>
      </c>
      <c r="J383" s="58" t="s">
        <v>333</v>
      </c>
      <c r="K383" s="58" t="s">
        <v>334</v>
      </c>
      <c r="L383" s="58" t="s">
        <v>1583</v>
      </c>
      <c r="M383" s="28" t="s">
        <v>1552</v>
      </c>
    </row>
    <row r="384" spans="1:13" ht="12.75">
      <c r="A384" s="28">
        <f t="shared" si="5"/>
        <v>383</v>
      </c>
      <c r="B384" s="28" t="s">
        <v>570</v>
      </c>
      <c r="C384" s="58" t="s">
        <v>134</v>
      </c>
      <c r="D384" s="27" t="s">
        <v>1848</v>
      </c>
      <c r="E384" s="27"/>
      <c r="F384" s="27">
        <v>301</v>
      </c>
      <c r="G384" s="27">
        <v>7</v>
      </c>
      <c r="H384" s="58" t="s">
        <v>91</v>
      </c>
      <c r="I384" s="58" t="s">
        <v>134</v>
      </c>
      <c r="J384" s="58" t="s">
        <v>712</v>
      </c>
      <c r="K384" s="58" t="s">
        <v>33</v>
      </c>
      <c r="L384" s="58" t="s">
        <v>1583</v>
      </c>
      <c r="M384" s="28"/>
    </row>
    <row r="385" spans="1:13" ht="63.75">
      <c r="A385" s="28">
        <f t="shared" si="5"/>
        <v>384</v>
      </c>
      <c r="B385" s="28" t="s">
        <v>570</v>
      </c>
      <c r="C385" s="58" t="s">
        <v>134</v>
      </c>
      <c r="D385" s="27" t="s">
        <v>1848</v>
      </c>
      <c r="E385" s="27"/>
      <c r="F385" s="27">
        <v>301</v>
      </c>
      <c r="G385" s="27">
        <v>13</v>
      </c>
      <c r="H385" s="58" t="s">
        <v>91</v>
      </c>
      <c r="I385" s="58" t="s">
        <v>134</v>
      </c>
      <c r="J385" s="58" t="s">
        <v>712</v>
      </c>
      <c r="K385" s="58" t="s">
        <v>34</v>
      </c>
      <c r="L385" s="58" t="s">
        <v>1583</v>
      </c>
      <c r="M385" s="28"/>
    </row>
    <row r="386" spans="1:13" ht="89.25">
      <c r="A386" s="28">
        <f t="shared" si="5"/>
        <v>385</v>
      </c>
      <c r="B386" s="28" t="s">
        <v>570</v>
      </c>
      <c r="C386" s="58" t="s">
        <v>134</v>
      </c>
      <c r="D386" s="27" t="s">
        <v>1848</v>
      </c>
      <c r="E386" s="27"/>
      <c r="F386" s="27">
        <v>301</v>
      </c>
      <c r="G386" s="27">
        <v>17</v>
      </c>
      <c r="H386" s="58" t="s">
        <v>91</v>
      </c>
      <c r="I386" s="58" t="s">
        <v>134</v>
      </c>
      <c r="J386" s="58" t="s">
        <v>712</v>
      </c>
      <c r="K386" s="58" t="s">
        <v>53</v>
      </c>
      <c r="L386" s="58" t="s">
        <v>1583</v>
      </c>
      <c r="M386" s="28" t="s">
        <v>1544</v>
      </c>
    </row>
    <row r="387" spans="1:13" ht="178.5">
      <c r="A387" s="28">
        <f t="shared" si="5"/>
        <v>386</v>
      </c>
      <c r="B387" s="28" t="s">
        <v>570</v>
      </c>
      <c r="C387" s="58" t="s">
        <v>134</v>
      </c>
      <c r="D387" s="27" t="s">
        <v>1848</v>
      </c>
      <c r="E387" s="27"/>
      <c r="F387" s="27">
        <v>301</v>
      </c>
      <c r="G387" s="27">
        <v>21</v>
      </c>
      <c r="H387" s="58" t="s">
        <v>91</v>
      </c>
      <c r="I387" s="58" t="s">
        <v>134</v>
      </c>
      <c r="J387" s="58" t="s">
        <v>712</v>
      </c>
      <c r="K387" s="58" t="s">
        <v>54</v>
      </c>
      <c r="L387" s="58" t="s">
        <v>1583</v>
      </c>
      <c r="M387" s="28" t="s">
        <v>1544</v>
      </c>
    </row>
    <row r="388" spans="1:13" ht="357">
      <c r="A388" s="28">
        <f aca="true" t="shared" si="6" ref="A388:A398">A387+1</f>
        <v>387</v>
      </c>
      <c r="B388" s="28" t="s">
        <v>570</v>
      </c>
      <c r="C388" s="58" t="s">
        <v>134</v>
      </c>
      <c r="D388" s="27" t="s">
        <v>1848</v>
      </c>
      <c r="E388" s="27"/>
      <c r="F388" s="27">
        <v>301</v>
      </c>
      <c r="G388" s="27">
        <v>27</v>
      </c>
      <c r="H388" s="58" t="s">
        <v>91</v>
      </c>
      <c r="I388" s="58" t="s">
        <v>134</v>
      </c>
      <c r="J388" s="58" t="s">
        <v>712</v>
      </c>
      <c r="K388" s="58" t="s">
        <v>55</v>
      </c>
      <c r="L388" s="58" t="s">
        <v>1583</v>
      </c>
      <c r="M388" s="28" t="s">
        <v>1544</v>
      </c>
    </row>
    <row r="389" spans="1:13" ht="25.5">
      <c r="A389" s="28">
        <f t="shared" si="6"/>
        <v>388</v>
      </c>
      <c r="B389" s="28" t="s">
        <v>570</v>
      </c>
      <c r="C389" s="58" t="s">
        <v>134</v>
      </c>
      <c r="D389" s="27" t="s">
        <v>1848</v>
      </c>
      <c r="E389" s="27" t="s">
        <v>1849</v>
      </c>
      <c r="F389" s="27">
        <v>302</v>
      </c>
      <c r="G389" s="27"/>
      <c r="H389" s="58" t="s">
        <v>91</v>
      </c>
      <c r="I389" s="58" t="s">
        <v>134</v>
      </c>
      <c r="J389" s="58" t="s">
        <v>629</v>
      </c>
      <c r="K389" s="58" t="s">
        <v>1211</v>
      </c>
      <c r="L389" s="58" t="s">
        <v>1583</v>
      </c>
      <c r="M389" s="28"/>
    </row>
    <row r="390" spans="1:13" ht="25.5">
      <c r="A390" s="28">
        <f t="shared" si="6"/>
        <v>389</v>
      </c>
      <c r="B390" s="28" t="s">
        <v>570</v>
      </c>
      <c r="C390" s="58" t="s">
        <v>134</v>
      </c>
      <c r="D390" s="27" t="s">
        <v>1848</v>
      </c>
      <c r="E390" s="27" t="s">
        <v>1850</v>
      </c>
      <c r="F390" s="27">
        <v>302</v>
      </c>
      <c r="G390" s="27"/>
      <c r="H390" s="58" t="s">
        <v>91</v>
      </c>
      <c r="I390" s="58" t="s">
        <v>134</v>
      </c>
      <c r="J390" s="58" t="s">
        <v>629</v>
      </c>
      <c r="K390" s="58" t="s">
        <v>1211</v>
      </c>
      <c r="L390" s="58" t="s">
        <v>1583</v>
      </c>
      <c r="M390" s="28"/>
    </row>
    <row r="391" spans="1:13" ht="25.5">
      <c r="A391" s="28">
        <f t="shared" si="6"/>
        <v>390</v>
      </c>
      <c r="B391" s="28" t="s">
        <v>570</v>
      </c>
      <c r="C391" s="58" t="s">
        <v>134</v>
      </c>
      <c r="D391" s="27" t="s">
        <v>1848</v>
      </c>
      <c r="E391" s="27" t="s">
        <v>1851</v>
      </c>
      <c r="F391" s="27">
        <v>303</v>
      </c>
      <c r="G391" s="27"/>
      <c r="H391" s="58" t="s">
        <v>91</v>
      </c>
      <c r="I391" s="58" t="s">
        <v>134</v>
      </c>
      <c r="J391" s="58" t="s">
        <v>629</v>
      </c>
      <c r="K391" s="58" t="s">
        <v>1211</v>
      </c>
      <c r="L391" s="58" t="s">
        <v>1583</v>
      </c>
      <c r="M391" s="28"/>
    </row>
    <row r="392" spans="1:13" ht="191.25">
      <c r="A392" s="28">
        <f t="shared" si="6"/>
        <v>391</v>
      </c>
      <c r="B392" s="28" t="s">
        <v>570</v>
      </c>
      <c r="C392" s="58" t="s">
        <v>134</v>
      </c>
      <c r="D392" s="27" t="s">
        <v>1848</v>
      </c>
      <c r="E392" s="27"/>
      <c r="F392" s="27">
        <v>303</v>
      </c>
      <c r="G392" s="27">
        <v>32</v>
      </c>
      <c r="H392" s="58" t="s">
        <v>91</v>
      </c>
      <c r="I392" s="58" t="s">
        <v>134</v>
      </c>
      <c r="J392" s="58" t="s">
        <v>712</v>
      </c>
      <c r="K392" s="58" t="s">
        <v>56</v>
      </c>
      <c r="L392" s="58" t="s">
        <v>1843</v>
      </c>
      <c r="M392" s="28" t="s">
        <v>57</v>
      </c>
    </row>
    <row r="393" spans="1:13" ht="293.25">
      <c r="A393" s="28">
        <f t="shared" si="6"/>
        <v>392</v>
      </c>
      <c r="B393" s="28" t="s">
        <v>570</v>
      </c>
      <c r="C393" s="58" t="s">
        <v>134</v>
      </c>
      <c r="D393" s="27" t="s">
        <v>1848</v>
      </c>
      <c r="E393" s="27"/>
      <c r="F393" s="27">
        <v>304</v>
      </c>
      <c r="G393" s="27">
        <v>1</v>
      </c>
      <c r="H393" s="58" t="s">
        <v>91</v>
      </c>
      <c r="I393" s="58" t="s">
        <v>134</v>
      </c>
      <c r="J393" s="58" t="s">
        <v>712</v>
      </c>
      <c r="K393" s="58" t="s">
        <v>58</v>
      </c>
      <c r="L393" s="58" t="s">
        <v>1843</v>
      </c>
      <c r="M393" s="28" t="s">
        <v>59</v>
      </c>
    </row>
    <row r="394" spans="1:13" ht="12.75">
      <c r="A394" s="28">
        <f t="shared" si="6"/>
        <v>393</v>
      </c>
      <c r="B394" s="28" t="s">
        <v>570</v>
      </c>
      <c r="C394" s="58" t="s">
        <v>134</v>
      </c>
      <c r="D394" s="27" t="s">
        <v>1848</v>
      </c>
      <c r="E394" s="27"/>
      <c r="F394" s="27">
        <v>304</v>
      </c>
      <c r="G394" s="27">
        <v>15</v>
      </c>
      <c r="H394" s="58" t="s">
        <v>91</v>
      </c>
      <c r="I394" s="58" t="s">
        <v>134</v>
      </c>
      <c r="J394" s="58" t="s">
        <v>586</v>
      </c>
      <c r="K394" s="58" t="s">
        <v>60</v>
      </c>
      <c r="L394" s="58" t="s">
        <v>1583</v>
      </c>
      <c r="M394" s="28" t="s">
        <v>1544</v>
      </c>
    </row>
    <row r="395" spans="1:13" ht="25.5">
      <c r="A395" s="28">
        <f t="shared" si="6"/>
        <v>394</v>
      </c>
      <c r="B395" s="28" t="s">
        <v>570</v>
      </c>
      <c r="C395" s="58" t="s">
        <v>134</v>
      </c>
      <c r="D395" s="27" t="s">
        <v>1848</v>
      </c>
      <c r="E395" s="27" t="s">
        <v>1852</v>
      </c>
      <c r="F395" s="27">
        <v>304</v>
      </c>
      <c r="G395" s="27"/>
      <c r="H395" s="58" t="s">
        <v>91</v>
      </c>
      <c r="I395" s="58" t="s">
        <v>134</v>
      </c>
      <c r="J395" s="58" t="s">
        <v>629</v>
      </c>
      <c r="K395" s="58" t="s">
        <v>1015</v>
      </c>
      <c r="L395" s="58" t="s">
        <v>1583</v>
      </c>
      <c r="M395" s="28"/>
    </row>
    <row r="396" spans="1:13" ht="89.25">
      <c r="A396" s="28">
        <f t="shared" si="6"/>
        <v>395</v>
      </c>
      <c r="B396" s="28" t="s">
        <v>570</v>
      </c>
      <c r="C396" s="58" t="s">
        <v>134</v>
      </c>
      <c r="D396" s="27" t="s">
        <v>1853</v>
      </c>
      <c r="E396" s="27"/>
      <c r="F396" s="27">
        <v>306</v>
      </c>
      <c r="G396" s="27">
        <v>6</v>
      </c>
      <c r="H396" s="58" t="s">
        <v>91</v>
      </c>
      <c r="I396" s="58" t="s">
        <v>134</v>
      </c>
      <c r="J396" s="58" t="s">
        <v>712</v>
      </c>
      <c r="K396" s="58" t="s">
        <v>35</v>
      </c>
      <c r="L396" s="58" t="s">
        <v>1583</v>
      </c>
      <c r="M396" s="28" t="s">
        <v>1544</v>
      </c>
    </row>
    <row r="397" spans="1:13" ht="76.5">
      <c r="A397" s="36">
        <f t="shared" si="6"/>
        <v>396</v>
      </c>
      <c r="B397" s="36" t="s">
        <v>570</v>
      </c>
      <c r="C397" s="61" t="s">
        <v>134</v>
      </c>
      <c r="D397" s="35" t="s">
        <v>1853</v>
      </c>
      <c r="E397" s="35"/>
      <c r="F397" s="35">
        <v>306</v>
      </c>
      <c r="G397" s="35">
        <v>22</v>
      </c>
      <c r="H397" s="61" t="s">
        <v>91</v>
      </c>
      <c r="I397" s="61" t="s">
        <v>134</v>
      </c>
      <c r="J397" s="61" t="s">
        <v>712</v>
      </c>
      <c r="K397" s="61" t="s">
        <v>36</v>
      </c>
      <c r="L397" s="61" t="s">
        <v>1842</v>
      </c>
      <c r="M397" s="36" t="s">
        <v>1589</v>
      </c>
    </row>
    <row r="398" spans="1:13" ht="25.5">
      <c r="A398" s="28">
        <f t="shared" si="6"/>
        <v>397</v>
      </c>
      <c r="B398" s="28" t="s">
        <v>441</v>
      </c>
      <c r="C398" s="58" t="s">
        <v>92</v>
      </c>
      <c r="D398" s="27" t="s">
        <v>1190</v>
      </c>
      <c r="E398" s="27"/>
      <c r="F398" s="27">
        <v>307</v>
      </c>
      <c r="G398" s="27">
        <v>1</v>
      </c>
      <c r="H398" s="58" t="s">
        <v>91</v>
      </c>
      <c r="I398" s="58" t="s">
        <v>134</v>
      </c>
      <c r="J398" s="58" t="s">
        <v>1192</v>
      </c>
      <c r="K398" s="58" t="s">
        <v>445</v>
      </c>
      <c r="L398" s="58" t="s">
        <v>1583</v>
      </c>
      <c r="M398" s="28" t="s">
        <v>1544</v>
      </c>
    </row>
    <row r="475" ht="375" customHeight="1"/>
  </sheetData>
  <sheetProtection/>
  <autoFilter ref="A1:M398"/>
  <conditionalFormatting sqref="C376 C383 A1:M1 L234 J178:K178 L182:L183 J189:K189 C185:C186 J180:K180 L186 L211 C220 C167:C168 L245 C177 L179 C179:C180 C193:C195 C208:C210 L230 L224 L227:L228 C381 C2:C10 C13:C14 C29 C32:C33 C43 C51:C52 C58 C61 C87 C105 C107 C109 C111:C112 C136 C139:C141 C147 C149 C153:C154 C156 C161 B180 I171:I172 C117:C118 C249 C251 C256 C315 C341:C342 C348:C349 A2:A398 B2:B8 C237:C238 C17:C20 C39 C81:C82 C89 C126 B227:B232 B234:B238 C259:C260 C290 C293:C296 C302 C313 C373:C374 C398 C23:C26 C36:C37 C69:C72 C75:C76 C85 C95:C98 C101 C346 C371 B176 B178 B182:B187 I175:I180 C182:C183 B191 B189 B193:B199 B201:B210 C203:C206 B212:B221 I182:I210 C212:C216 B223 C224:C231 C233:C235 I398 I23:I25 I9:I10 I13:I14 I17:I20 I29 I32:I33 I38:I39 I42:I43 I51:I52 I58 I60:I61 I66:I67 I73 I76 I79:I82 I87 I89 I97:I98 I105 I107 I109 I111:I112 I118 I126 I136 I139:I141 I146:I150 I152:I161 I163:I168 D180:H180 D178:H178 D176:H176 L173:L174 D182:H187 J182:K187 D193:H199 J193:K199 D189:H189 D191:H191 J191:K191 D201:H210 J201:K210 D212:H221 J212:K221 D223:H223 J223:K223 D227:H232 J227:K232 D234:H238 J234:K238 I212:I238 I241 I243:I244 I246:I249 I251 I256 I259:I260 I290 I293:I296 I302 I313 I315 I320 I322 I326 I332:I334 I336 I341:I342 I348:I349 I373:I374 I376 I381 D2:L8 L10:L32 L34:L49 L51:L57 L59:L65 L68 L70:L72 L74:L83 L85:L117 L119:L120 L122:L139 L141:L145 L149:L156 L158:L164 L167 L169:L170 J176:K176 L176:L177 L207:L208 L213:L215 L222 L238 L242 D252:K252 L252:L255 L257 L259 L261:L262 L267:L268 L270 L272 L274:L277 L298:L299 L307 L316:L318 L320:L323 L335 L342:L344 L347 L352 L354 L356:L357 L361 L363:L375 L382 L384:L385 L389:L391 L395">
    <cfRule type="expression" priority="1" dxfId="2" stopIfTrue="1">
      <formula>$P1="A"</formula>
    </cfRule>
    <cfRule type="expression" priority="2" dxfId="1" stopIfTrue="1">
      <formula>$P1="C"</formula>
    </cfRule>
    <cfRule type="expression" priority="3" dxfId="0" stopIfTrue="1">
      <formula>$P1="W"</formula>
    </cfRule>
  </conditionalFormatting>
  <conditionalFormatting sqref="I59 I62:I65 A57:B65 C59 C57 C62:C65 D57:H65 J57:K65 I57">
    <cfRule type="expression" priority="4" dxfId="5" stopIfTrue="1">
      <formula>$N51="A"</formula>
    </cfRule>
    <cfRule type="expression" priority="5" dxfId="4" stopIfTrue="1">
      <formula>$N51="C"</formula>
    </cfRule>
    <cfRule type="expression" priority="6" dxfId="3" stopIfTrue="1">
      <formula>$N51="W"</formula>
    </cfRule>
  </conditionalFormatting>
  <conditionalFormatting sqref="J151:K167 A171:A173 L165 I162 I151 A151:B167 C162 C151 D151:H167 A169:K170">
    <cfRule type="expression" priority="7" dxfId="2" stopIfTrue="1">
      <formula>$P154="A"</formula>
    </cfRule>
    <cfRule type="expression" priority="8" dxfId="1" stopIfTrue="1">
      <formula>$P154="C"</formula>
    </cfRule>
    <cfRule type="expression" priority="9" dxfId="0" stopIfTrue="1">
      <formula>$P154="W"</formula>
    </cfRule>
  </conditionalFormatting>
  <conditionalFormatting sqref="C144:C145 A150:A151 I144:I145 J102:K107 L147 A108:A111 A44 A35:A40 A78 C106 B108:K108 A102:B107 A144:B149 C102:C104 I106 D102:H107 J144:K148 I102:I104 D144:H148">
    <cfRule type="expression" priority="10" dxfId="5" stopIfTrue="1">
      <formula>$N40="A"</formula>
    </cfRule>
    <cfRule type="expression" priority="11" dxfId="4" stopIfTrue="1">
      <formula>$N40="C"</formula>
    </cfRule>
    <cfRule type="expression" priority="12" dxfId="3" stopIfTrue="1">
      <formula>$N40="W"</formula>
    </cfRule>
  </conditionalFormatting>
  <conditionalFormatting sqref="I343:I344 A345:A346 C77:C78 I77:I78 A27:K27 A49 I337:I340 A343:C344 A75:B78 C335:C340 A332:B341 D75:H78 A44:K48 I75 I335 J75:K78">
    <cfRule type="expression" priority="13" dxfId="5" stopIfTrue="1">
      <formula>$N25="A"</formula>
    </cfRule>
    <cfRule type="expression" priority="14" dxfId="4" stopIfTrue="1">
      <formula>$N25="C"</formula>
    </cfRule>
    <cfRule type="expression" priority="15" dxfId="3" stopIfTrue="1">
      <formula>$N25="W"</formula>
    </cfRule>
  </conditionalFormatting>
  <conditionalFormatting sqref="I230:I231 D79:H84 C163:C166 C171:C172 J41:K43 I83:I84 C204:C207 A180:B180 J35:K38 I182:I183 A191:B191 I195 I186 C83:C84 A178:C178 D41:H43 I204:I206 I220 I215:I216 C186:C192 C195:C202 A239 I252 C238 A44 A57:A65 C38 L84 A9:A10 A27 A35:A39 A79:B84 I41 C66:C67 A182:B187 C175:C176 A201:B210 C182:C184 A227:B232 C227 A234:B238 C215:C223 A41:B43 I35:I37 A193:B199 A212:B221 C212:C213 B35:B38 C326 C35 C230 I238 C41:C42 C60 C73 C79:C80 C146 C148 C150 C152 C155 C157:C160 A176:B176 A189:B189 A223:B223 C232 C234:C236 C241 C243:C244 C246:C248 C320 C322 D35:H38 C332:C334 I212:I213 I227 I234:I235 J79:K84 A120:K120">
    <cfRule type="expression" priority="16" dxfId="5" stopIfTrue="1">
      <formula>$N9="A"</formula>
    </cfRule>
    <cfRule type="expression" priority="17" dxfId="4" stopIfTrue="1">
      <formula>$N9="C"</formula>
    </cfRule>
    <cfRule type="expression" priority="18" dxfId="3" stopIfTrue="1">
      <formula>$N9="W"</formula>
    </cfRule>
  </conditionalFormatting>
  <conditionalFormatting sqref="A176 I173:I174 D108:K108 A173:B175 C173:C174 D173:H175 J173:K175">
    <cfRule type="expression" priority="19" dxfId="2" stopIfTrue="1">
      <formula>$P109="A"</formula>
    </cfRule>
    <cfRule type="expression" priority="20" dxfId="1" stopIfTrue="1">
      <formula>$P109="C"</formula>
    </cfRule>
    <cfRule type="expression" priority="21" dxfId="0" stopIfTrue="1">
      <formula>$P109="W"</formula>
    </cfRule>
  </conditionalFormatting>
  <conditionalFormatting sqref="A176 I119 C113:C116 A11:A15 A57 A121:K121 A120 I113:I117 C90:C92 J85:K92 A85:B92 C173:C174 C119 A111:B119 I90:I92 C88 C86 A173:B175 D85:H92 I173:I174 I85:I86 I88 D111:H119 J111:K119">
    <cfRule type="expression" priority="22" dxfId="5" stopIfTrue="1">
      <formula>$N12="A"</formula>
    </cfRule>
    <cfRule type="expression" priority="23" dxfId="4" stopIfTrue="1">
      <formula>$N12="C"</formula>
    </cfRule>
    <cfRule type="expression" priority="24" dxfId="3" stopIfTrue="1">
      <formula>$N12="W"</formula>
    </cfRule>
  </conditionalFormatting>
  <conditionalFormatting sqref="A109:A111 A16:A27 C94 C99 A169:C170 A171:A173 I169:I170 A49:A57 A69:A74 C127:C135 A35:A40 A123:B136 I99 C123:C125 I127:I135 C151 A150:B167 A94:B99 C162 D94:H99 I162 I94:I96 D123:H136 J94:K99 I123:I125 D150:H151 J123:K136 I151 J150:K151">
    <cfRule type="expression" priority="25" dxfId="5" stopIfTrue="1">
      <formula>$N19="A"</formula>
    </cfRule>
    <cfRule type="expression" priority="26" dxfId="4" stopIfTrue="1">
      <formula>$N19="C"</formula>
    </cfRule>
    <cfRule type="expression" priority="27" dxfId="3" stopIfTrue="1">
      <formula>$N19="W"</formula>
    </cfRule>
  </conditionalFormatting>
  <conditionalFormatting sqref="A57 A111 A117 A93:K93 A173 C110 I110 A122:K122 A171:B172 D234:K234 J109:K110 A28:A34 A11:A26 A66:A68 A89 A109:B110 I108 D109:H110 D252:K252">
    <cfRule type="expression" priority="28" dxfId="5" stopIfTrue="1">
      <formula>$N13="A"</formula>
    </cfRule>
    <cfRule type="expression" priority="29" dxfId="4" stopIfTrue="1">
      <formula>$N13="C"</formula>
    </cfRule>
    <cfRule type="expression" priority="30" dxfId="3" stopIfTrue="1">
      <formula>$N13="W"</formula>
    </cfRule>
  </conditionalFormatting>
  <conditionalFormatting sqref="A41:A65 A151 A137:K137 C100 A171:A173 A109:A111 D100:K101 A75:A77 A149:B150 A128 A27:A34 A100:B101 D149:H149 J149:K149">
    <cfRule type="expression" priority="31" dxfId="5" stopIfTrue="1">
      <formula>$N31="A"</formula>
    </cfRule>
    <cfRule type="expression" priority="32" dxfId="4" stopIfTrue="1">
      <formula>$N31="C"</formula>
    </cfRule>
    <cfRule type="expression" priority="33" dxfId="3" stopIfTrue="1">
      <formula>$N31="W"</formula>
    </cfRule>
  </conditionalFormatting>
  <conditionalFormatting sqref="J171:L172 A173 L398 L289:L294 L33 L50 L58 L66:L67 L69 L73 L118 L121 L140 L146 L148 L157 L166 L168 L178 L184:L185 L187:L206 L209:L210 L212 L216:L221 L223 L225:L226 L231:L233 L235:L237 L246:L251 L256 L258 L260 L263:L266 L269 L271 L273 L296:L297 L302:L305 L310 L312:L315 L319 L326:L329 L331:L334 L336:L338 L345 L348:L349 L351 L353 L355 L358 L360 L383 L386:L388 L394 L396 L9 L175 L180:L181 L229 L239:L241 L243:L244 A9:B10 A171:B172 D9:H10 D107:H107 D171:H172 J9:K10 J107:K107">
    <cfRule type="expression" priority="34" dxfId="2" stopIfTrue="1">
      <formula>$P11="A"</formula>
    </cfRule>
    <cfRule type="expression" priority="35" dxfId="1" stopIfTrue="1">
      <formula>$P11="C"</formula>
    </cfRule>
    <cfRule type="expression" priority="36" dxfId="0" stopIfTrue="1">
      <formula>$P11="W"</formula>
    </cfRule>
  </conditionalFormatting>
  <conditionalFormatting sqref="A343:A345 A332 A285:K288 L330 C239:C240 I327:I331 J324:K331 D324:H331 A263:K266 L392:L393 A280:K281 A283:K283 I314 M327 C257:C258 L311 C321 L324:M324 L306 L339:L341 L346 L362 L376 A243:B243 L308:L309 C252 I324:I325 A270:K276 A268:K268 I316:I319 I257:I258 L325 L295 J313:K321 L300:L301 C303:C311 A247:B252 J243:K243 I239:I240 C250 A256:B260 I252 A290:B290 A292:B311 J290:K290 C292 C297:C301 A313:B321 I303:I311 C314 A239:B241 C327:C331 C316:C319 A324:B331 I321 C324:C325 D239:H241 J239:K241 D243:H243 D247:H252 J247:K252 I250 D256:H260 J256:K260 D290:H290 D292:H311 J292:K311 I292 I297:I301 D313:H321">
    <cfRule type="expression" priority="37" dxfId="2" stopIfTrue="1">
      <formula>$P238="A"</formula>
    </cfRule>
    <cfRule type="expression" priority="38" dxfId="1" stopIfTrue="1">
      <formula>$P238="C"</formula>
    </cfRule>
    <cfRule type="expression" priority="39" dxfId="0" stopIfTrue="1">
      <formula>$P238="W"</formula>
    </cfRule>
  </conditionalFormatting>
  <conditionalFormatting sqref="C321 A239:B241 I40 I239:I240 C239:C240 C40 I316:I319 I252 C252 A263:C266 I263:I266 I268 A268:C268 A270:C276 I270:I276 I280:I281 A280:C281 A283:C283 I283 I285:I288 A285:C288 C34 I257:I258 I250 A290:B290 C303:C311 I303:I311 I321 A343:A345 A332 A16:A26 C30:C31 A78 A44 I324:I325 I327:I331 A28:B34 C327:C331 C257:C258 A39:B40 I34 A247:B252 A243:B243 C250 A256:B260 C28 A292:B311 C292 C297:C301 A313:B321 C314 C316:C319 A324:B331 C324:C325 D28:H34 J28:K34 I28 I30:I31 D39:H40 I292 I297:I301 I314 J39:K40">
    <cfRule type="expression" priority="40" dxfId="5" stopIfTrue="1">
      <formula>$N15="A"</formula>
    </cfRule>
    <cfRule type="expression" priority="41" dxfId="4" stopIfTrue="1">
      <formula>$N15="C"</formula>
    </cfRule>
    <cfRule type="expression" priority="42" dxfId="3" stopIfTrue="1">
      <formula>$N15="W"</formula>
    </cfRule>
  </conditionalFormatting>
  <conditionalFormatting sqref="A2 A57">
    <cfRule type="expression" priority="43" dxfId="5" stopIfTrue="1">
      <formula>$N65533="A"</formula>
    </cfRule>
    <cfRule type="expression" priority="44" dxfId="4" stopIfTrue="1">
      <formula>$N65533="C"</formula>
    </cfRule>
    <cfRule type="expression" priority="45" dxfId="3" stopIfTrue="1">
      <formula>$N65533="W"</formula>
    </cfRule>
  </conditionalFormatting>
  <conditionalFormatting sqref="M371 J348:K352 I391:I397 C377:C380 D346:K346 I377:I380 L359 M348 M366 A361:K362 C350:C352 D365:K372 C372 D375:H389 J375:K389 D348:H352 A354:K359 J391:K398 D391:H398 L377:L381 A348:B352 C384:C389 A375:B389 I350:I352 C391:C397 A391:B398 I382:I389 C375 A346:B346 A365:B372 I375 C365:C370 C382">
    <cfRule type="expression" priority="46" dxfId="2" stopIfTrue="1">
      <formula>$P342="A"</formula>
    </cfRule>
    <cfRule type="expression" priority="47" dxfId="1" stopIfTrue="1">
      <formula>$P342="C"</formula>
    </cfRule>
    <cfRule type="expression" priority="48" dxfId="0" stopIfTrue="1">
      <formula>$P342="W"</formula>
    </cfRule>
  </conditionalFormatting>
  <conditionalFormatting sqref="I382:I389 C377:C380 I346 I68 A391:B398 I354:I359 A354:C359 A361:C362 I361:I362 I365:I372 A346:B346 I350:I352 C350:C352 C372 C391:C397 L9 A56:K56 A57 C384:C389 A9:B10 C68 A12:B15 J12:K15 C12 A348:B352 A375:B389 C15 C375 A365:B372 C365:C370 C382 A66:B68 I15 D9:H10 D12:H15 I391:I397 I12 D66:H68 J66:K68 I375 I377:I380 J9:K10">
    <cfRule type="expression" priority="49" dxfId="5" stopIfTrue="1">
      <formula>$N5="A"</formula>
    </cfRule>
    <cfRule type="expression" priority="50" dxfId="4" stopIfTrue="1">
      <formula>$N5="C"</formula>
    </cfRule>
    <cfRule type="expression" priority="51" dxfId="3" stopIfTrue="1">
      <formula>$N5="W"</formula>
    </cfRule>
  </conditionalFormatting>
  <conditionalFormatting sqref="J16:K26 A11:A12 D69:H74 A56:A57 I69:I72 I345 B345:C345 M50 A345:A346 C16 B11:K11 C21:C22 J69:K74 A16:B26 C74 C53:C55 A49:B55 I21:I22 C49:C50 A69:B74 I53:I55 D16:H26 I74 I16 I26 D49:H55 J49:K55 I49:I50">
    <cfRule type="expression" priority="52" dxfId="5" stopIfTrue="1">
      <formula>$N8="A"</formula>
    </cfRule>
    <cfRule type="expression" priority="53" dxfId="4" stopIfTrue="1">
      <formula>$N8="C"</formula>
    </cfRule>
    <cfRule type="expression" priority="54" dxfId="3" stopIfTrue="1">
      <formula>$N8="W"</formula>
    </cfRule>
  </conditionalFormatting>
  <conditionalFormatting sqref="A2:A398">
    <cfRule type="expression" priority="55" dxfId="5" stopIfTrue="1">
      <formula>$M65536="A"</formula>
    </cfRule>
    <cfRule type="expression" priority="56" dxfId="4" stopIfTrue="1">
      <formula>$M65536="C"</formula>
    </cfRule>
    <cfRule type="expression" priority="57" dxfId="3" stopIfTrue="1">
      <formula>$M65536="W"</formula>
    </cfRule>
  </conditionalFormatting>
  <conditionalFormatting sqref="A2:A398 B2:B8 C2:C3 D2:H8 I2:I4 J2:K8 L2">
    <cfRule type="expression" priority="58" dxfId="5" stopIfTrue="1">
      <formula>$M65532="A"</formula>
    </cfRule>
    <cfRule type="expression" priority="59" dxfId="4" stopIfTrue="1">
      <formula>$M65532="C"</formula>
    </cfRule>
    <cfRule type="expression" priority="60" dxfId="3" stopIfTrue="1">
      <formula>$M65532="W"</formula>
    </cfRule>
  </conditionalFormatting>
  <conditionalFormatting sqref="A345:A346 M344:M345 B345:K345 K344">
    <cfRule type="expression" priority="61" dxfId="2" stopIfTrue="1">
      <formula>$P341="A"</formula>
    </cfRule>
    <cfRule type="expression" priority="62" dxfId="1" stopIfTrue="1">
      <formula>$P341="C"</formula>
    </cfRule>
    <cfRule type="expression" priority="63" dxfId="0" stopIfTrue="1">
      <formula>$P341="W"</formula>
    </cfRule>
  </conditionalFormatting>
  <conditionalFormatting sqref="A108 A41:A44 A144 A146 A28:A34 A66:A68 I138 I142:I143 A138:B143 C142:C143 C138 D138:H143 J138:K143">
    <cfRule type="expression" priority="64" dxfId="5" stopIfTrue="1">
      <formula>$N34="A"</formula>
    </cfRule>
    <cfRule type="expression" priority="65" dxfId="4" stopIfTrue="1">
      <formula>$N34="C"</formula>
    </cfRule>
    <cfRule type="expression" priority="66" dxfId="3" stopIfTrue="1">
      <formula>$N34="W"</formula>
    </cfRule>
  </conditionalFormatting>
  <conditionalFormatting sqref="A345:A346 M344 I335 M336 I337:I340 M341 A332:B341 C335:C340 D332:H341 J332:K341 A343:K344">
    <cfRule type="expression" priority="67" dxfId="2" stopIfTrue="1">
      <formula>$P330="A"</formula>
    </cfRule>
    <cfRule type="expression" priority="68" dxfId="1" stopIfTrue="1">
      <formula>$P330="C"</formula>
    </cfRule>
    <cfRule type="expression" priority="69" dxfId="0" stopIfTrue="1">
      <formula>$P330="W"</formula>
    </cfRule>
  </conditionalFormatting>
  <conditionalFormatting sqref="A171:A173 A11:B15 C15 C11:C12 D11:H15 I15 I11:I12 J11:K15">
    <cfRule type="expression" priority="70" dxfId="2" stopIfTrue="1">
      <formula>$P15="A"</formula>
    </cfRule>
    <cfRule type="expression" priority="71" dxfId="1" stopIfTrue="1">
      <formula>$P15="C"</formula>
    </cfRule>
    <cfRule type="expression" priority="72" dxfId="0" stopIfTrue="1">
      <formula>$P15="W"</formula>
    </cfRule>
  </conditionalFormatting>
  <conditionalFormatting sqref="A16:B26 C21:C22 C16 D16:H26 I21:I22 I16 I26 J16:K26">
    <cfRule type="expression" priority="73" dxfId="2" stopIfTrue="1">
      <formula>$P21="A"</formula>
    </cfRule>
    <cfRule type="expression" priority="74" dxfId="1" stopIfTrue="1">
      <formula>$P21="C"</formula>
    </cfRule>
    <cfRule type="expression" priority="75" dxfId="0" stopIfTrue="1">
      <formula>$P21="W"</formula>
    </cfRule>
  </conditionalFormatting>
  <conditionalFormatting sqref="A27:K27">
    <cfRule type="expression" priority="76" dxfId="2" stopIfTrue="1">
      <formula>$P33="A"</formula>
    </cfRule>
    <cfRule type="expression" priority="77" dxfId="1" stopIfTrue="1">
      <formula>$P33="C"</formula>
    </cfRule>
    <cfRule type="expression" priority="78" dxfId="0" stopIfTrue="1">
      <formula>$P33="W"</formula>
    </cfRule>
  </conditionalFormatting>
  <conditionalFormatting sqref="I30:I31 I34 A28:B34 C34 C30:C31 C28 D28:H34 J28:K34 I28">
    <cfRule type="expression" priority="79" dxfId="2" stopIfTrue="1">
      <formula>$P36="A"</formula>
    </cfRule>
    <cfRule type="expression" priority="80" dxfId="1" stopIfTrue="1">
      <formula>$P36="C"</formula>
    </cfRule>
    <cfRule type="expression" priority="81" dxfId="0" stopIfTrue="1">
      <formula>$P36="W"</formula>
    </cfRule>
  </conditionalFormatting>
  <conditionalFormatting sqref="A35:B40 C38 C40 C35 D35:H40 I40 I35:I37 J35:K40">
    <cfRule type="expression" priority="82" dxfId="2" stopIfTrue="1">
      <formula>$P44="A"</formula>
    </cfRule>
    <cfRule type="expression" priority="83" dxfId="1" stopIfTrue="1">
      <formula>$P44="C"</formula>
    </cfRule>
    <cfRule type="expression" priority="84" dxfId="0" stopIfTrue="1">
      <formula>$P44="W"</formula>
    </cfRule>
  </conditionalFormatting>
  <conditionalFormatting sqref="M50 I53:I57 I62:I65 I59 A41:B65 C59 C62:C65 C44:C50 C41 C53:C57 D41:H65 J41:K65 I41 I44:I50">
    <cfRule type="expression" priority="85" dxfId="2" stopIfTrue="1">
      <formula>$P51="A"</formula>
    </cfRule>
    <cfRule type="expression" priority="86" dxfId="1" stopIfTrue="1">
      <formula>$P51="C"</formula>
    </cfRule>
    <cfRule type="expression" priority="87" dxfId="0" stopIfTrue="1">
      <formula>$P51="W"</formula>
    </cfRule>
  </conditionalFormatting>
  <conditionalFormatting sqref="I68 A66:B68 C68 D66:H68 J66:K68">
    <cfRule type="expression" priority="88" dxfId="2" stopIfTrue="1">
      <formula>$P78="A"</formula>
    </cfRule>
    <cfRule type="expression" priority="89" dxfId="1" stopIfTrue="1">
      <formula>$P78="C"</formula>
    </cfRule>
    <cfRule type="expression" priority="90" dxfId="0" stopIfTrue="1">
      <formula>$P78="W"</formula>
    </cfRule>
  </conditionalFormatting>
  <conditionalFormatting sqref="I69:I72 I74 A69:B74 C74 D69:H74 J69:K74">
    <cfRule type="expression" priority="91" dxfId="2" stopIfTrue="1">
      <formula>$P82="A"</formula>
    </cfRule>
    <cfRule type="expression" priority="92" dxfId="1" stopIfTrue="1">
      <formula>$P82="C"</formula>
    </cfRule>
    <cfRule type="expression" priority="93" dxfId="0" stopIfTrue="1">
      <formula>$P82="W"</formula>
    </cfRule>
  </conditionalFormatting>
  <conditionalFormatting sqref="A75:B77 C77 D75:H77 I77 I75 J75:K77">
    <cfRule type="expression" priority="94" dxfId="2" stopIfTrue="1">
      <formula>$P89="A"</formula>
    </cfRule>
    <cfRule type="expression" priority="95" dxfId="1" stopIfTrue="1">
      <formula>$P89="C"</formula>
    </cfRule>
    <cfRule type="expression" priority="96" dxfId="0" stopIfTrue="1">
      <formula>$P89="W"</formula>
    </cfRule>
  </conditionalFormatting>
  <conditionalFormatting sqref="A78:K78">
    <cfRule type="expression" priority="97" dxfId="2" stopIfTrue="1">
      <formula>$P93="A"</formula>
    </cfRule>
    <cfRule type="expression" priority="98" dxfId="1" stopIfTrue="1">
      <formula>$P93="C"</formula>
    </cfRule>
    <cfRule type="expression" priority="99" dxfId="0" stopIfTrue="1">
      <formula>$P93="W"</formula>
    </cfRule>
  </conditionalFormatting>
  <conditionalFormatting sqref="A79:B84 C83:C84 D79:H84 I83:I84 J79:K84 L84">
    <cfRule type="expression" priority="100" dxfId="2" stopIfTrue="1">
      <formula>$P96="A"</formula>
    </cfRule>
    <cfRule type="expression" priority="101" dxfId="1" stopIfTrue="1">
      <formula>$P96="C"</formula>
    </cfRule>
    <cfRule type="expression" priority="102" dxfId="0" stopIfTrue="1">
      <formula>$P96="W"</formula>
    </cfRule>
  </conditionalFormatting>
  <conditionalFormatting sqref="A85:B88 C86 C88 D85:H88 I88 I85:I86 J85:K88">
    <cfRule type="expression" priority="103" dxfId="2" stopIfTrue="1">
      <formula>$P103="A"</formula>
    </cfRule>
    <cfRule type="expression" priority="104" dxfId="1" stopIfTrue="1">
      <formula>$P103="C"</formula>
    </cfRule>
    <cfRule type="expression" priority="105" dxfId="0" stopIfTrue="1">
      <formula>$P103="W"</formula>
    </cfRule>
  </conditionalFormatting>
  <conditionalFormatting sqref="A35:A40 A69:A74 A79:A84">
    <cfRule type="expression" priority="106" dxfId="5" stopIfTrue="1">
      <formula>$N42="A"</formula>
    </cfRule>
    <cfRule type="expression" priority="107" dxfId="4" stopIfTrue="1">
      <formula>$N42="C"</formula>
    </cfRule>
    <cfRule type="expression" priority="108" dxfId="3" stopIfTrue="1">
      <formula>$N42="W"</formula>
    </cfRule>
  </conditionalFormatting>
  <conditionalFormatting sqref="A41:A65 A75:A77 A85:A88">
    <cfRule type="expression" priority="109" dxfId="5" stopIfTrue="1">
      <formula>$N49="A"</formula>
    </cfRule>
    <cfRule type="expression" priority="110" dxfId="4" stopIfTrue="1">
      <formula>$N49="C"</formula>
    </cfRule>
    <cfRule type="expression" priority="111" dxfId="3" stopIfTrue="1">
      <formula>$N49="W"</formula>
    </cfRule>
  </conditionalFormatting>
  <conditionalFormatting sqref="A66:A68 A93">
    <cfRule type="expression" priority="112" dxfId="5" stopIfTrue="1">
      <formula>$N76="A"</formula>
    </cfRule>
    <cfRule type="expression" priority="113" dxfId="4" stopIfTrue="1">
      <formula>$N76="C"</formula>
    </cfRule>
    <cfRule type="expression" priority="114" dxfId="3" stopIfTrue="1">
      <formula>$N76="W"</formula>
    </cfRule>
  </conditionalFormatting>
  <conditionalFormatting sqref="A69:A74 A79:A84 A94:A99 A111:A116 A120 A348:A352 A354:A359 A361:A362 A365:A372 A375:A389 A391:A398 A346">
    <cfRule type="expression" priority="115" dxfId="5" stopIfTrue="1">
      <formula>$N80="A"</formula>
    </cfRule>
    <cfRule type="expression" priority="116" dxfId="4" stopIfTrue="1">
      <formula>$N80="C"</formula>
    </cfRule>
    <cfRule type="expression" priority="117" dxfId="3" stopIfTrue="1">
      <formula>$N80="W"</formula>
    </cfRule>
  </conditionalFormatting>
  <conditionalFormatting sqref="A75:A77 A85:A88 A100:A101 A109:A111 A117:A121 A345:A346">
    <cfRule type="expression" priority="118" dxfId="5" stopIfTrue="1">
      <formula>$N87="A"</formula>
    </cfRule>
    <cfRule type="expression" priority="119" dxfId="4" stopIfTrue="1">
      <formula>$N87="C"</formula>
    </cfRule>
    <cfRule type="expression" priority="120" dxfId="3" stopIfTrue="1">
      <formula>$N87="W"</formula>
    </cfRule>
  </conditionalFormatting>
  <conditionalFormatting sqref="A78 A89:A92">
    <cfRule type="expression" priority="121" dxfId="5" stopIfTrue="1">
      <formula>$N87="A"</formula>
    </cfRule>
    <cfRule type="expression" priority="122" dxfId="4" stopIfTrue="1">
      <formula>$N87="C"</formula>
    </cfRule>
    <cfRule type="expression" priority="123" dxfId="3" stopIfTrue="1">
      <formula>$N87="W"</formula>
    </cfRule>
  </conditionalFormatting>
  <conditionalFormatting sqref="A78 A89:A92 A102:A111 A122 A227:A232 A234:A241 A243 A247:A252 A256:A260 A263:A266 A268 A270:A276 A280:A281 A283 A285:A288 A290 A292:A311 A313:A321 A324:A341 A343:A346 A173:A176 A178 A180 A182:A187 A189 A191 A193:A199 A201:A210 A212:A221 A223">
    <cfRule type="expression" priority="124" dxfId="5" stopIfTrue="1">
      <formula>$N91="A"</formula>
    </cfRule>
    <cfRule type="expression" priority="125" dxfId="4" stopIfTrue="1">
      <formula>$N91="C"</formula>
    </cfRule>
    <cfRule type="expression" priority="126" dxfId="3" stopIfTrue="1">
      <formula>$N91="W"</formula>
    </cfRule>
  </conditionalFormatting>
  <conditionalFormatting sqref="A79:A84 A94:A99 A128 A137 A171:A173 A151">
    <cfRule type="expression" priority="127" dxfId="5" stopIfTrue="1">
      <formula>$N94="A"</formula>
    </cfRule>
    <cfRule type="expression" priority="128" dxfId="4" stopIfTrue="1">
      <formula>$N94="C"</formula>
    </cfRule>
    <cfRule type="expression" priority="129" dxfId="3" stopIfTrue="1">
      <formula>$N94="W"</formula>
    </cfRule>
  </conditionalFormatting>
  <conditionalFormatting sqref="A85:A88 A100:A101 A144:A151">
    <cfRule type="expression" priority="130" dxfId="5" stopIfTrue="1">
      <formula>$N101="A"</formula>
    </cfRule>
    <cfRule type="expression" priority="131" dxfId="4" stopIfTrue="1">
      <formula>$N101="C"</formula>
    </cfRule>
    <cfRule type="expression" priority="132" dxfId="3" stopIfTrue="1">
      <formula>$N101="W"</formula>
    </cfRule>
  </conditionalFormatting>
  <conditionalFormatting sqref="A89:B92 C90:C92 D89:H92 I90:I92 J89:K92">
    <cfRule type="expression" priority="133" dxfId="2" stopIfTrue="1">
      <formula>$P108="A"</formula>
    </cfRule>
    <cfRule type="expression" priority="134" dxfId="1" stopIfTrue="1">
      <formula>$P108="C"</formula>
    </cfRule>
    <cfRule type="expression" priority="135" dxfId="0" stopIfTrue="1">
      <formula>$P108="W"</formula>
    </cfRule>
  </conditionalFormatting>
  <conditionalFormatting sqref="A89:A92 A102:A106 A138:A144 A146">
    <cfRule type="expression" priority="136" dxfId="5" stopIfTrue="1">
      <formula>$N106="A"</formula>
    </cfRule>
    <cfRule type="expression" priority="137" dxfId="4" stopIfTrue="1">
      <formula>$N106="C"</formula>
    </cfRule>
    <cfRule type="expression" priority="138" dxfId="3" stopIfTrue="1">
      <formula>$N106="W"</formula>
    </cfRule>
  </conditionalFormatting>
  <conditionalFormatting sqref="A93 A108 A123:A136 A343:A345 A151:A167 A169:A173">
    <cfRule type="expression" priority="139" dxfId="5" stopIfTrue="1">
      <formula>$N107="A"</formula>
    </cfRule>
    <cfRule type="expression" priority="140" dxfId="4" stopIfTrue="1">
      <formula>$N107="C"</formula>
    </cfRule>
    <cfRule type="expression" priority="141" dxfId="3" stopIfTrue="1">
      <formula>$N107="W"</formula>
    </cfRule>
  </conditionalFormatting>
  <conditionalFormatting sqref="A93:K93">
    <cfRule type="expression" priority="142" dxfId="2" stopIfTrue="1">
      <formula>$P113="A"</formula>
    </cfRule>
    <cfRule type="expression" priority="143" dxfId="1" stopIfTrue="1">
      <formula>$P113="C"</formula>
    </cfRule>
    <cfRule type="expression" priority="144" dxfId="0" stopIfTrue="1">
      <formula>$P113="W"</formula>
    </cfRule>
  </conditionalFormatting>
  <conditionalFormatting sqref="A93 A107">
    <cfRule type="expression" priority="145" dxfId="5" stopIfTrue="1">
      <formula>$N111="A"</formula>
    </cfRule>
    <cfRule type="expression" priority="146" dxfId="4" stopIfTrue="1">
      <formula>$N111="C"</formula>
    </cfRule>
    <cfRule type="expression" priority="147" dxfId="3" stopIfTrue="1">
      <formula>$N111="W"</formula>
    </cfRule>
  </conditionalFormatting>
  <conditionalFormatting sqref="A94:B99 C94 C99 D94:H99 I99 I94:I96 J94:K99">
    <cfRule type="expression" priority="148" dxfId="2" stopIfTrue="1">
      <formula>$P115="A"</formula>
    </cfRule>
    <cfRule type="expression" priority="149" dxfId="1" stopIfTrue="1">
      <formula>$P115="C"</formula>
    </cfRule>
    <cfRule type="expression" priority="150" dxfId="0" stopIfTrue="1">
      <formula>$P115="W"</formula>
    </cfRule>
  </conditionalFormatting>
  <conditionalFormatting sqref="A94:A99 A108:A116">
    <cfRule type="expression" priority="151" dxfId="5" stopIfTrue="1">
      <formula>$N113="A"</formula>
    </cfRule>
    <cfRule type="expression" priority="152" dxfId="4" stopIfTrue="1">
      <formula>$N113="C"</formula>
    </cfRule>
    <cfRule type="expression" priority="153" dxfId="3" stopIfTrue="1">
      <formula>$N113="W"</formula>
    </cfRule>
  </conditionalFormatting>
  <conditionalFormatting sqref="A100:B101 C100 D100:K101">
    <cfRule type="expression" priority="154" dxfId="2" stopIfTrue="1">
      <formula>$P122="A"</formula>
    </cfRule>
    <cfRule type="expression" priority="155" dxfId="1" stopIfTrue="1">
      <formula>$P122="C"</formula>
    </cfRule>
    <cfRule type="expression" priority="156" dxfId="0" stopIfTrue="1">
      <formula>$P122="W"</formula>
    </cfRule>
  </conditionalFormatting>
  <conditionalFormatting sqref="A100:A101 A117:A120">
    <cfRule type="expression" priority="157" dxfId="5" stopIfTrue="1">
      <formula>$N120="A"</formula>
    </cfRule>
    <cfRule type="expression" priority="158" dxfId="4" stopIfTrue="1">
      <formula>$N120="C"</formula>
    </cfRule>
    <cfRule type="expression" priority="159" dxfId="3" stopIfTrue="1">
      <formula>$N120="W"</formula>
    </cfRule>
  </conditionalFormatting>
  <conditionalFormatting sqref="A102:B106 C106 C102:C104 D102:H106 I106 I102:I104 J102:K106">
    <cfRule type="expression" priority="160" dxfId="2" stopIfTrue="1">
      <formula>$P125="A"</formula>
    </cfRule>
    <cfRule type="expression" priority="161" dxfId="1" stopIfTrue="1">
      <formula>$P125="C"</formula>
    </cfRule>
    <cfRule type="expression" priority="162" dxfId="0" stopIfTrue="1">
      <formula>$P125="W"</formula>
    </cfRule>
  </conditionalFormatting>
  <conditionalFormatting sqref="A102:A106 A121">
    <cfRule type="expression" priority="163" dxfId="5" stopIfTrue="1">
      <formula>$N123="A"</formula>
    </cfRule>
    <cfRule type="expression" priority="164" dxfId="4" stopIfTrue="1">
      <formula>$N123="C"</formula>
    </cfRule>
    <cfRule type="expression" priority="165" dxfId="3" stopIfTrue="1">
      <formula>$N123="W"</formula>
    </cfRule>
  </conditionalFormatting>
  <conditionalFormatting sqref="A107:B107 D107:H107 J107:K107">
    <cfRule type="expression" priority="166" dxfId="2" stopIfTrue="1">
      <formula>$P131="A"</formula>
    </cfRule>
    <cfRule type="expression" priority="167" dxfId="1" stopIfTrue="1">
      <formula>$P131="C"</formula>
    </cfRule>
    <cfRule type="expression" priority="168" dxfId="0" stopIfTrue="1">
      <formula>$P131="W"</formula>
    </cfRule>
  </conditionalFormatting>
  <conditionalFormatting sqref="A107 A122">
    <cfRule type="expression" priority="169" dxfId="5" stopIfTrue="1">
      <formula>$N129="A"</formula>
    </cfRule>
    <cfRule type="expression" priority="170" dxfId="4" stopIfTrue="1">
      <formula>$N129="C"</formula>
    </cfRule>
    <cfRule type="expression" priority="171" dxfId="3" stopIfTrue="1">
      <formula>$N129="W"</formula>
    </cfRule>
  </conditionalFormatting>
  <conditionalFormatting sqref="A108:B116 C113:C116 C108 C110 D108:H116 I113:I116 I108 I110 J108:K116">
    <cfRule type="expression" priority="172" dxfId="2" stopIfTrue="1">
      <formula>$P133="A"</formula>
    </cfRule>
    <cfRule type="expression" priority="173" dxfId="1" stopIfTrue="1">
      <formula>$P133="C"</formula>
    </cfRule>
    <cfRule type="expression" priority="174" dxfId="0" stopIfTrue="1">
      <formula>$P133="W"</formula>
    </cfRule>
  </conditionalFormatting>
  <conditionalFormatting sqref="A108:A116 A123:A127">
    <cfRule type="expression" priority="175" dxfId="5" stopIfTrue="1">
      <formula>$N131="A"</formula>
    </cfRule>
    <cfRule type="expression" priority="176" dxfId="4" stopIfTrue="1">
      <formula>$N131="C"</formula>
    </cfRule>
    <cfRule type="expression" priority="177" dxfId="3" stopIfTrue="1">
      <formula>$N131="W"</formula>
    </cfRule>
  </conditionalFormatting>
  <conditionalFormatting sqref="I117 I119:I120 A117:B120 C119:C120 D117:H120 J117:K120">
    <cfRule type="expression" priority="178" dxfId="2" stopIfTrue="1">
      <formula>$P143="A"</formula>
    </cfRule>
    <cfRule type="expression" priority="179" dxfId="1" stopIfTrue="1">
      <formula>$P143="C"</formula>
    </cfRule>
    <cfRule type="expression" priority="180" dxfId="0" stopIfTrue="1">
      <formula>$P143="W"</formula>
    </cfRule>
  </conditionalFormatting>
  <conditionalFormatting sqref="A117:A120 A128:A136">
    <cfRule type="expression" priority="181" dxfId="5" stopIfTrue="1">
      <formula>$N141="A"</formula>
    </cfRule>
    <cfRule type="expression" priority="182" dxfId="4" stopIfTrue="1">
      <formula>$N141="C"</formula>
    </cfRule>
    <cfRule type="expression" priority="183" dxfId="3" stopIfTrue="1">
      <formula>$N141="W"</formula>
    </cfRule>
  </conditionalFormatting>
  <conditionalFormatting sqref="A121:K121">
    <cfRule type="expression" priority="184" dxfId="2" stopIfTrue="1">
      <formula>$P148="A"</formula>
    </cfRule>
    <cfRule type="expression" priority="185" dxfId="1" stopIfTrue="1">
      <formula>$P148="C"</formula>
    </cfRule>
    <cfRule type="expression" priority="186" dxfId="0" stopIfTrue="1">
      <formula>$P148="W"</formula>
    </cfRule>
  </conditionalFormatting>
  <conditionalFormatting sqref="A121 A137">
    <cfRule type="expression" priority="187" dxfId="5" stopIfTrue="1">
      <formula>$N146="A"</formula>
    </cfRule>
    <cfRule type="expression" priority="188" dxfId="4" stopIfTrue="1">
      <formula>$N146="C"</formula>
    </cfRule>
    <cfRule type="expression" priority="189" dxfId="3" stopIfTrue="1">
      <formula>$N146="W"</formula>
    </cfRule>
  </conditionalFormatting>
  <conditionalFormatting sqref="A122:K122">
    <cfRule type="expression" priority="190" dxfId="2" stopIfTrue="1">
      <formula>$P150="A"</formula>
    </cfRule>
    <cfRule type="expression" priority="191" dxfId="1" stopIfTrue="1">
      <formula>$P150="C"</formula>
    </cfRule>
    <cfRule type="expression" priority="192" dxfId="0" stopIfTrue="1">
      <formula>$P150="W"</formula>
    </cfRule>
  </conditionalFormatting>
  <conditionalFormatting sqref="A122">
    <cfRule type="expression" priority="193" dxfId="5" stopIfTrue="1">
      <formula>$N148="A"</formula>
    </cfRule>
    <cfRule type="expression" priority="194" dxfId="4" stopIfTrue="1">
      <formula>$N148="C"</formula>
    </cfRule>
    <cfRule type="expression" priority="195" dxfId="3" stopIfTrue="1">
      <formula>$N148="W"</formula>
    </cfRule>
  </conditionalFormatting>
  <conditionalFormatting sqref="A123:B127 C127 C123:C125 D123:H127 I127 I123:I125 J123:K127">
    <cfRule type="expression" priority="196" dxfId="2" stopIfTrue="1">
      <formula>$P152="A"</formula>
    </cfRule>
    <cfRule type="expression" priority="197" dxfId="1" stopIfTrue="1">
      <formula>$P152="C"</formula>
    </cfRule>
    <cfRule type="expression" priority="198" dxfId="0" stopIfTrue="1">
      <formula>$P152="W"</formula>
    </cfRule>
  </conditionalFormatting>
  <conditionalFormatting sqref="A123:A127 A138:A145">
    <cfRule type="expression" priority="199" dxfId="5" stopIfTrue="1">
      <formula>$N150="A"</formula>
    </cfRule>
    <cfRule type="expression" priority="200" dxfId="4" stopIfTrue="1">
      <formula>$N150="C"</formula>
    </cfRule>
    <cfRule type="expression" priority="201" dxfId="3" stopIfTrue="1">
      <formula>$N150="W"</formula>
    </cfRule>
  </conditionalFormatting>
  <conditionalFormatting sqref="A128:B136 C128:C135 D128:H136 I128:I135 J128:K136">
    <cfRule type="expression" priority="202" dxfId="2" stopIfTrue="1">
      <formula>$P158="A"</formula>
    </cfRule>
    <cfRule type="expression" priority="203" dxfId="1" stopIfTrue="1">
      <formula>$P158="C"</formula>
    </cfRule>
    <cfRule type="expression" priority="204" dxfId="0" stopIfTrue="1">
      <formula>$P158="W"</formula>
    </cfRule>
  </conditionalFormatting>
  <conditionalFormatting sqref="A128:A136 A169:A176 A178 A180 A182:A187 A189 A191 A193:A199 A201:A210 A212:A221 A223 A227:A232 A234:A241 A243 A247:A252 A256:A260 A263:A266 A268 A270:A276 A280:A281 A283 A285:A288 A290 A292:A311 A313:A321 A324:A341 A343:A346 A348:A352 A354:A359 A361:A362 A365:A372 A375:A389 A391:A398 A146:A167">
    <cfRule type="expression" priority="205" dxfId="5" stopIfTrue="1">
      <formula>$N156="A"</formula>
    </cfRule>
    <cfRule type="expression" priority="206" dxfId="4" stopIfTrue="1">
      <formula>$N156="C"</formula>
    </cfRule>
    <cfRule type="expression" priority="207" dxfId="3" stopIfTrue="1">
      <formula>$N156="W"</formula>
    </cfRule>
  </conditionalFormatting>
  <conditionalFormatting sqref="A137:K137">
    <cfRule type="expression" priority="208" dxfId="2" stopIfTrue="1">
      <formula>$P168="A"</formula>
    </cfRule>
    <cfRule type="expression" priority="209" dxfId="1" stopIfTrue="1">
      <formula>$P168="C"</formula>
    </cfRule>
    <cfRule type="expression" priority="210" dxfId="0" stopIfTrue="1">
      <formula>$P168="W"</formula>
    </cfRule>
  </conditionalFormatting>
  <conditionalFormatting sqref="A137">
    <cfRule type="expression" priority="211" dxfId="5" stopIfTrue="1">
      <formula>$N166="A"</formula>
    </cfRule>
    <cfRule type="expression" priority="212" dxfId="4" stopIfTrue="1">
      <formula>$N166="C"</formula>
    </cfRule>
    <cfRule type="expression" priority="213" dxfId="3" stopIfTrue="1">
      <formula>$N166="W"</formula>
    </cfRule>
  </conditionalFormatting>
  <conditionalFormatting sqref="I138 I142:I145 A138:B145 C142:C145 C138 D138:H145 J138:K145">
    <cfRule type="expression" priority="214" dxfId="2" stopIfTrue="1">
      <formula>$P171="A"</formula>
    </cfRule>
    <cfRule type="expression" priority="215" dxfId="1" stopIfTrue="1">
      <formula>$P171="C"</formula>
    </cfRule>
    <cfRule type="expression" priority="216" dxfId="0" stopIfTrue="1">
      <formula>$P171="W"</formula>
    </cfRule>
  </conditionalFormatting>
  <conditionalFormatting sqref="A138:A145">
    <cfRule type="expression" priority="217" dxfId="5" stopIfTrue="1">
      <formula>$N169="A"</formula>
    </cfRule>
    <cfRule type="expression" priority="218" dxfId="4" stopIfTrue="1">
      <formula>$N169="C"</formula>
    </cfRule>
    <cfRule type="expression" priority="219" dxfId="3" stopIfTrue="1">
      <formula>$N169="W"</formula>
    </cfRule>
  </conditionalFormatting>
  <conditionalFormatting sqref="L381 L165 I377:I380 C173:C174 J375:K389 J189:K189 C186 C391:C397 D375:H389 J348:K352 C220 A365:B372 I335 C238:C240 J324:K341 I316:I319 I314 A263:K266 A268:K268 A280:K281 A283:K283 D313:H321 D234:H241 L295 J292:K311 M341 A285:K288 J256:K260 D292:H311 C343:C345 J247:K252 L359 M327 M336 M344:M345 M348 M366 M371 I257:I258 C377:C380 I297:I301 L300 C303:C311 D348:H352 C257:C258 L324:M324 I292 J313:K321 I220 A361:K362 C350:C352 D365:K372 C372 J234:K241 C321 D290:H290 I234:I235 D243:H243 L147 I391:I397 J391:K398 J178:K178 I375 C182:C183 C195 A189:B189 C204:C206 I327:I331 I324:I325 C234:C235 C252 D324:H341 A270:K276 A354:K359 D256:H260 I250 L171 C162 D391:H398 L377 A146:B167 C335:C340 C384:C389 C382 C365:C370 C151 D247:H252 A180:B180 A182:B187 J180:K180 I173:I174 A201:B210 I195 J191:K191 A227:B232 J223:K223 C227 A234:B241 I230:I231 A223:B223 A247:B252 J243:K243 I238:I240 C250 A256:B260 I252 A324:B341 I321 A348:B352 I337:I340 A375:B389 I350:I352 A243:B243 A391:B398 I382:I389 A193:B199 I186 A212:B221 I204:I206 C212:C213 A290:B290 A292:B311 J290:K290 C292 C297:C301 A313:B321 I303:I311 C314 C375 C230 A343:B346 D343:K346 A169:B176 I162 C169:C170 A178:B178 A191:B191 C215:C216 C316:C319 C324:C325 C327:C331 D146:H167 J146:K167 I151 D169:H176 J169:K176 I169:I170 D178:H178 D180:H180 D182:H187 J182:K187 I182:I183 D193:H199 J193:K199 D189:H189 D191:H191 D201:H210 J201:K210 D212:H221 J212:K221 I212:I213 I215:I216 D223:H223 D227:H232 J227:K232 I227">
    <cfRule type="expression" priority="220" dxfId="2" stopIfTrue="1">
      <formula>$P180="A"</formula>
    </cfRule>
    <cfRule type="expression" priority="221" dxfId="1" stopIfTrue="1">
      <formula>$P180="C"</formula>
    </cfRule>
    <cfRule type="expression" priority="222" dxfId="0" stopIfTrue="1">
      <formula>$P180="W"</formula>
    </cfRule>
  </conditionalFormatting>
  <conditionalFormatting sqref="A169:A176 A178 A180 A182:A187 A189 A191 A193:A199 A201:A210 A212:A221 A223 A227:A232 A234:A241 A243 A247:A252 A256:A260 A263:A266 A268 A270:A276 A280:A281 A283 A285:A288 A290 A292:A311 A313:A321 A324:A341 A343:A346 A348:A352 A354:A359 A361:A362 A365:A372 A375:A389 A391:A398 A146:A167">
    <cfRule type="expression" priority="223" dxfId="5" stopIfTrue="1">
      <formula>$N178="A"</formula>
    </cfRule>
    <cfRule type="expression" priority="224" dxfId="4" stopIfTrue="1">
      <formula>$N178="C"</formula>
    </cfRule>
    <cfRule type="expression" priority="225" dxfId="3" stopIfTrue="1">
      <formula>$N178="W"</formula>
    </cfRule>
  </conditionalFormatting>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L12"/>
  <sheetViews>
    <sheetView zoomScalePageLayoutView="0" workbookViewId="0" topLeftCell="A1">
      <pane ySplit="765" topLeftCell="A1" activePane="bottomLeft" state="split"/>
      <selection pane="topLeft" activeCell="A1" sqref="A1"/>
      <selection pane="bottomLeft" activeCell="A2" sqref="A2"/>
    </sheetView>
  </sheetViews>
  <sheetFormatPr defaultColWidth="9.140625" defaultRowHeight="12.75"/>
  <cols>
    <col min="1" max="1" width="5.57421875" style="0" customWidth="1"/>
    <col min="2" max="2" width="14.00390625" style="0" customWidth="1"/>
    <col min="5" max="5" width="10.7109375" style="0" customWidth="1"/>
    <col min="10" max="10" width="37.00390625" style="0" customWidth="1"/>
    <col min="11" max="11" width="36.7109375" style="0" customWidth="1"/>
    <col min="12" max="12" width="35.421875" style="0" customWidth="1"/>
  </cols>
  <sheetData>
    <row r="1" spans="1:12" ht="25.5">
      <c r="A1" s="15" t="s">
        <v>77</v>
      </c>
      <c r="B1" s="15" t="s">
        <v>78</v>
      </c>
      <c r="C1" s="18" t="s">
        <v>79</v>
      </c>
      <c r="D1" s="19" t="s">
        <v>80</v>
      </c>
      <c r="E1" s="16" t="s">
        <v>81</v>
      </c>
      <c r="F1" s="16" t="s">
        <v>82</v>
      </c>
      <c r="G1" s="16" t="s">
        <v>83</v>
      </c>
      <c r="H1" s="16" t="s">
        <v>84</v>
      </c>
      <c r="I1" s="18" t="s">
        <v>85</v>
      </c>
      <c r="J1" s="15" t="s">
        <v>86</v>
      </c>
      <c r="K1" s="15" t="s">
        <v>1887</v>
      </c>
      <c r="L1" s="15" t="s">
        <v>1888</v>
      </c>
    </row>
    <row r="2" spans="1:12" ht="129.75" customHeight="1">
      <c r="A2" s="13">
        <v>1</v>
      </c>
      <c r="B2" s="15" t="s">
        <v>1730</v>
      </c>
      <c r="C2" s="41" t="s">
        <v>1731</v>
      </c>
      <c r="D2" s="14">
        <v>5</v>
      </c>
      <c r="E2" s="42" t="s">
        <v>1732</v>
      </c>
      <c r="F2" s="13">
        <v>58</v>
      </c>
      <c r="G2" s="42" t="s">
        <v>1733</v>
      </c>
      <c r="H2" s="13" t="s">
        <v>100</v>
      </c>
      <c r="I2" s="41" t="s">
        <v>340</v>
      </c>
      <c r="J2" s="15" t="s">
        <v>1734</v>
      </c>
      <c r="K2" s="15" t="s">
        <v>1735</v>
      </c>
      <c r="L2" s="17" t="s">
        <v>1788</v>
      </c>
    </row>
    <row r="3" spans="1:12" ht="178.5">
      <c r="A3" s="13">
        <v>2</v>
      </c>
      <c r="B3" s="15" t="s">
        <v>1730</v>
      </c>
      <c r="C3" s="41" t="s">
        <v>1731</v>
      </c>
      <c r="D3" s="14">
        <v>4</v>
      </c>
      <c r="E3" s="42" t="s">
        <v>820</v>
      </c>
      <c r="F3" s="13">
        <v>10</v>
      </c>
      <c r="G3" s="42" t="s">
        <v>1736</v>
      </c>
      <c r="H3" s="13" t="s">
        <v>100</v>
      </c>
      <c r="I3" s="41" t="s">
        <v>340</v>
      </c>
      <c r="J3" s="15" t="s">
        <v>1737</v>
      </c>
      <c r="K3" s="15" t="s">
        <v>1738</v>
      </c>
      <c r="L3" s="17"/>
    </row>
    <row r="4" spans="1:12" ht="38.25">
      <c r="A4" s="13">
        <v>3</v>
      </c>
      <c r="B4" s="15" t="s">
        <v>1730</v>
      </c>
      <c r="C4" s="41" t="s">
        <v>1731</v>
      </c>
      <c r="D4" s="43" t="s">
        <v>1879</v>
      </c>
      <c r="E4" s="42" t="s">
        <v>1739</v>
      </c>
      <c r="F4" s="13">
        <v>280</v>
      </c>
      <c r="G4" s="42" t="s">
        <v>1740</v>
      </c>
      <c r="H4" s="13" t="s">
        <v>91</v>
      </c>
      <c r="I4" s="41" t="s">
        <v>1731</v>
      </c>
      <c r="J4" s="15" t="s">
        <v>1741</v>
      </c>
      <c r="K4" s="15" t="s">
        <v>1742</v>
      </c>
      <c r="L4" s="15"/>
    </row>
    <row r="5" spans="1:12" ht="51">
      <c r="A5" s="13">
        <v>4</v>
      </c>
      <c r="B5" s="15" t="s">
        <v>1730</v>
      </c>
      <c r="C5" s="41" t="s">
        <v>1731</v>
      </c>
      <c r="D5" s="14">
        <v>5</v>
      </c>
      <c r="E5" s="42" t="s">
        <v>787</v>
      </c>
      <c r="F5" s="13">
        <v>67</v>
      </c>
      <c r="G5" s="42">
        <v>3</v>
      </c>
      <c r="H5" s="13" t="s">
        <v>100</v>
      </c>
      <c r="I5" s="41" t="s">
        <v>340</v>
      </c>
      <c r="J5" s="15" t="s">
        <v>1743</v>
      </c>
      <c r="K5" s="15" t="s">
        <v>1744</v>
      </c>
      <c r="L5" s="15"/>
    </row>
    <row r="6" spans="1:12" ht="76.5">
      <c r="A6" s="13">
        <v>5</v>
      </c>
      <c r="B6" s="15" t="s">
        <v>1730</v>
      </c>
      <c r="C6" s="41" t="s">
        <v>1731</v>
      </c>
      <c r="D6" s="14">
        <v>5</v>
      </c>
      <c r="E6" s="42" t="s">
        <v>787</v>
      </c>
      <c r="F6" s="13">
        <v>67</v>
      </c>
      <c r="G6" s="42" t="s">
        <v>1745</v>
      </c>
      <c r="H6" s="13" t="s">
        <v>91</v>
      </c>
      <c r="I6" s="41" t="s">
        <v>1731</v>
      </c>
      <c r="J6" s="15" t="s">
        <v>1746</v>
      </c>
      <c r="K6" s="15" t="s">
        <v>1747</v>
      </c>
      <c r="L6" s="15"/>
    </row>
    <row r="7" spans="1:12" ht="25.5">
      <c r="A7" s="13">
        <v>6</v>
      </c>
      <c r="B7" s="15" t="s">
        <v>1730</v>
      </c>
      <c r="C7" s="41" t="s">
        <v>1731</v>
      </c>
      <c r="D7" s="14">
        <v>6</v>
      </c>
      <c r="E7" s="42" t="s">
        <v>1269</v>
      </c>
      <c r="F7" s="13">
        <v>245</v>
      </c>
      <c r="G7" s="42">
        <v>3</v>
      </c>
      <c r="H7" s="13" t="s">
        <v>91</v>
      </c>
      <c r="I7" s="41" t="s">
        <v>1731</v>
      </c>
      <c r="J7" s="15" t="s">
        <v>1748</v>
      </c>
      <c r="K7" s="15" t="s">
        <v>1749</v>
      </c>
      <c r="L7" s="15"/>
    </row>
    <row r="8" spans="1:12" ht="25.5">
      <c r="A8" s="13">
        <v>7</v>
      </c>
      <c r="B8" s="15" t="s">
        <v>1730</v>
      </c>
      <c r="C8" s="41" t="s">
        <v>1731</v>
      </c>
      <c r="D8" s="14">
        <v>6</v>
      </c>
      <c r="E8" s="42" t="s">
        <v>1269</v>
      </c>
      <c r="F8" s="13">
        <v>245</v>
      </c>
      <c r="G8" s="42">
        <v>6</v>
      </c>
      <c r="H8" s="13" t="s">
        <v>91</v>
      </c>
      <c r="I8" s="41" t="s">
        <v>1731</v>
      </c>
      <c r="J8" s="15" t="s">
        <v>1746</v>
      </c>
      <c r="K8" s="15" t="s">
        <v>1750</v>
      </c>
      <c r="L8" s="15"/>
    </row>
    <row r="9" spans="1:12" ht="25.5">
      <c r="A9" s="13">
        <v>8</v>
      </c>
      <c r="B9" s="15" t="s">
        <v>1730</v>
      </c>
      <c r="C9" s="41" t="s">
        <v>1731</v>
      </c>
      <c r="D9" s="14">
        <v>6</v>
      </c>
      <c r="E9" s="42" t="s">
        <v>1269</v>
      </c>
      <c r="F9" s="13">
        <v>245</v>
      </c>
      <c r="G9" s="42">
        <v>7</v>
      </c>
      <c r="H9" s="13" t="s">
        <v>100</v>
      </c>
      <c r="I9" s="41" t="s">
        <v>340</v>
      </c>
      <c r="J9" s="15" t="s">
        <v>668</v>
      </c>
      <c r="K9" s="15" t="s">
        <v>1751</v>
      </c>
      <c r="L9" s="15"/>
    </row>
    <row r="10" spans="1:12" ht="25.5">
      <c r="A10" s="13">
        <v>9</v>
      </c>
      <c r="B10" s="15" t="s">
        <v>1730</v>
      </c>
      <c r="C10" s="41" t="s">
        <v>1731</v>
      </c>
      <c r="D10" s="14">
        <v>6</v>
      </c>
      <c r="E10" s="42" t="s">
        <v>1269</v>
      </c>
      <c r="F10" s="13">
        <v>245</v>
      </c>
      <c r="G10" s="42">
        <v>16</v>
      </c>
      <c r="H10" s="13" t="s">
        <v>100</v>
      </c>
      <c r="I10" s="41" t="s">
        <v>340</v>
      </c>
      <c r="J10" s="15" t="s">
        <v>1752</v>
      </c>
      <c r="K10" s="15" t="s">
        <v>1753</v>
      </c>
      <c r="L10" s="15"/>
    </row>
    <row r="11" spans="1:12" ht="25.5">
      <c r="A11" s="13">
        <v>10</v>
      </c>
      <c r="B11" s="15" t="s">
        <v>1730</v>
      </c>
      <c r="C11" s="41" t="s">
        <v>1731</v>
      </c>
      <c r="D11" s="14">
        <v>6</v>
      </c>
      <c r="E11" s="44" t="s">
        <v>1135</v>
      </c>
      <c r="F11" s="13">
        <v>152</v>
      </c>
      <c r="G11" s="42" t="s">
        <v>1754</v>
      </c>
      <c r="H11" s="13" t="s">
        <v>100</v>
      </c>
      <c r="I11" s="41" t="s">
        <v>340</v>
      </c>
      <c r="J11" s="15" t="s">
        <v>1755</v>
      </c>
      <c r="K11" s="15" t="s">
        <v>1756</v>
      </c>
      <c r="L11" s="15"/>
    </row>
    <row r="12" spans="1:12" ht="63.75">
      <c r="A12" s="13">
        <v>11</v>
      </c>
      <c r="B12" s="15" t="s">
        <v>1730</v>
      </c>
      <c r="C12" s="41" t="s">
        <v>1731</v>
      </c>
      <c r="D12" s="14">
        <v>4</v>
      </c>
      <c r="E12" s="42" t="s">
        <v>1874</v>
      </c>
      <c r="F12" s="13">
        <v>6</v>
      </c>
      <c r="G12" s="42" t="s">
        <v>1757</v>
      </c>
      <c r="H12" s="13" t="s">
        <v>91</v>
      </c>
      <c r="I12" s="41" t="s">
        <v>1731</v>
      </c>
      <c r="J12" s="15" t="s">
        <v>1758</v>
      </c>
      <c r="K12" s="15" t="s">
        <v>1759</v>
      </c>
      <c r="L12" s="15"/>
    </row>
  </sheetData>
  <sheetProtection/>
  <conditionalFormatting sqref="A1:K1">
    <cfRule type="expression" priority="13" dxfId="2" stopIfTrue="1">
      <formula>$O1="A"</formula>
    </cfRule>
    <cfRule type="expression" priority="14" dxfId="1" stopIfTrue="1">
      <formula>$O1="C"</formula>
    </cfRule>
    <cfRule type="expression" priority="15" dxfId="0" stopIfTrue="1">
      <formula>$O1="W"</formula>
    </cfRule>
  </conditionalFormatting>
  <conditionalFormatting sqref="A2:K3">
    <cfRule type="expression" priority="10" dxfId="5" stopIfTrue="1">
      <formula>$M2="A"</formula>
    </cfRule>
    <cfRule type="expression" priority="11" dxfId="4" stopIfTrue="1">
      <formula>$M2="C"</formula>
    </cfRule>
    <cfRule type="expression" priority="12" dxfId="3" stopIfTrue="1">
      <formula>$M2="W"</formula>
    </cfRule>
  </conditionalFormatting>
  <conditionalFormatting sqref="A2:B2 D2:H2 J2:K2 B3">
    <cfRule type="expression" priority="7" dxfId="5" stopIfTrue="1">
      <formula>$M2="A"</formula>
    </cfRule>
    <cfRule type="expression" priority="8" dxfId="4" stopIfTrue="1">
      <formula>$M2="C"</formula>
    </cfRule>
    <cfRule type="expression" priority="9" dxfId="3" stopIfTrue="1">
      <formula>$M2="W"</formula>
    </cfRule>
  </conditionalFormatting>
  <conditionalFormatting sqref="L1">
    <cfRule type="expression" priority="4" dxfId="2" stopIfTrue="1">
      <formula>$O1="A"</formula>
    </cfRule>
    <cfRule type="expression" priority="5" dxfId="1" stopIfTrue="1">
      <formula>$O1="C"</formula>
    </cfRule>
    <cfRule type="expression" priority="6" dxfId="0" stopIfTrue="1">
      <formula>$O1="W"</formula>
    </cfRule>
  </conditionalFormatting>
  <conditionalFormatting sqref="A2:K12">
    <cfRule type="expression" priority="1" dxfId="5" stopIfTrue="1">
      <formula>$M2="A"</formula>
    </cfRule>
    <cfRule type="expression" priority="2" dxfId="4" stopIfTrue="1">
      <formula>$M2="C"</formula>
    </cfRule>
    <cfRule type="expression" priority="3" dxfId="3" stopIfTrue="1">
      <formula>$M2="W"</formula>
    </cfRule>
  </conditionalFormatting>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14"/>
  <sheetViews>
    <sheetView zoomScalePageLayoutView="0" workbookViewId="0" topLeftCell="A1">
      <selection activeCell="A16" sqref="A16"/>
    </sheetView>
  </sheetViews>
  <sheetFormatPr defaultColWidth="9.140625" defaultRowHeight="12.75"/>
  <sheetData>
    <row r="1" ht="12.75">
      <c r="A1" t="s">
        <v>1548</v>
      </c>
    </row>
    <row r="3" ht="12.75">
      <c r="A3" t="s">
        <v>1578</v>
      </c>
    </row>
    <row r="5" ht="12.75">
      <c r="A5" t="s">
        <v>1580</v>
      </c>
    </row>
    <row r="7" ht="12.75">
      <c r="A7" s="87" t="s">
        <v>1902</v>
      </c>
    </row>
    <row r="8" ht="12.75">
      <c r="A8" t="s">
        <v>1898</v>
      </c>
    </row>
    <row r="10" ht="12.75">
      <c r="A10" t="s">
        <v>1899</v>
      </c>
    </row>
    <row r="12" ht="12.75">
      <c r="A12" t="s">
        <v>1900</v>
      </c>
    </row>
    <row r="14" ht="12.75">
      <c r="A14" t="s">
        <v>1901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Alfvin</dc:creator>
  <cp:keywords/>
  <dc:description/>
  <cp:lastModifiedBy>Roberts, Richard D</cp:lastModifiedBy>
  <dcterms:created xsi:type="dcterms:W3CDTF">2010-02-17T17:33:59Z</dcterms:created>
  <dcterms:modified xsi:type="dcterms:W3CDTF">2010-09-16T21:22:51Z</dcterms:modified>
  <cp:category/>
  <cp:version/>
  <cp:contentType/>
  <cp:contentStatus/>
</cp:coreProperties>
</file>