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3"/>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<sst xmlns="http://schemas.openxmlformats.org/spreadsheetml/2006/main" count="638" uniqueCount="434">
  <si>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</si>
  <si>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</si>
  <si>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</si>
  <si>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</si>
  <si>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</si>
  <si>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</si>
  <si>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</si>
  <si>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</si>
  <si>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</si>
  <si>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</si>
  <si>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</si>
  <si>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</si>
  <si>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</si>
  <si>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</si>
  <si>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</si>
  <si>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</si>
  <si>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</si>
  <si>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</si>
  <si>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</si>
  <si>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</si>
  <si>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</si>
  <si>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</si>
  <si>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</si>
  <si>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</si>
  <si>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</si>
  <si>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</si>
  <si>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</si>
  <si>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</si>
  <si>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</si>
  <si>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</si>
  <si>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</si>
  <si>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</si>
  <si>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</si>
  <si>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</si>
  <si>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</si>
  <si>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</si>
  <si>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</si>
  <si>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</si>
  <si>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</si>
  <si>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</si>
  <si>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</si>
  <si>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</si>
  <si>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</si>
  <si>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</si>
  <si>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</si>
  <si>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</si>
  <si>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</si>
  <si>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</si>
  <si>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</si>
  <si>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</si>
  <si>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</si>
  <si>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</si>
  <si>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</si>
  <si>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</si>
  <si>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</si>
  <si>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</si>
  <si>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</si>
  <si>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</si>
  <si>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</si>
  <si>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</si>
  <si>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</si>
  <si>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</si>
  <si>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</si>
  <si>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</si>
  <si>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</si>
  <si>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</si>
  <si>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</si>
  <si>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</si>
  <si>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</si>
  <si>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</si>
  <si>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</si>
  <si>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</si>
  <si>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</si>
  <si>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</si>
  <si>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</si>
  <si>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</si>
  <si>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</si>
  <si>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</si>
  <si>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</si>
  <si>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</si>
  <si>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</si>
  <si>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</si>
  <si>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</si>
  <si>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</si>
  <si>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</si>
  <si>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</si>
  <si>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</si>
  <si>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</si>
  <si>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</si>
  <si>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</si>
  <si>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</si>
  <si>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</si>
  <si>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</si>
  <si>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</si>
  <si>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</si>
  <si>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</si>
  <si>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</si>
  <si>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</si>
  <si>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</si>
  <si>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</si>
  <si>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</si>
  <si>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</si>
  <si>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</si>
  <si>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</si>
  <si>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</si>
  <si>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</si>
  <si>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</si>
  <si>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</si>
  <si>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</si>
  <si>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</si>
  <si>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</si>
  <si>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</si>
  <si>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</si>
  <si>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</si>
  <si>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</si>
  <si>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</si>
  <si>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</si>
  <si>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</si>
  <si>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</si>
  <si>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</si>
  <si>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</si>
  <si>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</si>
  <si>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</si>
  <si>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</si>
  <si>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</si>
  <si>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</si>
  <si>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</si>
  <si>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</si>
  <si>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</si>
  <si>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</si>
  <si>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</si>
  <si>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</si>
  <si>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</si>
  <si>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</si>
  <si>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</si>
  <si>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</si>
  <si>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</si>
  <si>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</si>
  <si>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</si>
  <si>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</si>
  <si>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</si>
  <si>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</si>
  <si>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</si>
  <si>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</si>
  <si>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</si>
  <si>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</si>
  <si>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</si>
  <si>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</si>
  <si>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</si>
  <si>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</si>
  <si>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</si>
  <si>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</si>
  <si>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</si>
  <si>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</si>
  <si>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</si>
  <si>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</si>
  <si>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</si>
  <si>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</si>
  <si>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</si>
  <si>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</si>
  <si>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</si>
  <si>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</si>
  <si>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</si>
  <si>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</si>
  <si>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</si>
  <si>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</si>
  <si>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</si>
  <si>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</si>
  <si>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</si>
  <si>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</si>
  <si>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</si>
  <si>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</si>
  <si>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</si>
  <si>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</si>
  <si>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</si>
  <si>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</si>
  <si>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</si>
  <si>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</si>
  <si>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</si>
  <si>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</si>
  <si>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</si>
  <si>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</si>
  <si>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</si>
  <si>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</si>
  <si>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</si>
  <si>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</si>
  <si>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</si>
  <si>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</si>
  <si>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</si>
  <si>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</si>
  <si>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</si>
  <si>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</si>
  <si>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</si>
  <si>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</si>
  <si>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</si>
  <si>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</si>
  <si>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</si>
  <si>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</si>
  <si>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</si>
  <si>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</si>
  <si>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</si>
  <si>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</si>
  <si>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</si>
  <si>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</si>
  <si>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</si>
  <si>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</si>
  <si>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</si>
  <si>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</si>
  <si>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</si>
  <si>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</si>
  <si>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</si>
  <si>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</si>
  <si>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</si>
  <si>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</si>
  <si>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</si>
  <si>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</si>
  <si>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</si>
  <si>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</si>
  <si>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</si>
  <si>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</si>
  <si>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</si>
  <si>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</si>
  <si>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</si>
  <si>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</si>
  <si>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</si>
  <si>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</si>
  <si>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</si>
  <si>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</si>
  <si>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</si>
  <si>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</si>
  <si>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</si>
  <si>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</si>
  <si>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</si>
  <si>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</si>
  <si>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</si>
  <si>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</si>
  <si>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</si>
  <si>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</si>
  <si>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</si>
  <si>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</si>
  <si>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</si>
  <si>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</si>
  <si>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</si>
  <si>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</si>
  <si>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</si>
  <si>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</si>
  <si>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</si>
  <si>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</si>
  <si>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</si>
  <si>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</si>
  <si>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</si>
  <si>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</si>
  <si>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</si>
  <si>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</si>
  <si>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</si>
  <si>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</si>
  <si>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</si>
  <si>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</si>
  <si>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</si>
  <si>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</si>
  <si>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</si>
  <si>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</si>
  <si>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</si>
  <si>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</si>
  <si>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</si>
  <si>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</si>
  <si>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</si>
  <si>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</si>
  <si>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</si>
  <si>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</si>
  <si>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</si>
  <si>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</si>
  <si>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</si>
  <si>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</si>
  <si>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</si>
  <si>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</si>
  <si>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</si>
  <si>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</si>
  <si>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</si>
  <si>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</si>
  <si>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</si>
  <si>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</si>
  <si>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</si>
  <si>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</si>
  <si>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</si>
  <si>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</si>
  <si>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</si>
  <si>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</si>
  <si>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</si>
  <si>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</si>
  <si>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</si>
  <si>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</si>
  <si>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</si>
  <si>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</si>
  <si>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</si>
  <si>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</si>
  <si>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</si>
  <si>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</si>
  <si>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</si>
  <si>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</si>
  <si>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</si>
  <si>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</si>
  <si>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</si>
  <si>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</si>
  <si>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</si>
  <si>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</si>
  <si>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</si>
  <si>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</si>
  <si>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</si>
  <si>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</si>
  <si>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</si>
  <si>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</si>
  <si>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</si>
  <si>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</si>
  <si>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</si>
  <si>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</si>
  <si>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</si>
  <si>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</si>
  <si>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</si>
  <si>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</si>
  <si>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</si>
  <si>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</si>
  <si>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</si>
  <si>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</si>
  <si>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</si>
  <si>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</si>
  <si>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</si>
  <si>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</si>
  <si>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</si>
  <si>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</si>
  <si>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</si>
  <si>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</si>
  <si>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</si>
  <si>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</si>
  <si>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</si>
  <si>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</si>
  <si>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</si>
  <si>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</si>
  <si>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</si>
  <si>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</si>
  <si>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</si>
  <si>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</si>
  <si>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</si>
  <si>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</si>
  <si>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</si>
  <si>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</si>
  <si>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</si>
  <si>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</si>
  <si>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</si>
  <si>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</si>
  <si>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</si>
  <si>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</si>
  <si>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</si>
  <si>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</si>
  <si>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</si>
  <si>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</si>
  <si>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</si>
  <si>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</si>
  <si>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</si>
  <si>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</si>
  <si>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</si>
  <si>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</si>
  <si>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</si>
  <si>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</si>
  <si>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</si>
  <si>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</si>
  <si>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</si>
  <si>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</si>
  <si>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</si>
  <si>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</si>
  <si>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</si>
  <si>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</si>
  <si>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</si>
  <si>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</si>
  <si>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</si>
  <si>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</si>
  <si>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</si>
  <si>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</si>
  <si>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</si>
  <si>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</si>
  <si>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</si>
  <si>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</si>
  <si>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</si>
  <si>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</si>
  <si>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</si>
  <si>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</si>
  <si>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</si>
  <si>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</si>
  <si>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</si>
  <si>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</si>
  <si>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</si>
  <si>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</si>
  <si>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</si>
  <si>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</si>
  <si>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</si>
  <si>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</si>
  <si>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</si>
  <si>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</si>
  <si>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</si>
  <si>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</si>
  <si>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</si>
  <si>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</si>
  <si>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</si>
  <si>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</si>
  <si>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</si>
  <si>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</si>
  <si>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</si>
  <si>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</si>
  <si>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</si>
  <si>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</si>
  <si>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</si>
  <si>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Sridahr</t>
  </si>
  <si>
    <t>VLC Indoor Lighting Applications</t>
  </si>
  <si>
    <t>Sang kyu Lim</t>
  </si>
  <si>
    <t>Green IT Regulations</t>
  </si>
  <si>
    <t>Technical Requirement for VLC Applications</t>
  </si>
  <si>
    <t>Dae Ho Kim</t>
  </si>
  <si>
    <t>Discussion on Technical Requirement Document</t>
  </si>
  <si>
    <t>Sridahr</t>
  </si>
  <si>
    <t>Break</t>
  </si>
  <si>
    <t>WG Closing Report</t>
  </si>
  <si>
    <t>VLC experiment result</t>
  </si>
  <si>
    <t>Jae Seung Son</t>
  </si>
  <si>
    <t>VLC Application Summary</t>
  </si>
  <si>
    <t>Tae Han Bae</t>
  </si>
  <si>
    <t>Adjourn</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</si>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</sst>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sz val="10"/>
      <name val="Arial Narrow"/>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7"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104" fillId="0" borderId="20" xfId="0" applyFont="1" applyFill="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42" fillId="50" borderId="33"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43"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44" xfId="0" applyFont="1" applyFill="1" applyBorder="1" applyAlignment="1">
      <alignment horizontal="center" vertical="center"/>
    </xf>
    <xf numFmtId="0" fontId="34" fillId="50" borderId="23" xfId="0" applyFont="1" applyFill="1" applyBorder="1" applyAlignment="1">
      <alignment horizontal="center" vertical="center" wrapText="1"/>
    </xf>
    <xf numFmtId="0" fontId="34" fillId="50" borderId="37"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xf numFmtId="0" fontId="138" fillId="0" borderId="0" xfId="0" applyFont="1" applyAlignment="1">
      <alignment/>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71975"/>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5529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427</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77">
        <v>2009</v>
      </c>
      <c r="D3" s="578"/>
      <c r="E3" s="578"/>
      <c r="F3" s="578"/>
      <c r="G3" s="578"/>
      <c r="H3" s="578"/>
      <c r="I3" s="578"/>
      <c r="J3" s="578"/>
      <c r="K3" s="578"/>
      <c r="L3" s="578"/>
      <c r="M3" s="578"/>
      <c r="N3" s="579"/>
      <c r="O3" s="580">
        <v>2010</v>
      </c>
      <c r="P3" s="581"/>
      <c r="Q3" s="581"/>
      <c r="R3" s="581"/>
      <c r="S3" s="581"/>
      <c r="T3" s="581"/>
      <c r="U3" s="581"/>
      <c r="V3" s="581"/>
      <c r="W3" s="581"/>
      <c r="X3" s="581"/>
      <c r="Y3" s="582"/>
      <c r="Z3" s="582"/>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543"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544"/>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544"/>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544"/>
      <c r="C5" s="373"/>
      <c r="D5" s="550" t="s">
        <v>0</v>
      </c>
      <c r="E5" s="551"/>
      <c r="F5" s="551"/>
      <c r="G5" s="551"/>
      <c r="H5" s="551"/>
      <c r="I5" s="551"/>
      <c r="J5" s="551"/>
      <c r="K5" s="551"/>
      <c r="L5" s="551"/>
      <c r="M5" s="551"/>
      <c r="N5" s="551"/>
      <c r="O5" s="551"/>
      <c r="P5" s="551"/>
      <c r="Q5" s="551"/>
      <c r="R5" s="551"/>
      <c r="S5" s="551"/>
      <c r="T5" s="551"/>
      <c r="U5" s="551"/>
      <c r="V5" s="551"/>
      <c r="W5" s="551"/>
      <c r="X5" s="551"/>
      <c r="Y5" s="551"/>
      <c r="Z5" s="551"/>
      <c r="AA5" s="551"/>
      <c r="AB5" s="551"/>
      <c r="AC5" s="552"/>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545" t="s">
        <v>4</v>
      </c>
      <c r="G7" s="546"/>
      <c r="H7" s="546"/>
      <c r="I7" s="547"/>
      <c r="J7" s="375"/>
      <c r="K7" s="533" t="s">
        <v>5</v>
      </c>
      <c r="L7" s="533"/>
      <c r="M7" s="533"/>
      <c r="N7" s="533"/>
      <c r="O7" s="375"/>
      <c r="P7" s="532" t="s">
        <v>6</v>
      </c>
      <c r="Q7" s="533"/>
      <c r="R7" s="533"/>
      <c r="S7" s="534"/>
      <c r="T7" s="375"/>
      <c r="U7" s="532" t="s">
        <v>7</v>
      </c>
      <c r="V7" s="533"/>
      <c r="W7" s="533"/>
      <c r="X7" s="534"/>
      <c r="Y7" s="375"/>
      <c r="Z7" s="532" t="s">
        <v>8</v>
      </c>
      <c r="AA7" s="533"/>
      <c r="AB7" s="533"/>
      <c r="AC7" s="534"/>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434"/>
      <c r="E9" s="379"/>
      <c r="F9" s="49"/>
      <c r="G9" s="49"/>
      <c r="H9" s="49"/>
      <c r="I9" s="50"/>
      <c r="J9" s="48"/>
      <c r="K9" s="51"/>
      <c r="L9" s="49"/>
      <c r="M9" s="49"/>
      <c r="N9" s="50"/>
      <c r="O9" s="48"/>
      <c r="P9" s="535" t="s">
        <v>10</v>
      </c>
      <c r="Q9" s="536"/>
      <c r="R9" s="536"/>
      <c r="S9" s="537"/>
      <c r="T9" s="48"/>
      <c r="U9" s="52" t="s">
        <v>2</v>
      </c>
      <c r="V9" s="53"/>
      <c r="W9" s="53"/>
      <c r="X9" s="54"/>
      <c r="Y9" s="48"/>
      <c r="Z9" s="52" t="s">
        <v>2</v>
      </c>
      <c r="AA9" s="53"/>
      <c r="AB9" s="53"/>
      <c r="AC9" s="54"/>
      <c r="AD9" s="379"/>
    </row>
    <row r="10" spans="1:30" ht="13.5" thickBot="1">
      <c r="A10" s="381"/>
      <c r="B10" s="380" t="s">
        <v>11</v>
      </c>
      <c r="C10" s="381"/>
      <c r="D10" s="435"/>
      <c r="E10" s="381"/>
      <c r="F10" s="59"/>
      <c r="G10" s="59"/>
      <c r="H10" s="59"/>
      <c r="I10" s="382"/>
      <c r="J10" s="55"/>
      <c r="K10" s="58"/>
      <c r="L10" s="56"/>
      <c r="M10" s="59"/>
      <c r="N10" s="57"/>
      <c r="O10" s="55"/>
      <c r="P10" s="538"/>
      <c r="Q10" s="539"/>
      <c r="R10" s="464"/>
      <c r="S10" s="540"/>
      <c r="T10" s="55"/>
      <c r="U10" s="60"/>
      <c r="V10" s="61"/>
      <c r="W10" s="61"/>
      <c r="X10" s="62"/>
      <c r="Y10" s="55"/>
      <c r="Z10" s="63"/>
      <c r="AA10" s="64"/>
      <c r="AB10" s="64"/>
      <c r="AC10" s="65"/>
      <c r="AD10" s="381"/>
    </row>
    <row r="11" spans="1:30" ht="12.75" customHeight="1">
      <c r="A11" s="383"/>
      <c r="B11" s="384" t="s">
        <v>12</v>
      </c>
      <c r="C11" s="383"/>
      <c r="D11" s="435"/>
      <c r="E11" s="383"/>
      <c r="F11" s="436" t="s">
        <v>393</v>
      </c>
      <c r="G11" s="437"/>
      <c r="H11" s="437"/>
      <c r="I11" s="438"/>
      <c r="J11" s="66"/>
      <c r="K11" s="525" t="s">
        <v>52</v>
      </c>
      <c r="L11" s="548" t="s">
        <v>112</v>
      </c>
      <c r="M11" s="518" t="s">
        <v>150</v>
      </c>
      <c r="N11" s="524" t="s">
        <v>266</v>
      </c>
      <c r="O11" s="66"/>
      <c r="P11" s="541" t="s">
        <v>48</v>
      </c>
      <c r="Q11" s="512" t="s">
        <v>268</v>
      </c>
      <c r="R11" s="502" t="s">
        <v>267</v>
      </c>
      <c r="S11" s="524" t="s">
        <v>266</v>
      </c>
      <c r="T11" s="66"/>
      <c r="U11" s="525"/>
      <c r="V11" s="515" t="s">
        <v>148</v>
      </c>
      <c r="W11" s="541" t="s">
        <v>48</v>
      </c>
      <c r="X11" s="524" t="s">
        <v>266</v>
      </c>
      <c r="Y11" s="66"/>
      <c r="Z11" s="63"/>
      <c r="AA11" s="64"/>
      <c r="AB11" s="64"/>
      <c r="AC11" s="65"/>
      <c r="AD11" s="383"/>
    </row>
    <row r="12" spans="1:30" ht="24">
      <c r="A12" s="383"/>
      <c r="B12" s="384" t="s">
        <v>14</v>
      </c>
      <c r="C12" s="383"/>
      <c r="D12" s="435"/>
      <c r="E12" s="383"/>
      <c r="F12" s="439"/>
      <c r="G12" s="440"/>
      <c r="H12" s="440"/>
      <c r="I12" s="441"/>
      <c r="J12" s="66"/>
      <c r="K12" s="526"/>
      <c r="L12" s="548"/>
      <c r="M12" s="518"/>
      <c r="N12" s="524"/>
      <c r="O12" s="66"/>
      <c r="P12" s="542"/>
      <c r="Q12" s="513"/>
      <c r="R12" s="502"/>
      <c r="S12" s="524"/>
      <c r="T12" s="66"/>
      <c r="U12" s="526"/>
      <c r="V12" s="516"/>
      <c r="W12" s="542"/>
      <c r="X12" s="524"/>
      <c r="Y12" s="66"/>
      <c r="Z12" s="63"/>
      <c r="AA12" s="64"/>
      <c r="AB12" s="64"/>
      <c r="AC12" s="65"/>
      <c r="AD12" s="383"/>
    </row>
    <row r="13" spans="1:30" ht="24">
      <c r="A13" s="383"/>
      <c r="B13" s="384" t="s">
        <v>15</v>
      </c>
      <c r="C13" s="383"/>
      <c r="D13" s="435"/>
      <c r="E13" s="383"/>
      <c r="F13" s="439"/>
      <c r="G13" s="440"/>
      <c r="H13" s="440"/>
      <c r="I13" s="441"/>
      <c r="J13" s="66"/>
      <c r="K13" s="526"/>
      <c r="L13" s="548"/>
      <c r="M13" s="518"/>
      <c r="N13" s="524"/>
      <c r="O13" s="66"/>
      <c r="P13" s="542"/>
      <c r="Q13" s="513"/>
      <c r="R13" s="502"/>
      <c r="S13" s="524"/>
      <c r="T13" s="66"/>
      <c r="U13" s="526"/>
      <c r="V13" s="516"/>
      <c r="W13" s="542"/>
      <c r="X13" s="524"/>
      <c r="Y13" s="66"/>
      <c r="Z13" s="63"/>
      <c r="AA13" s="64"/>
      <c r="AB13" s="64"/>
      <c r="AC13" s="65"/>
      <c r="AD13" s="383"/>
    </row>
    <row r="14" spans="1:30" ht="24.75" thickBot="1">
      <c r="A14" s="383"/>
      <c r="B14" s="384" t="s">
        <v>16</v>
      </c>
      <c r="C14" s="383"/>
      <c r="D14" s="435"/>
      <c r="E14" s="383"/>
      <c r="F14" s="439"/>
      <c r="G14" s="440"/>
      <c r="H14" s="440"/>
      <c r="I14" s="441"/>
      <c r="J14" s="66"/>
      <c r="K14" s="526"/>
      <c r="L14" s="549"/>
      <c r="M14" s="518"/>
      <c r="N14" s="524"/>
      <c r="O14" s="66"/>
      <c r="P14" s="542"/>
      <c r="Q14" s="514"/>
      <c r="R14" s="502"/>
      <c r="S14" s="524"/>
      <c r="T14" s="66"/>
      <c r="U14" s="526"/>
      <c r="V14" s="517"/>
      <c r="W14" s="542"/>
      <c r="X14" s="524"/>
      <c r="Y14" s="66"/>
      <c r="Z14" s="63"/>
      <c r="AA14" s="64"/>
      <c r="AB14" s="64"/>
      <c r="AC14" s="65"/>
      <c r="AD14" s="383"/>
    </row>
    <row r="15" spans="1:30" ht="24.75" thickBot="1">
      <c r="A15" s="383"/>
      <c r="B15" s="385" t="s">
        <v>17</v>
      </c>
      <c r="C15" s="383"/>
      <c r="D15" s="435"/>
      <c r="E15" s="383"/>
      <c r="F15" s="442"/>
      <c r="G15" s="443"/>
      <c r="H15" s="443"/>
      <c r="I15" s="444"/>
      <c r="J15" s="66"/>
      <c r="K15" s="529" t="s">
        <v>18</v>
      </c>
      <c r="L15" s="530"/>
      <c r="M15" s="530"/>
      <c r="N15" s="531"/>
      <c r="O15" s="66"/>
      <c r="P15" s="445" t="s">
        <v>18</v>
      </c>
      <c r="Q15" s="446"/>
      <c r="R15" s="446"/>
      <c r="S15" s="447"/>
      <c r="T15" s="66"/>
      <c r="U15" s="445" t="s">
        <v>18</v>
      </c>
      <c r="V15" s="446"/>
      <c r="W15" s="446"/>
      <c r="X15" s="447"/>
      <c r="Y15" s="66"/>
      <c r="Z15" s="63"/>
      <c r="AA15" s="64"/>
      <c r="AB15" s="64"/>
      <c r="AC15" s="65"/>
      <c r="AD15" s="383"/>
    </row>
    <row r="16" spans="1:30" ht="13.5" customHeight="1" thickBot="1">
      <c r="A16" s="383"/>
      <c r="B16" s="386" t="s">
        <v>19</v>
      </c>
      <c r="C16" s="383"/>
      <c r="D16" s="435"/>
      <c r="E16" s="383"/>
      <c r="F16" s="445" t="s">
        <v>18</v>
      </c>
      <c r="G16" s="446"/>
      <c r="H16" s="446"/>
      <c r="I16" s="447"/>
      <c r="J16" s="66"/>
      <c r="K16" s="525" t="s">
        <v>52</v>
      </c>
      <c r="L16" s="515" t="s">
        <v>148</v>
      </c>
      <c r="M16" s="518" t="s">
        <v>150</v>
      </c>
      <c r="N16" s="524" t="s">
        <v>266</v>
      </c>
      <c r="O16" s="66"/>
      <c r="P16" s="460" t="s">
        <v>94</v>
      </c>
      <c r="Q16" s="461"/>
      <c r="R16" s="461"/>
      <c r="S16" s="462"/>
      <c r="T16" s="66"/>
      <c r="U16" s="525"/>
      <c r="V16" s="515" t="s">
        <v>148</v>
      </c>
      <c r="W16" s="512" t="s">
        <v>268</v>
      </c>
      <c r="X16" s="524" t="s">
        <v>266</v>
      </c>
      <c r="Y16" s="66"/>
      <c r="Z16" s="63"/>
      <c r="AA16" s="64"/>
      <c r="AB16" s="64"/>
      <c r="AC16" s="65"/>
      <c r="AD16" s="383"/>
    </row>
    <row r="17" spans="1:30" ht="24.75" thickBot="1">
      <c r="A17" s="383"/>
      <c r="B17" s="386" t="s">
        <v>20</v>
      </c>
      <c r="C17" s="383"/>
      <c r="D17" s="435"/>
      <c r="E17" s="383"/>
      <c r="F17" s="448" t="s">
        <v>394</v>
      </c>
      <c r="G17" s="449"/>
      <c r="H17" s="449"/>
      <c r="I17" s="450"/>
      <c r="J17" s="66"/>
      <c r="K17" s="526"/>
      <c r="L17" s="516"/>
      <c r="M17" s="518"/>
      <c r="N17" s="524"/>
      <c r="O17" s="66"/>
      <c r="P17" s="466"/>
      <c r="Q17" s="467"/>
      <c r="R17" s="467"/>
      <c r="S17" s="468"/>
      <c r="T17" s="66"/>
      <c r="U17" s="526"/>
      <c r="V17" s="516"/>
      <c r="W17" s="513"/>
      <c r="X17" s="524"/>
      <c r="Y17" s="66"/>
      <c r="Z17" s="63"/>
      <c r="AA17" s="64"/>
      <c r="AB17" s="64"/>
      <c r="AC17" s="65"/>
      <c r="AD17" s="383"/>
    </row>
    <row r="18" spans="1:30" ht="24">
      <c r="A18" s="383"/>
      <c r="B18" s="386" t="s">
        <v>21</v>
      </c>
      <c r="C18" s="383"/>
      <c r="D18" s="435"/>
      <c r="E18" s="383"/>
      <c r="F18" s="451"/>
      <c r="G18" s="452"/>
      <c r="H18" s="452"/>
      <c r="I18" s="453"/>
      <c r="J18" s="66"/>
      <c r="K18" s="526"/>
      <c r="L18" s="516"/>
      <c r="M18" s="518"/>
      <c r="N18" s="524"/>
      <c r="O18" s="66"/>
      <c r="P18" s="559" t="s">
        <v>53</v>
      </c>
      <c r="Q18" s="560"/>
      <c r="R18" s="560"/>
      <c r="S18" s="561"/>
      <c r="T18" s="66"/>
      <c r="U18" s="526"/>
      <c r="V18" s="516"/>
      <c r="W18" s="513"/>
      <c r="X18" s="524"/>
      <c r="Y18" s="66"/>
      <c r="Z18" s="63"/>
      <c r="AA18" s="64"/>
      <c r="AB18" s="64"/>
      <c r="AC18" s="65"/>
      <c r="AD18" s="383"/>
    </row>
    <row r="19" spans="1:30" ht="24.75" thickBot="1">
      <c r="A19" s="383"/>
      <c r="B19" s="386" t="s">
        <v>42</v>
      </c>
      <c r="C19" s="383"/>
      <c r="D19" s="435"/>
      <c r="E19" s="383"/>
      <c r="F19" s="451"/>
      <c r="G19" s="452"/>
      <c r="H19" s="452"/>
      <c r="I19" s="453"/>
      <c r="J19" s="66"/>
      <c r="K19" s="526"/>
      <c r="L19" s="517"/>
      <c r="M19" s="518"/>
      <c r="N19" s="524"/>
      <c r="O19" s="66"/>
      <c r="P19" s="562"/>
      <c r="Q19" s="563"/>
      <c r="R19" s="563"/>
      <c r="S19" s="564"/>
      <c r="T19" s="66"/>
      <c r="U19" s="526"/>
      <c r="V19" s="517"/>
      <c r="W19" s="514"/>
      <c r="X19" s="524"/>
      <c r="Y19" s="66"/>
      <c r="Z19" s="454" t="s">
        <v>395</v>
      </c>
      <c r="AA19" s="455"/>
      <c r="AB19" s="455"/>
      <c r="AC19" s="456"/>
      <c r="AD19" s="383"/>
    </row>
    <row r="20" spans="1:30" ht="13.5" customHeight="1" thickBot="1">
      <c r="A20" s="383"/>
      <c r="B20" s="387" t="s">
        <v>47</v>
      </c>
      <c r="C20" s="383"/>
      <c r="D20" s="435"/>
      <c r="E20" s="383"/>
      <c r="F20" s="454" t="s">
        <v>395</v>
      </c>
      <c r="G20" s="455"/>
      <c r="H20" s="455"/>
      <c r="I20" s="456"/>
      <c r="J20" s="55"/>
      <c r="K20" s="565" t="s">
        <v>395</v>
      </c>
      <c r="L20" s="566"/>
      <c r="M20" s="566"/>
      <c r="N20" s="567"/>
      <c r="O20" s="55"/>
      <c r="P20" s="565" t="s">
        <v>395</v>
      </c>
      <c r="Q20" s="566"/>
      <c r="R20" s="566"/>
      <c r="S20" s="567"/>
      <c r="T20" s="55"/>
      <c r="U20" s="565" t="s">
        <v>395</v>
      </c>
      <c r="V20" s="566"/>
      <c r="W20" s="566"/>
      <c r="X20" s="567"/>
      <c r="Y20" s="55"/>
      <c r="Z20" s="457"/>
      <c r="AA20" s="458"/>
      <c r="AB20" s="458"/>
      <c r="AC20" s="459"/>
      <c r="AD20" s="383"/>
    </row>
    <row r="21" spans="1:30" ht="24.75" thickBot="1">
      <c r="A21" s="383"/>
      <c r="B21" s="387" t="s">
        <v>22</v>
      </c>
      <c r="C21" s="383"/>
      <c r="D21" s="435"/>
      <c r="E21" s="383"/>
      <c r="F21" s="457"/>
      <c r="G21" s="458"/>
      <c r="H21" s="458"/>
      <c r="I21" s="459"/>
      <c r="J21" s="55"/>
      <c r="K21" s="568"/>
      <c r="L21" s="569"/>
      <c r="M21" s="569"/>
      <c r="N21" s="570"/>
      <c r="O21" s="55"/>
      <c r="P21" s="568"/>
      <c r="Q21" s="569"/>
      <c r="R21" s="569"/>
      <c r="S21" s="570"/>
      <c r="T21" s="55"/>
      <c r="U21" s="568"/>
      <c r="V21" s="569"/>
      <c r="W21" s="569"/>
      <c r="X21" s="570"/>
      <c r="Y21" s="55"/>
      <c r="Z21" s="436" t="s">
        <v>393</v>
      </c>
      <c r="AA21" s="437"/>
      <c r="AB21" s="437"/>
      <c r="AC21" s="438"/>
      <c r="AD21" s="383"/>
    </row>
    <row r="22" spans="1:30" ht="12.75" customHeight="1">
      <c r="A22" s="383"/>
      <c r="B22" s="386" t="s">
        <v>23</v>
      </c>
      <c r="C22" s="383"/>
      <c r="D22" s="435"/>
      <c r="E22" s="383"/>
      <c r="F22" s="460" t="s">
        <v>95</v>
      </c>
      <c r="G22" s="461"/>
      <c r="H22" s="461"/>
      <c r="I22" s="462"/>
      <c r="J22" s="66"/>
      <c r="K22" s="525" t="s">
        <v>52</v>
      </c>
      <c r="L22" s="515" t="s">
        <v>148</v>
      </c>
      <c r="M22" s="518" t="s">
        <v>150</v>
      </c>
      <c r="N22" s="512" t="s">
        <v>268</v>
      </c>
      <c r="O22" s="66"/>
      <c r="P22" s="526" t="s">
        <v>52</v>
      </c>
      <c r="Q22" s="518" t="s">
        <v>150</v>
      </c>
      <c r="R22" s="502" t="s">
        <v>267</v>
      </c>
      <c r="S22" s="515" t="s">
        <v>148</v>
      </c>
      <c r="T22" s="66"/>
      <c r="U22" s="528" t="s">
        <v>149</v>
      </c>
      <c r="V22" s="526" t="s">
        <v>52</v>
      </c>
      <c r="W22" s="502" t="s">
        <v>267</v>
      </c>
      <c r="X22" s="518" t="s">
        <v>150</v>
      </c>
      <c r="Y22" s="66"/>
      <c r="Z22" s="439"/>
      <c r="AA22" s="440"/>
      <c r="AB22" s="440"/>
      <c r="AC22" s="441"/>
      <c r="AD22" s="383"/>
    </row>
    <row r="23" spans="1:30" ht="24">
      <c r="A23" s="383"/>
      <c r="B23" s="386" t="s">
        <v>24</v>
      </c>
      <c r="C23" s="383"/>
      <c r="D23" s="435"/>
      <c r="E23" s="383"/>
      <c r="F23" s="463"/>
      <c r="G23" s="464"/>
      <c r="H23" s="464"/>
      <c r="I23" s="465"/>
      <c r="J23" s="66"/>
      <c r="K23" s="526"/>
      <c r="L23" s="516"/>
      <c r="M23" s="518"/>
      <c r="N23" s="513"/>
      <c r="O23" s="66"/>
      <c r="P23" s="526"/>
      <c r="Q23" s="518"/>
      <c r="R23" s="502"/>
      <c r="S23" s="516"/>
      <c r="T23" s="66"/>
      <c r="U23" s="528"/>
      <c r="V23" s="526"/>
      <c r="W23" s="502"/>
      <c r="X23" s="518"/>
      <c r="Y23" s="66"/>
      <c r="Z23" s="439"/>
      <c r="AA23" s="440"/>
      <c r="AB23" s="440"/>
      <c r="AC23" s="441"/>
      <c r="AD23" s="383"/>
    </row>
    <row r="24" spans="1:30" ht="24">
      <c r="A24" s="383"/>
      <c r="B24" s="386" t="s">
        <v>25</v>
      </c>
      <c r="C24" s="383"/>
      <c r="D24" s="435"/>
      <c r="E24" s="383"/>
      <c r="F24" s="463"/>
      <c r="G24" s="464"/>
      <c r="H24" s="464"/>
      <c r="I24" s="465"/>
      <c r="J24" s="66"/>
      <c r="K24" s="526"/>
      <c r="L24" s="516"/>
      <c r="M24" s="518"/>
      <c r="N24" s="513"/>
      <c r="O24" s="66"/>
      <c r="P24" s="526"/>
      <c r="Q24" s="518"/>
      <c r="R24" s="502"/>
      <c r="S24" s="516"/>
      <c r="T24" s="66"/>
      <c r="U24" s="528"/>
      <c r="V24" s="526"/>
      <c r="W24" s="502"/>
      <c r="X24" s="518"/>
      <c r="Y24" s="66"/>
      <c r="Z24" s="439"/>
      <c r="AA24" s="440"/>
      <c r="AB24" s="440"/>
      <c r="AC24" s="441"/>
      <c r="AD24" s="383"/>
    </row>
    <row r="25" spans="1:30" ht="24.75" thickBot="1">
      <c r="A25" s="388"/>
      <c r="B25" s="386" t="s">
        <v>26</v>
      </c>
      <c r="C25" s="388"/>
      <c r="D25" s="389"/>
      <c r="E25" s="388"/>
      <c r="F25" s="466"/>
      <c r="G25" s="467"/>
      <c r="H25" s="467"/>
      <c r="I25" s="468"/>
      <c r="J25" s="67"/>
      <c r="K25" s="526"/>
      <c r="L25" s="517"/>
      <c r="M25" s="518"/>
      <c r="N25" s="514"/>
      <c r="O25" s="67"/>
      <c r="P25" s="526"/>
      <c r="Q25" s="518"/>
      <c r="R25" s="502"/>
      <c r="S25" s="517"/>
      <c r="T25" s="67"/>
      <c r="U25" s="528"/>
      <c r="V25" s="526"/>
      <c r="W25" s="502"/>
      <c r="X25" s="518"/>
      <c r="Y25" s="67"/>
      <c r="Z25" s="439"/>
      <c r="AA25" s="440"/>
      <c r="AB25" s="440"/>
      <c r="AC25" s="441"/>
      <c r="AD25" s="388"/>
    </row>
    <row r="26" spans="1:30" ht="24.75" thickBot="1">
      <c r="A26" s="388"/>
      <c r="B26" s="390" t="s">
        <v>27</v>
      </c>
      <c r="C26" s="388"/>
      <c r="D26" s="389"/>
      <c r="E26" s="388"/>
      <c r="F26" s="445" t="s">
        <v>18</v>
      </c>
      <c r="G26" s="446"/>
      <c r="H26" s="446"/>
      <c r="I26" s="447"/>
      <c r="J26" s="67"/>
      <c r="K26" s="445" t="s">
        <v>18</v>
      </c>
      <c r="L26" s="446"/>
      <c r="M26" s="446"/>
      <c r="N26" s="447"/>
      <c r="O26" s="67"/>
      <c r="P26" s="445" t="s">
        <v>18</v>
      </c>
      <c r="Q26" s="446"/>
      <c r="R26" s="446"/>
      <c r="S26" s="447"/>
      <c r="T26" s="67"/>
      <c r="U26" s="445" t="s">
        <v>18</v>
      </c>
      <c r="V26" s="446"/>
      <c r="W26" s="446"/>
      <c r="X26" s="447"/>
      <c r="Y26" s="67"/>
      <c r="Z26" s="439"/>
      <c r="AA26" s="440"/>
      <c r="AB26" s="440"/>
      <c r="AC26" s="441"/>
      <c r="AD26" s="388"/>
    </row>
    <row r="27" spans="1:30" ht="12.75" customHeight="1">
      <c r="A27" s="391"/>
      <c r="B27" s="384" t="s">
        <v>28</v>
      </c>
      <c r="C27" s="391"/>
      <c r="D27" s="469" t="s">
        <v>51</v>
      </c>
      <c r="E27" s="391"/>
      <c r="F27" s="515" t="s">
        <v>148</v>
      </c>
      <c r="G27" s="524" t="s">
        <v>266</v>
      </c>
      <c r="H27" s="525" t="s">
        <v>52</v>
      </c>
      <c r="I27" s="471" t="s">
        <v>93</v>
      </c>
      <c r="J27" s="68"/>
      <c r="K27" s="502" t="s">
        <v>267</v>
      </c>
      <c r="L27" s="515" t="s">
        <v>148</v>
      </c>
      <c r="M27" s="518" t="s">
        <v>150</v>
      </c>
      <c r="N27" s="512" t="s">
        <v>268</v>
      </c>
      <c r="O27" s="68"/>
      <c r="P27" s="526" t="s">
        <v>52</v>
      </c>
      <c r="Q27" s="518" t="s">
        <v>150</v>
      </c>
      <c r="R27" s="502" t="s">
        <v>267</v>
      </c>
      <c r="S27" s="515" t="s">
        <v>148</v>
      </c>
      <c r="T27" s="68"/>
      <c r="U27" s="526"/>
      <c r="V27" s="526" t="s">
        <v>52</v>
      </c>
      <c r="W27" s="502" t="s">
        <v>267</v>
      </c>
      <c r="X27" s="518" t="s">
        <v>150</v>
      </c>
      <c r="Y27" s="68"/>
      <c r="Z27" s="439"/>
      <c r="AA27" s="440"/>
      <c r="AB27" s="440"/>
      <c r="AC27" s="441"/>
      <c r="AD27" s="391"/>
    </row>
    <row r="28" spans="1:30" ht="24">
      <c r="A28" s="391"/>
      <c r="B28" s="386" t="s">
        <v>29</v>
      </c>
      <c r="C28" s="391"/>
      <c r="D28" s="470"/>
      <c r="E28" s="391"/>
      <c r="F28" s="516"/>
      <c r="G28" s="524"/>
      <c r="H28" s="526"/>
      <c r="I28" s="472"/>
      <c r="J28" s="68"/>
      <c r="K28" s="502"/>
      <c r="L28" s="516"/>
      <c r="M28" s="518"/>
      <c r="N28" s="513"/>
      <c r="O28" s="68"/>
      <c r="P28" s="526"/>
      <c r="Q28" s="518"/>
      <c r="R28" s="502"/>
      <c r="S28" s="516"/>
      <c r="T28" s="68"/>
      <c r="U28" s="526"/>
      <c r="V28" s="526"/>
      <c r="W28" s="502"/>
      <c r="X28" s="518"/>
      <c r="Y28" s="68"/>
      <c r="Z28" s="439"/>
      <c r="AA28" s="440"/>
      <c r="AB28" s="440"/>
      <c r="AC28" s="441"/>
      <c r="AD28" s="391"/>
    </row>
    <row r="29" spans="1:30" ht="24">
      <c r="A29" s="391"/>
      <c r="B29" s="386" t="s">
        <v>30</v>
      </c>
      <c r="C29" s="391"/>
      <c r="D29" s="470"/>
      <c r="E29" s="391"/>
      <c r="F29" s="516"/>
      <c r="G29" s="524"/>
      <c r="H29" s="526"/>
      <c r="I29" s="472"/>
      <c r="J29" s="68"/>
      <c r="K29" s="502"/>
      <c r="L29" s="516"/>
      <c r="M29" s="518"/>
      <c r="N29" s="513"/>
      <c r="O29" s="68"/>
      <c r="P29" s="526"/>
      <c r="Q29" s="518"/>
      <c r="R29" s="502"/>
      <c r="S29" s="516"/>
      <c r="T29" s="68"/>
      <c r="U29" s="526"/>
      <c r="V29" s="526"/>
      <c r="W29" s="502"/>
      <c r="X29" s="518"/>
      <c r="Y29" s="68"/>
      <c r="Z29" s="439"/>
      <c r="AA29" s="440"/>
      <c r="AB29" s="440"/>
      <c r="AC29" s="441"/>
      <c r="AD29" s="391"/>
    </row>
    <row r="30" spans="1:30" ht="24.75" thickBot="1">
      <c r="A30" s="391"/>
      <c r="B30" s="386" t="s">
        <v>43</v>
      </c>
      <c r="C30" s="391"/>
      <c r="D30" s="389"/>
      <c r="E30" s="391"/>
      <c r="F30" s="517"/>
      <c r="G30" s="524"/>
      <c r="H30" s="527"/>
      <c r="I30" s="473"/>
      <c r="J30" s="68"/>
      <c r="K30" s="502"/>
      <c r="L30" s="517"/>
      <c r="M30" s="518"/>
      <c r="N30" s="514"/>
      <c r="O30" s="68"/>
      <c r="P30" s="526"/>
      <c r="Q30" s="518"/>
      <c r="R30" s="502"/>
      <c r="S30" s="517"/>
      <c r="T30" s="68"/>
      <c r="U30" s="526"/>
      <c r="V30" s="526"/>
      <c r="W30" s="502"/>
      <c r="X30" s="518"/>
      <c r="Y30" s="68"/>
      <c r="Z30" s="442"/>
      <c r="AA30" s="443"/>
      <c r="AB30" s="443"/>
      <c r="AC30" s="444"/>
      <c r="AD30" s="391"/>
    </row>
    <row r="31" spans="1:30" ht="13.5" customHeight="1" thickBot="1">
      <c r="A31" s="391"/>
      <c r="B31" s="387" t="s">
        <v>46</v>
      </c>
      <c r="C31" s="391"/>
      <c r="D31" s="389"/>
      <c r="E31" s="391"/>
      <c r="F31" s="565" t="s">
        <v>50</v>
      </c>
      <c r="G31" s="566"/>
      <c r="H31" s="567"/>
      <c r="I31" s="392"/>
      <c r="J31" s="68"/>
      <c r="K31" s="565" t="s">
        <v>50</v>
      </c>
      <c r="L31" s="566"/>
      <c r="M31" s="567"/>
      <c r="N31" s="392"/>
      <c r="O31" s="68"/>
      <c r="P31" s="445" t="s">
        <v>18</v>
      </c>
      <c r="Q31" s="446"/>
      <c r="R31" s="446"/>
      <c r="S31" s="447"/>
      <c r="T31" s="68"/>
      <c r="U31" s="519" t="s">
        <v>18</v>
      </c>
      <c r="V31" s="520"/>
      <c r="W31" s="520"/>
      <c r="X31" s="521"/>
      <c r="Y31" s="68"/>
      <c r="Z31" s="63"/>
      <c r="AA31" s="64"/>
      <c r="AB31" s="64"/>
      <c r="AC31" s="65"/>
      <c r="AD31" s="391"/>
    </row>
    <row r="32" spans="1:30" ht="12.75" customHeight="1">
      <c r="A32" s="391"/>
      <c r="B32" s="387" t="s">
        <v>31</v>
      </c>
      <c r="C32" s="391"/>
      <c r="D32" s="522" t="s">
        <v>10</v>
      </c>
      <c r="E32" s="391"/>
      <c r="F32" s="574"/>
      <c r="G32" s="575"/>
      <c r="H32" s="576"/>
      <c r="I32" s="416" t="s">
        <v>396</v>
      </c>
      <c r="J32" s="68"/>
      <c r="K32" s="574"/>
      <c r="L32" s="575"/>
      <c r="M32" s="576"/>
      <c r="N32" s="416" t="s">
        <v>397</v>
      </c>
      <c r="O32" s="68"/>
      <c r="P32" s="565" t="s">
        <v>56</v>
      </c>
      <c r="Q32" s="566"/>
      <c r="R32" s="566"/>
      <c r="S32" s="567"/>
      <c r="T32" s="68"/>
      <c r="U32" s="553" t="s">
        <v>13</v>
      </c>
      <c r="V32" s="461"/>
      <c r="W32" s="461"/>
      <c r="X32" s="554"/>
      <c r="Y32" s="68"/>
      <c r="Z32" s="63"/>
      <c r="AA32" s="64"/>
      <c r="AB32" s="64"/>
      <c r="AC32" s="65"/>
      <c r="AD32" s="391"/>
    </row>
    <row r="33" spans="1:30" ht="24.75" thickBot="1">
      <c r="A33" s="393"/>
      <c r="B33" s="387" t="s">
        <v>32</v>
      </c>
      <c r="C33" s="393"/>
      <c r="D33" s="523"/>
      <c r="E33" s="393"/>
      <c r="F33" s="568"/>
      <c r="G33" s="569"/>
      <c r="H33" s="570"/>
      <c r="I33" s="417"/>
      <c r="J33" s="69"/>
      <c r="K33" s="568"/>
      <c r="L33" s="569"/>
      <c r="M33" s="570"/>
      <c r="N33" s="417"/>
      <c r="O33" s="69"/>
      <c r="P33" s="574"/>
      <c r="Q33" s="575"/>
      <c r="R33" s="575"/>
      <c r="S33" s="576"/>
      <c r="T33" s="69"/>
      <c r="U33" s="555"/>
      <c r="V33" s="464"/>
      <c r="W33" s="464"/>
      <c r="X33" s="556"/>
      <c r="Y33" s="69"/>
      <c r="Z33" s="63"/>
      <c r="AA33" s="64"/>
      <c r="AB33" s="64"/>
      <c r="AC33" s="65"/>
      <c r="AD33" s="393"/>
    </row>
    <row r="34" spans="1:30" ht="12.75" customHeight="1" thickBot="1">
      <c r="A34" s="394"/>
      <c r="B34" s="386" t="s">
        <v>33</v>
      </c>
      <c r="C34" s="394"/>
      <c r="D34" s="413" t="s">
        <v>398</v>
      </c>
      <c r="E34" s="394"/>
      <c r="F34" s="571"/>
      <c r="G34" s="571"/>
      <c r="H34" s="502"/>
      <c r="I34" s="418"/>
      <c r="J34" s="70"/>
      <c r="K34" s="525"/>
      <c r="L34" s="571"/>
      <c r="M34" s="502"/>
      <c r="N34" s="418"/>
      <c r="O34" s="70"/>
      <c r="P34" s="574"/>
      <c r="Q34" s="575"/>
      <c r="R34" s="575"/>
      <c r="S34" s="576"/>
      <c r="T34" s="70"/>
      <c r="U34" s="555"/>
      <c r="V34" s="464"/>
      <c r="W34" s="464"/>
      <c r="X34" s="556"/>
      <c r="Y34" s="70"/>
      <c r="Z34" s="63"/>
      <c r="AA34" s="64"/>
      <c r="AB34" s="64"/>
      <c r="AC34" s="65"/>
      <c r="AD34" s="394"/>
    </row>
    <row r="35" spans="1:30" ht="24.75" thickBot="1">
      <c r="A35" s="395"/>
      <c r="B35" s="396" t="s">
        <v>34</v>
      </c>
      <c r="C35" s="395"/>
      <c r="D35" s="414"/>
      <c r="E35" s="395"/>
      <c r="F35" s="572"/>
      <c r="G35" s="572"/>
      <c r="H35" s="502"/>
      <c r="I35" s="416" t="s">
        <v>399</v>
      </c>
      <c r="J35" s="71"/>
      <c r="K35" s="526"/>
      <c r="L35" s="572"/>
      <c r="M35" s="502"/>
      <c r="N35" s="416" t="s">
        <v>400</v>
      </c>
      <c r="O35" s="71"/>
      <c r="P35" s="574"/>
      <c r="Q35" s="575"/>
      <c r="R35" s="575"/>
      <c r="S35" s="576"/>
      <c r="T35" s="71"/>
      <c r="U35" s="557"/>
      <c r="V35" s="539"/>
      <c r="W35" s="539"/>
      <c r="X35" s="558"/>
      <c r="Y35" s="71"/>
      <c r="Z35" s="63"/>
      <c r="AA35" s="64"/>
      <c r="AB35" s="64"/>
      <c r="AC35" s="65"/>
      <c r="AD35" s="395"/>
    </row>
    <row r="36" spans="1:30" ht="24">
      <c r="A36" s="395"/>
      <c r="B36" s="397" t="s">
        <v>35</v>
      </c>
      <c r="C36" s="395"/>
      <c r="D36" s="414"/>
      <c r="E36" s="395"/>
      <c r="F36" s="572"/>
      <c r="G36" s="572"/>
      <c r="H36" s="502"/>
      <c r="I36" s="417"/>
      <c r="J36" s="71"/>
      <c r="K36" s="526"/>
      <c r="L36" s="572"/>
      <c r="M36" s="502"/>
      <c r="N36" s="417"/>
      <c r="O36" s="71"/>
      <c r="P36" s="574"/>
      <c r="Q36" s="575"/>
      <c r="R36" s="575"/>
      <c r="S36" s="576"/>
      <c r="T36" s="71"/>
      <c r="U36" s="565" t="s">
        <v>50</v>
      </c>
      <c r="V36" s="566"/>
      <c r="W36" s="566"/>
      <c r="X36" s="567"/>
      <c r="Y36" s="71"/>
      <c r="Z36" s="63"/>
      <c r="AA36" s="64"/>
      <c r="AB36" s="64"/>
      <c r="AC36" s="65"/>
      <c r="AD36" s="395"/>
    </row>
    <row r="37" spans="1:30" ht="24.75" thickBot="1">
      <c r="A37" s="395"/>
      <c r="B37" s="398" t="s">
        <v>36</v>
      </c>
      <c r="C37" s="395"/>
      <c r="D37" s="415"/>
      <c r="E37" s="395"/>
      <c r="F37" s="573"/>
      <c r="G37" s="573"/>
      <c r="H37" s="502"/>
      <c r="I37" s="418"/>
      <c r="J37" s="71"/>
      <c r="K37" s="526"/>
      <c r="L37" s="573"/>
      <c r="M37" s="502"/>
      <c r="N37" s="418"/>
      <c r="O37" s="71"/>
      <c r="P37" s="574"/>
      <c r="Q37" s="575"/>
      <c r="R37" s="575"/>
      <c r="S37" s="576"/>
      <c r="T37" s="71"/>
      <c r="U37" s="574"/>
      <c r="V37" s="575"/>
      <c r="W37" s="575"/>
      <c r="X37" s="576"/>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574"/>
      <c r="Q38" s="575"/>
      <c r="R38" s="575"/>
      <c r="S38" s="576"/>
      <c r="T38" s="72"/>
      <c r="U38" s="568"/>
      <c r="V38" s="569"/>
      <c r="W38" s="569"/>
      <c r="X38" s="570"/>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568"/>
      <c r="Q39" s="569"/>
      <c r="R39" s="569"/>
      <c r="S39" s="570"/>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433" t="s">
        <v>37</v>
      </c>
      <c r="E42" s="433"/>
      <c r="F42" s="433"/>
      <c r="G42" s="433"/>
      <c r="H42" s="433"/>
      <c r="I42" s="433"/>
      <c r="J42" s="433"/>
      <c r="K42" s="433"/>
      <c r="L42" s="433"/>
      <c r="M42" s="433"/>
      <c r="N42" s="433"/>
      <c r="O42" s="433"/>
      <c r="P42" s="433"/>
      <c r="Q42" s="433"/>
      <c r="R42" s="433"/>
      <c r="S42" s="433"/>
      <c r="T42" s="433"/>
      <c r="U42" s="433"/>
      <c r="V42" s="433"/>
      <c r="W42" s="433"/>
      <c r="X42" s="433"/>
      <c r="Y42" s="433"/>
      <c r="Z42" s="433"/>
      <c r="AA42" s="110"/>
      <c r="AB42" s="110"/>
      <c r="AC42" s="111"/>
      <c r="AD42" s="299"/>
    </row>
    <row r="43" spans="1:30" s="91" customFormat="1" ht="12.75" customHeight="1" thickBot="1">
      <c r="A43" s="299"/>
      <c r="B43" s="109"/>
      <c r="C43" s="113"/>
      <c r="D43" s="113"/>
      <c r="E43" s="113"/>
      <c r="F43" s="492"/>
      <c r="G43" s="492"/>
      <c r="H43" s="492"/>
      <c r="I43" s="492"/>
      <c r="J43" s="492"/>
      <c r="K43" s="492"/>
      <c r="L43" s="492"/>
      <c r="M43" s="492"/>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493" t="s">
        <v>97</v>
      </c>
      <c r="G44" s="494"/>
      <c r="H44" s="494"/>
      <c r="I44" s="494"/>
      <c r="J44" s="494"/>
      <c r="K44" s="494"/>
      <c r="L44" s="494"/>
      <c r="M44" s="495"/>
      <c r="N44" s="115"/>
      <c r="O44" s="115"/>
      <c r="P44" s="84" t="s">
        <v>53</v>
      </c>
      <c r="Q44" s="116"/>
      <c r="R44" s="496" t="s">
        <v>54</v>
      </c>
      <c r="S44" s="497"/>
      <c r="T44" s="497"/>
      <c r="U44" s="497"/>
      <c r="V44" s="497"/>
      <c r="W44" s="497"/>
      <c r="X44" s="497"/>
      <c r="Y44" s="497"/>
      <c r="Z44" s="498"/>
      <c r="AA44" s="110"/>
      <c r="AB44" s="110"/>
      <c r="AC44" s="111"/>
      <c r="AD44" s="299"/>
    </row>
    <row r="45" spans="1:30" s="91" customFormat="1" ht="12.75" customHeight="1">
      <c r="A45" s="299"/>
      <c r="B45" s="109"/>
      <c r="C45" s="117"/>
      <c r="D45" s="83" t="s">
        <v>112</v>
      </c>
      <c r="E45" s="117"/>
      <c r="F45" s="503" t="s">
        <v>263</v>
      </c>
      <c r="G45" s="504"/>
      <c r="H45" s="504"/>
      <c r="I45" s="504"/>
      <c r="J45" s="504"/>
      <c r="K45" s="504"/>
      <c r="L45" s="504"/>
      <c r="M45" s="505"/>
      <c r="N45" s="118"/>
      <c r="O45" s="118"/>
      <c r="P45" s="86" t="s">
        <v>38</v>
      </c>
      <c r="Q45" s="119"/>
      <c r="R45" s="506" t="s">
        <v>39</v>
      </c>
      <c r="S45" s="507"/>
      <c r="T45" s="507"/>
      <c r="U45" s="507"/>
      <c r="V45" s="507"/>
      <c r="W45" s="507"/>
      <c r="X45" s="507"/>
      <c r="Y45" s="507"/>
      <c r="Z45" s="508"/>
      <c r="AA45" s="110"/>
      <c r="AB45" s="110"/>
      <c r="AC45" s="111"/>
      <c r="AD45" s="299"/>
    </row>
    <row r="46" spans="1:30" s="91" customFormat="1" ht="12.75" customHeight="1">
      <c r="A46" s="299"/>
      <c r="B46" s="109"/>
      <c r="C46" s="118"/>
      <c r="D46" s="85" t="s">
        <v>93</v>
      </c>
      <c r="E46" s="118"/>
      <c r="F46" s="509" t="s">
        <v>96</v>
      </c>
      <c r="G46" s="510"/>
      <c r="H46" s="510"/>
      <c r="I46" s="510"/>
      <c r="J46" s="510"/>
      <c r="K46" s="510"/>
      <c r="L46" s="510"/>
      <c r="M46" s="511"/>
      <c r="N46" s="120"/>
      <c r="O46" s="120"/>
      <c r="P46" s="87" t="s">
        <v>269</v>
      </c>
      <c r="Q46" s="121"/>
      <c r="R46" s="499" t="s">
        <v>270</v>
      </c>
      <c r="S46" s="500"/>
      <c r="T46" s="500"/>
      <c r="U46" s="500"/>
      <c r="V46" s="500"/>
      <c r="W46" s="500"/>
      <c r="X46" s="500"/>
      <c r="Y46" s="500"/>
      <c r="Z46" s="501"/>
      <c r="AA46" s="110"/>
      <c r="AB46" s="110"/>
      <c r="AC46" s="111"/>
      <c r="AD46" s="299"/>
    </row>
    <row r="47" spans="1:30" s="91" customFormat="1" ht="12.75" customHeight="1">
      <c r="A47" s="299"/>
      <c r="B47" s="109"/>
      <c r="C47" s="122"/>
      <c r="D47" s="89" t="s">
        <v>148</v>
      </c>
      <c r="E47" s="122"/>
      <c r="F47" s="474" t="s">
        <v>151</v>
      </c>
      <c r="G47" s="475"/>
      <c r="H47" s="475"/>
      <c r="I47" s="475"/>
      <c r="J47" s="475"/>
      <c r="K47" s="475"/>
      <c r="L47" s="475"/>
      <c r="M47" s="476"/>
      <c r="N47" s="118"/>
      <c r="O47" s="118"/>
      <c r="P47" s="89" t="s">
        <v>40</v>
      </c>
      <c r="Q47" s="123"/>
      <c r="R47" s="477" t="s">
        <v>41</v>
      </c>
      <c r="S47" s="478"/>
      <c r="T47" s="478"/>
      <c r="U47" s="478"/>
      <c r="V47" s="478"/>
      <c r="W47" s="478"/>
      <c r="X47" s="478"/>
      <c r="Y47" s="478"/>
      <c r="Z47" s="479"/>
      <c r="AA47" s="110"/>
      <c r="AB47" s="110"/>
      <c r="AC47" s="111"/>
      <c r="AD47" s="299"/>
    </row>
    <row r="48" spans="1:30" s="91" customFormat="1" ht="12.75" customHeight="1">
      <c r="A48" s="299"/>
      <c r="B48" s="109"/>
      <c r="C48" s="118"/>
      <c r="D48" s="124" t="s">
        <v>271</v>
      </c>
      <c r="E48" s="118"/>
      <c r="F48" s="480" t="s">
        <v>272</v>
      </c>
      <c r="G48" s="481"/>
      <c r="H48" s="481"/>
      <c r="I48" s="481"/>
      <c r="J48" s="481"/>
      <c r="K48" s="481"/>
      <c r="L48" s="481"/>
      <c r="M48" s="482"/>
      <c r="N48" s="122"/>
      <c r="O48" s="122"/>
      <c r="P48" s="90" t="s">
        <v>150</v>
      </c>
      <c r="Q48" s="123"/>
      <c r="R48" s="483" t="s">
        <v>152</v>
      </c>
      <c r="S48" s="484"/>
      <c r="T48" s="484"/>
      <c r="U48" s="484"/>
      <c r="V48" s="484"/>
      <c r="W48" s="484"/>
      <c r="X48" s="484"/>
      <c r="Y48" s="484"/>
      <c r="Z48" s="485"/>
      <c r="AA48" s="110"/>
      <c r="AB48" s="110"/>
      <c r="AC48" s="111"/>
      <c r="AD48" s="299"/>
    </row>
    <row r="49" spans="1:30" s="91" customFormat="1" ht="12.75" customHeight="1">
      <c r="A49" s="299"/>
      <c r="B49" s="109"/>
      <c r="C49" s="125"/>
      <c r="D49" s="125" t="s">
        <v>267</v>
      </c>
      <c r="E49" s="125"/>
      <c r="F49" s="486" t="s">
        <v>273</v>
      </c>
      <c r="G49" s="487"/>
      <c r="H49" s="487"/>
      <c r="I49" s="487"/>
      <c r="J49" s="487"/>
      <c r="K49" s="487"/>
      <c r="L49" s="487"/>
      <c r="M49" s="488"/>
      <c r="N49" s="122"/>
      <c r="O49" s="122"/>
      <c r="P49" s="126" t="s">
        <v>266</v>
      </c>
      <c r="Q49" s="123"/>
      <c r="R49" s="489" t="s">
        <v>274</v>
      </c>
      <c r="S49" s="490"/>
      <c r="T49" s="490"/>
      <c r="U49" s="490"/>
      <c r="V49" s="490"/>
      <c r="W49" s="490"/>
      <c r="X49" s="490"/>
      <c r="Y49" s="490"/>
      <c r="Z49" s="491"/>
      <c r="AA49" s="110"/>
      <c r="AB49" s="110"/>
      <c r="AC49" s="111"/>
      <c r="AD49" s="299"/>
    </row>
    <row r="50" spans="1:30" s="91" customFormat="1" ht="12.75" customHeight="1" thickBot="1">
      <c r="A50" s="299"/>
      <c r="B50" s="109"/>
      <c r="C50" s="114"/>
      <c r="D50" s="88" t="s">
        <v>48</v>
      </c>
      <c r="E50" s="118"/>
      <c r="F50" s="429" t="s">
        <v>49</v>
      </c>
      <c r="G50" s="430"/>
      <c r="H50" s="430"/>
      <c r="I50" s="430"/>
      <c r="J50" s="430"/>
      <c r="K50" s="430"/>
      <c r="L50" s="430"/>
      <c r="M50" s="431"/>
      <c r="N50" s="432" t="s">
        <v>149</v>
      </c>
      <c r="O50" s="432"/>
      <c r="P50" s="432"/>
      <c r="Q50" s="432"/>
      <c r="R50" s="426" t="s">
        <v>153</v>
      </c>
      <c r="S50" s="427"/>
      <c r="T50" s="427"/>
      <c r="U50" s="427"/>
      <c r="V50" s="427"/>
      <c r="W50" s="427"/>
      <c r="X50" s="427"/>
      <c r="Y50" s="427"/>
      <c r="Z50" s="428"/>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419" t="s">
        <v>275</v>
      </c>
      <c r="C54" s="420"/>
      <c r="D54" s="420"/>
      <c r="E54" s="420"/>
      <c r="F54" s="420"/>
      <c r="G54" s="420"/>
      <c r="H54" s="420"/>
      <c r="I54" s="420"/>
      <c r="J54" s="420"/>
      <c r="K54" s="421"/>
      <c r="L54" s="137"/>
      <c r="M54" s="138"/>
      <c r="N54" s="138"/>
      <c r="O54" s="139"/>
      <c r="P54" s="138"/>
      <c r="Q54" s="138"/>
      <c r="R54" s="422" t="s">
        <v>64</v>
      </c>
      <c r="S54" s="422"/>
      <c r="T54" s="422"/>
      <c r="U54" s="422"/>
      <c r="V54" s="422"/>
      <c r="W54" s="422"/>
      <c r="X54" s="422"/>
      <c r="Y54" s="422"/>
      <c r="Z54" s="422"/>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423" t="s">
        <v>283</v>
      </c>
      <c r="C72" s="424"/>
      <c r="D72" s="424"/>
      <c r="E72" s="424"/>
      <c r="F72" s="425"/>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423" t="s">
        <v>284</v>
      </c>
      <c r="C74" s="424"/>
      <c r="D74" s="424"/>
      <c r="E74" s="424"/>
      <c r="F74" s="425"/>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422" t="s">
        <v>89</v>
      </c>
      <c r="S77" s="422"/>
      <c r="T77" s="422"/>
      <c r="U77" s="422"/>
      <c r="V77" s="422"/>
      <c r="W77" s="422"/>
      <c r="X77" s="422"/>
      <c r="Y77" s="422"/>
      <c r="Z77" s="422"/>
      <c r="AA77" s="422"/>
      <c r="AB77" s="422"/>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W27:W30"/>
    <mergeCell ref="M27:M30"/>
    <mergeCell ref="P27:P30"/>
    <mergeCell ref="F34:F37"/>
    <mergeCell ref="S22:S25"/>
    <mergeCell ref="F31:H33"/>
    <mergeCell ref="K31:M33"/>
    <mergeCell ref="I32:I34"/>
    <mergeCell ref="N32:N34"/>
    <mergeCell ref="V27:V30"/>
    <mergeCell ref="P20:S21"/>
    <mergeCell ref="U20:X21"/>
    <mergeCell ref="N22:N25"/>
    <mergeCell ref="G34:G37"/>
    <mergeCell ref="K34:K37"/>
    <mergeCell ref="L34:L37"/>
    <mergeCell ref="P32:S39"/>
    <mergeCell ref="L27:L30"/>
    <mergeCell ref="L22:L25"/>
    <mergeCell ref="Q27:Q30"/>
    <mergeCell ref="P7:S7"/>
    <mergeCell ref="N11:N14"/>
    <mergeCell ref="D5:AC5"/>
    <mergeCell ref="U27:U30"/>
    <mergeCell ref="U32:X35"/>
    <mergeCell ref="M16:M19"/>
    <mergeCell ref="P16:S17"/>
    <mergeCell ref="P18:S19"/>
    <mergeCell ref="F20:I21"/>
    <mergeCell ref="K20:N21"/>
    <mergeCell ref="W11:W14"/>
    <mergeCell ref="S11:S14"/>
    <mergeCell ref="Q11:Q14"/>
    <mergeCell ref="B2:B5"/>
    <mergeCell ref="F7:I7"/>
    <mergeCell ref="K11:K14"/>
    <mergeCell ref="L11:L14"/>
    <mergeCell ref="M11:M14"/>
    <mergeCell ref="P11:P14"/>
    <mergeCell ref="K7:N7"/>
    <mergeCell ref="U16:U19"/>
    <mergeCell ref="K16:K19"/>
    <mergeCell ref="L16:L19"/>
    <mergeCell ref="U7:X7"/>
    <mergeCell ref="Z7:AC7"/>
    <mergeCell ref="P9:S10"/>
    <mergeCell ref="X11:X14"/>
    <mergeCell ref="R11:R14"/>
    <mergeCell ref="U11:U14"/>
    <mergeCell ref="V11:V14"/>
    <mergeCell ref="U22:U25"/>
    <mergeCell ref="V22:V25"/>
    <mergeCell ref="W22:W25"/>
    <mergeCell ref="K15:N15"/>
    <mergeCell ref="P15:S15"/>
    <mergeCell ref="U15:X15"/>
    <mergeCell ref="N16:N19"/>
    <mergeCell ref="X16:X19"/>
    <mergeCell ref="V16:V19"/>
    <mergeCell ref="W16:W19"/>
    <mergeCell ref="F26:I26"/>
    <mergeCell ref="K26:N26"/>
    <mergeCell ref="P26:S26"/>
    <mergeCell ref="U26:X26"/>
    <mergeCell ref="K22:K25"/>
    <mergeCell ref="P22:P25"/>
    <mergeCell ref="M22:M25"/>
    <mergeCell ref="X22:X25"/>
    <mergeCell ref="Q22:Q25"/>
    <mergeCell ref="R22:R25"/>
    <mergeCell ref="S27:S30"/>
    <mergeCell ref="X27:X30"/>
    <mergeCell ref="P31:S31"/>
    <mergeCell ref="U31:X31"/>
    <mergeCell ref="D32:D33"/>
    <mergeCell ref="F27:F30"/>
    <mergeCell ref="G27:G30"/>
    <mergeCell ref="H27:H30"/>
    <mergeCell ref="K27:K30"/>
    <mergeCell ref="R27:R30"/>
    <mergeCell ref="F43:M43"/>
    <mergeCell ref="F44:M44"/>
    <mergeCell ref="R44:Z44"/>
    <mergeCell ref="R46:Z46"/>
    <mergeCell ref="H34:H37"/>
    <mergeCell ref="F45:M45"/>
    <mergeCell ref="R45:Z45"/>
    <mergeCell ref="F46:M46"/>
    <mergeCell ref="M34:M37"/>
    <mergeCell ref="U36:X38"/>
    <mergeCell ref="B74:F74"/>
    <mergeCell ref="R77:AB77"/>
    <mergeCell ref="F47:M47"/>
    <mergeCell ref="R47:Z47"/>
    <mergeCell ref="F48:M48"/>
    <mergeCell ref="R48:Z48"/>
    <mergeCell ref="F49:M49"/>
    <mergeCell ref="R49:Z49"/>
    <mergeCell ref="D9:D24"/>
    <mergeCell ref="F11:I15"/>
    <mergeCell ref="F16:I16"/>
    <mergeCell ref="F17:I19"/>
    <mergeCell ref="Z19:AC20"/>
    <mergeCell ref="Z21:AC30"/>
    <mergeCell ref="F22:I25"/>
    <mergeCell ref="D27:D29"/>
    <mergeCell ref="I27:I30"/>
    <mergeCell ref="N27:N30"/>
    <mergeCell ref="D34:D37"/>
    <mergeCell ref="I35:I37"/>
    <mergeCell ref="N35:N37"/>
    <mergeCell ref="B54:K54"/>
    <mergeCell ref="R54:Z54"/>
    <mergeCell ref="B72:F72"/>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5" zoomScaleNormal="105" zoomScalePageLayoutView="0" workbookViewId="0" topLeftCell="A1">
      <selection activeCell="D11" sqref="D1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431</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583" t="s">
        <v>430</v>
      </c>
      <c r="H13" s="31">
        <v>45</v>
      </c>
      <c r="I13" s="32">
        <f t="shared" si="1"/>
        <v>0.6854166666666666</v>
      </c>
      <c r="J13" s="32"/>
    </row>
    <row r="14" spans="1:10" ht="15.75">
      <c r="A14" s="94"/>
      <c r="B14" s="8">
        <f t="shared" si="0"/>
        <v>1.7000000000000006</v>
      </c>
      <c r="D14" s="258" t="s">
        <v>428</v>
      </c>
      <c r="G14" s="58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426</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9" sqref="D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412</v>
      </c>
      <c r="E7" s="34"/>
      <c r="F7" s="34"/>
      <c r="G7" s="8" t="s">
        <v>413</v>
      </c>
      <c r="H7" s="34">
        <v>30</v>
      </c>
      <c r="I7" s="32">
        <f t="shared" si="0"/>
        <v>0.34027777777777773</v>
      </c>
      <c r="J7" s="32"/>
    </row>
    <row r="8" spans="2:10" ht="15.75">
      <c r="B8" s="94">
        <f>B7+0.1</f>
        <v>2.4000000000000004</v>
      </c>
      <c r="D8" s="258" t="s">
        <v>432</v>
      </c>
      <c r="E8" s="31"/>
      <c r="F8" s="31"/>
      <c r="G8" s="11" t="s">
        <v>433</v>
      </c>
      <c r="H8" s="34">
        <v>30</v>
      </c>
      <c r="I8" s="32">
        <f t="shared" si="0"/>
        <v>0.36111111111111105</v>
      </c>
      <c r="J8" s="32"/>
    </row>
    <row r="9" spans="2:10" ht="15.75">
      <c r="B9" s="94">
        <f>B8+0.1</f>
        <v>2.5000000000000004</v>
      </c>
      <c r="C9" s="30"/>
      <c r="D9" s="339" t="s">
        <v>410</v>
      </c>
      <c r="E9" s="339"/>
      <c r="F9" s="31"/>
      <c r="G9" s="11" t="s">
        <v>411</v>
      </c>
      <c r="H9" s="34">
        <v>30</v>
      </c>
      <c r="I9" s="32">
        <f t="shared" si="0"/>
        <v>0.38194444444444436</v>
      </c>
      <c r="J9" s="32"/>
    </row>
    <row r="10" spans="2:10" ht="15.75">
      <c r="B10" s="94">
        <f>B9+0.1</f>
        <v>2.6000000000000005</v>
      </c>
      <c r="C10" s="30"/>
      <c r="D10" s="258" t="s">
        <v>423</v>
      </c>
      <c r="G10" s="11" t="s">
        <v>424</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B12" sqref="B12"/>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I6+TIME(0,H6,0)</f>
        <v>0.33402777777777776</v>
      </c>
      <c r="J7" s="32"/>
    </row>
    <row r="8" spans="2:10" ht="15.75">
      <c r="B8" s="94">
        <f>B7+0.1</f>
        <v>4.299999999999999</v>
      </c>
      <c r="C8" s="30"/>
      <c r="D8" s="258" t="s">
        <v>414</v>
      </c>
      <c r="E8" s="31" t="s">
        <v>291</v>
      </c>
      <c r="F8" s="31"/>
      <c r="G8" s="11" t="s">
        <v>429</v>
      </c>
      <c r="H8" s="34">
        <v>30</v>
      </c>
      <c r="I8" s="32">
        <f>I7+TIME(0,H7,0)</f>
        <v>0.3368055555555555</v>
      </c>
      <c r="J8" s="32"/>
    </row>
    <row r="9" spans="2:10" s="334" customFormat="1" ht="15.75">
      <c r="B9" s="94">
        <f>B8+0.1</f>
        <v>4.399999999999999</v>
      </c>
      <c r="C9" s="335"/>
      <c r="D9" s="258" t="s">
        <v>404</v>
      </c>
      <c r="E9" s="6"/>
      <c r="F9" s="6"/>
      <c r="G9" s="11" t="s">
        <v>429</v>
      </c>
      <c r="H9" s="337">
        <v>60</v>
      </c>
      <c r="I9" s="338">
        <f>I8+TIME(0,H8,0)</f>
        <v>0.35763888888888884</v>
      </c>
      <c r="J9" s="338"/>
    </row>
    <row r="10" spans="2:10" s="334" customFormat="1" ht="15.75">
      <c r="B10" s="94">
        <f>B9+0.1</f>
        <v>4.499999999999998</v>
      </c>
      <c r="C10" s="340"/>
      <c r="D10" s="258"/>
      <c r="E10" s="336"/>
      <c r="G10" s="11"/>
      <c r="H10" s="337"/>
      <c r="I10" s="338">
        <f>I9+TIME(0,H9,0)</f>
        <v>0.3993055555555555</v>
      </c>
      <c r="J10" s="338"/>
    </row>
    <row r="11" spans="2:10" ht="15.75">
      <c r="B11" s="94"/>
      <c r="C11" s="30"/>
      <c r="D11" s="258"/>
      <c r="E11" s="31"/>
      <c r="F11" s="31"/>
      <c r="G11" s="11"/>
      <c r="I11" s="32">
        <f>I10+TIME(0,H10,0)</f>
        <v>0.3993055555555555</v>
      </c>
      <c r="J11" s="32"/>
    </row>
    <row r="12" spans="2:10" ht="15.75">
      <c r="B12" s="94"/>
      <c r="C12" s="30"/>
      <c r="D12" s="258" t="s">
        <v>326</v>
      </c>
      <c r="E12" s="31"/>
      <c r="F12" s="31"/>
      <c r="G12" s="11"/>
      <c r="I12" s="32"/>
      <c r="J12" s="32"/>
    </row>
    <row r="13" spans="2:10" ht="15.75">
      <c r="B13" s="94"/>
      <c r="C13" s="30"/>
      <c r="J13" s="32"/>
    </row>
    <row r="14" spans="2:10" ht="15.75">
      <c r="B14" s="94"/>
      <c r="D14" s="258" t="s">
        <v>110</v>
      </c>
      <c r="E14" s="31"/>
      <c r="F14" s="31"/>
      <c r="G14" s="11"/>
      <c r="H14" s="34">
        <v>120</v>
      </c>
      <c r="I14" s="32">
        <v>0.4375</v>
      </c>
      <c r="J14" s="32"/>
    </row>
    <row r="15" spans="2:10" ht="15.75">
      <c r="B15" s="94"/>
      <c r="D15" s="258" t="s">
        <v>53</v>
      </c>
      <c r="E15" s="31"/>
      <c r="F15" s="31"/>
      <c r="G15" s="11"/>
      <c r="I15" s="32">
        <f>I14+TIME(0,H14,0)</f>
        <v>0.5208333333333334</v>
      </c>
      <c r="J15" s="32"/>
    </row>
    <row r="16" spans="2:10" ht="15.75">
      <c r="B16" s="94"/>
      <c r="D16" s="258"/>
      <c r="E16" s="31"/>
      <c r="F16" s="31"/>
      <c r="G16" s="11"/>
      <c r="I16" s="32"/>
      <c r="J16" s="32"/>
    </row>
    <row r="17" ht="15.75">
      <c r="I17" s="32"/>
    </row>
    <row r="18" spans="2:9" ht="18">
      <c r="B18" s="94"/>
      <c r="D18" s="260"/>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102" zoomScaleNormal="102" zoomScalePageLayoutView="0" workbookViewId="0" topLeftCell="A7">
      <selection activeCell="D20" sqref="D2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258" t="s">
        <v>55</v>
      </c>
      <c r="E7" s="31"/>
      <c r="F7" s="31"/>
      <c r="G7" s="11" t="s">
        <v>287</v>
      </c>
      <c r="H7" s="34">
        <v>1</v>
      </c>
      <c r="I7" s="32">
        <v>0.3333333333333333</v>
      </c>
      <c r="J7" s="31"/>
    </row>
    <row r="8" spans="1:10" ht="15.75">
      <c r="A8"/>
      <c r="B8" s="94">
        <f>B7+0.1</f>
        <v>5.199999999999999</v>
      </c>
      <c r="C8" s="30"/>
      <c r="D8" s="258" t="s">
        <v>114</v>
      </c>
      <c r="E8" s="31"/>
      <c r="F8" s="31"/>
      <c r="H8" s="34">
        <v>4</v>
      </c>
      <c r="I8" s="32">
        <f>I7+TIME(0,H7,0)</f>
        <v>0.33402777777777776</v>
      </c>
      <c r="J8" s="31"/>
    </row>
    <row r="9" spans="1:10" ht="15.75">
      <c r="A9"/>
      <c r="B9" s="94">
        <f>B8+0.1</f>
        <v>5.299999999999999</v>
      </c>
      <c r="C9" s="30"/>
      <c r="D9" s="258" t="s">
        <v>415</v>
      </c>
      <c r="G9" s="11" t="s">
        <v>416</v>
      </c>
      <c r="H9" s="34">
        <v>30</v>
      </c>
      <c r="I9" s="32">
        <f>I8+TIME(0,H8,0)</f>
        <v>0.3368055555555555</v>
      </c>
      <c r="J9" s="31"/>
    </row>
    <row r="10" spans="2:10" s="334" customFormat="1" ht="18.75" customHeight="1">
      <c r="B10" s="94">
        <f>B9+0.1</f>
        <v>5.399999999999999</v>
      </c>
      <c r="C10" s="335"/>
      <c r="D10" s="258" t="s">
        <v>417</v>
      </c>
      <c r="E10" s="336"/>
      <c r="G10" s="11" t="s">
        <v>418</v>
      </c>
      <c r="H10" s="337">
        <v>60</v>
      </c>
      <c r="I10" s="338">
        <f>I9+TIME(0,H9,0)</f>
        <v>0.35763888888888884</v>
      </c>
      <c r="J10" s="335"/>
    </row>
    <row r="11" spans="1:10" ht="15.75">
      <c r="A11"/>
      <c r="B11" s="94"/>
      <c r="C11" s="30"/>
      <c r="D11" s="258"/>
      <c r="I11" s="32">
        <f>I10+TIME(0,H10,0)</f>
        <v>0.3993055555555555</v>
      </c>
      <c r="J11" s="31"/>
    </row>
    <row r="12" spans="1:10" ht="15.75">
      <c r="A12"/>
      <c r="B12" s="94"/>
      <c r="C12" s="30"/>
      <c r="D12" s="258"/>
      <c r="I12" s="32"/>
      <c r="J12"/>
    </row>
    <row r="13" spans="1:10" ht="15.75">
      <c r="A13"/>
      <c r="B13" s="94"/>
      <c r="C13" s="30"/>
      <c r="D13" s="258" t="s">
        <v>419</v>
      </c>
      <c r="E13" s="31"/>
      <c r="F13" s="31"/>
      <c r="I13" s="32"/>
      <c r="J13"/>
    </row>
    <row r="14" spans="1:9" ht="15.75">
      <c r="A14"/>
      <c r="B14" s="94"/>
      <c r="C14" s="30"/>
      <c r="D14" s="258"/>
      <c r="E14" s="31"/>
      <c r="F14" s="31"/>
      <c r="I14" s="32"/>
    </row>
    <row r="15" spans="1:10" ht="15.75">
      <c r="A15"/>
      <c r="B15" s="412">
        <v>6.1</v>
      </c>
      <c r="D15" s="258" t="s">
        <v>55</v>
      </c>
      <c r="E15" s="31"/>
      <c r="F15" s="31"/>
      <c r="G15" s="23"/>
      <c r="H15" s="34">
        <v>1</v>
      </c>
      <c r="I15" s="32">
        <v>0.4375</v>
      </c>
      <c r="J15" s="31"/>
    </row>
    <row r="16" spans="1:10" ht="15.75">
      <c r="A16"/>
      <c r="B16" s="94">
        <f>B15+0.1</f>
        <v>6.199999999999999</v>
      </c>
      <c r="C16" s="30"/>
      <c r="D16" s="258" t="s">
        <v>114</v>
      </c>
      <c r="E16" s="31"/>
      <c r="F16" s="31"/>
      <c r="H16" s="34">
        <v>4</v>
      </c>
      <c r="I16" s="32">
        <f>I15+TIME(0,H15,0)</f>
        <v>0.43819444444444444</v>
      </c>
      <c r="J16" s="31"/>
    </row>
    <row r="17" spans="2:9" ht="15.75">
      <c r="B17" s="94">
        <f>B16+0.1</f>
        <v>6.299999999999999</v>
      </c>
      <c r="D17" s="258" t="s">
        <v>421</v>
      </c>
      <c r="G17" s="11" t="s">
        <v>422</v>
      </c>
      <c r="H17" s="34">
        <v>30</v>
      </c>
      <c r="I17" s="32">
        <f>I16+TIME(0,H16,0)</f>
        <v>0.4409722222222222</v>
      </c>
    </row>
    <row r="18" spans="2:9" ht="15.75">
      <c r="B18" s="94">
        <f>B17+0.1</f>
        <v>6.399999999999999</v>
      </c>
      <c r="I18" s="32">
        <f>I17+TIME(0,H17,0)</f>
        <v>0.4618055555555555</v>
      </c>
    </row>
    <row r="20" ht="15.75">
      <c r="D20" s="258" t="s">
        <v>425</v>
      </c>
    </row>
    <row r="23" spans="4:9" ht="15.75">
      <c r="D23" s="91" t="s">
        <v>420</v>
      </c>
      <c r="I23"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2009-03-03T23:56:27Z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