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activeTab="0"/>
  </bookViews>
  <sheets>
    <sheet name="IEEE_Cover" sheetId="1" r:id="rId1"/>
    <sheet name="Summary" sheetId="2" r:id="rId2"/>
    <sheet name="OI_List_Srtd" sheetId="3" r:id="rId3"/>
  </sheets>
  <definedNames>
    <definedName name="_xlnm.Print_Area" localSheetId="2">'OI_List_Srtd'!$A$4:$L$4</definedName>
  </definedNames>
  <calcPr fullCalcOnLoad="1"/>
</workbook>
</file>

<file path=xl/sharedStrings.xml><?xml version="1.0" encoding="utf-8"?>
<sst xmlns="http://schemas.openxmlformats.org/spreadsheetml/2006/main" count="370" uniqueCount="215">
  <si>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</si>
  <si>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</si>
  <si>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</si>
  <si>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</si>
  <si>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</si>
  <si>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</si>
  <si>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</si>
  <si>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</si>
  <si>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</si>
  <si>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</si>
  <si>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</si>
  <si>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</si>
  <si>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</si>
  <si>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</si>
  <si>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Color Codes</t>
  </si>
  <si>
    <t>W</t>
  </si>
  <si>
    <t>Changes approved</t>
  </si>
  <si>
    <t>This Sheet uses autoformat for cell  colors except for closed.  (Excel only handles 3 conditional formats)</t>
  </si>
  <si>
    <t>C</t>
  </si>
  <si>
    <t>Closed</t>
  </si>
  <si>
    <t>Assigned</t>
  </si>
  <si>
    <t>P</t>
  </si>
  <si>
    <t>Proposal pending</t>
  </si>
  <si>
    <t>O</t>
  </si>
  <si>
    <t>Open, not assigned</t>
  </si>
  <si>
    <t>Last Issue Number</t>
  </si>
  <si>
    <t>Issue Number</t>
  </si>
  <si>
    <t>Commenter's Initials</t>
  </si>
  <si>
    <t>Draft Version Number</t>
  </si>
  <si>
    <t>Clause number e.g., 8.10.2</t>
  </si>
  <si>
    <t>Page number e.g., 1-1130, etc.</t>
  </si>
  <si>
    <t>Line number e.g., 1-54</t>
  </si>
  <si>
    <t>Type of comments (E/e/T/t)</t>
  </si>
  <si>
    <t>Class of Problem</t>
  </si>
  <si>
    <t>Comment/Rationale (Issue and reasoning behind it.)</t>
  </si>
  <si>
    <t>Recommended change (What change(s) it would take to make this clause acceptable.)</t>
  </si>
  <si>
    <t>Issue  Status</t>
  </si>
  <si>
    <t>Resolution Status</t>
  </si>
  <si>
    <t>JPKG</t>
  </si>
  <si>
    <t>T</t>
  </si>
  <si>
    <t>MAC</t>
  </si>
  <si>
    <t>12</t>
  </si>
  <si>
    <t>ST</t>
  </si>
  <si>
    <t>DF2</t>
  </si>
  <si>
    <t>KK</t>
  </si>
  <si>
    <t>8.7a
12.2.4.3</t>
  </si>
  <si>
    <t>27
64</t>
  </si>
  <si>
    <t>DF3</t>
  </si>
  <si>
    <t>7.5.11.6</t>
  </si>
  <si>
    <t>8.2.5</t>
  </si>
  <si>
    <t>MS, RY</t>
  </si>
  <si>
    <t>25</t>
  </si>
  <si>
    <t>53</t>
  </si>
  <si>
    <t>Need to descirbe how to construct an OOK piconet by OOK PNC when no SC Piconet is detected</t>
  </si>
  <si>
    <t>26</t>
  </si>
  <si>
    <t>1</t>
  </si>
  <si>
    <t>Need to describe where and how to send the SC beacon in the superframe of an OOK piconet formed by an OOK PNC</t>
  </si>
  <si>
    <t>HRS</t>
  </si>
  <si>
    <t>7.3.2</t>
  </si>
  <si>
    <t>16</t>
  </si>
  <si>
    <t>Blk-ACK frame format is missing</t>
  </si>
  <si>
    <t>7.4.7</t>
  </si>
  <si>
    <t>17</t>
  </si>
  <si>
    <t>10-31</t>
  </si>
  <si>
    <t>In Fig. 42, should have one bit to indicate Blk-ACK, and two bits to indicate different aggregation schemes</t>
  </si>
  <si>
    <t>18</t>
  </si>
  <si>
    <t>7-23</t>
  </si>
  <si>
    <t xml:space="preserve">Table 49a, Do MIFS and SIFS use the same value? Is it possible SIFS can be shorter than 1.0us? </t>
  </si>
  <si>
    <t>SK</t>
  </si>
  <si>
    <t>12,.2.3</t>
  </si>
  <si>
    <t>58</t>
  </si>
  <si>
    <t>51-52</t>
  </si>
  <si>
    <t>How SC and non PNC capable OOK  DEVs co-exist?</t>
  </si>
  <si>
    <t>12.2.2.4</t>
  </si>
  <si>
    <t>66</t>
  </si>
  <si>
    <t>Fig. 203</t>
  </si>
  <si>
    <t>UEP MCS shows in EEP frame format</t>
  </si>
  <si>
    <t>6.3</t>
  </si>
  <si>
    <t>With more than one PHY mode possible, the upper layers need the ability to determine the PHY mode of piconets found and to specify the PHY mode of a piconet that is started.</t>
  </si>
  <si>
    <t>Change as described in 15-08-0253-00</t>
  </si>
  <si>
    <t>12.1.7.3</t>
  </si>
  <si>
    <t>43</t>
  </si>
  <si>
    <t>The Receive Status field is undefined</t>
  </si>
  <si>
    <t>8.8.4</t>
  </si>
  <si>
    <t>Need to add a rule that allows video packets with errors to be passed to the higher layers and define an FCSL to enable this</t>
  </si>
  <si>
    <t>8.8.3b</t>
  </si>
  <si>
    <t>27</t>
  </si>
  <si>
    <t>45</t>
  </si>
  <si>
    <t>These rules seem overly restrictive  Retransmission doesn't need a lot of rules</t>
  </si>
  <si>
    <t>GB</t>
  </si>
  <si>
    <t>8.7a.2</t>
  </si>
  <si>
    <t>26-27</t>
  </si>
  <si>
    <t>replace description of Low latency aggregation with attached text in doc "DF3 - comments for low latency aggregation.doc" section 8.7a.2</t>
  </si>
  <si>
    <t>27-28</t>
  </si>
  <si>
    <t>replace description of Block ACK for Low latency aggregation with attached text in doc "DF3 - comments for low latency aggregation.doc" section 8.8.3b</t>
  </si>
  <si>
    <t>CC</t>
  </si>
  <si>
    <t>Block ACK and Aggregation support are not indicated in the capabilities. Support is mandatory? All types of aggregation?</t>
  </si>
  <si>
    <t>Include Block ACK and aggregation in capabilities</t>
  </si>
  <si>
    <t>7.4.22</t>
  </si>
  <si>
    <t>35</t>
  </si>
  <si>
    <t>Figure 48e: what is the unit? Bits or octets?</t>
  </si>
  <si>
    <t>Define unit</t>
  </si>
  <si>
    <t>8.6.2</t>
  </si>
  <si>
    <t>If the PNC sends extended beacons through directional transmissions, a recipient DEV has no way of knowing when the following CAP or CTA starts. The way the Beacon Offset is defined right  now, this cannot be done.</t>
  </si>
  <si>
    <t>12.2.4.3.1</t>
  </si>
  <si>
    <t>65</t>
  </si>
  <si>
    <t>34</t>
  </si>
  <si>
    <t>Subframe Information undefined</t>
  </si>
  <si>
    <t>22</t>
  </si>
  <si>
    <t>Channel Status Information undefined</t>
  </si>
  <si>
    <t>Define Channel Status Information field</t>
  </si>
  <si>
    <t>23</t>
  </si>
  <si>
    <t>8.7a</t>
  </si>
  <si>
    <t>The two aggregation methods should be merged. Having two aggregation schemes increases complexity in implementation and makes the spec unecessarily complicated</t>
  </si>
  <si>
    <t>28</t>
  </si>
  <si>
    <t>numberOfSubramesLimit undefined in the draft</t>
  </si>
  <si>
    <t>40</t>
  </si>
  <si>
    <t>8.4</t>
  </si>
  <si>
    <t>24</t>
  </si>
  <si>
    <t>DEVs are not allowed to access the medium during unallocated time over the superframe.</t>
  </si>
  <si>
    <t>General</t>
  </si>
  <si>
    <t>UEP field undefined</t>
  </si>
  <si>
    <t>Define UEP field</t>
  </si>
  <si>
    <t xml:space="preserve">12.4.3.8
</t>
  </si>
  <si>
    <t>Should we unify blk-ack and directional-ack for providing unified aggregation?</t>
  </si>
  <si>
    <t>The aggregation procedure is modified in order to make it transparent to MAC layer. That is to say, the aggregated frames can be acknowledged by either Blk-ACK, or Dly-ACK. This concept will help unify different aggregation methods.</t>
  </si>
  <si>
    <t>Presentation will be provided.</t>
  </si>
  <si>
    <t>7.1
7.2.7.6
12.2.2.4</t>
  </si>
  <si>
    <t>If UEP is applied, current FCS field of maximum 4 octets can't include both of MSB/LSB fields. Hence, the length of FCS should be extended to maximum 8 octets.</t>
  </si>
  <si>
    <t>7.3.2.1
7.3.2.2
7.2.3.3</t>
  </si>
  <si>
    <t>This MSB/LSB retransmission bits are only defined for Blk-ACK, not for all other ACKs (Imm-ACK, Dly-Ack, and Imp-ACK). Is it possible or necessary for ACKs other than Blk-ACK to support MSB/LSB retransmission?</t>
  </si>
  <si>
    <t>RJS</t>
  </si>
  <si>
    <t>7.2.1.4 &amp; 12.4.3.8</t>
  </si>
  <si>
    <t>14 &amp; 129</t>
  </si>
  <si>
    <t>Two incompatible aggregate ack mechanisms are being defined, one in the MAC section and one in the AV PHY section.</t>
  </si>
  <si>
    <t>8.7a &amp; 12.4.4</t>
  </si>
  <si>
    <t>25 &amp; 130</t>
  </si>
  <si>
    <t>Three incompatible aggregation techniques are defined, two in the MAC section (8.7a) and one in the AV PHY section (12.4.4)</t>
  </si>
  <si>
    <t>6</t>
  </si>
  <si>
    <t>It is not clear  whether the requirement is that retransmitted frames be sent in the next frame AND at the head of the frame or whether the requirement is that IF the retransmitted frames are sent in the next frame that they be placed at the head of the frame.</t>
  </si>
  <si>
    <t>3</t>
  </si>
  <si>
    <t>There are no in-order delivery requirements in the described block ack mechanism other than "The destination transfers consecutive valid subframes to the FCSL." which from the context applies to a single aggregate frame only.</t>
  </si>
  <si>
    <t>9</t>
  </si>
  <si>
    <t>The in-order delivery requirements for low latency aggregation do not address retransmission failure.</t>
  </si>
  <si>
    <t>21</t>
  </si>
  <si>
    <t>8.7a.1</t>
  </si>
  <si>
    <t>Standard aggregation (MAC feature) is defined for the SC Phy only. There is no feasibility issue seen to limit supporting of this feature to this PHY only. The MAC features should be PHY independent</t>
  </si>
  <si>
    <t>47</t>
  </si>
  <si>
    <t>Low latency aggregation (MAC feature) is defined for the SC Phy only. There is no feasibility issue seen to limit supporting of this feature to this PHY only. The MAC features should be PHY independent</t>
  </si>
  <si>
    <t>The spec draft defines the MAC features dependent on the PHY. It makes each MAC PHY dependent, and supporting separate set of features. As a result there is no MAC compatibility and the spec effectively becomes set of few separate specs. Such an approach complicates the spec and more important significantly increases complexity of implementation, verification, and certification.  There is no limitation seen to unify the MAC features.</t>
  </si>
  <si>
    <t>AS</t>
  </si>
  <si>
    <t>UEP is a function of video transmission and specific to the application, We are not tasked to develop applications, rather a general purpuse PHY for all applications.  Otherwise, we need to introduce video and audio compression to the spec.</t>
  </si>
  <si>
    <t>AV</t>
  </si>
  <si>
    <r>
      <t>Uee one reserved bit to indicate Blk-ACK, and two reserved bits to indicate aggregation schemes: 00: no aggregation, 01: standard aggregation, 10: low-lantency aggregation, 11: reserved</t>
    </r>
    <r>
      <rPr>
        <sz val="10"/>
        <color indexed="10"/>
        <rFont val="Arial"/>
        <family val="2"/>
      </rPr>
      <t xml:space="preserve"> </t>
    </r>
  </si>
  <si>
    <t xml:space="preserve">Further discussion on this </t>
  </si>
  <si>
    <t xml:space="preserve">Should add Blk-ACK figure and diagram in 7.3.2 </t>
  </si>
  <si>
    <t>Further discussion on this</t>
  </si>
  <si>
    <t xml:space="preserve">Change as described in 15-08-0253-00 </t>
  </si>
  <si>
    <t>Change as described in 15-08-0253-00</t>
  </si>
  <si>
    <t>Delete all but the required rules.</t>
  </si>
  <si>
    <t xml:space="preserve">Define Subframe Information field </t>
  </si>
  <si>
    <t>Merge aggregation schemes</t>
  </si>
  <si>
    <t>Define numberOfSubramesLimit</t>
  </si>
  <si>
    <t>Include access schemes for unallocated channel time, which is very important for bursty traffic, low latency applications.</t>
  </si>
  <si>
    <t>&gt; same to comment 89</t>
  </si>
  <si>
    <t>&gt; editorial: octets</t>
  </si>
  <si>
    <t>&gt; Open as beamforming related issue</t>
  </si>
  <si>
    <t>&gt; done as in 08/225r1</t>
  </si>
  <si>
    <t>&gt; No, other ACKs don't have to support UEP. UEP is just 
an optional function used with aggregation, while other ACK(Imm-ACK, Dly-ACK, Imp-ACK) are for general purpose
&gt; Input "UEP is just used with aggregation" in DF3</t>
  </si>
  <si>
    <t xml:space="preserve">Provide a single aggregate ack mechanism </t>
  </si>
  <si>
    <t xml:space="preserve">Provide a single aggregation mechanism or at a minimum clarify the applicabilty of the MAC section to the PHYs. Perhaps standard aggregation is a special case of low latency aggregation. </t>
  </si>
  <si>
    <t>Clarify the requirement. I suspect the intent was to require immediate retransmission.</t>
  </si>
  <si>
    <t>Clarify in-order delivery requirements. Address buffering requirements in receiver, retention of later (higher sequence number) frames until retransmission of earlier (lower sequence number) frames completes successfully, timeouts or other mechanisms to handle cases where retransmission frails.</t>
  </si>
  <si>
    <t>Define behavior for the case where retransmission fails (maximum retransmits exceeded) for a particular MSDU.</t>
  </si>
  <si>
    <t xml:space="preserve">If this feature is useful extend it to all PHYs else remove it </t>
  </si>
  <si>
    <t>&gt; UEP desciption is kept as it is in DF2</t>
  </si>
  <si>
    <t xml:space="preserve">Remove UEB from the PHY.  Alternatively, push UEP to MAC or applications layer, remove from the PHY section. </t>
  </si>
  <si>
    <t>&gt; it doesn't mean MIFS and SIFS have to use the same value, 
&gt; SIFS can not be less than 1.0us
&gt; Change the table name to "IFS duration" and "MIFS/SIFS"</t>
  </si>
  <si>
    <t>Same to comment 39</t>
  </si>
  <si>
    <t>&gt; same to comment 39</t>
  </si>
  <si>
    <t>&gt; Open CTA and open MCTA in 15.3 support as 
the same purpose</t>
  </si>
  <si>
    <t>&gt;No, the blk-ACK and directional-ACK are defined for different
 aggregation procedure used for SC/HSI and AV-OFDM,
 respectively. The usage of these two ACKs is totally different.</t>
  </si>
  <si>
    <t>&gt; Hard to unify aggregation scheme in SC and AV-OFDM because AV aggregation and SC use different frame format, but still try to discuss for cooperation</t>
  </si>
  <si>
    <t>&gt; no, AV aggregation and SC use different frame format. It is hard to extend to other</t>
  </si>
  <si>
    <r>
      <rPr>
        <sz val="10"/>
        <color indexed="8"/>
        <rFont val="Arial"/>
        <family val="2"/>
      </rPr>
      <t xml:space="preserve">&gt; NICT provides resolution and input the following into new annex </t>
    </r>
    <r>
      <rPr>
        <sz val="10"/>
        <rFont val="Arial"/>
        <family val="2"/>
      </rPr>
      <t xml:space="preserve">
“When a PNC capable OOK DEV detects an SC piconet, 
the PNC capable OOK DEV may join the SC piconet and 
request a CTA to create a child piconet in which other non-PNC capable OOK devices may use OOK. On the other hand, when a PNC capable OOK DEV detects no SC piconet 
and tends to start as PNC, the PNC capable OOK shall 
construct a piconet of SC mode and create a child piconet of 
OOK inside the CTA of the superframe  for which other OOK 
devices  will use OOK.” </t>
    </r>
  </si>
  <si>
    <t>&gt; same to comment 42
&gt; input capability bits for Blk-ACK (one bit) and aggregation (2bits)</t>
  </si>
  <si>
    <t>&gt; Format of Blk-ACK is defined in section 12.2.4.3 MAC subheader and aggregated data frame format</t>
  </si>
  <si>
    <t>&gt; Agree to input capability bits for Blk-ACK (one bit) and aggregation (2bits) in DEV capability field</t>
  </si>
  <si>
    <t>UEP MCS shall be changed to EEP MCS</t>
  </si>
  <si>
    <t xml:space="preserve">Define how a device can determine the beginning of the CAP/CTA </t>
  </si>
  <si>
    <t>&gt; No. the two aggregation methods are proposed for different application, which are high throughput video transmission/ file downloading and low latency application. It is very difficult to create a unified aggregation which can support both of the application requirment</t>
  </si>
  <si>
    <t xml:space="preserve">&gt; the number of field is 8bit, so 255
&gt; Rename as MaximumNumberOfSubframes of low latency aggregation, </t>
  </si>
  <si>
    <t xml:space="preserve">Unify definition of the MAC functionality and make it independent on the supporting PHY. Unify the MPDU formats.  </t>
  </si>
  <si>
    <t>&gt; No, same to the previous comment</t>
  </si>
  <si>
    <t>&gt; No, same to the previous comment</t>
  </si>
  <si>
    <t>&gt; Open</t>
  </si>
  <si>
    <t>Open</t>
  </si>
  <si>
    <t>May, 2008</t>
  </si>
  <si>
    <t>Chang-woo Pyo</t>
  </si>
  <si>
    <t>Voice: +81-46-847-5074</t>
  </si>
  <si>
    <t>NICT</t>
  </si>
  <si>
    <t>Fax: +81-46-847-5110</t>
  </si>
  <si>
    <t>3-4 Hikari-no-oka, Yokosuka</t>
  </si>
  <si>
    <t>E-mail: cwpyo@nict.go.jp</t>
  </si>
  <si>
    <t>, Kanagawa 239-0847, Japan</t>
  </si>
  <si>
    <t>[This document provides a home for all comments, open issues and suggested resolutions concerning the TG3c draft DF3.  In addition, this document will keep a running status of the disposition of the suggested resolutions.]</t>
  </si>
  <si>
    <t>Resolution of MAC comments</t>
  </si>
  <si>
    <t>Open, After discussion</t>
  </si>
  <si>
    <t>Open, waiting Wilocity document</t>
  </si>
  <si>
    <t>&gt; Open, Confirm the question</t>
  </si>
  <si>
    <t>Open, Discussion after presentation</t>
  </si>
  <si>
    <t>&gt;No,UEP MCS is just used in UEP and then ignored at UEP mode=0 (pg66, 19-21), no change</t>
  </si>
  <si>
    <t>&gt; Subframe information field
00: MSB subframe,
01: LSB subframe,
10: MSB and LSB subframe,
11: Reserved
ref. 15-07-0934-01-003c-merged-proposal.doc</t>
  </si>
  <si>
    <t>&gt; done as in 08/225r1</t>
  </si>
  <si>
    <t>IEEE P802.15.3c-08/303xr0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</si>
</sst>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
  </numFmts>
  <fonts count="49">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10"/>
      <name val="Arial"/>
      <family val="2"/>
    </font>
    <font>
      <sz val="6"/>
      <name val="ＭＳ Ｐゴシック"/>
      <family val="3"/>
    </font>
    <font>
      <sz val="10"/>
      <color indexed="8"/>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32"/>
      <color indexed="8"/>
      <name val="Cambria"/>
      <family val="1"/>
    </font>
    <font>
      <sz val="24"/>
      <color indexed="8"/>
      <name val="Calibri"/>
      <family val="2"/>
    </font>
    <font>
      <sz val="20"/>
      <color indexed="62"/>
      <name val="Calibri"/>
      <family val="2"/>
    </font>
    <font>
      <sz val="2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3F3F76"/>
      <name val="Calibri"/>
      <family val="3"/>
    </font>
    <font>
      <b/>
      <sz val="11"/>
      <color rgb="FF3F3F3F"/>
      <name val="Calibri"/>
      <family val="3"/>
    </font>
    <font>
      <sz val="11"/>
      <color rgb="FF9C0006"/>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b/>
      <sz val="11"/>
      <color rgb="FFFA7D00"/>
      <name val="Calibri"/>
      <family val="3"/>
    </font>
    <font>
      <i/>
      <sz val="11"/>
      <color rgb="FF7F7F7F"/>
      <name val="Calibri"/>
      <family val="3"/>
    </font>
    <font>
      <sz val="11"/>
      <color rgb="FFFF0000"/>
      <name val="Calibri"/>
      <family val="3"/>
    </font>
    <font>
      <b/>
      <sz val="11"/>
      <color theme="1"/>
      <name val="Calibri"/>
      <family val="3"/>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4" applyNumberFormat="0" applyAlignment="0" applyProtection="0"/>
    <xf numFmtId="0" fontId="38" fillId="30" borderId="5" applyNumberFormat="0" applyAlignment="0" applyProtection="0"/>
    <xf numFmtId="0" fontId="39" fillId="31" borderId="0" applyNumberFormat="0" applyBorder="0" applyAlignment="0" applyProtection="0"/>
    <xf numFmtId="41" fontId="0" fillId="0" borderId="0" applyFill="0" applyBorder="0" applyAlignment="0" applyProtection="0"/>
    <xf numFmtId="43" fontId="0" fillId="0" borderId="0" applyFill="0" applyBorder="0" applyAlignment="0" applyProtection="0"/>
    <xf numFmtId="0" fontId="40" fillId="32" borderId="0" applyNumberFormat="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30"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42" fontId="0" fillId="0" borderId="0" applyFill="0" applyBorder="0" applyAlignment="0" applyProtection="0"/>
    <xf numFmtId="44" fontId="0" fillId="0" borderId="0" applyFill="0" applyBorder="0" applyAlignment="0" applyProtection="0"/>
    <xf numFmtId="0" fontId="47" fillId="0" borderId="9" applyNumberFormat="0" applyFill="0" applyAlignment="0" applyProtection="0"/>
  </cellStyleXfs>
  <cellXfs count="62">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0" xfId="0" applyAlignment="1">
      <alignment wrapText="1"/>
    </xf>
    <xf numFmtId="49" fontId="0" fillId="0" borderId="0" xfId="0" applyNumberFormat="1" applyFont="1" applyFill="1" applyAlignment="1">
      <alignment wrapText="1"/>
    </xf>
    <xf numFmtId="49" fontId="0" fillId="0" borderId="0" xfId="0" applyNumberFormat="1" applyFill="1" applyAlignment="1">
      <alignment/>
    </xf>
    <xf numFmtId="0" fontId="0" fillId="0" borderId="0" xfId="0" applyFill="1" applyAlignment="1">
      <alignment/>
    </xf>
    <xf numFmtId="49" fontId="0" fillId="33" borderId="13" xfId="0" applyNumberFormat="1" applyFill="1" applyBorder="1" applyAlignment="1">
      <alignment/>
    </xf>
    <xf numFmtId="49" fontId="0" fillId="34" borderId="13" xfId="0" applyNumberFormat="1" applyFill="1" applyBorder="1" applyAlignment="1">
      <alignment wrapText="1"/>
    </xf>
    <xf numFmtId="49" fontId="0" fillId="35" borderId="13" xfId="0" applyNumberFormat="1" applyFill="1" applyBorder="1" applyAlignment="1">
      <alignment/>
    </xf>
    <xf numFmtId="49" fontId="0" fillId="36" borderId="13" xfId="0" applyNumberFormat="1" applyFill="1" applyBorder="1" applyAlignment="1">
      <alignment wrapText="1"/>
    </xf>
    <xf numFmtId="49" fontId="0" fillId="0" borderId="13" xfId="0" applyNumberFormat="1" applyFill="1" applyBorder="1" applyAlignment="1">
      <alignment/>
    </xf>
    <xf numFmtId="0" fontId="6" fillId="0" borderId="13" xfId="0" applyFont="1" applyFill="1" applyBorder="1" applyAlignment="1">
      <alignment horizontal="center" textRotation="90" wrapText="1"/>
    </xf>
    <xf numFmtId="49" fontId="6" fillId="0" borderId="13" xfId="0" applyNumberFormat="1" applyFont="1" applyFill="1" applyBorder="1" applyAlignment="1">
      <alignment textRotation="90" wrapText="1"/>
    </xf>
    <xf numFmtId="0" fontId="6" fillId="0" borderId="13" xfId="0" applyFont="1" applyFill="1" applyBorder="1" applyAlignment="1">
      <alignment textRotation="90" wrapText="1"/>
    </xf>
    <xf numFmtId="0" fontId="6" fillId="0" borderId="13" xfId="0" applyFont="1" applyFill="1" applyBorder="1" applyAlignment="1">
      <alignment wrapText="1"/>
    </xf>
    <xf numFmtId="0" fontId="6" fillId="0" borderId="0" xfId="0" applyFont="1" applyFill="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horizontal="center"/>
    </xf>
    <xf numFmtId="49" fontId="0" fillId="0" borderId="13" xfId="0" applyNumberFormat="1" applyFont="1" applyFill="1" applyBorder="1" applyAlignment="1">
      <alignment/>
    </xf>
    <xf numFmtId="49" fontId="0" fillId="0" borderId="13" xfId="0" applyNumberFormat="1" applyFont="1" applyFill="1" applyBorder="1" applyAlignment="1">
      <alignment horizontal="center"/>
    </xf>
    <xf numFmtId="0" fontId="0" fillId="0" borderId="13" xfId="0" applyFont="1" applyFill="1" applyBorder="1" applyAlignment="1">
      <alignment/>
    </xf>
    <xf numFmtId="0" fontId="0" fillId="0" borderId="13" xfId="0" applyFont="1" applyFill="1" applyBorder="1" applyAlignment="1">
      <alignment wrapText="1"/>
    </xf>
    <xf numFmtId="49" fontId="0" fillId="0" borderId="13" xfId="0" applyNumberFormat="1" applyFill="1" applyBorder="1" applyAlignment="1">
      <alignment horizontal="center"/>
    </xf>
    <xf numFmtId="49" fontId="0" fillId="0" borderId="13" xfId="0" applyNumberFormat="1" applyFont="1" applyFill="1" applyBorder="1" applyAlignment="1">
      <alignment wrapText="1"/>
    </xf>
    <xf numFmtId="49" fontId="0" fillId="0" borderId="13" xfId="0" applyNumberFormat="1" applyFont="1" applyFill="1" applyBorder="1" applyAlignment="1">
      <alignment horizontal="center" wrapText="1"/>
    </xf>
    <xf numFmtId="0" fontId="0" fillId="0" borderId="13" xfId="0" applyFill="1" applyBorder="1" applyAlignment="1">
      <alignment wrapText="1"/>
    </xf>
    <xf numFmtId="0" fontId="4" fillId="0" borderId="11" xfId="0" applyFont="1" applyBorder="1" applyAlignment="1">
      <alignment vertical="top" wrapText="1"/>
    </xf>
    <xf numFmtId="0" fontId="3"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xf numFmtId="0" fontId="48" fillId="0" borderId="14" xfId="0" applyFont="1" applyFill="1" applyBorder="1" applyAlignment="1">
      <alignment wrapText="1"/>
    </xf>
    <xf numFmtId="0" fontId="0" fillId="0" borderId="14" xfId="0" applyFill="1" applyBorder="1" applyAlignment="1">
      <alignment wrapText="1"/>
    </xf>
    <xf numFmtId="0" fontId="0" fillId="0" borderId="14" xfId="0" applyFont="1" applyFill="1" applyBorder="1" applyAlignment="1">
      <alignment wrapText="1"/>
    </xf>
    <xf numFmtId="0" fontId="0" fillId="37" borderId="15" xfId="0" applyFill="1" applyBorder="1" applyAlignment="1">
      <alignment wrapText="1"/>
    </xf>
    <xf numFmtId="0" fontId="0" fillId="37" borderId="15" xfId="0" applyFill="1" applyBorder="1" applyAlignment="1">
      <alignment/>
    </xf>
    <xf numFmtId="0" fontId="0" fillId="38" borderId="15" xfId="0" applyFill="1" applyBorder="1" applyAlignment="1">
      <alignment/>
    </xf>
    <xf numFmtId="0" fontId="0" fillId="38" borderId="15" xfId="0" applyFill="1" applyBorder="1" applyAlignment="1">
      <alignment wrapText="1"/>
    </xf>
    <xf numFmtId="0" fontId="0" fillId="38" borderId="13" xfId="0" applyFont="1" applyFill="1" applyBorder="1" applyAlignment="1">
      <alignment horizontal="center"/>
    </xf>
    <xf numFmtId="0" fontId="0" fillId="38" borderId="13" xfId="0" applyFont="1" applyFill="1" applyBorder="1" applyAlignment="1">
      <alignment horizontal="center" wrapText="1"/>
    </xf>
    <xf numFmtId="49" fontId="0" fillId="38" borderId="13" xfId="0" applyNumberFormat="1" applyFont="1" applyFill="1" applyBorder="1" applyAlignment="1">
      <alignment/>
    </xf>
    <xf numFmtId="49" fontId="0" fillId="38" borderId="13" xfId="0" applyNumberFormat="1" applyFill="1" applyBorder="1" applyAlignment="1">
      <alignment horizontal="center"/>
    </xf>
    <xf numFmtId="0" fontId="0" fillId="38" borderId="13" xfId="0" applyFont="1" applyFill="1" applyBorder="1" applyAlignment="1">
      <alignment/>
    </xf>
    <xf numFmtId="0" fontId="0" fillId="38" borderId="13" xfId="0" applyFill="1" applyBorder="1" applyAlignment="1">
      <alignment wrapText="1"/>
    </xf>
    <xf numFmtId="0" fontId="0" fillId="38" borderId="13" xfId="0" applyFont="1" applyFill="1" applyBorder="1" applyAlignment="1">
      <alignment wrapText="1"/>
    </xf>
    <xf numFmtId="0" fontId="48" fillId="38" borderId="14" xfId="0" applyFont="1" applyFill="1" applyBorder="1" applyAlignment="1">
      <alignment wrapText="1"/>
    </xf>
    <xf numFmtId="49" fontId="0" fillId="38" borderId="13" xfId="0" applyNumberFormat="1" applyFont="1" applyFill="1" applyBorder="1" applyAlignment="1">
      <alignment horizontal="center"/>
    </xf>
    <xf numFmtId="0" fontId="0" fillId="38" borderId="14" xfId="0" applyFill="1" applyBorder="1" applyAlignment="1">
      <alignment wrapText="1"/>
    </xf>
    <xf numFmtId="49" fontId="0" fillId="38" borderId="13" xfId="0" applyNumberFormat="1" applyFont="1" applyFill="1" applyBorder="1" applyAlignment="1">
      <alignment wrapText="1"/>
    </xf>
    <xf numFmtId="49" fontId="0" fillId="38" borderId="13" xfId="0" applyNumberFormat="1" applyFont="1" applyFill="1" applyBorder="1" applyAlignment="1">
      <alignment horizontal="center" wrapText="1"/>
    </xf>
    <xf numFmtId="0" fontId="0" fillId="38" borderId="13" xfId="0" applyFont="1" applyFill="1" applyBorder="1" applyAlignment="1" applyProtection="1">
      <alignment wrapText="1"/>
      <protection/>
    </xf>
    <xf numFmtId="0" fontId="0" fillId="38" borderId="14" xfId="0" applyFont="1" applyFill="1" applyBorder="1" applyAlignment="1">
      <alignment wrapText="1"/>
    </xf>
    <xf numFmtId="0" fontId="0" fillId="38" borderId="13" xfId="0" applyFill="1" applyBorder="1" applyAlignment="1">
      <alignment horizontal="center"/>
    </xf>
    <xf numFmtId="0" fontId="48" fillId="38" borderId="16" xfId="0" applyFont="1" applyFill="1" applyBorder="1" applyAlignment="1">
      <alignmen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入力" xfId="45"/>
    <cellStyle name="出力" xfId="46"/>
    <cellStyle name="悪い" xfId="47"/>
    <cellStyle name="Comma [0]" xfId="48"/>
    <cellStyle name="Comma" xfId="49"/>
    <cellStyle name="良い" xfId="50"/>
    <cellStyle name="見出し 1" xfId="51"/>
    <cellStyle name="見出し 2" xfId="52"/>
    <cellStyle name="見出し 3" xfId="53"/>
    <cellStyle name="見出し 4" xfId="54"/>
    <cellStyle name="計算" xfId="55"/>
    <cellStyle name="説明文" xfId="56"/>
    <cellStyle name="警告文" xfId="57"/>
    <cellStyle name="Currency [0]" xfId="58"/>
    <cellStyle name="Currency" xfId="59"/>
    <cellStyle name="集計" xfId="60"/>
  </cellStyles>
  <dxfs count="3">
    <dxf>
      <fill>
        <patternFill patternType="solid">
          <fgColor indexed="35"/>
          <bgColor indexed="15"/>
        </patternFill>
      </fill>
    </dxf>
    <dxf>
      <fill>
        <patternFill patternType="solid">
          <fgColor indexed="34"/>
          <bgColor indexed="13"/>
        </patternFill>
      </fill>
    </dxf>
    <dxf>
      <fill>
        <patternFill patternType="solid">
          <fgColor indexed="31"/>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0</xdr:rowOff>
    </xdr:from>
    <xdr:to>
      <xdr:col>14</xdr:col>
      <xdr:colOff>152400</xdr:colOff>
      <xdr:row>4</xdr:row>
      <xdr:rowOff>57150</xdr:rowOff>
    </xdr:to>
    <xdr:sp>
      <xdr:nvSpPr>
        <xdr:cNvPr id="1" name="タイトル 1"/>
        <xdr:cNvSpPr>
          <a:spLocks/>
        </xdr:cNvSpPr>
      </xdr:nvSpPr>
      <xdr:spPr>
        <a:xfrm>
          <a:off x="457200" y="0"/>
          <a:ext cx="8229600" cy="704850"/>
        </a:xfrm>
        <a:prstGeom prst="rect">
          <a:avLst/>
        </a:prstGeom>
        <a:noFill/>
        <a:ln w="9525" cmpd="sng">
          <a:noFill/>
        </a:ln>
      </xdr:spPr>
      <xdr:txBody>
        <a:bodyPr vertOverflow="clip" wrap="square" lIns="91440" tIns="45720" rIns="91440" bIns="45720" anchor="ctr"/>
        <a:p>
          <a:pPr algn="ctr">
            <a:defRPr/>
          </a:pPr>
          <a:r>
            <a:rPr lang="en-US" cap="none" sz="3200" b="0" i="0" u="none" baseline="0">
              <a:solidFill>
                <a:srgbClr val="000000"/>
              </a:solidFill>
            </a:rPr>
            <a:t>Summary of MAC comment resolution</a:t>
          </a:r>
        </a:p>
      </xdr:txBody>
    </xdr:sp>
    <xdr:clientData/>
  </xdr:twoCellAnchor>
  <xdr:twoCellAnchor>
    <xdr:from>
      <xdr:col>0</xdr:col>
      <xdr:colOff>0</xdr:colOff>
      <xdr:row>4</xdr:row>
      <xdr:rowOff>57150</xdr:rowOff>
    </xdr:from>
    <xdr:to>
      <xdr:col>14</xdr:col>
      <xdr:colOff>466725</xdr:colOff>
      <xdr:row>40</xdr:row>
      <xdr:rowOff>57150</xdr:rowOff>
    </xdr:to>
    <xdr:sp>
      <xdr:nvSpPr>
        <xdr:cNvPr id="2" name="コンテンツ プレースホルダ 2"/>
        <xdr:cNvSpPr>
          <a:spLocks/>
        </xdr:cNvSpPr>
      </xdr:nvSpPr>
      <xdr:spPr>
        <a:xfrm>
          <a:off x="0" y="704850"/>
          <a:ext cx="9001125" cy="5829300"/>
        </a:xfrm>
        <a:prstGeom prst="rect">
          <a:avLst/>
        </a:prstGeom>
        <a:noFill/>
        <a:ln w="9525" cmpd="sng">
          <a:noFill/>
        </a:ln>
      </xdr:spPr>
      <xdr:txBody>
        <a:bodyPr vertOverflow="clip" wrap="square" lIns="91440" tIns="45720" rIns="91440" bIns="45720"/>
        <a:p>
          <a:pPr algn="l">
            <a:defRPr/>
          </a:pPr>
          <a:r>
            <a:rPr lang="en-US" cap="none" sz="2400" b="0" i="0" u="none" baseline="0">
              <a:solidFill>
                <a:srgbClr val="000000"/>
              </a:solidFill>
            </a:rPr>
            <a:t>There are 35 MAC comments 
</a:t>
          </a:r>
          <a:r>
            <a:rPr lang="en-US" cap="none" sz="2000" b="0" i="0" u="none" baseline="0">
              <a:solidFill>
                <a:srgbClr val="333399"/>
              </a:solidFill>
            </a:rPr>
            <a:t>25 MAC comment are resoloved
</a:t>
          </a:r>
          <a:r>
            <a:rPr lang="en-US" cap="none" sz="2000" b="0" i="0" u="none" baseline="0">
              <a:solidFill>
                <a:srgbClr val="000000"/>
              </a:solidFill>
            </a:rPr>
            <a:t>10 MAC are still open
</a:t>
          </a:r>
          <a:r>
            <a:rPr lang="en-US" cap="none" sz="2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tabSelected="1" zoomScale="150" zoomScaleNormal="150" zoomScalePageLayoutView="0" workbookViewId="0" topLeftCell="A1">
      <selection activeCell="B3" sqref="B3"/>
    </sheetView>
  </sheetViews>
  <sheetFormatPr defaultColWidth="9.140625" defaultRowHeight="12.75"/>
  <cols>
    <col min="2" max="2" width="15.421875" style="0" customWidth="1"/>
    <col min="3" max="3" width="29.57421875" style="0" customWidth="1"/>
    <col min="4" max="4" width="39.8515625" style="0" customWidth="1"/>
  </cols>
  <sheetData>
    <row r="1" spans="2:4" ht="26.25">
      <c r="B1" s="1"/>
      <c r="C1" s="2"/>
      <c r="D1" s="3" t="s">
        <v>214</v>
      </c>
    </row>
    <row r="3" ht="18.75">
      <c r="C3" s="4" t="s">
        <v>0</v>
      </c>
    </row>
    <row r="4" ht="18.75">
      <c r="C4" s="4" t="s">
        <v>1</v>
      </c>
    </row>
    <row r="5" ht="18.75">
      <c r="B5" s="4"/>
    </row>
    <row r="6" spans="2:4" ht="30.75" customHeight="1">
      <c r="B6" s="5" t="s">
        <v>2</v>
      </c>
      <c r="C6" s="35" t="s">
        <v>3</v>
      </c>
      <c r="D6" s="35"/>
    </row>
    <row r="7" spans="2:4" ht="20.25" customHeight="1">
      <c r="B7" s="5" t="s">
        <v>4</v>
      </c>
      <c r="C7" s="36" t="s">
        <v>206</v>
      </c>
      <c r="D7" s="36"/>
    </row>
    <row r="8" spans="2:4" ht="24" customHeight="1">
      <c r="B8" s="5" t="s">
        <v>5</v>
      </c>
      <c r="C8" s="35" t="s">
        <v>197</v>
      </c>
      <c r="D8" s="35"/>
    </row>
    <row r="9" spans="2:4" ht="21" customHeight="1">
      <c r="B9" s="35" t="s">
        <v>6</v>
      </c>
      <c r="C9" s="5" t="s">
        <v>198</v>
      </c>
      <c r="D9" s="5" t="s">
        <v>199</v>
      </c>
    </row>
    <row r="10" spans="2:4" ht="19.5" customHeight="1">
      <c r="B10" s="35"/>
      <c r="C10" s="7" t="s">
        <v>200</v>
      </c>
      <c r="D10" s="7" t="s">
        <v>201</v>
      </c>
    </row>
    <row r="11" spans="2:4" ht="19.5" customHeight="1">
      <c r="B11" s="35"/>
      <c r="C11" s="7" t="s">
        <v>202</v>
      </c>
      <c r="D11" s="7" t="s">
        <v>203</v>
      </c>
    </row>
    <row r="12" spans="2:4" ht="18" customHeight="1">
      <c r="B12" s="35"/>
      <c r="C12" s="8" t="s">
        <v>204</v>
      </c>
      <c r="D12" s="9"/>
    </row>
    <row r="13" spans="2:4" ht="16.5" customHeight="1">
      <c r="B13" s="35" t="s">
        <v>7</v>
      </c>
      <c r="C13" s="37"/>
      <c r="D13" s="37"/>
    </row>
    <row r="14" spans="2:4" ht="15.75">
      <c r="B14" s="35"/>
      <c r="C14" s="38"/>
      <c r="D14" s="38"/>
    </row>
    <row r="15" spans="2:3" ht="15.75">
      <c r="B15" s="35"/>
      <c r="C15" s="10"/>
    </row>
    <row r="16" spans="2:4" ht="15.75">
      <c r="B16" s="5" t="s">
        <v>8</v>
      </c>
      <c r="C16" s="35"/>
      <c r="D16" s="35"/>
    </row>
    <row r="17" spans="2:4" ht="66" customHeight="1">
      <c r="B17" s="5" t="s">
        <v>9</v>
      </c>
      <c r="C17" s="35" t="s">
        <v>205</v>
      </c>
      <c r="D17" s="35"/>
    </row>
    <row r="18" spans="2:4" ht="79.5" customHeight="1">
      <c r="B18" s="6" t="s">
        <v>10</v>
      </c>
      <c r="C18" s="35" t="s">
        <v>11</v>
      </c>
      <c r="D18" s="35"/>
    </row>
    <row r="19" spans="2:4" ht="39" customHeight="1">
      <c r="B19" s="8" t="s">
        <v>12</v>
      </c>
      <c r="C19" s="35" t="s">
        <v>13</v>
      </c>
      <c r="D19" s="35"/>
    </row>
  </sheetData>
  <sheetProtection/>
  <mergeCells count="11">
    <mergeCell ref="B9:B12"/>
    <mergeCell ref="B13:B15"/>
    <mergeCell ref="C13:D13"/>
    <mergeCell ref="C14:D14"/>
    <mergeCell ref="C16:D16"/>
    <mergeCell ref="C17:D17"/>
    <mergeCell ref="C18:D18"/>
    <mergeCell ref="C19:D19"/>
    <mergeCell ref="C6:D6"/>
    <mergeCell ref="C7:D7"/>
    <mergeCell ref="C8:D8"/>
  </mergeCells>
  <printOptions/>
  <pageMargins left="0.7479166666666667" right="0.7479166666666667" top="0.9840277777777777" bottom="0.9840277777777777" header="0.5" footer="0.5"/>
  <pageSetup horizontalDpi="300" verticalDpi="300" orientation="portrait"/>
  <headerFooter alignWithMargins="0">
    <oddHeader>&amp;LOctober, 2001&amp;RIEEE P802.15-01/374r8</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R13" sqref="R13"/>
    </sheetView>
  </sheetViews>
  <sheetFormatPr defaultColWidth="9.140625" defaultRowHeight="12.7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L112"/>
  <sheetViews>
    <sheetView zoomScale="85" zoomScaleNormal="85" zoomScalePageLayoutView="0" workbookViewId="0" topLeftCell="A1">
      <pane ySplit="4" topLeftCell="A5" activePane="bottomLeft" state="frozen"/>
      <selection pane="topLeft" activeCell="A1" sqref="A1"/>
      <selection pane="bottomLeft" activeCell="K28" sqref="K28"/>
    </sheetView>
  </sheetViews>
  <sheetFormatPr defaultColWidth="9.140625" defaultRowHeight="12.75"/>
  <cols>
    <col min="1" max="1" width="4.8515625" style="0" customWidth="1"/>
    <col min="2" max="2" width="7.421875" style="11" customWidth="1"/>
    <col min="3" max="3" width="7.8515625" style="0" customWidth="1"/>
    <col min="4" max="4" width="8.421875" style="0" customWidth="1"/>
    <col min="5" max="5" width="13.7109375" style="0" customWidth="1"/>
    <col min="6" max="6" width="8.57421875" style="0" customWidth="1"/>
    <col min="7" max="7" width="3.421875" style="0" customWidth="1"/>
    <col min="8" max="8" width="6.00390625" style="0" customWidth="1"/>
    <col min="9" max="9" width="40.7109375" style="0" customWidth="1"/>
    <col min="10" max="10" width="31.140625" style="0" customWidth="1"/>
    <col min="11" max="11" width="51.28125" style="0" bestFit="1" customWidth="1"/>
    <col min="12" max="12" width="13.7109375" style="0" customWidth="1"/>
  </cols>
  <sheetData>
    <row r="1" spans="2:12" ht="25.5">
      <c r="B1" s="12" t="s">
        <v>14</v>
      </c>
      <c r="C1" s="13"/>
      <c r="D1" s="14"/>
      <c r="E1" s="14"/>
      <c r="F1" s="15"/>
      <c r="G1" s="14" t="s">
        <v>15</v>
      </c>
      <c r="H1" s="13" t="s">
        <v>16</v>
      </c>
      <c r="I1" s="14" t="s">
        <v>17</v>
      </c>
      <c r="J1" s="14"/>
      <c r="K1" s="14"/>
      <c r="L1" s="14"/>
    </row>
    <row r="2" spans="2:12" ht="12.75">
      <c r="B2" s="16"/>
      <c r="C2" s="14" t="s">
        <v>18</v>
      </c>
      <c r="D2" s="13" t="s">
        <v>19</v>
      </c>
      <c r="E2" s="14"/>
      <c r="F2" s="17"/>
      <c r="G2" s="14" t="s">
        <v>152</v>
      </c>
      <c r="H2" s="13" t="s">
        <v>20</v>
      </c>
      <c r="I2" s="14"/>
      <c r="J2" s="14"/>
      <c r="K2" s="14"/>
      <c r="L2" s="14"/>
    </row>
    <row r="3" spans="2:12" ht="12.75">
      <c r="B3" s="18"/>
      <c r="C3" s="14" t="s">
        <v>21</v>
      </c>
      <c r="D3" s="13" t="s">
        <v>22</v>
      </c>
      <c r="E3" s="14"/>
      <c r="F3" s="19"/>
      <c r="G3" s="14" t="s">
        <v>23</v>
      </c>
      <c r="H3" s="13" t="s">
        <v>24</v>
      </c>
      <c r="I3" s="14" t="s">
        <v>25</v>
      </c>
      <c r="J3" s="14" t="e">
        <f>MAX(#REF!,#REF!)</f>
        <v>#REF!</v>
      </c>
      <c r="K3" s="14"/>
      <c r="L3" s="14"/>
    </row>
    <row r="4" spans="1:12" ht="17.25" customHeight="1">
      <c r="A4" s="20" t="s">
        <v>26</v>
      </c>
      <c r="B4" s="20" t="s">
        <v>27</v>
      </c>
      <c r="C4" s="20" t="s">
        <v>28</v>
      </c>
      <c r="D4" s="21" t="s">
        <v>29</v>
      </c>
      <c r="E4" s="21" t="s">
        <v>30</v>
      </c>
      <c r="F4" s="21" t="s">
        <v>31</v>
      </c>
      <c r="G4" s="22" t="s">
        <v>32</v>
      </c>
      <c r="H4" s="22" t="s">
        <v>33</v>
      </c>
      <c r="I4" s="23" t="s">
        <v>34</v>
      </c>
      <c r="J4" s="23" t="s">
        <v>35</v>
      </c>
      <c r="K4" s="24" t="s">
        <v>36</v>
      </c>
      <c r="L4" s="24" t="s">
        <v>37</v>
      </c>
    </row>
    <row r="5" spans="1:11" ht="140.25">
      <c r="A5" s="46">
        <v>39</v>
      </c>
      <c r="B5" s="47" t="s">
        <v>50</v>
      </c>
      <c r="C5" s="46" t="s">
        <v>43</v>
      </c>
      <c r="D5" s="48" t="s">
        <v>49</v>
      </c>
      <c r="E5" s="49" t="s">
        <v>51</v>
      </c>
      <c r="F5" s="48" t="s">
        <v>52</v>
      </c>
      <c r="G5" s="50" t="s">
        <v>39</v>
      </c>
      <c r="H5" s="51" t="s">
        <v>40</v>
      </c>
      <c r="I5" s="52" t="s">
        <v>53</v>
      </c>
      <c r="J5" s="53"/>
      <c r="K5" s="45" t="s">
        <v>184</v>
      </c>
    </row>
    <row r="6" spans="1:11" ht="38.25">
      <c r="A6" s="46">
        <v>40</v>
      </c>
      <c r="B6" s="47" t="s">
        <v>50</v>
      </c>
      <c r="C6" s="46" t="s">
        <v>43</v>
      </c>
      <c r="D6" s="48" t="s">
        <v>49</v>
      </c>
      <c r="E6" s="54" t="s">
        <v>54</v>
      </c>
      <c r="F6" s="48" t="s">
        <v>55</v>
      </c>
      <c r="G6" s="50" t="s">
        <v>39</v>
      </c>
      <c r="H6" s="51" t="s">
        <v>40</v>
      </c>
      <c r="I6" s="52" t="s">
        <v>56</v>
      </c>
      <c r="J6" s="53"/>
      <c r="K6" s="44" t="s">
        <v>179</v>
      </c>
    </row>
    <row r="7" spans="1:11" ht="25.5">
      <c r="A7" s="46">
        <v>41</v>
      </c>
      <c r="B7" s="47" t="s">
        <v>57</v>
      </c>
      <c r="C7" s="46" t="s">
        <v>47</v>
      </c>
      <c r="D7" s="48" t="s">
        <v>58</v>
      </c>
      <c r="E7" s="54" t="s">
        <v>59</v>
      </c>
      <c r="F7" s="48" t="s">
        <v>55</v>
      </c>
      <c r="G7" s="50" t="s">
        <v>39</v>
      </c>
      <c r="H7" s="51" t="s">
        <v>40</v>
      </c>
      <c r="I7" s="52" t="s">
        <v>60</v>
      </c>
      <c r="J7" s="55" t="s">
        <v>155</v>
      </c>
      <c r="K7" s="45" t="s">
        <v>186</v>
      </c>
    </row>
    <row r="8" spans="1:11" ht="76.5">
      <c r="A8" s="46">
        <v>42</v>
      </c>
      <c r="B8" s="47" t="s">
        <v>57</v>
      </c>
      <c r="C8" s="46" t="s">
        <v>47</v>
      </c>
      <c r="D8" s="48" t="s">
        <v>61</v>
      </c>
      <c r="E8" s="54" t="s">
        <v>62</v>
      </c>
      <c r="F8" s="48" t="s">
        <v>63</v>
      </c>
      <c r="G8" s="50" t="s">
        <v>39</v>
      </c>
      <c r="H8" s="51" t="s">
        <v>40</v>
      </c>
      <c r="I8" s="52" t="s">
        <v>64</v>
      </c>
      <c r="J8" s="55" t="s">
        <v>153</v>
      </c>
      <c r="K8" s="45" t="s">
        <v>187</v>
      </c>
    </row>
    <row r="9" spans="1:11" ht="51">
      <c r="A9" s="46">
        <v>43</v>
      </c>
      <c r="B9" s="47" t="s">
        <v>57</v>
      </c>
      <c r="C9" s="46" t="s">
        <v>47</v>
      </c>
      <c r="D9" s="48" t="s">
        <v>61</v>
      </c>
      <c r="E9" s="54" t="s">
        <v>65</v>
      </c>
      <c r="F9" s="48" t="s">
        <v>66</v>
      </c>
      <c r="G9" s="50" t="s">
        <v>39</v>
      </c>
      <c r="H9" s="51" t="s">
        <v>40</v>
      </c>
      <c r="I9" s="52" t="s">
        <v>67</v>
      </c>
      <c r="J9" s="55" t="s">
        <v>154</v>
      </c>
      <c r="K9" s="45" t="s">
        <v>177</v>
      </c>
    </row>
    <row r="10" spans="1:11" ht="25.5">
      <c r="A10" s="46">
        <v>49</v>
      </c>
      <c r="B10" s="47" t="s">
        <v>68</v>
      </c>
      <c r="C10" s="46" t="s">
        <v>47</v>
      </c>
      <c r="D10" s="56" t="s">
        <v>69</v>
      </c>
      <c r="E10" s="57" t="s">
        <v>70</v>
      </c>
      <c r="F10" s="48" t="s">
        <v>71</v>
      </c>
      <c r="G10" s="50" t="s">
        <v>39</v>
      </c>
      <c r="H10" s="51" t="s">
        <v>40</v>
      </c>
      <c r="I10" s="58" t="s">
        <v>72</v>
      </c>
      <c r="J10" s="55" t="s">
        <v>156</v>
      </c>
      <c r="K10" s="45" t="s">
        <v>178</v>
      </c>
    </row>
    <row r="11" spans="1:11" ht="25.5">
      <c r="A11" s="46">
        <v>53</v>
      </c>
      <c r="B11" s="47" t="s">
        <v>68</v>
      </c>
      <c r="C11" s="46" t="s">
        <v>47</v>
      </c>
      <c r="D11" s="48" t="s">
        <v>73</v>
      </c>
      <c r="E11" s="54" t="s">
        <v>74</v>
      </c>
      <c r="F11" s="48" t="s">
        <v>75</v>
      </c>
      <c r="G11" s="50" t="s">
        <v>39</v>
      </c>
      <c r="H11" s="51" t="s">
        <v>40</v>
      </c>
      <c r="I11" s="52" t="s">
        <v>76</v>
      </c>
      <c r="J11" s="55" t="s">
        <v>188</v>
      </c>
      <c r="K11" s="45" t="s">
        <v>211</v>
      </c>
    </row>
    <row r="12" spans="1:11" ht="51">
      <c r="A12" s="46">
        <v>55</v>
      </c>
      <c r="B12" s="47" t="s">
        <v>38</v>
      </c>
      <c r="C12" s="46" t="s">
        <v>47</v>
      </c>
      <c r="D12" s="48" t="s">
        <v>77</v>
      </c>
      <c r="E12" s="49"/>
      <c r="F12" s="48"/>
      <c r="G12" s="50" t="s">
        <v>39</v>
      </c>
      <c r="H12" s="51" t="s">
        <v>40</v>
      </c>
      <c r="I12" s="52" t="s">
        <v>78</v>
      </c>
      <c r="J12" s="55" t="s">
        <v>157</v>
      </c>
      <c r="K12" s="45"/>
    </row>
    <row r="13" spans="1:11" ht="25.5">
      <c r="A13" s="46">
        <v>56</v>
      </c>
      <c r="B13" s="47" t="s">
        <v>38</v>
      </c>
      <c r="C13" s="47" t="s">
        <v>47</v>
      </c>
      <c r="D13" s="56" t="s">
        <v>80</v>
      </c>
      <c r="E13" s="57" t="s">
        <v>81</v>
      </c>
      <c r="F13" s="56" t="s">
        <v>55</v>
      </c>
      <c r="G13" s="52" t="s">
        <v>39</v>
      </c>
      <c r="H13" s="51" t="s">
        <v>40</v>
      </c>
      <c r="I13" s="52" t="s">
        <v>82</v>
      </c>
      <c r="J13" s="55" t="s">
        <v>158</v>
      </c>
      <c r="K13" s="45"/>
    </row>
    <row r="14" spans="1:11" ht="38.25">
      <c r="A14" s="26">
        <v>57</v>
      </c>
      <c r="B14" s="25" t="s">
        <v>38</v>
      </c>
      <c r="C14" s="26" t="s">
        <v>47</v>
      </c>
      <c r="D14" s="27" t="s">
        <v>83</v>
      </c>
      <c r="E14" s="28"/>
      <c r="F14" s="27"/>
      <c r="G14" s="29" t="s">
        <v>39</v>
      </c>
      <c r="H14" s="34" t="s">
        <v>40</v>
      </c>
      <c r="I14" s="30" t="s">
        <v>84</v>
      </c>
      <c r="J14" s="40" t="s">
        <v>79</v>
      </c>
      <c r="K14" s="42" t="s">
        <v>207</v>
      </c>
    </row>
    <row r="15" spans="1:11" ht="25.5">
      <c r="A15" s="26">
        <v>60</v>
      </c>
      <c r="B15" s="25" t="s">
        <v>38</v>
      </c>
      <c r="C15" s="26" t="s">
        <v>47</v>
      </c>
      <c r="D15" s="27" t="s">
        <v>85</v>
      </c>
      <c r="E15" s="28" t="s">
        <v>86</v>
      </c>
      <c r="F15" s="27" t="s">
        <v>87</v>
      </c>
      <c r="G15" s="29" t="s">
        <v>39</v>
      </c>
      <c r="H15" s="34" t="s">
        <v>40</v>
      </c>
      <c r="I15" s="30" t="s">
        <v>88</v>
      </c>
      <c r="J15" s="40" t="s">
        <v>159</v>
      </c>
      <c r="K15" s="42" t="s">
        <v>196</v>
      </c>
    </row>
    <row r="16" spans="1:11" ht="38.25">
      <c r="A16" s="26">
        <v>63</v>
      </c>
      <c r="B16" s="25" t="s">
        <v>89</v>
      </c>
      <c r="C16" s="26" t="s">
        <v>47</v>
      </c>
      <c r="D16" s="27" t="s">
        <v>90</v>
      </c>
      <c r="E16" s="28" t="s">
        <v>91</v>
      </c>
      <c r="F16" s="27"/>
      <c r="G16" s="29" t="s">
        <v>39</v>
      </c>
      <c r="H16" s="34" t="s">
        <v>40</v>
      </c>
      <c r="I16" s="30" t="s">
        <v>92</v>
      </c>
      <c r="J16" s="39"/>
      <c r="K16" s="43" t="s">
        <v>208</v>
      </c>
    </row>
    <row r="17" spans="1:11" ht="51">
      <c r="A17" s="26">
        <v>64</v>
      </c>
      <c r="B17" s="25" t="s">
        <v>89</v>
      </c>
      <c r="C17" s="26" t="s">
        <v>47</v>
      </c>
      <c r="D17" s="27" t="s">
        <v>85</v>
      </c>
      <c r="E17" s="28" t="s">
        <v>93</v>
      </c>
      <c r="F17" s="27"/>
      <c r="G17" s="29" t="s">
        <v>39</v>
      </c>
      <c r="H17" s="34" t="s">
        <v>40</v>
      </c>
      <c r="I17" s="30" t="s">
        <v>94</v>
      </c>
      <c r="J17" s="39"/>
      <c r="K17" s="43" t="s">
        <v>208</v>
      </c>
    </row>
    <row r="18" spans="1:11" ht="38.25">
      <c r="A18" s="46">
        <v>67</v>
      </c>
      <c r="B18" s="47" t="s">
        <v>95</v>
      </c>
      <c r="C18" s="46" t="s">
        <v>47</v>
      </c>
      <c r="D18" s="48" t="s">
        <v>61</v>
      </c>
      <c r="E18" s="54" t="s">
        <v>62</v>
      </c>
      <c r="F18" s="48"/>
      <c r="G18" s="50" t="s">
        <v>39</v>
      </c>
      <c r="H18" s="51" t="s">
        <v>40</v>
      </c>
      <c r="I18" s="52" t="s">
        <v>96</v>
      </c>
      <c r="J18" s="59" t="s">
        <v>97</v>
      </c>
      <c r="K18" s="45" t="s">
        <v>185</v>
      </c>
    </row>
    <row r="19" spans="1:11" ht="12.75">
      <c r="A19" s="46">
        <v>68</v>
      </c>
      <c r="B19" s="47" t="s">
        <v>95</v>
      </c>
      <c r="C19" s="46" t="s">
        <v>47</v>
      </c>
      <c r="D19" s="48" t="s">
        <v>98</v>
      </c>
      <c r="E19" s="49" t="s">
        <v>65</v>
      </c>
      <c r="F19" s="48" t="s">
        <v>99</v>
      </c>
      <c r="G19" s="50" t="s">
        <v>39</v>
      </c>
      <c r="H19" s="51" t="s">
        <v>40</v>
      </c>
      <c r="I19" s="52" t="s">
        <v>100</v>
      </c>
      <c r="J19" s="59" t="s">
        <v>101</v>
      </c>
      <c r="K19" s="44" t="s">
        <v>165</v>
      </c>
    </row>
    <row r="20" spans="1:11" ht="63.75">
      <c r="A20" s="26">
        <v>69</v>
      </c>
      <c r="B20" s="25" t="s">
        <v>95</v>
      </c>
      <c r="C20" s="26" t="s">
        <v>47</v>
      </c>
      <c r="D20" s="27" t="s">
        <v>102</v>
      </c>
      <c r="E20" s="28" t="s">
        <v>51</v>
      </c>
      <c r="F20" s="27"/>
      <c r="G20" s="29" t="s">
        <v>39</v>
      </c>
      <c r="H20" s="34" t="s">
        <v>40</v>
      </c>
      <c r="I20" s="30" t="s">
        <v>103</v>
      </c>
      <c r="J20" s="40" t="s">
        <v>189</v>
      </c>
      <c r="K20" s="43" t="s">
        <v>166</v>
      </c>
    </row>
    <row r="21" spans="1:11" ht="76.5">
      <c r="A21" s="46">
        <v>70</v>
      </c>
      <c r="B21" s="47" t="s">
        <v>95</v>
      </c>
      <c r="C21" s="46" t="s">
        <v>47</v>
      </c>
      <c r="D21" s="48" t="s">
        <v>104</v>
      </c>
      <c r="E21" s="54" t="s">
        <v>105</v>
      </c>
      <c r="F21" s="48" t="s">
        <v>106</v>
      </c>
      <c r="G21" s="50" t="s">
        <v>39</v>
      </c>
      <c r="H21" s="51" t="s">
        <v>40</v>
      </c>
      <c r="I21" s="52" t="s">
        <v>107</v>
      </c>
      <c r="J21" s="55" t="s">
        <v>160</v>
      </c>
      <c r="K21" s="45" t="s">
        <v>212</v>
      </c>
    </row>
    <row r="22" spans="1:11" ht="25.5">
      <c r="A22" s="46">
        <v>71</v>
      </c>
      <c r="B22" s="47" t="s">
        <v>95</v>
      </c>
      <c r="C22" s="46" t="s">
        <v>47</v>
      </c>
      <c r="D22" s="48" t="s">
        <v>48</v>
      </c>
      <c r="E22" s="54" t="s">
        <v>108</v>
      </c>
      <c r="F22" s="48" t="s">
        <v>59</v>
      </c>
      <c r="G22" s="50" t="s">
        <v>39</v>
      </c>
      <c r="H22" s="51" t="s">
        <v>40</v>
      </c>
      <c r="I22" s="52" t="s">
        <v>109</v>
      </c>
      <c r="J22" s="59" t="s">
        <v>110</v>
      </c>
      <c r="K22" s="45" t="s">
        <v>213</v>
      </c>
    </row>
    <row r="23" spans="1:11" ht="63.75">
      <c r="A23" s="46">
        <v>78</v>
      </c>
      <c r="B23" s="47" t="s">
        <v>95</v>
      </c>
      <c r="C23" s="46" t="s">
        <v>47</v>
      </c>
      <c r="D23" s="48" t="s">
        <v>112</v>
      </c>
      <c r="E23" s="54" t="s">
        <v>51</v>
      </c>
      <c r="F23" s="48"/>
      <c r="G23" s="50" t="s">
        <v>39</v>
      </c>
      <c r="H23" s="51" t="s">
        <v>40</v>
      </c>
      <c r="I23" s="52" t="s">
        <v>113</v>
      </c>
      <c r="J23" s="55" t="s">
        <v>161</v>
      </c>
      <c r="K23" s="45" t="s">
        <v>190</v>
      </c>
    </row>
    <row r="24" spans="1:11" ht="38.25">
      <c r="A24" s="46">
        <v>79</v>
      </c>
      <c r="B24" s="47" t="s">
        <v>95</v>
      </c>
      <c r="C24" s="46" t="s">
        <v>47</v>
      </c>
      <c r="D24" s="48" t="s">
        <v>85</v>
      </c>
      <c r="E24" s="54" t="s">
        <v>114</v>
      </c>
      <c r="F24" s="48" t="s">
        <v>111</v>
      </c>
      <c r="G24" s="50" t="s">
        <v>39</v>
      </c>
      <c r="H24" s="51" t="s">
        <v>40</v>
      </c>
      <c r="I24" s="52" t="s">
        <v>115</v>
      </c>
      <c r="J24" s="55" t="s">
        <v>162</v>
      </c>
      <c r="K24" s="45" t="s">
        <v>191</v>
      </c>
    </row>
    <row r="25" spans="1:11" ht="51">
      <c r="A25" s="46">
        <v>84</v>
      </c>
      <c r="B25" s="47" t="s">
        <v>95</v>
      </c>
      <c r="C25" s="46" t="s">
        <v>47</v>
      </c>
      <c r="D25" s="48" t="s">
        <v>117</v>
      </c>
      <c r="E25" s="54" t="s">
        <v>118</v>
      </c>
      <c r="F25" s="48"/>
      <c r="G25" s="50" t="s">
        <v>39</v>
      </c>
      <c r="H25" s="51" t="s">
        <v>40</v>
      </c>
      <c r="I25" s="52" t="s">
        <v>119</v>
      </c>
      <c r="J25" s="55" t="s">
        <v>163</v>
      </c>
      <c r="K25" s="45" t="s">
        <v>180</v>
      </c>
    </row>
    <row r="26" spans="1:11" ht="12.75">
      <c r="A26" s="46">
        <v>86</v>
      </c>
      <c r="B26" s="47" t="s">
        <v>95</v>
      </c>
      <c r="C26" s="46" t="s">
        <v>47</v>
      </c>
      <c r="D26" s="48" t="s">
        <v>61</v>
      </c>
      <c r="E26" s="54" t="s">
        <v>65</v>
      </c>
      <c r="F26" s="48" t="s">
        <v>54</v>
      </c>
      <c r="G26" s="50" t="s">
        <v>39</v>
      </c>
      <c r="H26" s="51" t="s">
        <v>40</v>
      </c>
      <c r="I26" s="52" t="s">
        <v>121</v>
      </c>
      <c r="J26" s="59" t="s">
        <v>122</v>
      </c>
      <c r="K26" s="44" t="s">
        <v>167</v>
      </c>
    </row>
    <row r="27" spans="1:11" ht="63.75">
      <c r="A27" s="60">
        <v>89</v>
      </c>
      <c r="B27" s="47" t="s">
        <v>44</v>
      </c>
      <c r="C27" s="60" t="s">
        <v>47</v>
      </c>
      <c r="D27" s="56" t="s">
        <v>123</v>
      </c>
      <c r="E27" s="49"/>
      <c r="F27" s="56"/>
      <c r="G27" s="50" t="s">
        <v>39</v>
      </c>
      <c r="H27" s="51" t="s">
        <v>40</v>
      </c>
      <c r="I27" s="52" t="s">
        <v>124</v>
      </c>
      <c r="J27" s="61"/>
      <c r="K27" s="45" t="s">
        <v>181</v>
      </c>
    </row>
    <row r="28" spans="1:11" ht="76.5">
      <c r="A28" s="26">
        <v>90</v>
      </c>
      <c r="B28" s="26" t="s">
        <v>44</v>
      </c>
      <c r="C28" s="26" t="s">
        <v>47</v>
      </c>
      <c r="D28" s="32" t="s">
        <v>45</v>
      </c>
      <c r="E28" s="33" t="s">
        <v>46</v>
      </c>
      <c r="F28" s="27"/>
      <c r="G28" s="29" t="s">
        <v>39</v>
      </c>
      <c r="H28" s="34" t="s">
        <v>40</v>
      </c>
      <c r="I28" s="30" t="s">
        <v>125</v>
      </c>
      <c r="J28" s="41" t="s">
        <v>126</v>
      </c>
      <c r="K28" s="43" t="s">
        <v>210</v>
      </c>
    </row>
    <row r="29" spans="1:11" ht="51">
      <c r="A29" s="26">
        <v>91</v>
      </c>
      <c r="B29" s="25" t="s">
        <v>44</v>
      </c>
      <c r="C29" s="26" t="s">
        <v>47</v>
      </c>
      <c r="D29" s="32" t="s">
        <v>127</v>
      </c>
      <c r="E29" s="31"/>
      <c r="F29" s="27"/>
      <c r="G29" s="29" t="s">
        <v>39</v>
      </c>
      <c r="H29" s="34" t="s">
        <v>40</v>
      </c>
      <c r="I29" s="30" t="s">
        <v>128</v>
      </c>
      <c r="J29" s="39"/>
      <c r="K29" s="42" t="s">
        <v>195</v>
      </c>
    </row>
    <row r="30" spans="1:11" ht="63.75">
      <c r="A30" s="46">
        <v>92</v>
      </c>
      <c r="B30" s="47" t="s">
        <v>44</v>
      </c>
      <c r="C30" s="46" t="s">
        <v>43</v>
      </c>
      <c r="D30" s="56" t="s">
        <v>129</v>
      </c>
      <c r="E30" s="49" t="s">
        <v>59</v>
      </c>
      <c r="F30" s="48"/>
      <c r="G30" s="50" t="s">
        <v>39</v>
      </c>
      <c r="H30" s="51" t="s">
        <v>40</v>
      </c>
      <c r="I30" s="52" t="s">
        <v>130</v>
      </c>
      <c r="J30" s="53"/>
      <c r="K30" s="45" t="s">
        <v>168</v>
      </c>
    </row>
    <row r="31" spans="1:11" ht="38.25">
      <c r="A31" s="46">
        <v>93</v>
      </c>
      <c r="B31" s="47" t="s">
        <v>131</v>
      </c>
      <c r="C31" s="46" t="s">
        <v>47</v>
      </c>
      <c r="D31" s="48" t="s">
        <v>132</v>
      </c>
      <c r="E31" s="49" t="s">
        <v>133</v>
      </c>
      <c r="F31" s="48"/>
      <c r="G31" s="50" t="s">
        <v>39</v>
      </c>
      <c r="H31" s="51" t="s">
        <v>40</v>
      </c>
      <c r="I31" s="52" t="s">
        <v>134</v>
      </c>
      <c r="J31" s="55" t="s">
        <v>169</v>
      </c>
      <c r="K31" s="45" t="s">
        <v>164</v>
      </c>
    </row>
    <row r="32" spans="1:11" ht="76.5">
      <c r="A32" s="46">
        <v>94</v>
      </c>
      <c r="B32" s="47" t="s">
        <v>131</v>
      </c>
      <c r="C32" s="46" t="s">
        <v>47</v>
      </c>
      <c r="D32" s="48" t="s">
        <v>135</v>
      </c>
      <c r="E32" s="49" t="s">
        <v>136</v>
      </c>
      <c r="F32" s="48"/>
      <c r="G32" s="50" t="s">
        <v>39</v>
      </c>
      <c r="H32" s="51" t="s">
        <v>40</v>
      </c>
      <c r="I32" s="52" t="s">
        <v>137</v>
      </c>
      <c r="J32" s="55" t="s">
        <v>170</v>
      </c>
      <c r="K32" s="45" t="s">
        <v>182</v>
      </c>
    </row>
    <row r="33" spans="1:11" ht="76.5">
      <c r="A33" s="26">
        <v>95</v>
      </c>
      <c r="B33" s="25" t="s">
        <v>131</v>
      </c>
      <c r="C33" s="26" t="s">
        <v>47</v>
      </c>
      <c r="D33" s="27" t="s">
        <v>85</v>
      </c>
      <c r="E33" s="31" t="s">
        <v>114</v>
      </c>
      <c r="F33" s="27" t="s">
        <v>138</v>
      </c>
      <c r="G33" s="29" t="s">
        <v>39</v>
      </c>
      <c r="H33" s="34" t="s">
        <v>40</v>
      </c>
      <c r="I33" s="30" t="s">
        <v>139</v>
      </c>
      <c r="J33" s="40" t="s">
        <v>171</v>
      </c>
      <c r="K33" s="42" t="s">
        <v>209</v>
      </c>
    </row>
    <row r="34" spans="1:11" ht="114.75">
      <c r="A34" s="26">
        <v>96</v>
      </c>
      <c r="B34" s="25" t="s">
        <v>131</v>
      </c>
      <c r="C34" s="26" t="s">
        <v>47</v>
      </c>
      <c r="D34" s="27" t="s">
        <v>85</v>
      </c>
      <c r="E34" s="31" t="s">
        <v>114</v>
      </c>
      <c r="F34" s="27" t="s">
        <v>140</v>
      </c>
      <c r="G34" s="29" t="s">
        <v>39</v>
      </c>
      <c r="H34" s="34" t="s">
        <v>40</v>
      </c>
      <c r="I34" s="30" t="s">
        <v>141</v>
      </c>
      <c r="J34" s="40" t="s">
        <v>172</v>
      </c>
      <c r="K34" s="42" t="s">
        <v>209</v>
      </c>
    </row>
    <row r="35" spans="1:11" ht="51">
      <c r="A35" s="26">
        <v>97</v>
      </c>
      <c r="B35" s="25" t="s">
        <v>131</v>
      </c>
      <c r="C35" s="26" t="s">
        <v>47</v>
      </c>
      <c r="D35" s="27" t="s">
        <v>90</v>
      </c>
      <c r="E35" s="31" t="s">
        <v>86</v>
      </c>
      <c r="F35" s="27" t="s">
        <v>142</v>
      </c>
      <c r="G35" s="29" t="s">
        <v>39</v>
      </c>
      <c r="H35" s="34" t="s">
        <v>40</v>
      </c>
      <c r="I35" s="30" t="s">
        <v>143</v>
      </c>
      <c r="J35" s="40" t="s">
        <v>173</v>
      </c>
      <c r="K35" s="42" t="s">
        <v>209</v>
      </c>
    </row>
    <row r="36" spans="1:11" ht="63.75">
      <c r="A36" s="46">
        <v>136</v>
      </c>
      <c r="B36" s="47" t="s">
        <v>42</v>
      </c>
      <c r="C36" s="46" t="s">
        <v>47</v>
      </c>
      <c r="D36" s="48" t="s">
        <v>145</v>
      </c>
      <c r="E36" s="49" t="s">
        <v>51</v>
      </c>
      <c r="F36" s="48" t="s">
        <v>144</v>
      </c>
      <c r="G36" s="50" t="s">
        <v>39</v>
      </c>
      <c r="H36" s="51" t="s">
        <v>40</v>
      </c>
      <c r="I36" s="52" t="s">
        <v>146</v>
      </c>
      <c r="J36" s="55" t="s">
        <v>174</v>
      </c>
      <c r="K36" s="45" t="s">
        <v>183</v>
      </c>
    </row>
    <row r="37" spans="1:11" ht="63.75">
      <c r="A37" s="46">
        <v>137</v>
      </c>
      <c r="B37" s="47" t="s">
        <v>42</v>
      </c>
      <c r="C37" s="46" t="s">
        <v>47</v>
      </c>
      <c r="D37" s="48" t="s">
        <v>90</v>
      </c>
      <c r="E37" s="49" t="s">
        <v>54</v>
      </c>
      <c r="F37" s="48" t="s">
        <v>147</v>
      </c>
      <c r="G37" s="50" t="s">
        <v>39</v>
      </c>
      <c r="H37" s="51" t="s">
        <v>40</v>
      </c>
      <c r="I37" s="52" t="s">
        <v>148</v>
      </c>
      <c r="J37" s="55" t="s">
        <v>174</v>
      </c>
      <c r="K37" s="45" t="s">
        <v>193</v>
      </c>
    </row>
    <row r="38" spans="1:11" ht="140.25">
      <c r="A38" s="46">
        <v>142</v>
      </c>
      <c r="B38" s="47" t="s">
        <v>42</v>
      </c>
      <c r="C38" s="46" t="s">
        <v>47</v>
      </c>
      <c r="D38" s="48" t="s">
        <v>120</v>
      </c>
      <c r="E38" s="49"/>
      <c r="F38" s="48"/>
      <c r="G38" s="50" t="s">
        <v>39</v>
      </c>
      <c r="H38" s="51" t="s">
        <v>40</v>
      </c>
      <c r="I38" s="52" t="s">
        <v>149</v>
      </c>
      <c r="J38" s="55" t="s">
        <v>192</v>
      </c>
      <c r="K38" s="45" t="s">
        <v>194</v>
      </c>
    </row>
    <row r="39" spans="1:11" ht="76.5">
      <c r="A39" s="46">
        <v>144</v>
      </c>
      <c r="B39" s="47" t="s">
        <v>150</v>
      </c>
      <c r="C39" s="46" t="s">
        <v>47</v>
      </c>
      <c r="D39" s="48" t="s">
        <v>41</v>
      </c>
      <c r="E39" s="49" t="s">
        <v>116</v>
      </c>
      <c r="F39" s="48"/>
      <c r="G39" s="50" t="s">
        <v>39</v>
      </c>
      <c r="H39" s="51" t="s">
        <v>40</v>
      </c>
      <c r="I39" s="52" t="s">
        <v>151</v>
      </c>
      <c r="J39" s="55" t="s">
        <v>176</v>
      </c>
      <c r="K39" s="44" t="s">
        <v>175</v>
      </c>
    </row>
    <row r="40" spans="1:10" ht="12.75">
      <c r="A40" s="26">
        <v>50</v>
      </c>
      <c r="B40" s="25"/>
      <c r="C40" s="26"/>
      <c r="D40" s="32"/>
      <c r="E40" s="33"/>
      <c r="F40" s="27"/>
      <c r="G40" s="29"/>
      <c r="H40" s="26"/>
      <c r="I40" s="30"/>
      <c r="J40" s="30"/>
    </row>
    <row r="41" spans="1:10" ht="12.75">
      <c r="A41" s="26">
        <v>147</v>
      </c>
      <c r="B41" s="25"/>
      <c r="C41" s="26"/>
      <c r="D41" s="27"/>
      <c r="E41" s="31"/>
      <c r="F41" s="27"/>
      <c r="G41" s="29"/>
      <c r="H41" s="26"/>
      <c r="I41" s="30"/>
      <c r="J41" s="30"/>
    </row>
    <row r="42" spans="1:10" ht="12.75">
      <c r="A42" s="26">
        <v>148</v>
      </c>
      <c r="B42" s="25"/>
      <c r="C42" s="26"/>
      <c r="D42" s="27"/>
      <c r="E42" s="31"/>
      <c r="F42" s="27"/>
      <c r="G42" s="29"/>
      <c r="H42" s="26"/>
      <c r="I42" s="30"/>
      <c r="J42" s="30"/>
    </row>
    <row r="43" spans="1:10" ht="12.75">
      <c r="A43" s="26">
        <v>149</v>
      </c>
      <c r="B43" s="25"/>
      <c r="C43" s="26"/>
      <c r="D43" s="27"/>
      <c r="E43" s="31"/>
      <c r="F43" s="27"/>
      <c r="G43" s="29"/>
      <c r="H43" s="26"/>
      <c r="I43" s="30"/>
      <c r="J43" s="30"/>
    </row>
    <row r="44" spans="1:10" ht="12.75">
      <c r="A44" s="26">
        <v>150</v>
      </c>
      <c r="B44" s="25"/>
      <c r="C44" s="26"/>
      <c r="D44" s="27"/>
      <c r="E44" s="31"/>
      <c r="F44" s="27"/>
      <c r="G44" s="29"/>
      <c r="H44" s="26"/>
      <c r="I44" s="30"/>
      <c r="J44" s="30"/>
    </row>
    <row r="45" spans="1:10" ht="12.75">
      <c r="A45" s="26">
        <v>151</v>
      </c>
      <c r="B45" s="25"/>
      <c r="C45" s="26"/>
      <c r="D45" s="27"/>
      <c r="E45" s="31"/>
      <c r="F45" s="27"/>
      <c r="G45" s="29"/>
      <c r="H45" s="26"/>
      <c r="I45" s="30"/>
      <c r="J45" s="30"/>
    </row>
    <row r="46" spans="1:10" ht="12.75">
      <c r="A46" s="26">
        <v>152</v>
      </c>
      <c r="B46" s="25"/>
      <c r="C46" s="26"/>
      <c r="D46" s="27"/>
      <c r="E46" s="31"/>
      <c r="F46" s="27"/>
      <c r="G46" s="29"/>
      <c r="H46" s="26"/>
      <c r="I46" s="30"/>
      <c r="J46" s="30"/>
    </row>
    <row r="47" spans="1:10" ht="12.75">
      <c r="A47" s="26">
        <v>153</v>
      </c>
      <c r="B47" s="25"/>
      <c r="C47" s="26"/>
      <c r="D47" s="27"/>
      <c r="E47" s="31"/>
      <c r="F47" s="27"/>
      <c r="G47" s="29"/>
      <c r="H47" s="26"/>
      <c r="I47" s="30"/>
      <c r="J47" s="30"/>
    </row>
    <row r="48" spans="1:10" ht="12.75">
      <c r="A48" s="26">
        <v>154</v>
      </c>
      <c r="B48" s="25"/>
      <c r="C48" s="26"/>
      <c r="D48" s="27"/>
      <c r="E48" s="31"/>
      <c r="F48" s="27"/>
      <c r="G48" s="29"/>
      <c r="H48" s="26"/>
      <c r="I48" s="30"/>
      <c r="J48" s="30"/>
    </row>
    <row r="49" spans="1:10" ht="12.75">
      <c r="A49" s="26">
        <v>155</v>
      </c>
      <c r="B49" s="25"/>
      <c r="C49" s="26"/>
      <c r="D49" s="27"/>
      <c r="E49" s="31"/>
      <c r="F49" s="27"/>
      <c r="G49" s="29"/>
      <c r="H49" s="26"/>
      <c r="I49" s="30"/>
      <c r="J49" s="30"/>
    </row>
    <row r="50" spans="1:10" ht="12.75">
      <c r="A50" s="26">
        <v>156</v>
      </c>
      <c r="B50" s="25"/>
      <c r="C50" s="26"/>
      <c r="D50" s="27"/>
      <c r="E50" s="31"/>
      <c r="F50" s="27"/>
      <c r="G50" s="29"/>
      <c r="H50" s="26"/>
      <c r="I50" s="30"/>
      <c r="J50" s="30"/>
    </row>
    <row r="51" spans="1:10" ht="12.75">
      <c r="A51" s="26">
        <v>157</v>
      </c>
      <c r="B51" s="25"/>
      <c r="C51" s="26"/>
      <c r="D51" s="27"/>
      <c r="E51" s="31"/>
      <c r="F51" s="27"/>
      <c r="G51" s="29"/>
      <c r="H51" s="26"/>
      <c r="I51" s="30"/>
      <c r="J51" s="30"/>
    </row>
    <row r="52" spans="1:10" ht="12.75">
      <c r="A52" s="26">
        <v>158</v>
      </c>
      <c r="B52" s="25"/>
      <c r="C52" s="26"/>
      <c r="D52" s="27"/>
      <c r="E52" s="31"/>
      <c r="F52" s="27"/>
      <c r="G52" s="29"/>
      <c r="H52" s="26"/>
      <c r="I52" s="30"/>
      <c r="J52" s="30"/>
    </row>
    <row r="53" spans="1:10" ht="12.75">
      <c r="A53" s="26">
        <v>159</v>
      </c>
      <c r="B53" s="25"/>
      <c r="C53" s="26"/>
      <c r="D53" s="27"/>
      <c r="E53" s="31"/>
      <c r="F53" s="27"/>
      <c r="G53" s="29"/>
      <c r="H53" s="26"/>
      <c r="I53" s="30"/>
      <c r="J53" s="30"/>
    </row>
    <row r="54" spans="1:10" ht="12.75">
      <c r="A54" s="26">
        <v>160</v>
      </c>
      <c r="B54" s="25"/>
      <c r="C54" s="26"/>
      <c r="D54" s="27"/>
      <c r="E54" s="31"/>
      <c r="F54" s="27"/>
      <c r="G54" s="29"/>
      <c r="H54" s="26"/>
      <c r="I54" s="30"/>
      <c r="J54" s="30"/>
    </row>
    <row r="55" spans="1:10" ht="12.75">
      <c r="A55" s="26">
        <v>161</v>
      </c>
      <c r="B55" s="25"/>
      <c r="C55" s="26"/>
      <c r="D55" s="27"/>
      <c r="E55" s="31"/>
      <c r="F55" s="27"/>
      <c r="G55" s="29"/>
      <c r="H55" s="26"/>
      <c r="I55" s="30"/>
      <c r="J55" s="30"/>
    </row>
    <row r="56" spans="1:10" ht="12.75">
      <c r="A56" s="26">
        <v>162</v>
      </c>
      <c r="B56" s="25"/>
      <c r="C56" s="26"/>
      <c r="D56" s="27"/>
      <c r="E56" s="31"/>
      <c r="F56" s="27"/>
      <c r="G56" s="29"/>
      <c r="H56" s="26"/>
      <c r="I56" s="30"/>
      <c r="J56" s="30"/>
    </row>
    <row r="57" spans="1:10" ht="12.75">
      <c r="A57" s="26">
        <v>163</v>
      </c>
      <c r="B57" s="25"/>
      <c r="C57" s="26"/>
      <c r="D57" s="27"/>
      <c r="E57" s="31"/>
      <c r="F57" s="27"/>
      <c r="G57" s="29"/>
      <c r="H57" s="26"/>
      <c r="I57" s="30"/>
      <c r="J57" s="30"/>
    </row>
    <row r="58" spans="1:10" ht="12.75">
      <c r="A58" s="26">
        <v>164</v>
      </c>
      <c r="B58" s="25"/>
      <c r="C58" s="26"/>
      <c r="D58" s="27"/>
      <c r="E58" s="31"/>
      <c r="F58" s="27"/>
      <c r="G58" s="29"/>
      <c r="H58" s="26"/>
      <c r="I58" s="30"/>
      <c r="J58" s="30"/>
    </row>
    <row r="59" spans="1:10" ht="12.75">
      <c r="A59" s="26">
        <v>165</v>
      </c>
      <c r="B59" s="25"/>
      <c r="C59" s="26"/>
      <c r="D59" s="27"/>
      <c r="E59" s="31"/>
      <c r="F59" s="27"/>
      <c r="G59" s="29"/>
      <c r="H59" s="26"/>
      <c r="I59" s="30"/>
      <c r="J59" s="30"/>
    </row>
    <row r="60" spans="1:10" ht="12.75">
      <c r="A60" s="26">
        <v>166</v>
      </c>
      <c r="B60" s="25"/>
      <c r="C60" s="26"/>
      <c r="D60" s="27"/>
      <c r="E60" s="31"/>
      <c r="F60" s="27"/>
      <c r="G60" s="29"/>
      <c r="H60" s="26"/>
      <c r="I60" s="30"/>
      <c r="J60" s="30"/>
    </row>
    <row r="61" spans="1:10" ht="12.75">
      <c r="A61" s="26">
        <v>167</v>
      </c>
      <c r="B61" s="25"/>
      <c r="C61" s="26"/>
      <c r="D61" s="27"/>
      <c r="E61" s="31"/>
      <c r="F61" s="27"/>
      <c r="G61" s="29"/>
      <c r="H61" s="26"/>
      <c r="I61" s="30"/>
      <c r="J61" s="30"/>
    </row>
    <row r="62" spans="1:10" ht="12.75">
      <c r="A62" s="26">
        <v>168</v>
      </c>
      <c r="B62" s="25"/>
      <c r="C62" s="26"/>
      <c r="D62" s="27"/>
      <c r="E62" s="31"/>
      <c r="F62" s="27"/>
      <c r="G62" s="29"/>
      <c r="H62" s="26"/>
      <c r="I62" s="30"/>
      <c r="J62" s="30"/>
    </row>
    <row r="63" spans="1:10" ht="12.75">
      <c r="A63" s="26">
        <v>169</v>
      </c>
      <c r="B63" s="25"/>
      <c r="C63" s="26"/>
      <c r="D63" s="27"/>
      <c r="E63" s="31"/>
      <c r="F63" s="27"/>
      <c r="G63" s="29"/>
      <c r="H63" s="26"/>
      <c r="I63" s="30"/>
      <c r="J63" s="30"/>
    </row>
    <row r="64" spans="1:10" ht="12.75">
      <c r="A64" s="26">
        <v>170</v>
      </c>
      <c r="B64" s="25"/>
      <c r="C64" s="26"/>
      <c r="D64" s="27"/>
      <c r="E64" s="31"/>
      <c r="F64" s="27"/>
      <c r="G64" s="29"/>
      <c r="H64" s="26"/>
      <c r="I64" s="30"/>
      <c r="J64" s="30"/>
    </row>
    <row r="65" spans="1:10" ht="12.75">
      <c r="A65" s="26">
        <v>171</v>
      </c>
      <c r="B65" s="25"/>
      <c r="C65" s="26"/>
      <c r="D65" s="27"/>
      <c r="E65" s="31"/>
      <c r="F65" s="27"/>
      <c r="G65" s="29"/>
      <c r="H65" s="26"/>
      <c r="I65" s="30"/>
      <c r="J65" s="30"/>
    </row>
    <row r="66" spans="1:10" ht="12.75">
      <c r="A66" s="26">
        <v>172</v>
      </c>
      <c r="B66" s="25"/>
      <c r="C66" s="26"/>
      <c r="D66" s="27"/>
      <c r="E66" s="31"/>
      <c r="F66" s="27"/>
      <c r="G66" s="29"/>
      <c r="H66" s="26"/>
      <c r="I66" s="30"/>
      <c r="J66" s="30"/>
    </row>
    <row r="67" spans="1:10" ht="12.75">
      <c r="A67" s="26">
        <v>173</v>
      </c>
      <c r="B67" s="25"/>
      <c r="C67" s="26"/>
      <c r="D67" s="27"/>
      <c r="E67" s="31"/>
      <c r="F67" s="27"/>
      <c r="G67" s="29"/>
      <c r="H67" s="26"/>
      <c r="I67" s="30"/>
      <c r="J67" s="30"/>
    </row>
    <row r="68" spans="1:10" ht="12.75">
      <c r="A68" s="26">
        <v>174</v>
      </c>
      <c r="B68" s="25"/>
      <c r="C68" s="26"/>
      <c r="D68" s="27"/>
      <c r="E68" s="31"/>
      <c r="F68" s="27"/>
      <c r="G68" s="29"/>
      <c r="H68" s="26"/>
      <c r="I68" s="30"/>
      <c r="J68" s="30"/>
    </row>
    <row r="69" spans="1:10" ht="12.75">
      <c r="A69" s="26">
        <v>175</v>
      </c>
      <c r="B69" s="25"/>
      <c r="C69" s="26"/>
      <c r="D69" s="27"/>
      <c r="E69" s="31"/>
      <c r="F69" s="27"/>
      <c r="G69" s="29"/>
      <c r="H69" s="26"/>
      <c r="I69" s="30"/>
      <c r="J69" s="30"/>
    </row>
    <row r="70" spans="1:10" ht="12.75">
      <c r="A70" s="26">
        <v>176</v>
      </c>
      <c r="B70" s="25"/>
      <c r="C70" s="26"/>
      <c r="D70" s="27"/>
      <c r="E70" s="31"/>
      <c r="F70" s="27"/>
      <c r="G70" s="29"/>
      <c r="H70" s="26"/>
      <c r="I70" s="30"/>
      <c r="J70" s="30"/>
    </row>
    <row r="71" spans="1:10" ht="12.75">
      <c r="A71" s="26">
        <v>177</v>
      </c>
      <c r="B71" s="25"/>
      <c r="C71" s="26"/>
      <c r="D71" s="27"/>
      <c r="E71" s="31"/>
      <c r="F71" s="27"/>
      <c r="G71" s="29"/>
      <c r="H71" s="26"/>
      <c r="I71" s="30"/>
      <c r="J71" s="30"/>
    </row>
    <row r="72" spans="1:10" ht="12.75">
      <c r="A72" s="26">
        <v>178</v>
      </c>
      <c r="B72" s="25"/>
      <c r="C72" s="26"/>
      <c r="D72" s="27"/>
      <c r="E72" s="31"/>
      <c r="F72" s="27"/>
      <c r="G72" s="29"/>
      <c r="H72" s="26"/>
      <c r="I72" s="30"/>
      <c r="J72" s="30"/>
    </row>
    <row r="73" spans="1:10" ht="12.75">
      <c r="A73" s="26">
        <v>179</v>
      </c>
      <c r="B73" s="25"/>
      <c r="C73" s="26"/>
      <c r="D73" s="27"/>
      <c r="E73" s="31"/>
      <c r="F73" s="27"/>
      <c r="G73" s="29"/>
      <c r="H73" s="26"/>
      <c r="I73" s="30"/>
      <c r="J73" s="30"/>
    </row>
    <row r="74" spans="1:10" ht="12.75">
      <c r="A74" s="26">
        <v>180</v>
      </c>
      <c r="B74" s="25"/>
      <c r="C74" s="26"/>
      <c r="D74" s="27"/>
      <c r="E74" s="31"/>
      <c r="F74" s="27"/>
      <c r="G74" s="29"/>
      <c r="H74" s="26"/>
      <c r="I74" s="30"/>
      <c r="J74" s="30"/>
    </row>
    <row r="75" spans="1:10" ht="12.75">
      <c r="A75" s="26">
        <v>181</v>
      </c>
      <c r="B75" s="25"/>
      <c r="C75" s="26"/>
      <c r="D75" s="27"/>
      <c r="E75" s="31"/>
      <c r="F75" s="27"/>
      <c r="G75" s="29"/>
      <c r="H75" s="26"/>
      <c r="I75" s="30"/>
      <c r="J75" s="30"/>
    </row>
    <row r="76" spans="1:10" ht="12.75">
      <c r="A76" s="26">
        <v>182</v>
      </c>
      <c r="B76" s="25"/>
      <c r="C76" s="26"/>
      <c r="D76" s="27"/>
      <c r="E76" s="31"/>
      <c r="F76" s="27"/>
      <c r="G76" s="29"/>
      <c r="H76" s="26"/>
      <c r="I76" s="30"/>
      <c r="J76" s="30"/>
    </row>
    <row r="77" spans="1:10" ht="12.75">
      <c r="A77" s="26">
        <v>183</v>
      </c>
      <c r="B77" s="25"/>
      <c r="C77" s="26"/>
      <c r="D77" s="27"/>
      <c r="E77" s="31"/>
      <c r="F77" s="27"/>
      <c r="G77" s="29"/>
      <c r="H77" s="26"/>
      <c r="I77" s="30"/>
      <c r="J77" s="30"/>
    </row>
    <row r="78" spans="1:10" ht="12.75">
      <c r="A78" s="26">
        <v>184</v>
      </c>
      <c r="B78" s="25"/>
      <c r="C78" s="26"/>
      <c r="D78" s="27"/>
      <c r="E78" s="31"/>
      <c r="F78" s="27"/>
      <c r="G78" s="29"/>
      <c r="H78" s="26"/>
      <c r="I78" s="30"/>
      <c r="J78" s="30"/>
    </row>
    <row r="79" spans="1:10" ht="12.75">
      <c r="A79" s="26">
        <v>185</v>
      </c>
      <c r="B79" s="25"/>
      <c r="C79" s="26"/>
      <c r="D79" s="27"/>
      <c r="E79" s="31"/>
      <c r="F79" s="27"/>
      <c r="G79" s="29"/>
      <c r="H79" s="26"/>
      <c r="I79" s="30"/>
      <c r="J79" s="30"/>
    </row>
    <row r="80" spans="1:10" ht="12.75">
      <c r="A80" s="26">
        <v>186</v>
      </c>
      <c r="B80" s="25"/>
      <c r="C80" s="26"/>
      <c r="D80" s="27"/>
      <c r="E80" s="31"/>
      <c r="F80" s="27"/>
      <c r="G80" s="29"/>
      <c r="H80" s="26"/>
      <c r="I80" s="30"/>
      <c r="J80" s="30"/>
    </row>
    <row r="81" spans="1:10" ht="12.75">
      <c r="A81" s="26">
        <v>187</v>
      </c>
      <c r="B81" s="25"/>
      <c r="C81" s="26"/>
      <c r="D81" s="27"/>
      <c r="E81" s="31"/>
      <c r="F81" s="27"/>
      <c r="G81" s="29"/>
      <c r="H81" s="26"/>
      <c r="I81" s="30"/>
      <c r="J81" s="30"/>
    </row>
    <row r="82" spans="1:10" ht="12.75">
      <c r="A82" s="26">
        <v>188</v>
      </c>
      <c r="B82" s="25"/>
      <c r="C82" s="26"/>
      <c r="D82" s="27"/>
      <c r="E82" s="31"/>
      <c r="F82" s="27"/>
      <c r="G82" s="29"/>
      <c r="H82" s="26"/>
      <c r="I82" s="30"/>
      <c r="J82" s="30"/>
    </row>
    <row r="83" spans="1:10" ht="12.75">
      <c r="A83" s="26">
        <v>189</v>
      </c>
      <c r="B83" s="25"/>
      <c r="C83" s="26"/>
      <c r="D83" s="27"/>
      <c r="E83" s="31"/>
      <c r="F83" s="27"/>
      <c r="G83" s="29"/>
      <c r="H83" s="26"/>
      <c r="I83" s="30"/>
      <c r="J83" s="30"/>
    </row>
    <row r="84" spans="1:10" ht="12.75">
      <c r="A84" s="26">
        <v>190</v>
      </c>
      <c r="B84" s="25"/>
      <c r="C84" s="26"/>
      <c r="D84" s="27"/>
      <c r="E84" s="31"/>
      <c r="F84" s="27"/>
      <c r="G84" s="29"/>
      <c r="H84" s="26"/>
      <c r="I84" s="30"/>
      <c r="J84" s="30"/>
    </row>
    <row r="85" spans="1:10" ht="12.75">
      <c r="A85" s="26">
        <v>191</v>
      </c>
      <c r="B85" s="25"/>
      <c r="C85" s="26"/>
      <c r="D85" s="27"/>
      <c r="E85" s="31"/>
      <c r="F85" s="27"/>
      <c r="G85" s="29"/>
      <c r="H85" s="26"/>
      <c r="I85" s="30"/>
      <c r="J85" s="30"/>
    </row>
    <row r="86" spans="1:10" ht="12.75">
      <c r="A86" s="26">
        <v>192</v>
      </c>
      <c r="B86" s="25"/>
      <c r="C86" s="26"/>
      <c r="D86" s="27"/>
      <c r="E86" s="31"/>
      <c r="F86" s="27"/>
      <c r="G86" s="29"/>
      <c r="H86" s="26"/>
      <c r="I86" s="30"/>
      <c r="J86" s="30"/>
    </row>
    <row r="87" spans="1:10" ht="12.75">
      <c r="A87" s="26">
        <v>193</v>
      </c>
      <c r="B87" s="25"/>
      <c r="C87" s="26"/>
      <c r="D87" s="27"/>
      <c r="E87" s="31"/>
      <c r="F87" s="27"/>
      <c r="G87" s="29"/>
      <c r="H87" s="26"/>
      <c r="I87" s="30"/>
      <c r="J87" s="30"/>
    </row>
    <row r="88" spans="1:10" ht="12.75">
      <c r="A88" s="26">
        <v>194</v>
      </c>
      <c r="B88" s="25"/>
      <c r="C88" s="26"/>
      <c r="D88" s="27"/>
      <c r="E88" s="31"/>
      <c r="F88" s="27"/>
      <c r="G88" s="29"/>
      <c r="H88" s="26"/>
      <c r="I88" s="30"/>
      <c r="J88" s="30"/>
    </row>
    <row r="89" spans="1:10" ht="12.75">
      <c r="A89" s="26">
        <v>195</v>
      </c>
      <c r="B89" s="25"/>
      <c r="C89" s="26"/>
      <c r="D89" s="27"/>
      <c r="E89" s="31"/>
      <c r="F89" s="27"/>
      <c r="G89" s="29"/>
      <c r="H89" s="26"/>
      <c r="I89" s="30"/>
      <c r="J89" s="30"/>
    </row>
    <row r="90" spans="1:10" ht="12.75">
      <c r="A90" s="26">
        <v>196</v>
      </c>
      <c r="B90" s="25"/>
      <c r="C90" s="26"/>
      <c r="D90" s="27"/>
      <c r="E90" s="31"/>
      <c r="F90" s="27"/>
      <c r="G90" s="29"/>
      <c r="H90" s="26"/>
      <c r="I90" s="30"/>
      <c r="J90" s="30"/>
    </row>
    <row r="91" spans="1:10" ht="12.75">
      <c r="A91" s="26">
        <v>197</v>
      </c>
      <c r="B91" s="25"/>
      <c r="C91" s="26"/>
      <c r="D91" s="27"/>
      <c r="E91" s="31"/>
      <c r="F91" s="27"/>
      <c r="G91" s="29"/>
      <c r="H91" s="26"/>
      <c r="I91" s="30"/>
      <c r="J91" s="30"/>
    </row>
    <row r="92" spans="1:10" ht="12.75">
      <c r="A92" s="26">
        <v>198</v>
      </c>
      <c r="B92" s="25"/>
      <c r="C92" s="26"/>
      <c r="D92" s="27"/>
      <c r="E92" s="31"/>
      <c r="F92" s="27"/>
      <c r="G92" s="29"/>
      <c r="H92" s="26"/>
      <c r="I92" s="30"/>
      <c r="J92" s="30"/>
    </row>
    <row r="93" spans="1:10" ht="12.75">
      <c r="A93" s="26">
        <v>199</v>
      </c>
      <c r="B93" s="25"/>
      <c r="C93" s="26"/>
      <c r="D93" s="27"/>
      <c r="E93" s="31"/>
      <c r="F93" s="27"/>
      <c r="G93" s="29"/>
      <c r="H93" s="26"/>
      <c r="I93" s="30"/>
      <c r="J93" s="30"/>
    </row>
    <row r="94" spans="1:10" ht="12.75">
      <c r="A94" s="26">
        <v>200</v>
      </c>
      <c r="B94" s="25"/>
      <c r="C94" s="26"/>
      <c r="D94" s="27"/>
      <c r="E94" s="31"/>
      <c r="F94" s="27"/>
      <c r="G94" s="29"/>
      <c r="H94" s="26"/>
      <c r="I94" s="30"/>
      <c r="J94" s="30"/>
    </row>
    <row r="95" spans="1:10" ht="12.75">
      <c r="A95" s="26">
        <v>201</v>
      </c>
      <c r="B95" s="25"/>
      <c r="C95" s="26"/>
      <c r="D95" s="27"/>
      <c r="E95" s="31"/>
      <c r="F95" s="27"/>
      <c r="G95" s="29"/>
      <c r="H95" s="26"/>
      <c r="I95" s="30"/>
      <c r="J95" s="30"/>
    </row>
    <row r="96" spans="1:10" ht="12.75">
      <c r="A96" s="26">
        <v>202</v>
      </c>
      <c r="B96" s="25"/>
      <c r="C96" s="26"/>
      <c r="D96" s="27"/>
      <c r="E96" s="31"/>
      <c r="F96" s="27"/>
      <c r="G96" s="29"/>
      <c r="H96" s="26"/>
      <c r="I96" s="30"/>
      <c r="J96" s="30"/>
    </row>
    <row r="97" spans="1:10" ht="12.75">
      <c r="A97" s="26">
        <v>203</v>
      </c>
      <c r="B97" s="25"/>
      <c r="C97" s="26"/>
      <c r="D97" s="27"/>
      <c r="E97" s="31"/>
      <c r="F97" s="27"/>
      <c r="G97" s="29"/>
      <c r="H97" s="26"/>
      <c r="I97" s="30"/>
      <c r="J97" s="30"/>
    </row>
    <row r="98" spans="1:10" ht="12.75">
      <c r="A98" s="26">
        <v>204</v>
      </c>
      <c r="B98" s="25"/>
      <c r="C98" s="26"/>
      <c r="D98" s="27"/>
      <c r="E98" s="31"/>
      <c r="F98" s="27"/>
      <c r="G98" s="29"/>
      <c r="H98" s="26"/>
      <c r="I98" s="30"/>
      <c r="J98" s="30"/>
    </row>
    <row r="99" spans="1:10" ht="12.75">
      <c r="A99" s="26">
        <v>205</v>
      </c>
      <c r="B99" s="25"/>
      <c r="C99" s="26"/>
      <c r="D99" s="27"/>
      <c r="E99" s="31"/>
      <c r="F99" s="27"/>
      <c r="G99" s="29"/>
      <c r="H99" s="26"/>
      <c r="I99" s="30"/>
      <c r="J99" s="30"/>
    </row>
    <row r="100" spans="1:10" ht="12.75">
      <c r="A100" s="26">
        <v>206</v>
      </c>
      <c r="B100" s="25"/>
      <c r="C100" s="26"/>
      <c r="D100" s="27"/>
      <c r="E100" s="31"/>
      <c r="F100" s="27"/>
      <c r="G100" s="29"/>
      <c r="H100" s="26"/>
      <c r="I100" s="30"/>
      <c r="J100" s="30"/>
    </row>
    <row r="101" spans="1:10" ht="12.75">
      <c r="A101" s="26">
        <v>207</v>
      </c>
      <c r="B101" s="25"/>
      <c r="C101" s="26"/>
      <c r="D101" s="27"/>
      <c r="E101" s="31"/>
      <c r="F101" s="27"/>
      <c r="G101" s="29"/>
      <c r="H101" s="26"/>
      <c r="I101" s="30"/>
      <c r="J101" s="30"/>
    </row>
    <row r="102" spans="1:10" ht="12.75">
      <c r="A102" s="26">
        <v>208</v>
      </c>
      <c r="B102" s="25"/>
      <c r="C102" s="26"/>
      <c r="D102" s="27"/>
      <c r="E102" s="31"/>
      <c r="F102" s="27"/>
      <c r="G102" s="29"/>
      <c r="H102" s="26"/>
      <c r="I102" s="30"/>
      <c r="J102" s="30"/>
    </row>
    <row r="103" spans="1:10" ht="12.75">
      <c r="A103" s="26">
        <v>209</v>
      </c>
      <c r="B103" s="25"/>
      <c r="C103" s="26"/>
      <c r="D103" s="27"/>
      <c r="E103" s="31"/>
      <c r="F103" s="27"/>
      <c r="G103" s="29"/>
      <c r="H103" s="26"/>
      <c r="I103" s="30"/>
      <c r="J103" s="30"/>
    </row>
    <row r="104" spans="1:10" ht="12.75">
      <c r="A104" s="26">
        <v>210</v>
      </c>
      <c r="B104" s="25"/>
      <c r="C104" s="26"/>
      <c r="D104" s="27"/>
      <c r="E104" s="31"/>
      <c r="F104" s="27"/>
      <c r="G104" s="29"/>
      <c r="H104" s="26"/>
      <c r="I104" s="30"/>
      <c r="J104" s="30"/>
    </row>
    <row r="105" spans="1:10" ht="12.75">
      <c r="A105" s="26">
        <v>211</v>
      </c>
      <c r="B105" s="25"/>
      <c r="C105" s="26"/>
      <c r="D105" s="27"/>
      <c r="E105" s="31"/>
      <c r="F105" s="27"/>
      <c r="G105" s="29"/>
      <c r="H105" s="26"/>
      <c r="I105" s="30"/>
      <c r="J105" s="30"/>
    </row>
    <row r="106" spans="1:10" ht="12.75">
      <c r="A106" s="26">
        <v>212</v>
      </c>
      <c r="B106" s="25"/>
      <c r="C106" s="26"/>
      <c r="D106" s="27"/>
      <c r="E106" s="31"/>
      <c r="F106" s="27"/>
      <c r="G106" s="29"/>
      <c r="H106" s="26"/>
      <c r="I106" s="30"/>
      <c r="J106" s="30"/>
    </row>
    <row r="107" spans="1:10" ht="12.75">
      <c r="A107" s="26">
        <v>213</v>
      </c>
      <c r="B107" s="25"/>
      <c r="C107" s="26"/>
      <c r="D107" s="27"/>
      <c r="E107" s="31"/>
      <c r="F107" s="27"/>
      <c r="G107" s="29"/>
      <c r="H107" s="26"/>
      <c r="I107" s="30"/>
      <c r="J107" s="30"/>
    </row>
    <row r="108" spans="1:10" ht="12.75">
      <c r="A108" s="26">
        <v>214</v>
      </c>
      <c r="B108" s="25"/>
      <c r="C108" s="26"/>
      <c r="D108" s="27"/>
      <c r="E108" s="31"/>
      <c r="F108" s="27"/>
      <c r="G108" s="29"/>
      <c r="H108" s="26"/>
      <c r="I108" s="30"/>
      <c r="J108" s="30"/>
    </row>
    <row r="109" spans="1:10" ht="12.75">
      <c r="A109" s="26">
        <v>215</v>
      </c>
      <c r="B109" s="25"/>
      <c r="C109" s="26"/>
      <c r="D109" s="27"/>
      <c r="E109" s="31"/>
      <c r="F109" s="27"/>
      <c r="G109" s="29"/>
      <c r="H109" s="26"/>
      <c r="I109" s="30"/>
      <c r="J109" s="30"/>
    </row>
    <row r="110" spans="1:10" ht="12.75">
      <c r="A110" s="26">
        <v>216</v>
      </c>
      <c r="B110" s="25"/>
      <c r="C110" s="26"/>
      <c r="D110" s="27"/>
      <c r="E110" s="31"/>
      <c r="F110" s="27"/>
      <c r="G110" s="29"/>
      <c r="H110" s="26"/>
      <c r="I110" s="30"/>
      <c r="J110" s="30"/>
    </row>
    <row r="111" spans="1:10" ht="12.75">
      <c r="A111" s="26">
        <v>217</v>
      </c>
      <c r="B111" s="25"/>
      <c r="C111" s="26"/>
      <c r="D111" s="27"/>
      <c r="E111" s="31"/>
      <c r="F111" s="27"/>
      <c r="G111" s="29"/>
      <c r="H111" s="26"/>
      <c r="I111" s="30"/>
      <c r="J111" s="30"/>
    </row>
    <row r="112" spans="1:10" ht="12.75">
      <c r="A112" s="26">
        <v>218</v>
      </c>
      <c r="B112" s="25"/>
      <c r="C112" s="26"/>
      <c r="D112" s="27"/>
      <c r="E112" s="31"/>
      <c r="F112" s="27"/>
      <c r="G112" s="29"/>
      <c r="H112" s="26"/>
      <c r="I112" s="30"/>
      <c r="J112" s="30"/>
    </row>
    <row r="587" ht="10.5" customHeight="1"/>
  </sheetData>
  <sheetProtection/>
  <conditionalFormatting sqref="K12:K13 K22:K23 A135:A557 B113:J557 K31:K38 K8 A5:J112">
    <cfRule type="expression" priority="67" dxfId="2" stopIfTrue="1">
      <formula>#REF!="A"</formula>
    </cfRule>
    <cfRule type="expression" priority="68" dxfId="1" stopIfTrue="1">
      <formula>#REF!="P"</formula>
    </cfRule>
    <cfRule type="expression" priority="69" dxfId="0" stopIfTrue="1">
      <formula>#REF!="W"</formula>
    </cfRule>
  </conditionalFormatting>
  <printOptions/>
  <pageMargins left="0.7479166666666667" right="0.7479166666666667" top="0.9840277777777777" bottom="0.9840277777777777" header="0.5118055555555555" footer="0.5118055555555555"/>
  <pageSetup horizontalDpi="300" verticalDpi="300" orientation="landscape" paperSize="3"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cwpyo</dc:creator>
  <cp:keywords/>
  <dc:description/>
  <cp:lastModifiedBy>cwpyo</cp:lastModifiedBy>
  <dcterms:created xsi:type="dcterms:W3CDTF">2008-05-09T10:44:55Z</dcterms:created>
  <dcterms:modified xsi:type="dcterms:W3CDTF">2008-05-12T18:27:57Z</dcterms:modified>
  <cp:category/>
  <cp:version/>
  <cp:contentType/>
  <cp:contentStatus/>
</cp:coreProperties>
</file>