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1\TGbq\Admin\"/>
    </mc:Choice>
  </mc:AlternateContent>
  <bookViews>
    <workbookView xWindow="0" yWindow="0" windowWidth="17256" windowHeight="5364" tabRatio="741" activeTab="1"/>
  </bookViews>
  <sheets>
    <sheet name="Title" sheetId="419" r:id="rId1"/>
    <sheet name="Agenda" sheetId="880" r:id="rId2"/>
    <sheet name="Leadership nomination" sheetId="883" r:id="rId3"/>
    <sheet name="List of outstanding submissions" sheetId="882" r:id="rId4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Title!$B$1:$O$27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E25" i="880" l="1"/>
  <c r="G25" i="880" s="1"/>
  <c r="E22" i="880"/>
  <c r="G22" i="880"/>
  <c r="G4" i="880" l="1"/>
  <c r="E5" i="880" l="1"/>
  <c r="G5" i="880" l="1"/>
  <c r="E6" i="880" s="1"/>
  <c r="G6" i="880" l="1"/>
  <c r="E7" i="880" s="1"/>
  <c r="G7" i="880" s="1"/>
  <c r="E11" i="880" s="1"/>
  <c r="G11" i="880" s="1"/>
  <c r="E12" i="880" s="1"/>
  <c r="G12" i="880" s="1"/>
  <c r="E14" i="880" s="1"/>
  <c r="G14" i="880" s="1"/>
  <c r="E17" i="880" s="1"/>
  <c r="G17" i="880" s="1"/>
  <c r="E18" i="880" s="1"/>
  <c r="G18" i="880" s="1"/>
  <c r="E21" i="880" s="1"/>
  <c r="G21" i="880" s="1"/>
</calcChain>
</file>

<file path=xl/sharedStrings.xml><?xml version="1.0" encoding="utf-8"?>
<sst xmlns="http://schemas.openxmlformats.org/spreadsheetml/2006/main" count="107" uniqueCount="95">
  <si>
    <t>Submission</t>
  </si>
  <si>
    <t>Designator:</t>
  </si>
  <si>
    <t>Venue Date:</t>
  </si>
  <si>
    <t>Subject:</t>
  </si>
  <si>
    <t>Full Date:</t>
  </si>
  <si>
    <t>Author(s):</t>
  </si>
  <si>
    <t>Description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</si>
  <si>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</si>
  <si>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</si>
  <si>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</si>
  <si>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</si>
  <si>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</si>
  <si>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</si>
  <si>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</si>
  <si>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</si>
  <si>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</si>
  <si>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</si>
  <si>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</si>
  <si>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</si>
  <si>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</si>
  <si>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</si>
  <si>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</si>
  <si>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</si>
  <si>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</si>
  <si>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</si>
  <si>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</si>
  <si>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</si>
  <si>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</si>
  <si>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</si>
  <si>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</si>
  <si>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>Slack Time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</si>
  <si>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</si>
  <si>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</si>
  <si>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</si>
  <si>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</si>
  <si>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</si>
  <si>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</si>
  <si>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</si>
  <si>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</si>
  <si>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</si>
  <si>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</si>
  <si>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called to order</t>
  </si>
  <si>
    <t>Meeting decorum and reminders</t>
  </si>
  <si>
    <t>Officers and IEEE SA program manager introduction</t>
  </si>
  <si>
    <t>IEEE P802.11bq (Integrated mmWave)</t>
  </si>
  <si>
    <t>26 February 2025</t>
  </si>
  <si>
    <t>TGbq agenda - 26 February 2025</t>
  </si>
  <si>
    <t>TGbq Agenda - Wednesday, 2025-02-26 - 9:30 to 11:00 ET</t>
  </si>
  <si>
    <t>Appointment of a secretary for this particular meeting</t>
  </si>
  <si>
    <t>11-25/0191</t>
  </si>
  <si>
    <t xml:space="preserve">Reminder:  Deadline for Vice Chair(s) and Editor nomination/self-nomination </t>
  </si>
  <si>
    <t xml:space="preserve">TGbq leadership </t>
  </si>
  <si>
    <t>Use cases</t>
  </si>
  <si>
    <t>Scope of the project</t>
  </si>
  <si>
    <t>Timeline of the project</t>
  </si>
  <si>
    <t>Contributions (PHY)</t>
  </si>
  <si>
    <t>Contributions (MAC)</t>
  </si>
  <si>
    <t>Secretary</t>
  </si>
  <si>
    <t>Editor</t>
  </si>
  <si>
    <t>Vice Chair</t>
  </si>
  <si>
    <t>Cheng Chen</t>
  </si>
  <si>
    <t>Intel</t>
  </si>
  <si>
    <t>Rui Cao</t>
  </si>
  <si>
    <t>NXP</t>
  </si>
  <si>
    <t>Qualcomm</t>
  </si>
  <si>
    <t>Abhishek Patil</t>
  </si>
  <si>
    <t>Samsung</t>
  </si>
  <si>
    <t xml:space="preserve">Jonghoe Koo </t>
  </si>
  <si>
    <t>802.11ac waveform transmission over mmWave carrier</t>
  </si>
  <si>
    <t>Micky Mehta (Pharrowtech BV)</t>
  </si>
  <si>
    <t>Sang Kim</t>
  </si>
  <si>
    <t>LGE</t>
  </si>
  <si>
    <t>doc.: IEEE 802.11-25/0190r0</t>
  </si>
  <si>
    <t>Chair, IEEE 802.11 Task Group bq</t>
  </si>
  <si>
    <t xml:space="preserve">Micky Mehta </t>
  </si>
  <si>
    <t>Pharrowtech BV</t>
  </si>
  <si>
    <t>Presentation</t>
  </si>
  <si>
    <t>Yue Xu (Huawei)</t>
  </si>
  <si>
    <t>IMMW SPs</t>
  </si>
  <si>
    <t xml:space="preserve">    4.1</t>
  </si>
  <si>
    <t>Xu</t>
  </si>
  <si>
    <t>IMMW System Reuses</t>
  </si>
  <si>
    <t>Yanchun Li (Huawei)</t>
  </si>
  <si>
    <r>
      <t xml:space="preserve">Secretary appointment 
</t>
    </r>
    <r>
      <rPr>
        <b/>
        <sz val="11"/>
        <rFont val="Arial"/>
        <family val="2"/>
      </rPr>
      <t>Motion:  Confirm Candidate Jonghoe Koo  as an IEEE 802.11 Task Group bq secretary</t>
    </r>
  </si>
  <si>
    <t xml:space="preserve">    4.2</t>
  </si>
  <si>
    <t>25/0238</t>
  </si>
  <si>
    <t>25/0179</t>
  </si>
  <si>
    <t>25/0230</t>
  </si>
  <si>
    <t>11-25/0179</t>
  </si>
  <si>
    <t>11-25/0238</t>
  </si>
  <si>
    <t>Mehta</t>
  </si>
  <si>
    <t xml:space="preserve">  5</t>
  </si>
  <si>
    <t>Closing formalities</t>
  </si>
  <si>
    <t xml:space="preserve">    5.1</t>
  </si>
  <si>
    <t>Any other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</si>
</sst>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15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60" applyAlignment="1" applyProtection="1"/>
    <xf numFmtId="0" fontId="44" fillId="0" borderId="0" xfId="60" applyFont="1" applyAlignment="1" applyProtection="1"/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6" fillId="27" borderId="19" xfId="0" quotePrefix="1" applyNumberFormat="1" applyFont="1" applyFill="1" applyBorder="1" applyAlignment="1">
      <alignment horizontal="left" wrapText="1"/>
    </xf>
    <xf numFmtId="49" fontId="46" fillId="27" borderId="21" xfId="0" quotePrefix="1" applyNumberFormat="1" applyFont="1" applyFill="1" applyBorder="1" applyAlignment="1">
      <alignment horizontal="left" wrapText="1"/>
    </xf>
    <xf numFmtId="49" fontId="46" fillId="27" borderId="16" xfId="0" quotePrefix="1" applyNumberFormat="1" applyFont="1" applyFill="1" applyBorder="1" applyAlignment="1">
      <alignment horizontal="left" wrapText="1"/>
    </xf>
    <xf numFmtId="49" fontId="46" fillId="27" borderId="0" xfId="0" quotePrefix="1" applyNumberFormat="1" applyFont="1" applyFill="1" applyBorder="1" applyAlignment="1">
      <alignment horizontal="left" wrapText="1"/>
    </xf>
    <xf numFmtId="0" fontId="7" fillId="0" borderId="0" xfId="0" applyFont="1"/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191&amp;is_group=00bq&amp;is_year=2025" TargetMode="External"/><Relationship Id="rId2" Type="http://schemas.openxmlformats.org/officeDocument/2006/relationships/hyperlink" Target="https://mentor.ieee.org/802.11/documents?is_dcn=191&amp;is_group=00bq&amp;is_year=2025" TargetMode="External"/><Relationship Id="rId1" Type="http://schemas.openxmlformats.org/officeDocument/2006/relationships/hyperlink" Target="https://mentor.ieee.org/802.11/documents?is_dcn=191&amp;is_group=00bq&amp;is_year=2025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1/documents?is_dcn=0179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mentor.ieee.org/802.11/documents?is_dcn=0238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5"/>
  <sheetViews>
    <sheetView zoomScale="80" zoomScaleNormal="80" workbookViewId="0">
      <selection activeCell="I6" sqref="I6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6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0.100000000000001" customHeight="1" x14ac:dyDescent="0.4">
      <c r="B2" s="7"/>
      <c r="C2" s="8" t="s">
        <v>44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6" ht="20.100000000000001" customHeight="1" x14ac:dyDescent="0.35">
      <c r="B4" s="10" t="s">
        <v>1</v>
      </c>
      <c r="C4" s="10" t="s">
        <v>72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20.100000000000001" customHeight="1" x14ac:dyDescent="0.35">
      <c r="B5" s="10" t="s">
        <v>2</v>
      </c>
      <c r="C5" s="11" t="s">
        <v>45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6" s="17" customFormat="1" ht="20.100000000000001" customHeight="1" thickBot="1" x14ac:dyDescent="0.4">
      <c r="A6" s="14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6" s="22" customFormat="1" ht="20.100000000000001" customHeight="1" x14ac:dyDescent="0.4">
      <c r="A7" s="3"/>
      <c r="B7" s="18" t="s">
        <v>3</v>
      </c>
      <c r="C7" s="19" t="s">
        <v>46</v>
      </c>
      <c r="D7" s="20"/>
      <c r="E7" s="20"/>
      <c r="F7" s="20"/>
      <c r="G7" s="20"/>
      <c r="H7" s="21"/>
      <c r="I7" s="21"/>
      <c r="J7" s="21"/>
      <c r="K7" s="21"/>
      <c r="L7" s="21"/>
      <c r="M7" s="21"/>
    </row>
    <row r="8" spans="1:16" ht="20.100000000000001" customHeight="1" x14ac:dyDescent="0.4">
      <c r="B8" s="10" t="s">
        <v>4</v>
      </c>
      <c r="C8" s="26">
        <v>44252</v>
      </c>
      <c r="D8" s="23"/>
      <c r="E8" s="23"/>
      <c r="F8" s="23"/>
      <c r="G8" s="23"/>
      <c r="H8" s="7"/>
      <c r="I8" s="7"/>
      <c r="J8" s="7"/>
      <c r="K8" s="7"/>
      <c r="L8" s="7"/>
      <c r="M8" s="7"/>
    </row>
    <row r="9" spans="1:16" s="91" customFormat="1" ht="20.100000000000001" customHeight="1" x14ac:dyDescent="0.4">
      <c r="A9" s="93"/>
      <c r="B9" s="10" t="s">
        <v>5</v>
      </c>
      <c r="C9" s="11" t="s">
        <v>33</v>
      </c>
      <c r="D9" s="13"/>
      <c r="E9" s="13"/>
      <c r="F9" s="13"/>
      <c r="G9" s="13"/>
      <c r="H9" s="23"/>
      <c r="I9" s="92"/>
      <c r="J9" s="23"/>
      <c r="K9" s="23"/>
      <c r="L9" s="23"/>
      <c r="M9" s="23"/>
    </row>
    <row r="10" spans="1:16" s="91" customFormat="1" ht="20.100000000000001" customHeight="1" x14ac:dyDescent="0.4">
      <c r="A10" s="93"/>
      <c r="B10" s="23"/>
      <c r="C10" s="13" t="s">
        <v>73</v>
      </c>
      <c r="D10" s="13"/>
      <c r="E10" s="13"/>
      <c r="F10" s="13"/>
      <c r="G10" s="13"/>
      <c r="H10" s="23"/>
      <c r="I10" s="11"/>
      <c r="J10" s="23"/>
      <c r="K10" s="23"/>
      <c r="L10" s="23"/>
      <c r="M10" s="23"/>
    </row>
    <row r="11" spans="1:16" s="91" customFormat="1" ht="20.100000000000001" customHeight="1" x14ac:dyDescent="0.4">
      <c r="A11" s="93"/>
      <c r="B11" s="23"/>
      <c r="C11" s="92" t="s">
        <v>34</v>
      </c>
      <c r="D11" s="13"/>
      <c r="E11" s="13"/>
      <c r="F11" s="13"/>
      <c r="G11" s="13"/>
      <c r="H11" s="23"/>
      <c r="I11" s="13"/>
      <c r="J11" s="23"/>
      <c r="K11" s="23"/>
      <c r="L11" s="23"/>
      <c r="M11" s="23"/>
    </row>
    <row r="12" spans="1:16" s="91" customFormat="1" ht="20.100000000000001" customHeight="1" x14ac:dyDescent="0.4">
      <c r="A12" s="93"/>
      <c r="B12" s="23"/>
      <c r="C12" s="13"/>
      <c r="D12" s="13"/>
      <c r="E12" s="13"/>
      <c r="F12" s="13"/>
      <c r="G12" s="13"/>
      <c r="H12" s="23"/>
      <c r="I12" s="92"/>
      <c r="J12" s="23"/>
      <c r="K12" s="23"/>
      <c r="L12" s="23"/>
      <c r="M12" s="23"/>
    </row>
    <row r="13" spans="1:16" s="91" customFormat="1" ht="20.100000000000001" customHeight="1" x14ac:dyDescent="0.4">
      <c r="A13" s="93"/>
      <c r="C13" s="23"/>
      <c r="D13" s="23"/>
      <c r="E13" s="23"/>
      <c r="F13" s="23"/>
      <c r="G13" s="23"/>
      <c r="H13" s="76"/>
      <c r="I13" s="76"/>
      <c r="J13" s="76"/>
      <c r="K13" s="76"/>
      <c r="L13" s="76"/>
      <c r="M13" s="76"/>
      <c r="N13" s="76"/>
      <c r="O13" s="76"/>
    </row>
    <row r="14" spans="1:16" s="91" customFormat="1" ht="20.100000000000001" customHeight="1" x14ac:dyDescent="0.4">
      <c r="A14" s="94"/>
      <c r="C14" s="23"/>
      <c r="D14" s="23"/>
      <c r="E14" s="23"/>
      <c r="F14" s="23"/>
      <c r="G14" s="23"/>
      <c r="H14" s="104"/>
      <c r="I14" s="104"/>
      <c r="J14" s="104"/>
      <c r="K14" s="104"/>
      <c r="L14" s="104"/>
      <c r="M14" s="104"/>
      <c r="N14" s="104"/>
      <c r="O14" s="104"/>
    </row>
    <row r="15" spans="1:16" s="91" customFormat="1" ht="20.100000000000001" customHeight="1" x14ac:dyDescent="0.4">
      <c r="A15" s="94"/>
      <c r="C15" s="23"/>
      <c r="D15" s="23"/>
      <c r="E15" s="23"/>
      <c r="F15" s="23"/>
      <c r="G15" s="23"/>
      <c r="H15" s="104"/>
      <c r="I15" s="104"/>
      <c r="J15" s="104"/>
      <c r="K15" s="104"/>
      <c r="L15" s="104"/>
      <c r="M15" s="104"/>
      <c r="N15" s="104"/>
      <c r="O15" s="104"/>
    </row>
    <row r="16" spans="1:16" s="91" customFormat="1" ht="20.100000000000001" customHeight="1" x14ac:dyDescent="0.4">
      <c r="A16" s="94"/>
      <c r="C16" s="23"/>
      <c r="D16" s="23"/>
      <c r="E16" s="23"/>
      <c r="F16" s="23"/>
      <c r="G16" s="23"/>
      <c r="H16" s="9"/>
      <c r="I16" s="9"/>
      <c r="J16" s="9"/>
      <c r="K16" s="9"/>
      <c r="L16" s="9"/>
      <c r="M16" s="9"/>
      <c r="N16" s="9"/>
      <c r="O16" s="9"/>
      <c r="P16" s="95"/>
    </row>
    <row r="17" spans="1:16" s="91" customFormat="1" ht="20.100000000000001" customHeight="1" x14ac:dyDescent="0.4">
      <c r="A17" s="94"/>
      <c r="C17" s="23"/>
      <c r="D17" s="23"/>
      <c r="E17" s="23"/>
      <c r="F17" s="23"/>
      <c r="G17" s="23"/>
      <c r="H17" s="9"/>
      <c r="I17" s="9"/>
      <c r="J17" s="9"/>
      <c r="K17" s="9"/>
      <c r="L17" s="9"/>
      <c r="M17" s="9"/>
      <c r="N17" s="9"/>
      <c r="O17" s="9"/>
    </row>
    <row r="18" spans="1:16" s="91" customFormat="1" ht="20.100000000000001" customHeight="1" x14ac:dyDescent="0.4">
      <c r="A18" s="94"/>
      <c r="C18" s="23"/>
      <c r="D18" s="23"/>
      <c r="E18" s="23"/>
      <c r="F18" s="23"/>
      <c r="G18" s="23"/>
      <c r="H18" s="9"/>
      <c r="I18" s="9"/>
      <c r="J18" s="9"/>
      <c r="K18" s="9"/>
      <c r="L18" s="9"/>
      <c r="M18" s="9"/>
      <c r="N18" s="9"/>
      <c r="O18" s="9"/>
    </row>
    <row r="19" spans="1:16" s="91" customFormat="1" ht="20.100000000000001" customHeight="1" x14ac:dyDescent="0.4">
      <c r="A19" s="94"/>
      <c r="C19" s="23"/>
      <c r="D19" s="23"/>
      <c r="E19" s="23"/>
      <c r="F19" s="23"/>
      <c r="G19" s="23"/>
      <c r="H19" s="9"/>
      <c r="I19" s="9"/>
      <c r="J19" s="9"/>
      <c r="K19" s="9"/>
      <c r="L19" s="9"/>
      <c r="M19" s="9"/>
      <c r="N19" s="9"/>
      <c r="O19" s="9"/>
    </row>
    <row r="20" spans="1:16" ht="20.100000000000001" customHeight="1" x14ac:dyDescent="0.3">
      <c r="C20" s="22"/>
      <c r="D20" s="76"/>
      <c r="E20" s="76"/>
      <c r="F20" s="76"/>
      <c r="G20" s="76"/>
      <c r="P20" s="76"/>
    </row>
    <row r="27" spans="1:16" ht="20.100000000000001" customHeight="1" x14ac:dyDescent="0.3">
      <c r="C27" s="22"/>
      <c r="D27" s="22"/>
      <c r="E27" s="22"/>
      <c r="F27" s="22"/>
    </row>
    <row r="28" spans="1:16" ht="20.100000000000001" customHeight="1" x14ac:dyDescent="0.3">
      <c r="B28" s="24"/>
      <c r="C28" s="72"/>
      <c r="D28" s="72"/>
      <c r="E28" s="72"/>
      <c r="F28" s="72"/>
    </row>
    <row r="29" spans="1:16" ht="20.100000000000001" customHeight="1" x14ac:dyDescent="0.3">
      <c r="B29" s="22"/>
      <c r="C29" s="25"/>
      <c r="D29" s="25"/>
      <c r="E29" s="25"/>
      <c r="F29" s="25"/>
    </row>
    <row r="30" spans="1:16" ht="20.100000000000001" customHeight="1" x14ac:dyDescent="0.3">
      <c r="B30" s="22"/>
      <c r="C30" s="71"/>
      <c r="D30" s="71"/>
      <c r="E30" s="71"/>
      <c r="F30" s="71"/>
    </row>
    <row r="31" spans="1:16" ht="20.100000000000001" customHeight="1" x14ac:dyDescent="0.3">
      <c r="B31" s="22"/>
      <c r="C31" s="25"/>
      <c r="D31" s="25"/>
      <c r="E31" s="25"/>
      <c r="F31" s="25"/>
    </row>
    <row r="32" spans="1:16" ht="20.100000000000001" customHeight="1" x14ac:dyDescent="0.3">
      <c r="B32" s="22"/>
      <c r="C32" s="71"/>
      <c r="D32" s="71"/>
      <c r="E32" s="71"/>
      <c r="F32" s="71"/>
    </row>
    <row r="33" spans="3:6" ht="20.100000000000001" customHeight="1" x14ac:dyDescent="0.3">
      <c r="C33" s="71"/>
      <c r="D33" s="71"/>
      <c r="E33" s="71"/>
      <c r="F33" s="71"/>
    </row>
    <row r="34" spans="3:6" ht="20.100000000000001" customHeight="1" x14ac:dyDescent="0.3">
      <c r="C34" s="22"/>
      <c r="D34" s="22"/>
      <c r="E34" s="22"/>
      <c r="F34" s="22"/>
    </row>
    <row r="35" spans="3:6" ht="20.100000000000001" customHeight="1" x14ac:dyDescent="0.3">
      <c r="C35" s="22"/>
      <c r="D35" s="22"/>
      <c r="E35" s="22"/>
      <c r="F35" s="22"/>
    </row>
  </sheetData>
  <phoneticPr fontId="0" type="noConversion"/>
  <hyperlinks>
    <hyperlink ref="C11" r:id="rId1"/>
  </hyperlinks>
  <printOptions horizontalCentered="1"/>
  <pageMargins left="0.75" right="0.75" top="1" bottom="1" header="0.5" footer="0.5"/>
  <pageSetup scale="52" fitToHeight="2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7"/>
  <sheetViews>
    <sheetView tabSelected="1" zoomScale="120" zoomScaleNormal="120" workbookViewId="0">
      <selection activeCell="B2" sqref="B2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08" t="s">
        <v>47</v>
      </c>
      <c r="B1" s="109"/>
      <c r="C1" s="109"/>
      <c r="D1" s="109"/>
      <c r="E1" s="109"/>
      <c r="F1" s="109"/>
      <c r="G1" s="109"/>
      <c r="H1" s="109"/>
    </row>
    <row r="2" spans="1:9" s="2" customFormat="1" ht="31.2" x14ac:dyDescent="0.3">
      <c r="A2" s="28" t="s">
        <v>7</v>
      </c>
      <c r="B2" s="28" t="s">
        <v>6</v>
      </c>
      <c r="C2" s="101" t="s">
        <v>8</v>
      </c>
      <c r="D2" s="28" t="s">
        <v>9</v>
      </c>
      <c r="E2" s="44" t="s">
        <v>10</v>
      </c>
      <c r="F2" s="37" t="s">
        <v>11</v>
      </c>
      <c r="G2" s="44" t="s">
        <v>12</v>
      </c>
      <c r="H2" s="28" t="s">
        <v>13</v>
      </c>
    </row>
    <row r="3" spans="1:9" x14ac:dyDescent="0.25">
      <c r="A3" s="86" t="s">
        <v>14</v>
      </c>
      <c r="B3" s="87" t="s">
        <v>15</v>
      </c>
      <c r="C3" s="87"/>
      <c r="D3" s="87"/>
      <c r="E3" s="88"/>
      <c r="F3" s="89"/>
      <c r="G3" s="88"/>
      <c r="H3" s="90"/>
    </row>
    <row r="4" spans="1:9" s="77" customFormat="1" x14ac:dyDescent="0.25">
      <c r="A4" s="30" t="s">
        <v>16</v>
      </c>
      <c r="B4" s="34" t="s">
        <v>41</v>
      </c>
      <c r="C4" s="34"/>
      <c r="D4" s="34" t="s">
        <v>32</v>
      </c>
      <c r="E4" s="46">
        <v>0.39583333333333331</v>
      </c>
      <c r="F4" s="39">
        <v>2</v>
      </c>
      <c r="G4" s="46">
        <f t="shared" ref="G4:G7" si="0">E4+TIME(0,F4,0)</f>
        <v>0.3972222222222222</v>
      </c>
      <c r="H4" s="42"/>
    </row>
    <row r="5" spans="1:9" s="77" customFormat="1" ht="27.6" x14ac:dyDescent="0.25">
      <c r="A5" s="96" t="s">
        <v>17</v>
      </c>
      <c r="B5" s="97" t="s">
        <v>43</v>
      </c>
      <c r="C5" s="97"/>
      <c r="D5" s="97" t="s">
        <v>40</v>
      </c>
      <c r="E5" s="98">
        <f>G4</f>
        <v>0.3972222222222222</v>
      </c>
      <c r="F5" s="99">
        <v>2</v>
      </c>
      <c r="G5" s="98">
        <f t="shared" si="0"/>
        <v>0.39861111111111108</v>
      </c>
      <c r="H5" s="42"/>
    </row>
    <row r="6" spans="1:9" s="77" customFormat="1" x14ac:dyDescent="0.25">
      <c r="A6" s="30" t="s">
        <v>18</v>
      </c>
      <c r="B6" s="34" t="s">
        <v>48</v>
      </c>
      <c r="C6" s="81"/>
      <c r="D6" s="34" t="s">
        <v>32</v>
      </c>
      <c r="E6" s="46">
        <f>G5</f>
        <v>0.39861111111111108</v>
      </c>
      <c r="F6" s="39">
        <v>2</v>
      </c>
      <c r="G6" s="46">
        <f t="shared" si="0"/>
        <v>0.39999999999999997</v>
      </c>
      <c r="H6" s="42"/>
    </row>
    <row r="7" spans="1:9" s="77" customFormat="1" x14ac:dyDescent="0.25">
      <c r="A7" s="30" t="s">
        <v>19</v>
      </c>
      <c r="B7" s="34" t="s">
        <v>31</v>
      </c>
      <c r="C7" s="81"/>
      <c r="D7" s="34" t="s">
        <v>32</v>
      </c>
      <c r="E7" s="46">
        <f>G6</f>
        <v>0.39999999999999997</v>
      </c>
      <c r="F7" s="39">
        <v>2</v>
      </c>
      <c r="G7" s="46">
        <f t="shared" si="0"/>
        <v>0.40138888888888885</v>
      </c>
      <c r="H7" s="42"/>
    </row>
    <row r="8" spans="1:9" s="77" customFormat="1" x14ac:dyDescent="0.25">
      <c r="A8" s="56"/>
      <c r="B8" s="56"/>
      <c r="C8" s="56"/>
      <c r="D8" s="56"/>
      <c r="E8" s="69"/>
      <c r="F8" s="70"/>
      <c r="G8" s="69"/>
      <c r="H8" s="56"/>
      <c r="I8" s="100"/>
    </row>
    <row r="9" spans="1:9" s="77" customFormat="1" x14ac:dyDescent="0.25">
      <c r="A9" s="86" t="s">
        <v>20</v>
      </c>
      <c r="B9" s="87" t="s">
        <v>38</v>
      </c>
      <c r="C9" s="87"/>
      <c r="D9" s="87"/>
      <c r="E9" s="88"/>
      <c r="F9" s="89"/>
      <c r="G9" s="88"/>
      <c r="H9" s="90"/>
    </row>
    <row r="10" spans="1:9" s="77" customFormat="1" x14ac:dyDescent="0.25">
      <c r="A10" s="78" t="s">
        <v>21</v>
      </c>
      <c r="B10" s="35" t="s">
        <v>22</v>
      </c>
      <c r="C10" s="35"/>
      <c r="D10" s="35"/>
      <c r="E10" s="47"/>
      <c r="F10" s="40"/>
      <c r="G10" s="47"/>
      <c r="H10" s="43"/>
    </row>
    <row r="11" spans="1:9" s="77" customFormat="1" x14ac:dyDescent="0.25">
      <c r="A11" s="30" t="s">
        <v>23</v>
      </c>
      <c r="B11" s="34" t="s">
        <v>35</v>
      </c>
      <c r="C11" s="81" t="s">
        <v>49</v>
      </c>
      <c r="D11" s="34" t="s">
        <v>32</v>
      </c>
      <c r="E11" s="46">
        <f>G7</f>
        <v>0.40138888888888885</v>
      </c>
      <c r="F11" s="39">
        <v>1</v>
      </c>
      <c r="G11" s="46">
        <f t="shared" ref="G11" si="1">E11+TIME(0,F11,0)</f>
        <v>0.40208333333333329</v>
      </c>
      <c r="H11" s="42"/>
    </row>
    <row r="12" spans="1:9" s="77" customFormat="1" x14ac:dyDescent="0.25">
      <c r="A12" s="30" t="s">
        <v>24</v>
      </c>
      <c r="B12" s="34" t="s">
        <v>36</v>
      </c>
      <c r="C12" s="81" t="s">
        <v>49</v>
      </c>
      <c r="D12" s="34" t="s">
        <v>32</v>
      </c>
      <c r="E12" s="46">
        <f>G11</f>
        <v>0.40208333333333329</v>
      </c>
      <c r="F12" s="39">
        <v>5</v>
      </c>
      <c r="G12" s="46">
        <f>E12+TIME(0,F12,0)</f>
        <v>0.4055555555555555</v>
      </c>
      <c r="H12" s="43"/>
    </row>
    <row r="13" spans="1:9" s="77" customFormat="1" x14ac:dyDescent="0.25">
      <c r="A13" s="78" t="s">
        <v>25</v>
      </c>
      <c r="B13" s="35" t="s">
        <v>42</v>
      </c>
      <c r="C13" s="35"/>
      <c r="D13" s="35"/>
      <c r="E13" s="47"/>
      <c r="F13" s="40"/>
      <c r="G13" s="47"/>
      <c r="H13" s="43"/>
    </row>
    <row r="14" spans="1:9" s="77" customFormat="1" x14ac:dyDescent="0.25">
      <c r="A14" s="30" t="s">
        <v>37</v>
      </c>
      <c r="B14" s="34" t="s">
        <v>39</v>
      </c>
      <c r="C14" s="81" t="s">
        <v>49</v>
      </c>
      <c r="D14" s="34" t="s">
        <v>32</v>
      </c>
      <c r="E14" s="46">
        <f>G12</f>
        <v>0.4055555555555555</v>
      </c>
      <c r="F14" s="39">
        <v>2</v>
      </c>
      <c r="G14" s="46">
        <f t="shared" ref="G14" si="2">E14+TIME(0,F14,0)</f>
        <v>0.40694444444444439</v>
      </c>
      <c r="H14" s="42"/>
    </row>
    <row r="15" spans="1:9" s="77" customFormat="1" x14ac:dyDescent="0.25">
      <c r="A15" s="73"/>
      <c r="B15" s="53"/>
      <c r="C15" s="36"/>
      <c r="D15" s="49"/>
      <c r="E15" s="54"/>
      <c r="F15" s="55"/>
      <c r="G15" s="54"/>
      <c r="H15" s="74"/>
    </row>
    <row r="16" spans="1:9" s="77" customFormat="1" x14ac:dyDescent="0.25">
      <c r="A16" s="86" t="s">
        <v>26</v>
      </c>
      <c r="B16" s="87" t="s">
        <v>51</v>
      </c>
      <c r="C16" s="87"/>
      <c r="D16" s="87"/>
      <c r="E16" s="88"/>
      <c r="F16" s="89"/>
      <c r="G16" s="88"/>
      <c r="H16" s="90"/>
    </row>
    <row r="17" spans="1:8" s="77" customFormat="1" ht="41.4" x14ac:dyDescent="0.25">
      <c r="A17" s="30" t="s">
        <v>27</v>
      </c>
      <c r="B17" s="49" t="s">
        <v>83</v>
      </c>
      <c r="C17" s="81"/>
      <c r="D17" s="34" t="s">
        <v>32</v>
      </c>
      <c r="E17" s="46">
        <f>G14</f>
        <v>0.40694444444444439</v>
      </c>
      <c r="F17" s="51">
        <v>5</v>
      </c>
      <c r="G17" s="46">
        <f t="shared" ref="G17:G18" si="3">E17+TIME(0,F17,0)</f>
        <v>0.4104166666666666</v>
      </c>
      <c r="H17" s="52"/>
    </row>
    <row r="18" spans="1:8" s="77" customFormat="1" ht="27.6" x14ac:dyDescent="0.25">
      <c r="A18" s="96" t="s">
        <v>28</v>
      </c>
      <c r="B18" s="49" t="s">
        <v>50</v>
      </c>
      <c r="C18" s="36"/>
      <c r="D18" s="97" t="s">
        <v>32</v>
      </c>
      <c r="E18" s="98">
        <f>G17</f>
        <v>0.4104166666666666</v>
      </c>
      <c r="F18" s="102">
        <v>1</v>
      </c>
      <c r="G18" s="98">
        <f t="shared" si="3"/>
        <v>0.41111111111111104</v>
      </c>
      <c r="H18" s="42"/>
    </row>
    <row r="19" spans="1:8" s="77" customFormat="1" x14ac:dyDescent="0.25">
      <c r="A19" s="73"/>
      <c r="B19" s="49"/>
      <c r="C19" s="36"/>
      <c r="D19" s="49"/>
      <c r="E19" s="50"/>
      <c r="F19" s="51"/>
      <c r="G19" s="50"/>
      <c r="H19" s="42"/>
    </row>
    <row r="20" spans="1:8" s="77" customFormat="1" x14ac:dyDescent="0.25">
      <c r="A20" s="86" t="s">
        <v>29</v>
      </c>
      <c r="B20" s="87" t="s">
        <v>76</v>
      </c>
      <c r="C20" s="87"/>
      <c r="D20" s="87"/>
      <c r="E20" s="88"/>
      <c r="F20" s="89"/>
      <c r="G20" s="88"/>
      <c r="H20" s="90"/>
    </row>
    <row r="21" spans="1:8" s="77" customFormat="1" x14ac:dyDescent="0.25">
      <c r="A21" s="30" t="s">
        <v>79</v>
      </c>
      <c r="B21" s="49" t="s">
        <v>68</v>
      </c>
      <c r="C21" s="81" t="s">
        <v>88</v>
      </c>
      <c r="D21" s="97" t="s">
        <v>90</v>
      </c>
      <c r="E21" s="98">
        <f>G18</f>
        <v>0.41111111111111104</v>
      </c>
      <c r="F21" s="102">
        <v>30</v>
      </c>
      <c r="G21" s="98">
        <f t="shared" ref="G21" si="4">E21+TIME(0,F21,0)</f>
        <v>0.43194444444444435</v>
      </c>
      <c r="H21" s="52"/>
    </row>
    <row r="22" spans="1:8" s="77" customFormat="1" x14ac:dyDescent="0.25">
      <c r="A22" s="30" t="s">
        <v>84</v>
      </c>
      <c r="B22" s="49" t="s">
        <v>78</v>
      </c>
      <c r="C22" s="107" t="s">
        <v>89</v>
      </c>
      <c r="D22" s="97" t="s">
        <v>80</v>
      </c>
      <c r="E22" s="98">
        <f>G21</f>
        <v>0.43194444444444435</v>
      </c>
      <c r="F22" s="102">
        <v>30</v>
      </c>
      <c r="G22" s="98">
        <f t="shared" ref="G22" si="5">E22+TIME(0,F22,0)</f>
        <v>0.45277777777777767</v>
      </c>
      <c r="H22" s="52"/>
    </row>
    <row r="23" spans="1:8" s="77" customFormat="1" x14ac:dyDescent="0.25">
      <c r="A23" s="30"/>
      <c r="B23" s="49"/>
      <c r="C23" s="107"/>
      <c r="D23" s="97"/>
      <c r="E23" s="98"/>
      <c r="F23" s="102"/>
      <c r="G23" s="98"/>
      <c r="H23" s="52"/>
    </row>
    <row r="24" spans="1:8" s="77" customFormat="1" x14ac:dyDescent="0.25">
      <c r="A24" s="86" t="s">
        <v>91</v>
      </c>
      <c r="B24" s="87" t="s">
        <v>92</v>
      </c>
      <c r="C24" s="87"/>
      <c r="D24" s="87"/>
      <c r="E24" s="88"/>
      <c r="F24" s="89"/>
      <c r="G24" s="88"/>
      <c r="H24" s="90"/>
    </row>
    <row r="25" spans="1:8" s="77" customFormat="1" x14ac:dyDescent="0.25">
      <c r="A25" s="30" t="s">
        <v>93</v>
      </c>
      <c r="B25" s="34" t="s">
        <v>94</v>
      </c>
      <c r="C25" s="81"/>
      <c r="D25" s="34" t="s">
        <v>32</v>
      </c>
      <c r="E25" s="46">
        <f>G22</f>
        <v>0.45277777777777767</v>
      </c>
      <c r="F25" s="39">
        <v>1</v>
      </c>
      <c r="G25" s="46">
        <f t="shared" ref="G25" si="6">E25+TIME(0,F25,0)</f>
        <v>0.45347222222222211</v>
      </c>
      <c r="H25" s="42"/>
    </row>
    <row r="26" spans="1:8" s="77" customFormat="1" x14ac:dyDescent="0.25">
      <c r="A26" s="30"/>
      <c r="B26" s="97"/>
      <c r="C26" s="81"/>
      <c r="D26" s="97"/>
      <c r="E26" s="98"/>
      <c r="F26" s="102"/>
      <c r="G26" s="103"/>
      <c r="H26" s="52"/>
    </row>
    <row r="27" spans="1:8" s="77" customFormat="1" x14ac:dyDescent="0.25">
      <c r="A27" s="82"/>
      <c r="B27" s="82" t="s">
        <v>30</v>
      </c>
      <c r="C27" s="82"/>
      <c r="D27" s="82"/>
      <c r="E27" s="83">
        <v>0.45347222222222222</v>
      </c>
      <c r="F27" s="84">
        <v>7</v>
      </c>
      <c r="G27" s="83">
        <v>0.45833333333333331</v>
      </c>
      <c r="H27" s="85"/>
    </row>
    <row r="28" spans="1:8" ht="13.95" customHeight="1" x14ac:dyDescent="0.25">
      <c r="A28" s="30"/>
      <c r="B28" s="34"/>
      <c r="C28" s="34"/>
      <c r="D28" s="34"/>
      <c r="E28" s="46"/>
      <c r="F28" s="39"/>
      <c r="G28" s="46"/>
      <c r="H28" s="34"/>
    </row>
    <row r="29" spans="1:8" ht="15" x14ac:dyDescent="0.25">
      <c r="A29" s="30"/>
      <c r="B29" s="34"/>
      <c r="C29" s="36"/>
      <c r="D29" s="32"/>
      <c r="E29" s="46"/>
      <c r="F29" s="39"/>
      <c r="G29" s="46"/>
      <c r="H29" s="34"/>
    </row>
    <row r="30" spans="1:8" x14ac:dyDescent="0.25">
      <c r="A30" s="30"/>
      <c r="B30" s="34"/>
      <c r="C30" s="36"/>
      <c r="D30" s="34"/>
      <c r="E30" s="46"/>
      <c r="F30" s="39"/>
      <c r="G30" s="46"/>
      <c r="H30" s="34"/>
    </row>
    <row r="31" spans="1:8" s="27" customFormat="1" x14ac:dyDescent="0.25">
      <c r="A31" s="30"/>
      <c r="B31" s="34"/>
      <c r="C31" s="81"/>
      <c r="D31" s="34"/>
      <c r="E31" s="46"/>
      <c r="F31" s="39"/>
      <c r="G31" s="46"/>
      <c r="H31" s="34"/>
    </row>
    <row r="32" spans="1:8" s="27" customFormat="1" x14ac:dyDescent="0.25">
      <c r="A32" s="30"/>
      <c r="B32" s="34"/>
      <c r="C32" s="81"/>
      <c r="D32" s="34"/>
      <c r="E32" s="46"/>
      <c r="F32" s="39"/>
      <c r="G32" s="46"/>
      <c r="H32" s="34"/>
    </row>
    <row r="33" spans="1:13" x14ac:dyDescent="0.25">
      <c r="A33" s="30"/>
      <c r="B33" s="34"/>
      <c r="C33" s="36"/>
      <c r="D33" s="34"/>
      <c r="E33" s="46"/>
      <c r="F33" s="39"/>
      <c r="G33" s="46"/>
      <c r="H33" s="34"/>
    </row>
    <row r="34" spans="1:13" x14ac:dyDescent="0.25">
      <c r="A34" s="30"/>
      <c r="B34" s="34"/>
      <c r="C34" s="81"/>
      <c r="D34" s="34"/>
      <c r="E34" s="46"/>
      <c r="F34" s="39"/>
      <c r="G34" s="46"/>
      <c r="H34" s="34"/>
    </row>
    <row r="35" spans="1:13" s="27" customFormat="1" x14ac:dyDescent="0.25">
      <c r="A35" s="30"/>
      <c r="B35" s="34"/>
      <c r="C35" s="36"/>
      <c r="D35" s="34"/>
      <c r="E35" s="46"/>
      <c r="F35" s="39"/>
      <c r="G35" s="46"/>
      <c r="H35" s="34"/>
    </row>
    <row r="36" spans="1:13" s="27" customFormat="1" x14ac:dyDescent="0.25">
      <c r="A36" s="31"/>
      <c r="B36" s="31"/>
      <c r="C36" s="56"/>
      <c r="D36" s="31"/>
      <c r="E36" s="48"/>
      <c r="F36" s="41"/>
      <c r="G36" s="48"/>
      <c r="H36" s="75"/>
    </row>
    <row r="37" spans="1:13" s="27" customFormat="1" x14ac:dyDescent="0.25">
      <c r="A37" s="30"/>
      <c r="B37" s="34"/>
      <c r="C37" s="81"/>
      <c r="D37" s="34"/>
      <c r="E37" s="46"/>
      <c r="F37" s="39"/>
      <c r="G37" s="46"/>
      <c r="H37" s="34"/>
    </row>
    <row r="38" spans="1:13" ht="15.6" x14ac:dyDescent="0.3">
      <c r="A38" s="29"/>
      <c r="B38" s="33"/>
      <c r="C38" s="35"/>
      <c r="D38" s="33"/>
      <c r="E38" s="45"/>
      <c r="F38" s="38"/>
      <c r="G38" s="45"/>
      <c r="H38" s="33"/>
      <c r="M38" s="34"/>
    </row>
    <row r="39" spans="1:13" ht="15" x14ac:dyDescent="0.25">
      <c r="A39" s="30"/>
      <c r="B39" s="34"/>
      <c r="C39" s="36"/>
      <c r="D39" s="34"/>
      <c r="E39" s="46"/>
      <c r="F39" s="39"/>
      <c r="G39" s="46"/>
      <c r="H39" s="32"/>
    </row>
    <row r="40" spans="1:13" s="1" customFormat="1" x14ac:dyDescent="0.25">
      <c r="A40" s="30"/>
      <c r="B40" s="34"/>
      <c r="C40" s="36"/>
      <c r="D40" s="34"/>
      <c r="E40" s="46"/>
      <c r="F40" s="39"/>
      <c r="G40" s="46"/>
      <c r="H40" s="79"/>
    </row>
    <row r="41" spans="1:13" x14ac:dyDescent="0.25">
      <c r="A41" s="30"/>
      <c r="B41" s="34"/>
      <c r="C41" s="36"/>
      <c r="D41" s="34"/>
      <c r="E41" s="46"/>
      <c r="F41" s="39"/>
      <c r="G41" s="46"/>
      <c r="H41" s="34"/>
    </row>
    <row r="42" spans="1:13" x14ac:dyDescent="0.25">
      <c r="A42" s="59"/>
      <c r="B42" s="49"/>
      <c r="C42" s="49"/>
      <c r="D42" s="49"/>
      <c r="E42" s="50"/>
      <c r="F42" s="51"/>
      <c r="G42" s="50"/>
      <c r="H42" s="49"/>
    </row>
    <row r="43" spans="1:13" s="1" customFormat="1" ht="15.6" x14ac:dyDescent="0.3">
      <c r="A43" s="29"/>
      <c r="B43" s="33"/>
      <c r="C43" s="35"/>
      <c r="D43" s="33"/>
      <c r="E43" s="45"/>
      <c r="F43" s="38"/>
      <c r="G43" s="45"/>
      <c r="H43" s="33"/>
    </row>
    <row r="44" spans="1:13" x14ac:dyDescent="0.25">
      <c r="A44" s="59"/>
      <c r="B44" s="49"/>
      <c r="C44" s="36"/>
      <c r="D44" s="49"/>
      <c r="E44" s="50"/>
      <c r="F44" s="51"/>
      <c r="G44" s="50"/>
      <c r="H44" s="49"/>
    </row>
    <row r="45" spans="1:13" x14ac:dyDescent="0.25">
      <c r="A45" s="30"/>
      <c r="B45" s="34"/>
      <c r="C45" s="36"/>
      <c r="D45" s="34"/>
      <c r="E45" s="46"/>
      <c r="F45" s="39"/>
      <c r="G45" s="46"/>
      <c r="H45" s="34"/>
    </row>
    <row r="46" spans="1:13" x14ac:dyDescent="0.25">
      <c r="A46" s="30"/>
      <c r="B46" s="34"/>
      <c r="C46" s="36"/>
      <c r="D46" s="34"/>
      <c r="E46" s="46"/>
      <c r="F46" s="39"/>
      <c r="G46" s="46"/>
      <c r="H46" s="34"/>
    </row>
    <row r="47" spans="1:13" x14ac:dyDescent="0.25">
      <c r="A47" s="59"/>
      <c r="B47" s="49"/>
      <c r="C47" s="36"/>
      <c r="D47" s="49"/>
      <c r="E47" s="50"/>
      <c r="F47" s="51"/>
      <c r="G47" s="50"/>
      <c r="H47" s="49"/>
    </row>
    <row r="48" spans="1:13" x14ac:dyDescent="0.25">
      <c r="A48" s="59"/>
      <c r="B48" s="49"/>
      <c r="C48" s="36"/>
      <c r="D48" s="49"/>
      <c r="E48" s="50"/>
      <c r="F48" s="51"/>
      <c r="G48" s="50"/>
      <c r="H48" s="49"/>
    </row>
    <row r="49" spans="1:8" x14ac:dyDescent="0.25">
      <c r="A49" s="59"/>
      <c r="B49" s="49"/>
      <c r="C49" s="36"/>
      <c r="D49" s="49"/>
      <c r="E49" s="50"/>
      <c r="F49" s="51"/>
      <c r="G49" s="50"/>
      <c r="H49" s="49"/>
    </row>
    <row r="50" spans="1:8" ht="15.6" x14ac:dyDescent="0.3">
      <c r="A50" s="29"/>
      <c r="B50" s="33"/>
      <c r="C50" s="35"/>
      <c r="D50" s="33"/>
      <c r="E50" s="45"/>
      <c r="F50" s="38"/>
      <c r="G50" s="45"/>
      <c r="H50" s="33"/>
    </row>
    <row r="51" spans="1:8" x14ac:dyDescent="0.25">
      <c r="A51" s="59"/>
      <c r="B51" s="49"/>
      <c r="C51" s="36"/>
      <c r="D51" s="49"/>
      <c r="E51" s="50"/>
      <c r="F51" s="51"/>
      <c r="G51" s="50"/>
      <c r="H51" s="49"/>
    </row>
    <row r="52" spans="1:8" s="27" customFormat="1" x14ac:dyDescent="0.25">
      <c r="A52" s="59"/>
      <c r="B52" s="49"/>
      <c r="C52" s="36"/>
      <c r="D52" s="49"/>
      <c r="E52" s="50"/>
      <c r="F52" s="51"/>
      <c r="G52" s="50"/>
      <c r="H52" s="49"/>
    </row>
    <row r="53" spans="1:8" s="27" customFormat="1" x14ac:dyDescent="0.25">
      <c r="A53" s="59"/>
      <c r="B53" s="49"/>
      <c r="C53" s="36"/>
      <c r="D53" s="49"/>
      <c r="E53" s="50"/>
      <c r="F53" s="51"/>
      <c r="G53" s="50"/>
      <c r="H53" s="49"/>
    </row>
    <row r="54" spans="1:8" x14ac:dyDescent="0.25">
      <c r="A54" s="59"/>
      <c r="B54" s="49"/>
      <c r="C54" s="36"/>
      <c r="D54" s="49"/>
      <c r="E54" s="50"/>
      <c r="F54" s="51"/>
      <c r="G54" s="50"/>
      <c r="H54" s="49"/>
    </row>
    <row r="55" spans="1:8" s="27" customFormat="1" x14ac:dyDescent="0.25">
      <c r="A55" s="59"/>
      <c r="B55" s="49"/>
      <c r="C55" s="36"/>
      <c r="D55" s="49"/>
      <c r="E55" s="50"/>
      <c r="F55" s="51"/>
      <c r="G55" s="50"/>
      <c r="H55" s="49"/>
    </row>
    <row r="56" spans="1:8" x14ac:dyDescent="0.25">
      <c r="A56" s="59"/>
      <c r="B56" s="49"/>
      <c r="C56" s="36"/>
      <c r="D56" s="50"/>
      <c r="E56" s="50"/>
      <c r="F56" s="51"/>
      <c r="G56" s="50"/>
      <c r="H56" s="49"/>
    </row>
    <row r="57" spans="1:8" s="27" customFormat="1" x14ac:dyDescent="0.25">
      <c r="A57" s="59"/>
      <c r="B57" s="49"/>
      <c r="C57" s="36"/>
      <c r="D57" s="34"/>
      <c r="E57" s="50"/>
      <c r="F57" s="51"/>
      <c r="G57" s="50"/>
      <c r="H57" s="49"/>
    </row>
    <row r="58" spans="1:8" s="27" customFormat="1" x14ac:dyDescent="0.25">
      <c r="A58" s="59"/>
      <c r="B58" s="49"/>
      <c r="C58" s="36"/>
      <c r="D58" s="34"/>
      <c r="E58" s="50"/>
      <c r="F58" s="51"/>
      <c r="G58" s="50"/>
      <c r="H58" s="49"/>
    </row>
    <row r="59" spans="1:8" s="27" customFormat="1" x14ac:dyDescent="0.25">
      <c r="A59" s="59"/>
      <c r="B59" s="49"/>
      <c r="C59" s="36"/>
      <c r="D59" s="34"/>
      <c r="E59" s="50"/>
      <c r="F59" s="51"/>
      <c r="G59" s="50"/>
      <c r="H59" s="49"/>
    </row>
    <row r="60" spans="1:8" ht="18" customHeight="1" x14ac:dyDescent="0.25">
      <c r="A60" s="59"/>
      <c r="B60" s="49"/>
      <c r="C60" s="36"/>
      <c r="D60" s="34"/>
      <c r="E60" s="50"/>
      <c r="F60" s="51"/>
      <c r="G60" s="50"/>
      <c r="H60" s="49"/>
    </row>
    <row r="61" spans="1:8" ht="15.6" x14ac:dyDescent="0.3">
      <c r="A61" s="60"/>
      <c r="B61" s="61"/>
      <c r="C61" s="62"/>
      <c r="D61" s="61"/>
      <c r="E61" s="63"/>
      <c r="F61" s="64"/>
      <c r="G61" s="63"/>
      <c r="H61" s="61"/>
    </row>
    <row r="62" spans="1:8" x14ac:dyDescent="0.25">
      <c r="A62" s="59"/>
      <c r="B62" s="49"/>
      <c r="C62" s="36"/>
      <c r="D62" s="56"/>
      <c r="E62" s="69"/>
      <c r="F62" s="70"/>
      <c r="G62" s="69"/>
      <c r="H62" s="49"/>
    </row>
    <row r="63" spans="1:8" x14ac:dyDescent="0.25">
      <c r="A63" s="68"/>
      <c r="B63" s="49"/>
      <c r="C63" s="36"/>
      <c r="D63" s="34"/>
      <c r="E63" s="50"/>
      <c r="F63" s="51"/>
      <c r="G63" s="50"/>
      <c r="H63" s="49"/>
    </row>
    <row r="64" spans="1:8" s="27" customFormat="1" x14ac:dyDescent="0.25">
      <c r="A64" s="30"/>
      <c r="B64" s="34"/>
      <c r="C64" s="81"/>
      <c r="D64" s="34"/>
      <c r="E64" s="46"/>
      <c r="F64" s="39"/>
      <c r="G64" s="46"/>
      <c r="H64" s="34"/>
    </row>
    <row r="65" spans="1:8" ht="15" x14ac:dyDescent="0.25">
      <c r="A65" s="68"/>
      <c r="B65" s="34"/>
      <c r="C65" s="36"/>
      <c r="D65" s="34"/>
      <c r="E65" s="50"/>
      <c r="F65" s="51"/>
      <c r="G65" s="50"/>
      <c r="H65" s="32"/>
    </row>
    <row r="66" spans="1:8" s="27" customFormat="1" ht="15" x14ac:dyDescent="0.25">
      <c r="A66" s="68"/>
      <c r="B66" s="34"/>
      <c r="C66" s="36"/>
      <c r="D66" s="34"/>
      <c r="E66" s="50"/>
      <c r="F66" s="51"/>
      <c r="G66" s="50"/>
      <c r="H66" s="32"/>
    </row>
    <row r="67" spans="1:8" s="27" customFormat="1" ht="15" x14ac:dyDescent="0.25">
      <c r="A67" s="30"/>
      <c r="B67" s="34"/>
      <c r="C67" s="57"/>
      <c r="D67" s="34"/>
      <c r="E67" s="50"/>
      <c r="F67" s="39"/>
      <c r="G67" s="46"/>
      <c r="H67" s="32"/>
    </row>
    <row r="68" spans="1:8" ht="15" x14ac:dyDescent="0.25">
      <c r="A68" s="30"/>
      <c r="B68" s="34"/>
      <c r="C68" s="57"/>
      <c r="D68" s="34"/>
      <c r="E68" s="46"/>
      <c r="F68" s="39"/>
      <c r="G68" s="46"/>
      <c r="H68" s="32"/>
    </row>
    <row r="69" spans="1:8" ht="15" x14ac:dyDescent="0.25">
      <c r="A69" s="30"/>
      <c r="B69" s="34"/>
      <c r="C69" s="57"/>
      <c r="D69" s="34"/>
      <c r="E69" s="46"/>
      <c r="F69" s="39"/>
      <c r="G69" s="46"/>
      <c r="H69" s="32"/>
    </row>
    <row r="70" spans="1:8" ht="15" x14ac:dyDescent="0.25">
      <c r="A70" s="68"/>
      <c r="B70" s="34"/>
      <c r="C70" s="36"/>
      <c r="D70" s="34"/>
      <c r="E70" s="50"/>
      <c r="F70" s="51"/>
      <c r="G70" s="50"/>
      <c r="H70" s="80"/>
    </row>
    <row r="71" spans="1:8" s="27" customFormat="1" x14ac:dyDescent="0.25">
      <c r="A71" s="31"/>
      <c r="B71" s="31"/>
      <c r="C71" s="56"/>
      <c r="D71" s="31"/>
      <c r="E71" s="48"/>
      <c r="F71" s="41"/>
      <c r="G71" s="48"/>
      <c r="H71" s="75"/>
    </row>
    <row r="72" spans="1:8" s="27" customFormat="1" x14ac:dyDescent="0.25">
      <c r="A72" s="30"/>
      <c r="B72" s="34"/>
      <c r="C72" s="81"/>
      <c r="D72" s="34"/>
      <c r="E72" s="46"/>
      <c r="F72" s="39"/>
      <c r="G72" s="46"/>
      <c r="H72" s="34"/>
    </row>
    <row r="73" spans="1:8" ht="15" x14ac:dyDescent="0.25">
      <c r="A73" s="65"/>
      <c r="B73" s="58"/>
      <c r="C73" s="57"/>
      <c r="D73" s="58"/>
      <c r="E73" s="66"/>
      <c r="F73" s="67"/>
      <c r="G73" s="66"/>
      <c r="H73" s="32"/>
    </row>
    <row r="74" spans="1:8" ht="15" x14ac:dyDescent="0.25">
      <c r="A74" s="65"/>
      <c r="B74" s="58"/>
      <c r="C74" s="57"/>
      <c r="D74" s="58"/>
      <c r="E74" s="66"/>
      <c r="F74" s="67"/>
      <c r="G74" s="66"/>
      <c r="H74" s="32"/>
    </row>
    <row r="75" spans="1:8" ht="15" x14ac:dyDescent="0.25">
      <c r="A75" s="65"/>
      <c r="B75" s="58"/>
      <c r="C75" s="57"/>
      <c r="D75" s="58"/>
      <c r="E75" s="66"/>
      <c r="F75" s="67"/>
      <c r="G75" s="66"/>
      <c r="H75" s="32"/>
    </row>
    <row r="76" spans="1:8" ht="15" x14ac:dyDescent="0.25">
      <c r="A76" s="65"/>
      <c r="B76" s="58"/>
      <c r="C76" s="58"/>
      <c r="D76" s="58"/>
      <c r="E76" s="66"/>
      <c r="F76" s="67"/>
      <c r="G76" s="66"/>
      <c r="H76" s="32"/>
    </row>
    <row r="77" spans="1:8" s="27" customFormat="1" x14ac:dyDescent="0.25">
      <c r="A77" s="30"/>
      <c r="B77" s="34"/>
      <c r="C77" s="81"/>
      <c r="D77" s="34"/>
      <c r="E77" s="46"/>
      <c r="F77" s="39"/>
      <c r="G77" s="46"/>
      <c r="H77" s="34"/>
    </row>
  </sheetData>
  <mergeCells count="1">
    <mergeCell ref="A1:H1"/>
  </mergeCells>
  <hyperlinks>
    <hyperlink ref="C11" r:id="rId1"/>
    <hyperlink ref="C12" r:id="rId2"/>
    <hyperlink ref="C14" r:id="rId3"/>
    <hyperlink ref="C21" r:id="rId4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2" sqref="A2"/>
    </sheetView>
  </sheetViews>
  <sheetFormatPr defaultRowHeight="13.2" x14ac:dyDescent="0.25"/>
  <cols>
    <col min="1" max="1" width="16.44140625" customWidth="1"/>
    <col min="2" max="2" width="14.33203125" bestFit="1" customWidth="1"/>
  </cols>
  <sheetData>
    <row r="1" spans="1:2" s="27" customFormat="1" ht="13.8" x14ac:dyDescent="0.25">
      <c r="A1" s="110" t="s">
        <v>57</v>
      </c>
      <c r="B1" s="111"/>
    </row>
    <row r="2" spans="1:2" x14ac:dyDescent="0.25">
      <c r="A2" t="s">
        <v>67</v>
      </c>
      <c r="B2" t="s">
        <v>66</v>
      </c>
    </row>
    <row r="3" spans="1:2" s="27" customFormat="1" x14ac:dyDescent="0.25"/>
    <row r="4" spans="1:2" s="27" customFormat="1" x14ac:dyDescent="0.25"/>
    <row r="5" spans="1:2" s="27" customFormat="1" ht="13.8" x14ac:dyDescent="0.25">
      <c r="A5" s="110" t="s">
        <v>58</v>
      </c>
      <c r="B5" s="111"/>
    </row>
    <row r="6" spans="1:2" s="27" customFormat="1" x14ac:dyDescent="0.25">
      <c r="A6" s="27" t="s">
        <v>60</v>
      </c>
      <c r="B6" s="27" t="s">
        <v>61</v>
      </c>
    </row>
    <row r="7" spans="1:2" s="27" customFormat="1" x14ac:dyDescent="0.25"/>
    <row r="8" spans="1:2" s="27" customFormat="1" x14ac:dyDescent="0.25"/>
    <row r="9" spans="1:2" s="27" customFormat="1" ht="13.8" x14ac:dyDescent="0.25">
      <c r="A9" s="110" t="s">
        <v>59</v>
      </c>
      <c r="B9" s="111"/>
    </row>
    <row r="10" spans="1:2" x14ac:dyDescent="0.25">
      <c r="A10" t="s">
        <v>62</v>
      </c>
      <c r="B10" t="s">
        <v>63</v>
      </c>
    </row>
    <row r="11" spans="1:2" x14ac:dyDescent="0.25">
      <c r="A11" s="105" t="s">
        <v>65</v>
      </c>
      <c r="B11" t="s">
        <v>64</v>
      </c>
    </row>
    <row r="12" spans="1:2" x14ac:dyDescent="0.25">
      <c r="A12" t="s">
        <v>70</v>
      </c>
      <c r="B12" t="s">
        <v>71</v>
      </c>
    </row>
    <row r="13" spans="1:2" x14ac:dyDescent="0.25">
      <c r="A13" t="s">
        <v>74</v>
      </c>
      <c r="B13" t="s">
        <v>75</v>
      </c>
    </row>
  </sheetData>
  <mergeCells count="3">
    <mergeCell ref="A1:B1"/>
    <mergeCell ref="A5:B5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18" sqref="A18"/>
    </sheetView>
  </sheetViews>
  <sheetFormatPr defaultRowHeight="13.2" x14ac:dyDescent="0.25"/>
  <cols>
    <col min="2" max="2" width="46.5546875" bestFit="1" customWidth="1"/>
    <col min="3" max="3" width="26.77734375" bestFit="1" customWidth="1"/>
  </cols>
  <sheetData>
    <row r="1" spans="1:3" s="105" customFormat="1" ht="13.8" customHeight="1" x14ac:dyDescent="0.25">
      <c r="A1" s="112" t="s">
        <v>52</v>
      </c>
      <c r="B1" s="113"/>
      <c r="C1" s="113"/>
    </row>
    <row r="5" spans="1:3" s="105" customFormat="1" ht="13.8" customHeight="1" x14ac:dyDescent="0.25">
      <c r="A5" s="112" t="s">
        <v>53</v>
      </c>
      <c r="B5" s="113"/>
      <c r="C5" s="113"/>
    </row>
    <row r="6" spans="1:3" x14ac:dyDescent="0.25">
      <c r="A6" s="106" t="s">
        <v>85</v>
      </c>
      <c r="B6" t="s">
        <v>81</v>
      </c>
      <c r="C6" t="s">
        <v>82</v>
      </c>
    </row>
    <row r="9" spans="1:3" s="105" customFormat="1" ht="13.8" customHeight="1" x14ac:dyDescent="0.25">
      <c r="A9" s="112" t="s">
        <v>54</v>
      </c>
      <c r="B9" s="113"/>
      <c r="C9" s="113"/>
    </row>
    <row r="13" spans="1:3" s="105" customFormat="1" ht="13.8" customHeight="1" x14ac:dyDescent="0.25">
      <c r="A13" s="112" t="s">
        <v>55</v>
      </c>
      <c r="B13" s="113"/>
      <c r="C13" s="113"/>
    </row>
    <row r="14" spans="1:3" x14ac:dyDescent="0.25">
      <c r="A14" s="106" t="s">
        <v>86</v>
      </c>
      <c r="B14" s="114" t="s">
        <v>68</v>
      </c>
      <c r="C14" t="s">
        <v>69</v>
      </c>
    </row>
    <row r="17" spans="1:3" s="105" customFormat="1" ht="13.8" customHeight="1" x14ac:dyDescent="0.25">
      <c r="A17" s="112" t="s">
        <v>56</v>
      </c>
      <c r="B17" s="113"/>
      <c r="C17" s="113"/>
    </row>
    <row r="18" spans="1:3" x14ac:dyDescent="0.25">
      <c r="A18" t="s">
        <v>87</v>
      </c>
      <c r="B18" t="s">
        <v>78</v>
      </c>
      <c r="C18" t="s">
        <v>77</v>
      </c>
    </row>
  </sheetData>
  <mergeCells count="5">
    <mergeCell ref="A1:C1"/>
    <mergeCell ref="A5:C5"/>
    <mergeCell ref="A9:C9"/>
    <mergeCell ref="A13:C13"/>
    <mergeCell ref="A17:C17"/>
  </mergeCells>
  <hyperlinks>
    <hyperlink ref="A14" r:id="rId1"/>
    <hyperlink ref="A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Title</vt:lpstr>
      <vt:lpstr>Agenda</vt:lpstr>
      <vt:lpstr>Leadership nomination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P802.11bq February 26, 2025, agenda</dc:title>
  <dc:subject>Agendas for the WG, TG, SC and AHC</dc:subject>
  <dc:creator/>
  <cp:keywords>18-25/0190r0</cp:keywords>
  <cp:lastModifiedBy>Edward Au</cp:lastModifiedBy>
  <cp:lastPrinted>2018-08-07T21:31:08Z</cp:lastPrinted>
  <dcterms:created xsi:type="dcterms:W3CDTF">2007-05-08T22:03:28Z</dcterms:created>
  <dcterms:modified xsi:type="dcterms:W3CDTF">2025-02-22T03:10:34Z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