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D:\pureVLC\Engineering_&amp;_Development\Standardisation\IEEE802.11\202209-Hawaii-in-person\"/>
    </mc:Choice>
  </mc:AlternateContent>
  <xr:revisionPtr revIDLastSave="0" documentId="8_{716B9052-4EC7-4FA8-879C-653C2633BCDC}" xr6:coauthVersionLast="47" xr6:coauthVersionMax="47" xr10:uidLastSave="{00000000-0000-0000-0000-000000000000}"/>
  <bookViews>
    <workbookView xWindow="-108" yWindow="-108" windowWidth="15672" windowHeight="9432" xr2:uid="{8118587C-313E-4E05-99BB-9C84C9107CF0}"/>
  </bookViews>
  <sheets>
    <sheet name="LB comments" sheetId="1" r:id="rId1"/>
    <sheet name="LB votes" sheetId="2" r:id="rId2"/>
    <sheet name="No-voters" sheetId="3" r:id="rId3"/>
  </sheets>
  <definedNames>
    <definedName name="_xlnm._FilterDatabase" localSheetId="0" hidden="1">'LB comments'!$A$1:$N$562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2" l="1"/>
  <c r="D5" i="2" s="1"/>
  <c r="I5" i="2"/>
  <c r="C4" i="2"/>
  <c r="F4" i="2" s="1"/>
  <c r="D4" i="2"/>
  <c r="I4" i="2"/>
  <c r="C3" i="2"/>
  <c r="F3" i="2" s="1"/>
  <c r="I3" i="2"/>
  <c r="I2" i="2"/>
  <c r="C2" i="2"/>
  <c r="D2" i="2" s="1"/>
  <c r="F2" i="2" l="1"/>
  <c r="D3" i="2"/>
  <c r="F5" i="2"/>
</calcChain>
</file>

<file path=xl/sharedStrings.xml><?xml version="1.0" encoding="utf-8"?>
<sst xmlns="http://schemas.openxmlformats.org/spreadsheetml/2006/main" count="4811" uniqueCount="1794">
  <si>
    <t>CID</t>
  </si>
  <si>
    <t>name</t>
  </si>
  <si>
    <t>comment</t>
  </si>
  <si>
    <t>type</t>
  </si>
  <si>
    <t>page</t>
  </si>
  <si>
    <t>clause</t>
  </si>
  <si>
    <t>line</t>
  </si>
  <si>
    <t>suugested change</t>
  </si>
  <si>
    <t>MBS</t>
  </si>
  <si>
    <t>status</t>
  </si>
  <si>
    <t>resolution</t>
  </si>
  <si>
    <t>Action</t>
  </si>
  <si>
    <t>12/28/2021 20:43:56 GMT</t>
  </si>
  <si>
    <t>Stephan Sand</t>
  </si>
  <si>
    <t>On the first page the list of Stds and Drafts need to be updated.</t>
  </si>
  <si>
    <t>Editorial</t>
  </si>
  <si>
    <t>Replace "(amendment to IEEE P802.11-2020, IEEE 802.11ax(TM) IEEE P802.11ay(TM)IEEE P802.11az(TM) IEEE P802.11ba(TM)IEEE P802.11bc(TM)/D2.0 IEEE P802.11bd(TM)/D2.1)" with
 "(amendment to IEEE Std. 802.11(TM)-2020, IEEE Std. 802.11ax(TM)-2021, IEEE Std. 802.11ay(TM)-2021, IEEE Std. 802.11ba(TM)-2021, IEEE P802.11az(TM) D4.0, IEEE P802.11bc(TM) D2.0, IEEE P802.11bd(TM) D2.1)"</t>
  </si>
  <si>
    <t>accept</t>
  </si>
  <si>
    <t>Done</t>
  </si>
  <si>
    <t>01/04/2022 10:45:15 GMT</t>
  </si>
  <si>
    <t>Volker Jungnickel</t>
  </si>
  <si>
    <t>The pdf does not contain navigation bar to reach the clauses easily.</t>
  </si>
  <si>
    <t>all</t>
  </si>
  <si>
    <t>Add navigation bar to the D2.0.</t>
  </si>
  <si>
    <t>01/04/2022 20:18:31 GMT</t>
  </si>
  <si>
    <t>Jonathan Segev</t>
  </si>
  <si>
    <t>11bb is not likely to be amendment 7, it is not scheduled for REVmf
as a result it will be amendment 3 (after possibly az and bd).</t>
  </si>
  <si>
    <t>Change to amendment 3 or in accordance with the WG editor guidance.</t>
  </si>
  <si>
    <t>reject</t>
  </si>
  <si>
    <t>current guidance with WG editirs is that TGbb is ammendment No. 7. The Technical Editor will work with the WG Editors to make that switch in a future time.</t>
  </si>
  <si>
    <t xml:space="preserve">done, see doc. 802.11-22/0280r2
</t>
  </si>
  <si>
    <t>12/28/2021 20:43:57 GMT</t>
  </si>
  <si>
    <t>The Abstract on P2L7 states "Interoperability among solid state light sources with different modulation bandwidths." However it is unclear  from 11bb D1.0 how this is achieved. Either remove the statement or provide  an additional explenation, e.g. in Clause 4 how this is achieved.</t>
  </si>
  <si>
    <t>Technical</t>
  </si>
  <si>
    <t>Abstract</t>
  </si>
  <si>
    <t>As in comment</t>
  </si>
  <si>
    <t>revise</t>
  </si>
  <si>
    <t xml:space="preserve">change P2L1-12 by "Abstract: This amendment specifies modifications to existing physical layers (PHYs) and the medium access control layer (MAC) that enable operation of IEEE 802.11 over the wireless light medium. This amendment specifies PHYs that provide uplink and downlink operations in 800 nm to 1,000 nm band, 
achieve minimum single-link throughput of 10 Mb/s as measured at the MAC data service access point (SAP), and facilitate interoperability among solid state light sources with different modulation bandwidths."
</t>
  </si>
  <si>
    <t>Done.</t>
  </si>
  <si>
    <t>01/04/2022 10:26:16 GMT</t>
  </si>
  <si>
    <t>The standard seems to be implementable only by using lasers or LEDs together with advanced drivers, which is less energy efficient. However, interoperability among solid state light sources with different modulation bandwidth is required in the PAR and claimed in the draft, what is obviously incorrect. The main problem is is the relatively high IF frequency in the CM PHY. LEDs with conventional drivers have 10-20 MHz modulation bandwidth only. The 26 Mhz IF attenuates the signal and reduces the overall efficiency considerably. This hinders tthe use of, and interoperability among solid state light sources with different modulation bandwidths and in particular the use of LC in low-cost and low-power IoT applications, where solutions should consist of a 802.11 chip, a LED with no driver and a PD with a simple transimpedance amplifier.</t>
  </si>
  <si>
    <t>Consider the use i) a lower IF frequency and ii) allow for smaller bandwidth in the CM PHY, such as 10 Mhz and 5 MHz, as this is typically required for low-cost IoT devices..</t>
  </si>
  <si>
    <t>Reject: withdrawn by the commenter.</t>
  </si>
  <si>
    <t>01/04/2022 10:43:44 GMT</t>
  </si>
  <si>
    <t>The abstract should really reflect what is defined in the standard rather than claiming a lot of things which are not included. The three points related to the MAC are not at all touched in this ammendment.</t>
  </si>
  <si>
    <t>abstract</t>
  </si>
  <si>
    <t>Revise the abstract significantly so that it reflects the approach in TGbb which is based on LC IF transmission over a transparent optical channel which requires no or only minor changes to the existing PHY and MAC architecture in 802.11 and allows partial or full reuse of existing chipsets originally designed for RF media.
1. Change "This amendment specifies changes to the IEEE 802.11 MAC that are limited to the following" into "This amendment specifies changes to the IEEE 802.11 MAC."
2. Delete P2L9-12</t>
  </si>
  <si>
    <t xml:space="preserve">A new abstract has been approved, see CID 110.  </t>
  </si>
  <si>
    <t>Done, see CID 114.</t>
  </si>
  <si>
    <t>01/12/2022 10:51:53 GMT</t>
  </si>
  <si>
    <t>Michael Grigat</t>
  </si>
  <si>
    <t>Not clear what modes are existing and new power modes. Existing means modes in all currently ratified specs? Are new power modes in 11me specified?</t>
  </si>
  <si>
    <t>General</t>
  </si>
  <si>
    <t>Describe more specific which power modes are included</t>
  </si>
  <si>
    <t>new abstract was created in CID 110</t>
  </si>
  <si>
    <t>01/12/2022 08:11:35 GMT</t>
  </si>
  <si>
    <t>Andreas Bluschke</t>
  </si>
  <si>
    <t>I believe it is necessary to re-examined the CAD statement (about ITU G.9991). I cannot imagine how and by whom it should be defined and controlled that the two systems do not influence each other. How to ensure that the two systems will be spatially separated or use different optical wavelengths? How the wavelength choice between different implementers can be coordinated? In addition, in my opinion, it cannot be guaranteed that different systems with "similar wavelengths" will not influence each other (working in the same frequency range and with additional "optical noise" from the second system).
Who will be responsible to check the "encouragement" of the implementers? Should the user ensure that there are no mixed installations?
Page number, subclause, line number  - for CAD!</t>
  </si>
  <si>
    <t>General question: Can be a CAD created for optical wireless communication systems in the wavelength region of 800 - 1000 nm?   According to my understanding a CAD can be created for RF systems and for optical wireless communication systems only, if tunable light sources are available. I don't know tunable light sources for 800 - 1000 nm.</t>
  </si>
  <si>
    <t>Reject: comment is not actionable
NOTE: This needs further technical contribution and discussion within TGbb.</t>
  </si>
  <si>
    <t>12/13/2021 14:38:45 GMT</t>
  </si>
  <si>
    <t>Osama Aboulmagd</t>
  </si>
  <si>
    <t>Line numbers are really out of place</t>
  </si>
  <si>
    <t>Participants</t>
  </si>
  <si>
    <t>Fix line numbers</t>
  </si>
  <si>
    <t>The Abstract on P2L4 lists "operations in 800 nm to 1,000 nm  band", but here in the Introduction on P7L7 "operation of light communication at 800-1000 nm wavelength" is used. Please use the same way throughout the amendement to address the band in which 11bb STAs operate.</t>
  </si>
  <si>
    <t>Introduction</t>
  </si>
  <si>
    <t>Replace "at 800-1000 nm wavelength" with "in the 800 nm to 1,000 nm band"</t>
  </si>
  <si>
    <t>01/04/2022 11:10:15 GMT</t>
  </si>
  <si>
    <t>Table of Contents contains unequal font sizes.</t>
  </si>
  <si>
    <t>Contents</t>
  </si>
  <si>
    <t>Use equal font size in ToC.</t>
  </si>
  <si>
    <t>The heading on each page of the draft is too long and not all of it is needed</t>
  </si>
  <si>
    <t>general</t>
  </si>
  <si>
    <t>Fix the heading</t>
  </si>
  <si>
    <t>Done, by running the embedded macros in IEEE 802.11 MS Word template.</t>
  </si>
  <si>
    <t>there is no copyright statement at the end of each page of the draft. Please look to other drafts for example</t>
  </si>
  <si>
    <t>Add copyright statement</t>
  </si>
  <si>
    <t>Done, unid the deletion in D1.0</t>
  </si>
  <si>
    <t>12/11/2021 11:32:34 GMT</t>
  </si>
  <si>
    <t>Kwok Shum Au</t>
  </si>
  <si>
    <t>Replace "1.000nm" with "1,000nm".</t>
  </si>
  <si>
    <t xml:space="preserve">this part was modified by CIDs 326  and 92. No more reference to wavelength was left. </t>
  </si>
  <si>
    <t>is "IF" defined anywhere. If not please add to clause 3.4</t>
  </si>
  <si>
    <t>3.1</t>
  </si>
  <si>
    <t>as in comment</t>
  </si>
  <si>
    <t>Add IF: Intermediate Frequence to clause 3.4</t>
  </si>
  <si>
    <t>"Optical Signal" is not defines</t>
  </si>
  <si>
    <t>Define optical signal</t>
  </si>
  <si>
    <t>Revise: delete P10L19 ", not the optical signal"</t>
  </si>
  <si>
    <t>Done. P10L18-19 was removed by CID 324.</t>
  </si>
  <si>
    <t>12/16/2021 10:51:11 GMT</t>
  </si>
  <si>
    <t>CHONG HAN</t>
  </si>
  <si>
    <t>The definitions shall be maintained in alphabetical order.</t>
  </si>
  <si>
    <t>Move the line 27 after line 30.</t>
  </si>
  <si>
    <t>Typo</t>
  </si>
  <si>
    <t>"apply CCA requirents in an STA."</t>
  </si>
  <si>
    <t xml:space="preserve">Done.
Text was further modified by CID 323 so that the problem disappeared. </t>
  </si>
  <si>
    <t>"1.000  nm" should be "1,000 nm" Please correct.</t>
  </si>
  <si>
    <t>The definition of a LC AP is not needed. In 802.11-2020 there is in general an "AP" defined on P157. On P234there is the term  "VHT AP" used, but not further defined in 3.2. Hence, the definition of a "LC AP" can be removed.</t>
  </si>
  <si>
    <t>Reject: TGbb opinion is to keep the LC-specific definitions because of clarity. It is not clear what is the harm of keeping them.</t>
  </si>
  <si>
    <t>The definition of a LC STA is not needed. In 802.11-2020 there is in general a "STA" defined on P170. On P233 there is the term  "VHT STA" used, but not further defined in 3.2. Hence, the definition of a "LC STA" can be removed.</t>
  </si>
  <si>
    <t>The definition of the LC IF signal is unclear with respect to the "channelized input signal" or "channelized output signal" at this point. The channelization is specified in  32.3.2.3.  Either define the terms  "channelized input signal" or "channelized output signal" in 3.2 or provide an alternative description for "channelized".</t>
  </si>
  <si>
    <t>The definition of a non-AP LC STA is not needed. In 802.11-2020 there is in general a "non-AP STA" defined on P166. On P1667 there is the term  "non-AP VHT STA" used, but not further defined in 3.2. Hence, the definition of a "non-AP LC STA" can be removed.</t>
  </si>
  <si>
    <t>01/04/2022 11:11:46 GMT</t>
  </si>
  <si>
    <t>Stephen McCann</t>
  </si>
  <si>
    <t>Acronyms should be expanded within definitions. Therefore "CCA" needs to be expanded.</t>
  </si>
  <si>
    <t>Change "CCA" to "Clear Channel Assessment (CCA)". Other expansions are also required within the "frequency segment" definition on the same page.</t>
  </si>
  <si>
    <t>01/04/2022 11:53:37 GMT</t>
  </si>
  <si>
    <t>Inconsistent use of numbers.</t>
  </si>
  <si>
    <t>Change into "380 to 5,000 nm" and "800 to 1,000 nm".</t>
  </si>
  <si>
    <t>Done.
Text was modified by CIDs 145 and 326 where wavelengths were removed.</t>
  </si>
  <si>
    <t>01/04/2022 20:26:50 GMT</t>
  </si>
  <si>
    <t>It is not clear why the antenna connector is the proper point at which the CCA
is evaluated. The CCA is a logical functionality and the antenna connector is normally
at the RF domain thus normally prior to demodulation. furthermore more it is not clear why
light communication should be any different than other forms of electro magnetic radiation.</t>
  </si>
  <si>
    <t>Remove "In systems using light communications, the antenna connector is the 13 measurement point of reference for applying CCA requirements in a STA"</t>
  </si>
  <si>
    <t>see CID 176 Revise: 1. Change the sentence "In systems using light communications, the antenna connector is the measurement point of reference for applying CCA requirements in a STA." into "In systems using light communications, the antenna connector is a virtual point representing the electrical input to the recceiver from the output of the optical front-end, and the electrical output from the transmitter being used as input to the optical-front end, which includes any procressing gain of the optical front-end." 
2. Make sure it stays underlined.</t>
  </si>
  <si>
    <t>01/04/2022 20:28:27 GMT</t>
  </si>
  <si>
    <t>Light communication should be underlined to identify changes from baseline</t>
  </si>
  <si>
    <t>underline light communication definition.</t>
  </si>
  <si>
    <t>Dsone, also underlined "light medium"</t>
  </si>
  <si>
    <t>01/04/2022 20:30:38 GMT</t>
  </si>
  <si>
    <t>Light medium definition needs to be underlined. Furthermore it is not clear why light medium is not part of definitions specific to 802.11.</t>
  </si>
  <si>
    <t>underline line 21-22, consider moving to 3.2</t>
  </si>
  <si>
    <t>Reject: The light medium is a new definition and and should not be underlined. It is also related to a new medium. So far, 3.1 contains the wireless medium. The light medium is a subset thereof and not  specific to 802.11. Therefore, it is listed in 3.1.</t>
  </si>
  <si>
    <t>01/04/2022 20:32:32 GMT</t>
  </si>
  <si>
    <t>New definitions added to existing section 3.2 needs to be underlined.</t>
  </si>
  <si>
    <t>underline new text in existing clause 3.2 lines 25-32</t>
  </si>
  <si>
    <t>01/05/2022 01:33:01 GMT</t>
  </si>
  <si>
    <t>Alfred Asterjadhi</t>
  </si>
  <si>
    <t>The use of the term antenna connector as "a virtual point representing ..." seems a bit confusing because it really isnt an antenna connector. Perhaps an alternative definition would help.</t>
  </si>
  <si>
    <t>As in comment.</t>
  </si>
  <si>
    <t>reject: the text is similar to the text for antenna arrays and only adapted to the case of LC. The LC optical antenna can be connected to the RF antenna connector of existing 802.11 systems.</t>
  </si>
  <si>
    <t>01/06/2022 02:24:59 GMT</t>
  </si>
  <si>
    <t>Emily Qi</t>
  </si>
  <si>
    <t>"frequency segment" is an existing definition.  The Editor instruction "Insert .."  is not correct.</t>
  </si>
  <si>
    <t>Move the denition of "frequency segment" above line 17 of page 10.</t>
  </si>
  <si>
    <t>Done.
Moved the definition above P10L17, removed "not the optical signal" as indicated in CID 67.</t>
  </si>
  <si>
    <t>01/06/2022 17:27:05 GMT</t>
  </si>
  <si>
    <t>Bin Tian</t>
  </si>
  <si>
    <t>The definition of the antenna connector for light communication also needs to cover the transmitter.</t>
  </si>
  <si>
    <t>as in the comment</t>
  </si>
  <si>
    <t>Revise: 1. Change the sentence "In systems using light communications, the antenna connector is the measurement point of reference for applying CCA requirements in a STA." into "In systems using light communications, the antenna connector is a virtual point representing the electrical input to the recceiver from the output of the optical front-end, and the electrical output from the transmitter being used as input to the optical-front end, which includes any procressing gain of the optical front-end." 
2. Make sure it stays underlined.</t>
  </si>
  <si>
    <t>01/07/2022 20:18:41 GMT</t>
  </si>
  <si>
    <t>Michael Montemurro</t>
  </si>
  <si>
    <t>The base definition of antenna connector for RF has a receiver and a transmitter component. It's unclear how the added text relates to the transmitter and receiver for light communications.</t>
  </si>
  <si>
    <t>Modify the added text to include receiver and transmitter definitions as described for RF-specific definition. Or alternatively, add a note to clarify the definition.</t>
  </si>
  <si>
    <t>LC IF acronyms should be expanded here since they are first use.</t>
  </si>
  <si>
    <t>Expand the acronym and add the acronym in parenthesis.</t>
  </si>
  <si>
    <t>01/07/2022 21:53:20 GMT</t>
  </si>
  <si>
    <t>Xiaofei Wang</t>
  </si>
  <si>
    <t>the editorial instruction is not correct. the definition of frequency segment should not be inserted again.</t>
  </si>
  <si>
    <t>change the editorial instruction.</t>
  </si>
  <si>
    <t>CID 324 moves the editorisal instruction</t>
  </si>
  <si>
    <t>Done, see CID173.</t>
  </si>
  <si>
    <t>01/07/2022 21:55:51 GMT</t>
  </si>
  <si>
    <t>Not sure what "Light communication (LC) is limited to 800 - 1000 nm" means. Also not sure whether this sentence is directly related to the definition of light medium.</t>
  </si>
  <si>
    <t>please provide a better definition.</t>
  </si>
  <si>
    <t>revise: 
1. delete the sentence on P10L21-22 "Light communication (LC) is limited to 800 - 1000 nm" and 
2. add the sentence "Light communication (LC) systems shall transmit between 800 nm and 1,000 nm wavelengths." before P15L30 and 
3. Delete "It is transmitted in the wavelength range between 800 and 1000 nm." on P15L13, P15L18, P15L24</t>
  </si>
  <si>
    <t>01/11/2022 08:16:18 GMT</t>
  </si>
  <si>
    <t>Hiroyuki Motozuka</t>
  </si>
  <si>
    <t>Please replace 1.000 nm with 1,000 nm</t>
  </si>
  <si>
    <t>Done.
The sentence has been deleted and moved to P15 before Line 30, see CID 194.</t>
  </si>
  <si>
    <t>Typo figure format: 5,000</t>
  </si>
  <si>
    <t>"5.000"</t>
  </si>
  <si>
    <t>Reject: The comma is correct in American English</t>
  </si>
  <si>
    <t>01/12/2022 13:38:07 GMT</t>
  </si>
  <si>
    <t>Maximilian Riegel</t>
  </si>
  <si>
    <t>The term 'Light communications intermediate frequency signal' is misleading and assumes a particular implementation.
Effectively, it isn't an 'intermediate' frequency signal but the signal going over the air.</t>
  </si>
  <si>
    <t>Use better name, eg 'light communications optical frequency (LC OF) signal'</t>
  </si>
  <si>
    <t>Reject: Comment was withdrawn by the commenter.</t>
  </si>
  <si>
    <t>01/12/2022 19:19:35 GMT</t>
  </si>
  <si>
    <t>Guido Hiertz</t>
  </si>
  <si>
    <t>According to 14.2 e) of &lt;https://mentor.ieee.org/myproject/Public/mytools/draft/styleman.pdf&gt;, dashes shall never be used to indicate a range</t>
  </si>
  <si>
    <t>Replace "800-1.000 nm" with "800 nm to 1.000 nm"</t>
  </si>
  <si>
    <t>Revise: "800 nm to 1,000 nm"</t>
  </si>
  <si>
    <t>The definition of an LC AP is different from an AP. Why? An AP is defined as "An entity that contains one station (STA) and provides access to the distribution system services, via the wireless medium (WM) for associated STAs. An AP comprises a STA and a distribution system access function (DSAF)." An LC AP is defined as "An AP that comprises an LC STA and a distribution system  access function (DSAF)." Since the LC AP definition is different, does this mean that the LC AP does not provide access to the distribution system services?</t>
  </si>
  <si>
    <t>Replace the definition with "An LC AP is an AP using LC"</t>
  </si>
  <si>
    <t>01/12/2022 19:25:41 GMT</t>
  </si>
  <si>
    <t>Mark RISON</t>
  </si>
  <si>
    <t>The first letter of definitions is not normally abbreviated</t>
  </si>
  <si>
    <t>Fix at lines 25 onwards</t>
  </si>
  <si>
    <t>01/12/2022 21:08:01 GMT</t>
  </si>
  <si>
    <t>Albert Petrick</t>
  </si>
  <si>
    <t>The terms optical front-end and optical front-end subsystem needs to be defined</t>
  </si>
  <si>
    <t>As commented</t>
  </si>
  <si>
    <t>revise: 
1. delete the word subsystem in the draft
2. add the defintion after P10L22 "Optical front-end (OFE): The optoelectronic device that emits the modulated light signal and detects changes in the light intensity."</t>
  </si>
  <si>
    <t>Done.
1. but left "subsystem on P10L13.</t>
  </si>
  <si>
    <t>01/12/2022 21:08:45 GMT</t>
  </si>
  <si>
    <t>Payam Torab Jahromi</t>
  </si>
  <si>
    <t>"1.000 nm" or "1,000 nm" or "1000 nm"</t>
  </si>
  <si>
    <t>Correct as necessary</t>
  </si>
  <si>
    <t>01/13/2022 00:26:35 GMT</t>
  </si>
  <si>
    <t>Mark Hamilton</t>
  </si>
  <si>
    <t>This creates circular logic: "In systems using light communications, the antenna connector is the 13 measurement point of reference for applying CCA requirements in a STA."  That same sentence is true for all 802.11 STAs, for their respective band/PHY, and the effective definition of CCA operation is that it applies at the antenna connector.  Having a special sentence for "systems using light communications" is confusing to the reader, by implying this is special/unusual/different.</t>
  </si>
  <si>
    <t>Delete the cited sentence.</t>
  </si>
  <si>
    <t>By convention, we don't define the phrases "&lt;PHY&gt; AP" or "&lt;PHY&gt; STA".  Those are implied.</t>
  </si>
  <si>
    <t>Delete the definitions for LC AP, LC STA and non-AP LC STA.</t>
  </si>
  <si>
    <t>TGbb opinion is to keep the LC-specific definitions because of clarity. It is not clear what is the harm of keeping them.</t>
  </si>
  <si>
    <t>01/13/2022 03:28:04 GMT</t>
  </si>
  <si>
    <t>Joseph Levy</t>
  </si>
  <si>
    <t>The text added to the antenna connector definitions is confusing and is not accurate.  Figure 32-1 clearly shows that the antenna connector is the point at which the optical frontend connects to the LC PHY Rx or the LC PHY Tx.  Please correct the definition. Also note that clause 3.1 definitions are public definition that the IEEE publishes.</t>
  </si>
  <si>
    <t>Replace the added text with: "In light communications( LC) STAs the antenna connector is the measurement point between the optical front-end and the LC physical layer (PHY)."</t>
  </si>
  <si>
    <t>1. Change the sentence "In systems using light communications, the antenna connector is the measurement point of reference for applying CCA requirements in a STA." into "In systems using light communications, the antenna connector is a virtual point representing the electrical input to the recceiver from the output of the optical front-end, and the electrical output from the transmitter being used as input to the optical-front end, which includes any procressing gain of the optical front-end." 
2. Make sure it stays underlined.</t>
  </si>
  <si>
    <t>The additional definition of the meaning for frequency segment does not belong in the definition which is really not changing.  This explanation that it refers to the IF and not the optical signal is more appropriate in Clause 31 where the term is used.  Also note that clause 3.1 definitions are public definitions that the IEEE publishes.</t>
  </si>
  <si>
    <t>Delete the added sentence. And add any necessary clarifying text to clause 31, to clarify how the term is used in clause 31.</t>
  </si>
  <si>
    <t>revise: 
1. delete P20L2-4
2. move the sentence "In systems using light 18 communications, the frequency segment refers to the LC IF signal, not the optical signal." on P10L18 to below P20L1
3. remove P10L18-19</t>
  </si>
  <si>
    <t>1. Done.
2. "not the optical signal" was deleted in previous comments.
3. the definition of frequency segment was finally deleted as without the shifted sentence it makes no more sense.</t>
  </si>
  <si>
    <t>The definition of LC is meaningless and not useful, the introduction of the abbreviation in clause 3.4 is adequate.</t>
  </si>
  <si>
    <t>Delete the definition for LC.</t>
  </si>
  <si>
    <t>revise: delete "Pertaining to " on P10L20</t>
  </si>
  <si>
    <t>There is no need to reference the WM in the LM definition - simply using the same style of defection would make things clearer.</t>
  </si>
  <si>
    <t>Replace the definition with:
"light medium (LM): The medium used to implement the transfer of protocol data units (PDUs) between peer optical front-end entities of a light communications (LC) based  local area network (LAN)."</t>
  </si>
  <si>
    <t>revise: replace the existing text on P10L21-22 by "light medium: The wireless medium (WM) used to implement the transfer of protocol data units (PDUs) between peer optical front-end entities of a light communications (LC) based  local area network (LAN)."</t>
  </si>
  <si>
    <t>The definition of an LC STA should be a STA that uses the light medium (LM).</t>
  </si>
  <si>
    <t>Replace the definition with:
"light communications (LC) station (STA): A logical entity that is a singly addressable instance of a medium access control (MAC), an radio frequency (RF) physical layer (PHY) and an optical front-end interface to the light medium (LM)."</t>
  </si>
  <si>
    <t xml:space="preserve">Done.
The use of RF or not is an implementation issue. Delete “radio frequency (RF)”. It should be removed. </t>
  </si>
  <si>
    <t>LC IF signal is only used 5 times in the draft - the first is in the definition of frequency segment where it isn't necessary, the next is in the definition of the term, and then it is used 3 times in clause 32.3.2.1 (twice in the figure and once in the text).  There is no need to define this term for use outside this clause.</t>
  </si>
  <si>
    <t>3.2</t>
  </si>
  <si>
    <t>Delete the definition for LC IF signal.</t>
  </si>
  <si>
    <t>revise:
delete P10L28-30
add after P11L23 "An LC STA uses an light communications intermediate frequency (LC IF) to modulate the SSL device in order to tranport protocol data units (PDUs). The LC IF is the channelized input signal to the optical front-end from the transmitter or the channelized output signal of the optical front-end to the receiver."</t>
  </si>
  <si>
    <t>Done.
But explained the abbreviations LC and IF separately.</t>
  </si>
  <si>
    <t>12/09/2021 16:33:08 GMT</t>
  </si>
  <si>
    <t>Graham Smith</t>
  </si>
  <si>
    <t>"The main PHY features in a LC STA that are not present in an STA are the following:
-- Optical front end (OFE)".  Immediate comment is not plural as only one feature.  But why not simply state the fact?  Then better to be positive rather than negative.</t>
  </si>
  <si>
    <t>4.3.30</t>
  </si>
  <si>
    <t>Replace cited with "An LC STA PHY is the optical front end (OFE) (which distinguishes it from a STA)."</t>
  </si>
  <si>
    <t>revise: On P11L24 change the text and bullet to "An LC STA is a STA with an optical front end (OFE)."
Revise: Replace P11L26-28 by "Simultaneous or separate communications using RF and LC is supported in multi-band capable devices e.g. by means of 4.9.4 (Reference model for multi-band operation) and/or 32.3.2.2 (Multiple transmitters and receivers)".</t>
  </si>
  <si>
    <t>"The main MAC features in a LC STA that are not present in a STA are the following:
-- Optional support for fast session transfer (FST) in the multi-band capable devices supporting both  light and RF bands".  As only one feature is given, why do it in a bulleted form?</t>
  </si>
  <si>
    <t>Replace cited with " An LC STA provides for optional support for fast session transfer (FST) in the multi-band capable devices supporting both light and RF bands."</t>
  </si>
  <si>
    <t>Replace "is same as" with "is the same as".</t>
  </si>
  <si>
    <t>Done. Not needed because sentence has been changed by CIDs 232, 97, 252, 134
264, 270, 307, 78, 157, 294, 314, 80
318, 255, 292, 233
178, 71.
.</t>
  </si>
  <si>
    <t>Replace "an STA" with "a STA".</t>
  </si>
  <si>
    <t>Done.
Sentence was deleted.</t>
  </si>
  <si>
    <t>The paragraph starts with "A LC STA", but it should read "An LC STA", e.g. P10L25.</t>
  </si>
  <si>
    <t>Replace "A LC STA" with "An LC STA". Apply the same changes on P11L19, P11L24, P11L26, P12L11, P12L13, P12L15, P12L17, P12L19, P22L16, P23L17, P24L11, P25L7.</t>
  </si>
  <si>
    <t>The  subclause number needs to be updated according to the other amendments and should be at least 4.3.31. Also the editorial note needs to be updated accordingly</t>
  </si>
  <si>
    <t>12/28/2021 20:53:22 GMT</t>
  </si>
  <si>
    <t>A "the" is missing between "The LC PHY is " and "same as".</t>
  </si>
  <si>
    <t>Insert "the" between "The LC PHY is " and "same as".</t>
  </si>
  <si>
    <t>01/04/2022 11:11:47 GMT</t>
  </si>
  <si>
    <t>typo "an STA"</t>
  </si>
  <si>
    <t>Change "an STA" to "a STA"</t>
  </si>
  <si>
    <t>01/04/2022 13:14:53 GMT</t>
  </si>
  <si>
    <t>transimpedance</t>
  </si>
  <si>
    <t>01/04/2022 13:16:29 GMT</t>
  </si>
  <si>
    <t>Done.
Sentence has been removed.</t>
  </si>
  <si>
    <t>01/04/2022 13:24:15 GMT</t>
  </si>
  <si>
    <t>The sentence "Except where other behavior is specified, an LC STA using the LC CM PHY mode is also a 21 non-HT STA, an LC STA using the LC HT PHY mode is also an HT STA, an LC STA using the LC VHT 22 PHY mode is also a VHT STA, and an LC STA using the LC HE PHY mode is also an HE STA." is to be revised after adding the LC IF architecture.</t>
  </si>
  <si>
    <t>Change into "Except where other behavior is specified, an LC STA using the LC CM PHY mode is also a 21 non-HT STA, an LC STA using the LC HT PHY mode is also an HT STA, an LC STA using the LC VHT 22 PHY mode is also a VHT STA, and an LC STA using the LC HE PHY mode is also an HE STA where radio transmission is replaced by optical transmission as specified in 32.3.2.1. (LC Light interface)."</t>
  </si>
  <si>
    <t>revise: delete P11L16-23 and add new text: "
An LC HT STA shall consist of LC HT PHY and a HT STA MAC. An LC VHT STA shall consist of LC VHT PHY and a VHT  STA MAC. An LC HE STA shall consist of LC HE PHY and a HE STA MAC."</t>
  </si>
  <si>
    <t>01/04/2022 13:28:48 GMT</t>
  </si>
  <si>
    <t>The use of fast session transfer should be removed. LC needs a mandatory mode to be combined with RF in 802.11. As MIMO has been introduced also for LC, it is ways easier to use e.g. one antenna port for LC and one for RF based on MIMO than adding an optional MAC feature which is hardly used anyway and maybe replaced by multi-link operation in future versions of the standard so that people cannot really rely on it.</t>
  </si>
  <si>
    <t>Remove P11L26-28.</t>
  </si>
  <si>
    <t>Revise: Replace P11L26-28 by "Simultaneous or separate communications using RF and LC is supported in multi-band capable devices e.g. by means of 4.9.4 (Reference model for multi-band operation) and/or 32.3.2.2 (Multiple transmitters and receivers)".</t>
  </si>
  <si>
    <t>01/05/2022 01:35:52 GMT</t>
  </si>
  <si>
    <t>Misleading classifications for both MAC and PHY. Does it mean that there are non-main features that are not present in the STA? Additionally it would help adding some further classifiers for VHT and HE because these STAs operate (and have less or more functionalities) depending on the band they are operating (2G4, 5G, 6G), which are not within the frequencies of LC STAs..</t>
  </si>
  <si>
    <t xml:space="preserve">revise: On P11L24 change the text and bullet to "An LC STA is a STA with an optical front end (OFE)."
Revise: Replace P11L26-28 by "Simultaneous or separate communications using RF and LC is supported in multi-band capable devices e.g. by means of 4.9.4 (Reference model for multi-band operation) and/or 32.3.2.2 (Multiple transmitters and receivers)".
</t>
  </si>
  <si>
    <t>The acronym "PD" means preamble detection in baseline .11 document. May want to use a different acronym for photo diodde</t>
  </si>
  <si>
    <t>3.4</t>
  </si>
  <si>
    <t>1. delete P11L9
2. delete P15L33 "(PD)"</t>
  </si>
  <si>
    <t>Is LC STA a STA? This sentence, " in a LC STA that are not present in an STA" is confusing.</t>
  </si>
  <si>
    <t>revise: delete P11L16-23 and add new text: "
An LC HT STA shall consist of LC HT PHY and a HT STA MAC. An LC VHT STA shall consist of LC VHT PHY and a VHT  STA MAC. An LC HE STA shall consist of LC HE PHY and a HE STA MAC."
revise: On P11L24 change the text and bullet to "An LC STA is a STA with an optical front end (OFE)."
Revise: Replace P11L26-28 by "Simultaneous or separate communications using RF and LC is supported in multi-band capable devices e.g. by means of 4.9.4 (Reference model for multi-band operation) and/or 32.3.2.2 (Multiple transmitters and receivers)".</t>
  </si>
  <si>
    <t>Both of these lists consist of only one item. Just make them two sentences.</t>
  </si>
  <si>
    <t>4.3</t>
  </si>
  <si>
    <t>At 11.24, Change the text and bullet to "An LC STA is a STA with an optical front end (OFE
At 11.26, Change the text and bullet to "An LC STA is a STA with optional support for fast session transfer (FST) in a multi-band capable device supporting both LC and RF PHYs."</t>
  </si>
  <si>
    <t>In "The main PHY features in a LC STA that are not present in an STA are the following":
 - The meaning of "a LC STA that are not present in an STA" is unclear.
 - Currently there is a single feature in the list.</t>
  </si>
  <si>
    <t>Change "a LC STA that are not present in an STA" to "an LC STA that are not present in n an OFDM, HT, VHT or HE STA" at P11L24.
Propose to add item "Optional support for repetition CCA for an LC AP"</t>
  </si>
  <si>
    <t>the text is to be relaced entirely</t>
  </si>
  <si>
    <t>Done. See CIDs 187 and others.</t>
  </si>
  <si>
    <t>The meaning of "a LC STA that are not present in a STA" is unclear. Furthermore, the only new feature, "fast session transfer (FST) in the multi-band capable devices supporting both light and RF bands," is not described in clause 31.</t>
  </si>
  <si>
    <t>Remove clause 31 and merge the text and Table 31-1 into subclause 4.3.30.</t>
  </si>
  <si>
    <t>01/11/2022 17:25:38 GMT</t>
  </si>
  <si>
    <t>Kazuto Yano</t>
  </si>
  <si>
    <t>PD has already been defined for "packet detect" in 11ax standard (and REVme D1.0). Double-definition should be avoided.</t>
  </si>
  <si>
    <t>Please avoid double-definition of PD.</t>
  </si>
  <si>
    <t>remove the acronym and remove "(PD)" on P15L33</t>
  </si>
  <si>
    <t>Done. See CID 177.</t>
  </si>
  <si>
    <t>Use consistently plural form "Communications"</t>
  </si>
  <si>
    <t>"Communications"</t>
  </si>
  <si>
    <t>"non-HT" refers to different PHY: DSSS, HR-DSSS, OFDM, ERP (Clause 15, 16, 17, 18)</t>
  </si>
  <si>
    <t>be more specific that only OFDM is supported: "non-HT OFDM" or "OFDM"</t>
  </si>
  <si>
    <t>revise: delete P11L16-23 and add new text: "An LC HT STA shall consist of LC HT PHY and a HT STA MAC. An LC VHT STA shall consist of LC VHT PHY and a VHT  STA MAC. An LC HE STA shall consist of LC HE PHY and a HE STA MAC."
 and all occurences of "non-HT" have been removed</t>
  </si>
  <si>
    <t>01/12/2022 13:43:28 GMT</t>
  </si>
  <si>
    <t>It is superfluous to mention an optional feature directly related to the OFE as major discrimination to STAs.</t>
  </si>
  <si>
    <t>Remove statement in line 26-28 regarding main feature not present in STA</t>
  </si>
  <si>
    <t>Accept</t>
  </si>
  <si>
    <t>01/12/2022 15:16:38 GMT</t>
  </si>
  <si>
    <t>Paul Unterhuber</t>
  </si>
  <si>
    <t>The spelling in "A LC STA" and "a LC STA" is not right.
Found multiple times on the pages 11, 12, 22, 23, 24, 25</t>
  </si>
  <si>
    <t>"An LC STA", or "an LC STA"</t>
  </si>
  <si>
    <t>An LC STA vs. a LC STA</t>
  </si>
  <si>
    <t>4.3.40</t>
  </si>
  <si>
    <t>16 to 28</t>
  </si>
  <si>
    <t>Replace all occurrences of "a LC STA" with "an LC STA".</t>
  </si>
  <si>
    <t>This whole clause should be rewritten. Follow the same logic as the MAC/PHY that you are re-using. For example, the sentence "The LC PHY is same as the OFDM, HT, VHT and HE PHY [...]" does not make sense because it conveys the impression that the LC PHY is the sum of all other PHYs. Probably, it's much easier if you specify the LC CM STA as consisting of an LC CM MAC and an LC CM PHY, an LC HT STA consisting of an LC HT MAC and an LC CM PHY etc.</t>
  </si>
  <si>
    <t>8 to 20</t>
  </si>
  <si>
    <t>Borrow text from other clauses in the IEEE 802.11 standard and adjust as needed. For example, this clause could be written as follows: "An LC HT STA is an LC CM STA that, in addition to features supported as an LC CM STA, supports LC HT features identified in [...]. An LC VHT STA is an LC HT STA that, in addition to features supported as an LC HT STA, supports LC VHT features identified in [...]. An LC HE STA is an LC VHT STA that, in addition to features supported as an LC VHT STA, supports LC HE features identified in [...]."</t>
  </si>
  <si>
    <t>"features in a LC STA that are not present in an STA" -- self-contradictory</t>
  </si>
  <si>
    <t>Change to "The main PHY features in a LC STA that are not present in a non-LC STA".  Also at line 26</t>
  </si>
  <si>
    <t>01/12/2022 19:25:42 GMT</t>
  </si>
  <si>
    <t>"light and RF bands" -- what is the light band?  Is it the same as the "light medium" or the "optical wavelengths" in 3.1?</t>
  </si>
  <si>
    <t>Pick one term and use it consistently</t>
  </si>
  <si>
    <t>use "light medium" throughout the document instead of "light band" or "optical band" or "optical wavelength"</t>
  </si>
  <si>
    <t>01/12/2022 21:24:48 GMT</t>
  </si>
  <si>
    <t>Not clear what same as means in "The LC PHY is same as the OFDM, HT, VHT and HE PHY.."; same as which one? (same as X, Y, Z, W with X, Y, Z, W being different things needs clarification)</t>
  </si>
  <si>
    <t>01/12/2022 23:34:12 GMT</t>
  </si>
  <si>
    <t>Amelia Andersdotter</t>
  </si>
  <si>
    <t>LC IF should go in the abbreviations list either as LC IF, or IF should be added in addition to LC. Probably the latter considering how the abbreviation list in clause 3.4 is currently structured.</t>
  </si>
  <si>
    <t>Spelling error.</t>
  </si>
  <si>
    <t>This makes no sense: "The main PHY features in a LC STA that are not present in an STA are the following".  Presumably that should "that are not present in &lt;some particular type of&gt; STA", perhaps for a "non-LC STA"?</t>
  </si>
  <si>
    <t>Insert something into this sentence to make the distinction clear.  Same thing at P11.26 (for the MAC).</t>
  </si>
  <si>
    <t>Why is this "not present" in a STA?  All STAs (that support FST) will only support FST between the PHYs that they support.  So, if a STA supports an LC PHY, then it (optionally) supports FST with the light band.  That "just falls out" from the logic of saying a STA supports FST on the bands it supports.  There is no exception here.</t>
  </si>
  <si>
    <t>Delete this sentence (including the bullet under it).</t>
  </si>
  <si>
    <t>12/06/2021 02:57:26 GMT</t>
  </si>
  <si>
    <t>Rojan Chitrakar</t>
  </si>
  <si>
    <t>31.2 LC MAC specification does not mention clause 5 (MAC services), clause 6 (MLME), clause 9 (Frame formats). Does it mean 11bb does not use MAC Services or MLME or any of the .11 frames?</t>
  </si>
  <si>
    <t>31.2</t>
  </si>
  <si>
    <t>Clarify whether 11bb uses MAC Services or MLME or any of the .11 frames. If yes, add the relevant clause 5, 6 and 9 subclauses to Table 31.</t>
  </si>
  <si>
    <t>revise: replace P12L8-20
by "An LC HT STA MAC shall consist of an HT STA MAC. An LC VHT STA MAC shall consist of an VHT STA MAC. An LC HE STA MAC shall consist of an HE STA MAC."</t>
  </si>
  <si>
    <t>"This Clause defines the LC MAC."  Well that's what the title says.  Delete.</t>
  </si>
  <si>
    <t>Delete "This Clause defines the LC MAC."</t>
  </si>
  <si>
    <t>"The LC MAC that supports different LC PHY modes shall consist of a..."    What if it only supports one?  I suspect that this is superfluous.</t>
  </si>
  <si>
    <t>delete " that supports different LC PHY modes"</t>
  </si>
  <si>
    <t>" and may require Clause 26 (High Efficiency (HE) MAC 9 specification)."  Can't just say that without any details.  Nothing on Clause 26 appears in Table 31-1 so what is the reader supposed to do with this fact?  I don't know what to propose as I have no idea what this is trying to say.  Please make it clear, i.e., what MMLE functions and when, or, possibly delete this as it is adding nothing.</t>
  </si>
  <si>
    <t>delete cilted text.  OR clarify what it means.</t>
  </si>
  <si>
    <t xml:space="preserve">
in Annex B, each mandatory/optional (shall/may) statement in the draft translates into a line in the PICs table.  
After creating the new draft, ask WG Editor to assist with creating the PICs table.  </t>
  </si>
  <si>
    <t>Does LC supports everything illustrated in Figure 10-1 of the baseline? Does it suppory MCF? Isn't required to at least add LC PHY somehow in the Figure and show its reliance on HT, VHT, and HE?</t>
  </si>
  <si>
    <t>Clarify</t>
  </si>
  <si>
    <t xml:space="preserve">
add "LC" to the PHY box in Fig. 10-1 in RevmeD1.0
revise: delete P11L16-23 and add new text: "
An LC HT STA shall consist of LC HT PHY and a HT STA MAC. An LC VHT STA shall consist of LC VHT PHY and a VHT  STA MAC. An LC HE STA shall consist of LC HE PHY and a HE STA MAC."</t>
  </si>
  <si>
    <t>12/13/2021 14:38:46 GMT</t>
  </si>
  <si>
    <t>Table 31...this is really an over-simplification of the features supported. There is the need to add more details and more focus on the features supported. For example the last row of the table show that LC MAC supports HE MAC. Does it supports spatial reuse? Does it supports Quiet time? Does it supports two NAV timers? Need tp be generous in the description</t>
  </si>
  <si>
    <t>The level of details in this draft is really not acceptable. Need to be more specific and allocate more spaces for what features are supported and why.</t>
  </si>
  <si>
    <t>revise: replace P12L8-20
by "An LC HT STA MAC shall consist of an HT STA MAC. An LC VHT STA MAC shall consist of an VHT STA MAC. An LC HE STA MAC shall consist of an HE STA MAC."
revise: delete P11L16-23 and add new text: "
An LC HT STA shall consist of LC HT PHY and a HT STA MAC. An LC VHT STA shall consist of LC VHT PHY and a VHT  STA MAC. An LC HE STA shall consist of LC HE PHY and a HE STA MAC."</t>
  </si>
  <si>
    <t>The subclause number needs to be udpated according to the other amendments listed at the beginning of 11bb.</t>
  </si>
  <si>
    <t>Done
This is usually corrected at the very end. Too early to be mentioned here. Even the ammendmend ordering is not clear at this point in time.</t>
  </si>
  <si>
    <t>01/04/2022 20:40:14 GMT</t>
  </si>
  <si>
    <t>the layer management interface (MLME) is missing,
for example there is no definition of how to execute scan or how is association is performed.</t>
  </si>
  <si>
    <t>Document the changes to the MLME required to interface with the LC MAC</t>
  </si>
  <si>
    <t>there is no change, as the MAC is reused as it is
revise: replace P12L8-20
by "An LC HT STA MAC shall consist of an HT STA MAC. An LC VHT STA MAC shall consist of an VHT STA MAC. An LC HE STA MAC shall consist of an HE STA MAC."</t>
  </si>
  <si>
    <t>01/05/2022 01:38:49 GMT</t>
  </si>
  <si>
    <t>Using the terms PHY in a MAC subclause is confusing. I guess you mean LC VHT STA, LC HE STA and so on? Also this table seems to be an Annex B type of thing.</t>
  </si>
  <si>
    <t xml:space="preserve">not directly implementable. It will be reflected in the D2.0 draft structure.  </t>
  </si>
  <si>
    <t>From the point of view of MLME and Security, do all requirements on a STA apply to an LC STA? It seems that it does from Cluase 4.</t>
  </si>
  <si>
    <t>31.1</t>
  </si>
  <si>
    <t>Add a normative statement to indicate that an LC STA shall behave as a STA with respect ot MLME and Security. This clause should describe any unique behavior for the LC MLME.</t>
  </si>
  <si>
    <t>For an LC STA operating as an AP, does the timing (i.e. beacon interval range, IFS, etc.) make sense or do some of the parameters need to be adjusted for the LC MAC?</t>
  </si>
  <si>
    <t>If there are differences for timing parameters such as Beacon intervals, etc. please capture them in either this clause or Clause 10/11</t>
  </si>
  <si>
    <t>01/07/2022 20:18:42 GMT</t>
  </si>
  <si>
    <t>This table only includes Clause 10 items, what about requirements in Clause 11 and Clause 12. For instance, I assume a LC STA shall follow state transitions in Clause 11.3? What about Security requirements? There should at least be a blanket statement somewhere for this behavior. Also, what about Mesh?</t>
  </si>
  <si>
    <t>Expand the table to include clause 11-14, or provide blanket normative statements that the LC STA requirements are the same for a STA described in those clauses.</t>
  </si>
  <si>
    <t>"The LC MAC that supports different LC PHY modes shall [do something.]" What about the LC MAC that supports a single LC PHY mode or no LC PHY mode? Probably, this sentence needs to be rewritten from a STA point of view.</t>
  </si>
  <si>
    <t>Replace lines 8 to 20 with the following "Table 31-1 lists the MAC mechanisms that apply for an LC CM STA, an LC HT STA, an LC VHT STA, and an LC HE STA. In Table 31-1, 'Mandatory' indicates that a MAC mechanism shall be supported by the LC STA and 'Optional' indicates that a MAC mechanism may be supported by the LC STA."</t>
  </si>
  <si>
    <t xml:space="preserve">revise: replace P12L8-20
by "An LC HT STA MAC shall consist of an HT STA MAC. An LC VHT STA MAC shall consist of an VHT STA MAC. An LC HE STA MAC shall consist of an HE STA MAC."
</t>
  </si>
  <si>
    <t>"The LC MAC" should be "An LC MAC"</t>
  </si>
  <si>
    <t>As it says in the comment</t>
  </si>
  <si>
    <t xml:space="preserve">Text to be relaced in entirely </t>
  </si>
  <si>
    <t>"This Clause defines the LC MAC." -- duh!</t>
  </si>
  <si>
    <t>Delete the cited text</t>
  </si>
  <si>
    <t>Need to be clear on other features</t>
  </si>
  <si>
    <t>After "Table 31-1 shows the requirements on MAC functions by different PHY modes of a LC STA, where
20 "Optional" means a feature that may be supported by an LC STA but is not mandatory for its operations" append "; all other features in clauses that appear in the table shall not be supported by an LC STA"</t>
  </si>
  <si>
    <t xml:space="preserve">delete table 31-1 on P12L21 until before P13L1. It will be replaced by Annex B.  Robert Stacey provides new Annex B in doc. 11-22/0453rX.  </t>
  </si>
  <si>
    <t>There is a reference to supporting a subset of the MLME functions defined in Clause 11 but this subset isn't identified anywhere</t>
  </si>
  <si>
    <t>Identify which bits of Clause 11 apply to LC</t>
  </si>
  <si>
    <t>Figure 32-3 on pg 19 illustrated a number of  LC Optical TX antenna and Figure 32-4  a number of Rx Antennas.  There are no information elements, MIB parameters or supporting draft text that states how many LC Optical entities 1 of N are supported by a STA.  Generate supporting nomative text in a sub-clause in the MAC section.</t>
  </si>
  <si>
    <t xml:space="preserve">the figure just shows how RF antennas would be replaced by optical LC antennas. I.e. reuse the MIB parameters for RF also for LC
add on P16L15 the sentence "The LC HT PHY mode shall support the same maximum number of LC optical antennas as the maximum number of antennas supported by the HT PHY. The LC VHT PHY mode shall support the same maximum number of LC optical antennas as the maximum number of antennas supported by the VHT PHY.The LC HE PHY mode shall support the same maximum number of LC optical antennas as the maximum number of antennas supported by the HE PHY." </t>
  </si>
  <si>
    <t>"This clause defines the LC PHY."  No it does not.  This is the Introduction.  Delete, it is not needed</t>
  </si>
  <si>
    <t>delete "This clause defines the LC PHY."</t>
  </si>
  <si>
    <t>"The LC PHY is based on intensity modulation and direct detection (IM/DD)."  Maybe but what we are looking for is a specification.  Better to say something along the lines of "Clause 31 specifies the PHY entity for intensity modulation and direct detection (IM/DD) systems."</t>
  </si>
  <si>
    <t>replace "The LC PHY is based on intensity modulation and direct detection (IM/DD)" by  "Clause 32 (LC PHY specification) specifies the PHY entity for intensity modulation and direct detection (IM/DD) systems."</t>
  </si>
  <si>
    <t>"It covers the frequency range of near DC up to a few hundred MHz, see the respective sections about channelization for details."  Couple of things here, first does "it" refer to LC PHY or IM/DD?  I suspect the latter but be clear.  Second, need a reference for the "see respective sections", i.e. need to say " channelization details are provided in 32.3.2.3"</t>
  </si>
  <si>
    <t>32.1</t>
  </si>
  <si>
    <t>Replace cited text with "IM/DD covers the frequency range of near DC up to a few hundred MHz, see 32.3.2.3."</t>
  </si>
  <si>
    <t xml:space="preserve">Replace cited text with "The LC IF signal, which is introduced in Fig. 32-1, covers the frequency range of near DC up to a few hundred MHz, see 32.3.2.3. (LC Channel numbering)", check that new subclause name is used </t>
  </si>
  <si>
    <t>"An LC STA should support one of the following:"   I can't understand this use of "should".  If support of these modes is optional, say that.  Is it limited to only one?  I.e. an LC STA shall only support a maximum of 2 of the modes, LC CM PHY and one other?  If so need to this clear.</t>
  </si>
  <si>
    <t>Replace cited text with "An LC STA shall additionally support none or just one of the following modes"</t>
  </si>
  <si>
    <t>Replace P13L8 to P14L2 with "An LC STA shall support at least one of the following LC PHY modes:
- LC HT PHY 
- LC VHT PHY
 - LC HE PHY."</t>
  </si>
  <si>
    <t>12/14/2021 22:55:07 GMT</t>
  </si>
  <si>
    <t>Noel Stott</t>
  </si>
  <si>
    <t>As defined in the clause, the LC PHY is based on intensity modulation and direct detection.  (IM/DD)
IM/DD are not defined within the proposed text.</t>
  </si>
  <si>
    <t>Please either call out specific IM/DD standard mechanisms that could be used, define the IM/DD mechanism to be used, or comment that the specific IM/DD mechanism is beyond the scope of this spec.</t>
  </si>
  <si>
    <t>append at the end of P13L3 "for which an example is explained in 32.3.2.1. (LC Light interface)."</t>
  </si>
  <si>
    <t xml:space="preserve">Done.
Formulation nwas changed slightly. </t>
  </si>
  <si>
    <t>Clarify that an LCA STA should support one more PHY mode in addition to the CM PHY</t>
  </si>
  <si>
    <t>"An LC STA should support on of the following PHY modes in addition to the LC CM PHY:"</t>
  </si>
  <si>
    <t>P13L9 states "An LC STA should support one of the following:" Accoridng to 802.11-2020 P149 "should" indicates a recommendation. Hence it is unclear whether the followng list of options contains a mandatory or optional feature.
Therefore replace "should" with "may" if it is an optional feature or with "shall" if it is an mandatory feature.</t>
  </si>
  <si>
    <t>01/04/2022 13:35:09 GMT</t>
  </si>
  <si>
    <t>Correction</t>
  </si>
  <si>
    <t>Change into "It covers the modulation frequency range of near DC..."</t>
  </si>
  <si>
    <t>01/04/2022 13:41:25 GMT</t>
  </si>
  <si>
    <t>Clearly specify which clause numbers shall and may be supported by an LC STA.</t>
  </si>
  <si>
    <t>An LC STA shall support 32.3.3.3 (LC CM PHY).
An LC STA should support one of the following:
- 32.3.4 (LC High Throughput (LC HT) mode)
- 32.3.5 (LC Very High Throughput (LC VHT) mode)
 -32.3.6 (LC High Efficiency (LC HE) mode)</t>
  </si>
  <si>
    <t>01/04/2022 21:29:41 GMT</t>
  </si>
  <si>
    <t>Clause 9 which includes the frame formats is completely missing, the bear minimum
should have been to the discovery frame and capabilities frames. this indicates spec is incomplete.</t>
  </si>
  <si>
    <t>add indications of different bb capabilities.</t>
  </si>
  <si>
    <t>(11aj) at the row for 10.19 or (11ah) at the row for 10.47 in Table is not in the baseline.</t>
  </si>
  <si>
    <t>Please delete (11aj) and (11ah) on the Table 31-1.</t>
  </si>
  <si>
    <t>01/11/2022 21:56:25 GMT</t>
  </si>
  <si>
    <t>Matthias Wendt</t>
  </si>
  <si>
    <t>There is still a commonmode PHY mentioned which however requires a 6GHz based implementation to also support a 5GHz based implementation. This makes 6GHz based PHY will be unnecessarily expensive.</t>
  </si>
  <si>
    <t>Delete line 21 and replace with text in each LC PHY mode similar to "In addition to the requirements in Clause 21, an LC STA using LC VHT PHY mode shall be capable of transmitting and receiving
PPDUs that are compliant with the mandatory PHY specifications defined in Clause 19 in the 5 GHz band"</t>
  </si>
  <si>
    <t>Reject: Comment was withdrawn by commenter.</t>
  </si>
  <si>
    <t>01/12/2022 13:46:00 GMT</t>
  </si>
  <si>
    <t>It's inappropriate to use 'should' for completely optional enhancements.</t>
  </si>
  <si>
    <t>Replace 'should' by 'may'</t>
  </si>
  <si>
    <t>"There are four modes of the LC PHY: the LC common-mode (LC CM) PHY, the LC High Throughput (LC
7 HT) PHY, the LC Very High Throughput (LC VHT) PHY and the LC High Efficiency (LC HE) PHY. " is confusing -- how is a mode a PHY?</t>
  </si>
  <si>
    <t>Call the modes modes, not PHYs</t>
  </si>
  <si>
    <t>Can't it support more than one?</t>
  </si>
  <si>
    <t>Change "one" to "at least one"</t>
  </si>
  <si>
    <t>Does Mandatory for 10.23 (HCF) mean that HCCA is mandatory for LC STAs?</t>
  </si>
  <si>
    <t>Identify more precisely which parts of Clauses 10 and 11 apply to LC STAs</t>
  </si>
  <si>
    <t>I take issue with "common mode". It's the obligatory and default mode (clause 32.1, page 13, line 8) but following the naming conventions of the other three modes should be the LC OFDM mode. All modes should be defined in clause 3.2, possibly with repetitions in clause 32.1 and the obligate nature of LC OFDM mode could be given already in the definition in clause 3.2.</t>
  </si>
  <si>
    <t>Change "Common Mode (CM)" to "OFDM mode" throughout. Introduce definitions from clause 32.3.2 on page 15 of modes in clause 3.2 and add to OFDM mode reminder that it's obligatory by clause 32.1.</t>
  </si>
  <si>
    <t>"described in detail", don't think we say that.  "described" is good enough.</t>
  </si>
  <si>
    <t>32.1.2</t>
  </si>
  <si>
    <t>delete "in detail"</t>
  </si>
  <si>
    <t>Replace "in LC HE mode" with "in the LC HE mode".</t>
  </si>
  <si>
    <t>The title of Table 17-2 is "RXVECTOR parameters", not "and RXVECTOR parameters".</t>
  </si>
  <si>
    <t>32.1.3</t>
  </si>
  <si>
    <t>Change "and RXVECTOR parameters" to "RXVECTOR parameters".</t>
  </si>
  <si>
    <t>Done. 
The text was chenged entirely by CID 204.</t>
  </si>
  <si>
    <t>Replace "Tables" with "Table".</t>
  </si>
  <si>
    <t>text replaced entirely</t>
  </si>
  <si>
    <t>It is not the first time an amendment is using PH (and MAC) defined in another amendments. For example 802.11af (White spaces) is using VHT PHY and MAC but it provides those parameters relevant to White Spaces mode. It is hard to believe that all timing information and other parameters are used without change to suit the VLC bands. Does LC amendment supports same channel widths as VHT (20, 40, 80, 160 MHz) and how?</t>
  </si>
  <si>
    <t>As in comment. More effort is needed to have the discussion specific to Light Medium and related parameters.</t>
  </si>
  <si>
    <t>Reject</t>
  </si>
  <si>
    <t xml:space="preserve">The suggested change is not implementable. The technical contributions in TGbb and the way the ammendment is composed shows how reuse of all RF PHYs in all  bandwidth is possible over LC.  </t>
  </si>
  <si>
    <t>"CCA" need to be spelled out.</t>
  </si>
  <si>
    <t>change "CCA" to "clear channel assessment (CCA)".</t>
  </si>
  <si>
    <t xml:space="preserve">Done. 
The commenter mixed page and line numbers, actually it is on page 10, line 14. The abbreviation was removed by other comments changing this text, see e.g. CID 176. </t>
  </si>
  <si>
    <t>01/08/2022 20:17:33 GMT</t>
  </si>
  <si>
    <t>RUI YANG</t>
  </si>
  <si>
    <t>There is no "FORMAT" parameter in TXVECTOR and RXVECTOR in Table 17-1 and 17-2. So, there is no description of this parameter in  17.3.2 (PPDU format).</t>
  </si>
  <si>
    <t>Simplify this paragraph to "In the case of LC CM mode, the PPDU format is the same as the one defined in 17.3.2 (PPDU format).
The same suggestion applies to other paragraphs of this subclause</t>
  </si>
  <si>
    <t>delete P14L11-13 for the LC CM  PHY
change P14L14-22 into 
"In the case of LC HT mode, the PPDU format is the same as the one defined in 19.3.2 (PPDU format).
In the case of LC VHT mode, the PPDU format is the same as the one defined in 21.3.2 (VHT PPDU format).
In the case of LC HE mode, the PPDU format is the same as the one defined in 27.1.4 (PPDU format)."</t>
  </si>
  <si>
    <t xml:space="preserve">Done. </t>
  </si>
  <si>
    <t>32.3.1</t>
  </si>
  <si>
    <t>12/08/2021 23:37:59 GMT</t>
  </si>
  <si>
    <t>Lisa Ward</t>
  </si>
  <si>
    <t>seems to be a typo in the following sentence:  "A transmit OFE may for example consist of a power amplifier (PA) and a solid state lighting (SSL) devices, for example LEDs"
devices is plural so the 'a' before 'solid' is not needed</t>
  </si>
  <si>
    <t>32.3.2.1</t>
  </si>
  <si>
    <t>Change sentence to:  "A transmit OFE may 31 for example consist of a power amplifier (PA) and solid state lighting (SSL) devices, for example LEDs"</t>
  </si>
  <si>
    <t>Done.
Corrected the grammar.</t>
  </si>
  <si>
    <t>"The LC PHY can be operated in four principal modes, referred to as"  Not really true as you say earlier that only one mode is mandatory and only one more may be supported.  Just say there are 4 LC PHY modes.</t>
  </si>
  <si>
    <t>32.3.2</t>
  </si>
  <si>
    <t>Replace cited text with , "There are four LC PHY modes: "</t>
  </si>
  <si>
    <t>Replace P15L5 "The LC PHY can be operated in four principal modes, referred to as LC Common mode (LC CM)" by "There are multiple LC PHY modes: "</t>
  </si>
  <si>
    <t xml:space="preserve">Done.
Changed to three modes and removed CM PHY. </t>
  </si>
  <si>
    <t>"Figure 32--1 shows an example of how a transmit OFE can be connected to an LC PHY Tx that has RF 30 output and how a receive OFE can be connected to an LC PHY Rx that has RF input.", Turn it around and add two indefinite articles. TX and RX.</t>
  </si>
  <si>
    <t>Replace cited text with "An example of how a transmit OFE can be connected to an LC PHY TX that has an RF output and how a receive OFE can be connected to an LC PHY RX that has an RF input is shown in Figure 32-1."</t>
  </si>
  <si>
    <t>"A transmit OFE may for example consist of a power amplifier (PA) and a solid state lighting (SSL) devices, for example LEDs."  Needs commas and delete one  "a" and better to use "e.g."</t>
  </si>
  <si>
    <t>Replace cited text with "A transmit OFE may, for example, consist of a power amplifier (PA) and solid state lighting (SSL) devices, e.g. LEDs."</t>
  </si>
  <si>
    <t>"A  receive OFE may for example consist of a photo-diode (PD) and a transimpedance amplifier (TIA)."  Needs commas</t>
  </si>
  <si>
    <t>Replace cired text with "A receive OFE may, for example, consist of a photo-diode (PD) and a transimpedance amplifier (TIA)."</t>
  </si>
  <si>
    <t xml:space="preserve">Done.
Modified the grammar accordingly. </t>
  </si>
  <si>
    <t>12/11/2021 11:32:35 GMT</t>
  </si>
  <si>
    <t>Replace "non-contiguous" with "noncontiguous".</t>
  </si>
  <si>
    <t>Replace "Common mode" with "Common  Mode" and "High throughput" with "High Throughput".</t>
  </si>
  <si>
    <t>Common Mode removed</t>
  </si>
  <si>
    <t>There are 2 missing articles in the sentence "Figure 32--1 shows an example of how a transmit OFE can be connected to an LC PHY Tx that has RF output and how a receive OFE can be connected to an LC PHY Rx that has RF input". It should read "an RF output/input".</t>
  </si>
  <si>
    <t>Change "Figure 32--1 shows an example of how a transmit OFE can be connected to an LC PHY Tx that has RF 30 output and how a receive OFE can be connected to an LC PHY Rx that has RF input"
to
"Figure 32--1 shows an example of how a transmit OFE can be connected to an LC PHY Tx that has an RF output and how a receive OFE can be connected to an LC PHY Rx that has an RF input".</t>
  </si>
  <si>
    <t>Done.
As there were multiple accepted suggestions, the TE decided in favor of the resolution accepted in CID 17.</t>
  </si>
  <si>
    <t>01/04/2022 13:46:22 GMT</t>
  </si>
  <si>
    <t>Duplicate information</t>
  </si>
  <si>
    <t>Remove ", referred to as LC Common mode (LC CM), LC High 5 throughput (LC HT), LC Very High Throughput (LC VHT) and LC High Efficiency (LC HE) mode".</t>
  </si>
  <si>
    <t>Revise: replace P15L5-6 by "The LC PHY can be operated in three modes:" and delete P15L7-11</t>
  </si>
  <si>
    <t>01/04/2022 13:48:46 GMT</t>
  </si>
  <si>
    <t>Typo (Comma is missing)</t>
  </si>
  <si>
    <t>Change into 1,000 in P15L8, P15L13, P15L18, P15L24.</t>
  </si>
  <si>
    <t xml:space="preserve">Done. 
These sentences were all moved into one sentence abopve P15L30, according to CID 194. </t>
  </si>
  <si>
    <t>01/04/2022 13:51:05 GMT</t>
  </si>
  <si>
    <t>Related to a previos comment, the rewstriction to 20 MHz only is counterintuitive and should be unified with the rest of the standard.</t>
  </si>
  <si>
    <t>Change sentence "The LC CM mode provides support for 5 MHz, 10 MHz and 20 MHz bandwidth."</t>
  </si>
  <si>
    <t>"throughput" should be "Throughput"</t>
  </si>
  <si>
    <t>In "LDPC codes are added...", it is not clear what those codes are added on.</t>
  </si>
  <si>
    <t>Change to "LDPC codes may be included as an optional feature".</t>
  </si>
  <si>
    <t>Using "and" or "or" for the modulation types and coding rates in this subclause should be consistent in the descriptions for different modes.</t>
  </si>
  <si>
    <t>Suggest using "or", like the way used in LC CM</t>
  </si>
  <si>
    <t>CM removed from the specs</t>
  </si>
  <si>
    <t>Change "may for example" to "may"</t>
  </si>
  <si>
    <t>Done.
Consistently used "or"</t>
  </si>
  <si>
    <t>Format "1/2"</t>
  </si>
  <si>
    <t>"1/2"</t>
  </si>
  <si>
    <t>"devices"</t>
  </si>
  <si>
    <t>32.3.2.1.</t>
  </si>
  <si>
    <t>"device"</t>
  </si>
  <si>
    <t>01/12/2022 13:54:48 GMT</t>
  </si>
  <si>
    <t>It is not clear whether the shown example is really an example of one possible implementation, or it mandates a particular way to implement the standard.</t>
  </si>
  <si>
    <t>Change heading of the clause to 'Example implementation of LC Light interface', and change in line 10 of page 16 'and shall be converted into a current' into 'which can be converted into a current'</t>
  </si>
  <si>
    <t>Revise: add "example" at the end of the title</t>
  </si>
  <si>
    <t>sentence clarification</t>
  </si>
  <si>
    <t>Change "aid" to "assist"</t>
  </si>
  <si>
    <t>LED and OFE should be defined in Clause 3.1.</t>
  </si>
  <si>
    <t>as commented</t>
  </si>
  <si>
    <t>LED is considered well known among electrical engineers and computer scientists, an abbreviation as given in 3.4 should be enough.
Add "Optical frontend (OFE): Optoelectronic module that converts the electrical power of the transmitted signal into optical power used for light communications and detects changes of the incoming optical power and converts them into electrical power for the received signal." to 3.1</t>
  </si>
  <si>
    <t>This amendment should be written following the IEEE 802.11 style guide and using the 802.11me D1.0 clause 27 as example text. Throughout the draft hardware such as LEDs, photo-diode and transimpedence amplifier are referenced. These examples should be listed and referenced as informative text in a separate Annex. The draft text should reference logical  inputs and outputs when explaining the transmit and receive transmission on a light optical medium.</t>
  </si>
  <si>
    <t>Modify the text as commented</t>
  </si>
  <si>
    <t>the text already says Fig. 32-1 is an example which is found to be consistent with existing 802.11 style.</t>
  </si>
  <si>
    <t>High-Throughput is abbreviated as VHT on this line.</t>
  </si>
  <si>
    <t>Change "(VHT)" to "(HT)".</t>
  </si>
  <si>
    <t>"PA" is not in the abbreviations list in clause 3.4. Or is this always an HPA as in Clause 17?</t>
  </si>
  <si>
    <t>Add PA to abbreviation list in clause 3.4 or change to HPA in line with Fig 17-12 (Tgme d1.0) or Fig 32.1 on page 16, line 1?</t>
  </si>
  <si>
    <t>revise: change PA into HPA</t>
  </si>
  <si>
    <t>Done.
HPA was spelled out because used the first time here.</t>
  </si>
  <si>
    <t>Does Clause 32.3.2.1 provide an example or is it providing multiple examples.  If it is an example then there should be no "mays" the example implementation should simply be described.  May is a normative term and should not be used in an example. Also, statement such as "the current through an SSL device can only be positive" is unnecessary in an example and my not be true in for all implementations.  This clause should just describe the example and not address implementation.</t>
  </si>
  <si>
    <t>Provide an example, not an implementation or implementation restrictions.</t>
  </si>
  <si>
    <t>Replace P15L30-33 by "Figure 32—1 shows an example where a transmit OFE is connected to an LC PHY Tx that has RF output and a receive OFE connected to an LC PHY Rx that has RF input. The transmit OFE consists of a power amplifier (PA) and a solid state lighting (SSL) device, for example an LED. The receive OFE consists of a photo-diode (PD) and a transimpedance amplifier (TIA)."</t>
  </si>
  <si>
    <t>Done.
See CID 129 for the actualy change made.</t>
  </si>
  <si>
    <t>"instead of transmitting the RF signal in the 5 GHz or 6 GHz spectrum,the signal may go through a down-conversion stage where its center frequency is changed to align with the LC center frequency defined in 32.3.2.3".   Make agree better with figurem and Is this really a "may"?  We are not writing a patent here, it is a specification. Surely it is required that the center frequency aligns.</t>
  </si>
  <si>
    <t>Sentence to read" , the RF signal, in the 5 GHz or 6 GHz spectrum, is down-converted such that the  center frequency aligns with the LC center frequency defined in 32.3.2.3"</t>
  </si>
  <si>
    <t>"positive as illustrated in Figure 32--2."  Needs a comma.</t>
  </si>
  <si>
    <t>Add comma after "positive".</t>
  </si>
  <si>
    <t>"the signal may be up-converted to the RF signal in the 5 GHz or 6 GHz spectrum and fed into the LC PHY RX."  Is it really a "may"?  In the figure it is definitely up converted.</t>
  </si>
  <si>
    <t>Replace cited text with "the signal is then up-converted to the RF signal in the 5 GHz or 6 GHz spectrum and fed into the LC PHY RX."</t>
  </si>
  <si>
    <t>"Figure 32--3 shows an example of the LC PHY TX connected to multiple LC optical TX antennas and Figure
17 32--4 shows an example of multiple LC optical RX antennas connected to the LC PHY RX."  Turn it around to read better.  Again this is not a patent, it is a specification.</t>
  </si>
  <si>
    <t>32.3.2.2</t>
  </si>
  <si>
    <t>Replace cited text with "An example of the LC PHY TX connected to multiple LC optical TX antennas is shown in Figure 32--3,  and an example of multiple LC optical RX antennas connected to the LC PHY RX.shows is shown in  Figure 32--4."</t>
  </si>
  <si>
    <t>Done.
Corrected typos.</t>
  </si>
  <si>
    <t>12/28/2021 05:43:51 GMT</t>
  </si>
  <si>
    <t>Hiraku Okada</t>
  </si>
  <si>
    <t>Figure 32-1 shows an interface of LC PHY. In this figure, RF- and down-conversion of TX and up- and IF- conversion are redundant. Are these conversions mandatory?
Also, are HPA and LNA mandatory?</t>
  </si>
  <si>
    <t>Indicate what is mandatory.</t>
  </si>
  <si>
    <t>The comment is not implementable. By definition, everything in a figure is considered informative. However, in the text we indicate that if the Tx has an RF output and the Rx an RF input, the up- and down-conversion can work. Baseband implementation is also possible if it uses the same spectrum.</t>
  </si>
  <si>
    <t>The terms "LC PHY TX" and "LC TX PHY" appear to mean the same thing.</t>
  </si>
  <si>
    <t>Decide whether to use the term "LC PHY TX" (P16L16) or "LC TX PHY" (P17L1) and change all the terms in the draft  as appropriate. The same is also true of "LC PHY RX" at P17L5 and P16L17.</t>
  </si>
  <si>
    <t>Done.
Consoistent use of "LC PHY TX/RX".</t>
  </si>
  <si>
    <t>In Figure 32-2, the Y axis of the left hand chart should be "Light Intensity".</t>
  </si>
  <si>
    <t>Change the title of the Y axis of the left hand chart in Figure 32-2 to "Light Intensity"</t>
  </si>
  <si>
    <t>With regard to Figure 32-2, the term Operating Point needs to be explained in the text. I suspect this is the DC bias.</t>
  </si>
  <si>
    <t>Within Figure 32-2 change the term "Operating Point" to "DC bias".</t>
  </si>
  <si>
    <t>The text "...in the 5 GHz or 6 GHz spectrum" implies that only the WLAN 5 and 6 GHz bands are used within the LC PHY RX. Why is 2.4 GHz not considered? The PAR does not restrict 11bb to interoperate with any specific lower IF.</t>
  </si>
  <si>
    <t>The up and down conversion of the LC PHY should be available for any other WLAN band. The whole sentence should be re-written as "After the DC component is removed, the signal may be up-converted to the RF signal and fed into the LC PHY RX".</t>
  </si>
  <si>
    <t>2.4 GHz was considered and the group decided not to support it. If desired, please, come to TGbb to discuss this further.</t>
  </si>
  <si>
    <t>01/06/2022 17:27:06 GMT</t>
  </si>
  <si>
    <t>Does the conversion of light signal from/to LC IF signal introduce any frequency offset at the transmitter/receiver due to LO error? If yes, what's the potential largest freqeuncy error? Does it need to be specified?</t>
  </si>
  <si>
    <t>Revise</t>
  </si>
  <si>
    <t xml:space="preserve">
Add "The reference clock of the local oscillator for the downconverion at the LC Optiocal Tx antenna should be the same as in the LC PHY Tx" after P16L7.</t>
  </si>
  <si>
    <t>Done.
Changed typo in "downconversion"</t>
  </si>
  <si>
    <t>01/07/2022 23:15:52 GMT</t>
  </si>
  <si>
    <t>Brian Hart</t>
  </si>
  <si>
    <t>The carrier frequency information is not clear to me. From P15, the wavelength is 800nm-1000nm aka a carrier frequency of 300-375THz. But P13 refers to "near DC", P20 talks of a center frequency of 26MHz and P27 has starting frequencies from "0.021GHz ... near infra-red". These lower numbers seem to be the frequencies at which the near-infrared carrier is *modulated* (following fig 32-1) so are something other than a classical center frequency as is used elsewhere in 802.11.</t>
  </si>
  <si>
    <t>Create new terminology to express that we're talking about the center frequency of the *modulation* of the near-IR carrier. Use this terminology in P13L4, P20L3, 32.3.2.3.2, Annex E</t>
  </si>
  <si>
    <t>change P13L4 "It covers the frequency range" into "The LC IF signal covers the frequency range"
P20L3 is removed by CID 324
P20L4 delete "for the other LC PHY modes"
P20L5 change "Channel center frequencies" into "Channel center frequencies for the LC IF signal" 
in whole subcaluse 32.3.2.3.2, change "center frequency into LC IF center frequency"
Annex E is deleted by CID 260</t>
  </si>
  <si>
    <t>Done.
Done.
Done.
Deleted P20L2-4.
Done. Changed into "LC IF Channel center frequencies", see below
Done.
Done.</t>
  </si>
  <si>
    <t>Add "0" in Figure 32-2 to show "the current through an SSL device can only be positive"</t>
  </si>
  <si>
    <t>Why specifically 5 and 6 GHz bands supported, not 2.4 GHz?</t>
  </si>
  <si>
    <t>Explain exclusive selection of 5 and 6 GHz bands</t>
  </si>
  <si>
    <t>same as CID 127: 2.4 GHz was considered and the group decided not to support it. If desired, please, come to TGbb to discuss this further.</t>
  </si>
  <si>
    <t>01/12/2022 13:58:09 GMT</t>
  </si>
  <si>
    <t>Figure 32-3 isn't really an example but a generic block diagram of an arrangement of functions (architecture)</t>
  </si>
  <si>
    <t>Change text to 'Figure 32-3 shows a block diagram of the ...'. According change in the line below 'Figure 32-4 shows the block diagram of multiple...'</t>
  </si>
  <si>
    <t>Clause 32.3.2.2 seems to only address Tx procedures why is receivers included in the clause name?</t>
  </si>
  <si>
    <t xml:space="preserve">the text on P16L14 to P17L10 describes both Tx and Rx procedures e.g. synchronization of multiple optical Rx antennas. </t>
  </si>
  <si>
    <t>"LC optical TX antennas may operate at the same wavelength. In this case, the LC optical TX antennas should have sufficient spatial separation (spatial diversity) or point into different directions (angular diversity)."  Can be better worded (more like a specification).  Could be a NOTE.</t>
  </si>
  <si>
    <t>32.3.2.2.</t>
  </si>
  <si>
    <t>Replace cited text with "When LC optical TX antennas operate at the same wavelength, the antennas should have sufficient spatial separation (spatial diversity) or point into different directions (angular diversity)"</t>
  </si>
  <si>
    <t>"LC optical TX antennas may operate at different wavelengths. In this case, spatial separation or direction may be the same but spectral overlap between the LC optical TX antennas should be minimized." Can be better worded, more like a specification.  Could consider making it a NOTE.</t>
  </si>
  <si>
    <t>Replace cited text with "When LC optical TX antennas operate at different wavelengths, spatial separation or direction may be the same but spectral overlap between the LC optical TX antennas should be minimized."</t>
  </si>
  <si>
    <t>Done.
Added "may be small" after "spatial separation"</t>
  </si>
  <si>
    <t>"LC PHY Tx" should be "LC PHY TX"</t>
  </si>
  <si>
    <t>replace "Tx" with "TX"</t>
  </si>
  <si>
    <t>Please use subscripts for "TX" and "RX in "NTX" and "NRX" throughout 11bb D1.0.</t>
  </si>
  <si>
    <t>Which term is correct "LC PHY Tx" or "LC PHY TX"?</t>
  </si>
  <si>
    <t>Decided whether to use the term "LC PHY Tx" or "LC PHY TX" and change all the terms in the draft as appropriate.</t>
  </si>
  <si>
    <t>Use "LC PHY TX"</t>
  </si>
  <si>
    <t>Done.
Consistent use of "LC PHY TX/RX" was introduced in CID 123.</t>
  </si>
  <si>
    <t>When saying "spectral overlap between the LC optical TX antennas should be minimized", does it mean overlapping is possible? Need to clarify.</t>
  </si>
  <si>
    <t>change P17L9 "spectral overlap" into "spectral overlap in the optical domain"</t>
  </si>
  <si>
    <t>01/12/2022 09:38:19 GMT</t>
  </si>
  <si>
    <t>Allert Van Zelst</t>
  </si>
  <si>
    <t>Referring to the figures with the block diagrams in the context of multiple antenna operation may be misleading, because they don't necessarily capture all modes or configurations.</t>
  </si>
  <si>
    <t>13 and further</t>
  </si>
  <si>
    <t>Remove the references to the figures of the block diagrams. If you want to be specific, refer to the specific subclauses where multiple antenna operation is defined.</t>
  </si>
  <si>
    <t>revise
delete: P17L13-14 and replace P17L12 "see" by "where N_Tx transmit chains in the HT PHY shall be connected to N_Tx LC optical TX antennas."
delete: P18L7-L4 and replace P17L17 "see" by "where N_Tx transmit chains in the VHT PHY shall be connected to N_Tx LC optical TX antennas."
delete: P18L7-P18L25 and replace P18L6 "see" by "where N_Tx transmit chains in the HE PHY shall be connected to N_Tx LC optical TX antennas."</t>
  </si>
  <si>
    <t>01/12/2022 10:51:54 GMT</t>
  </si>
  <si>
    <t>"Tx"</t>
  </si>
  <si>
    <t>"TX"</t>
  </si>
  <si>
    <t>If NTX and NRX are meant to be indexed integer values the n should be lower-case and TX and RX subscripted, like when presenting mathematical formulas.</t>
  </si>
  <si>
    <t>Revise: Use N_Tx like in definition of RF-based MIMO description</t>
  </si>
  <si>
    <t xml:space="preserve">Done.
Used "N_TX" as used in 802.11REVme. </t>
  </si>
  <si>
    <t>The statement that LC PHY Tx shall be the same as in 21.3 doesn't make any sense.  The LC PHY TX is not in clause 21.3.  Clause 21.3 describes the Tx procedures used by VHT PHY.  Is this requirement trying to saying that a LC PHY Tx follows the procedures followed by a VHT PHY in clause 21.3.1. If so it should state so.</t>
  </si>
  <si>
    <t>As in comment. Note this comment also applies to clause 19.3 and clause 27.3 references.</t>
  </si>
  <si>
    <t>change P17L12 and P17L16 and P18L6 "shall be the same as" into "shall use the procedures defined"</t>
  </si>
  <si>
    <t>Why is it necessary to point to the figures in clause 21.3, simply say the procedures are followed should be adequate.</t>
  </si>
  <si>
    <t>Replace the second Figure 27-21 with Figure 27-22.</t>
  </si>
  <si>
    <t>CID 332 deleted this text</t>
  </si>
  <si>
    <t>Done.
CID 332 deleted this text</t>
  </si>
  <si>
    <t>12/08/2021 13:13:13 GMT</t>
  </si>
  <si>
    <t>Miguel Lopez</t>
  </si>
  <si>
    <t>In Figure 32-4 the last RX antenna is labeled "Receive chain N_tx-1".
I think it should be "Receive chain N_rx-1"</t>
  </si>
  <si>
    <t>Change N_tx to N_rx</t>
  </si>
  <si>
    <t>12/23/2021 22:27:32 GMT</t>
  </si>
  <si>
    <t>I wonder if there may be some copy / paste errors in figure 32-4.
for ex, the last box says 'receive chain N_tx-1'.  should it read N_rx-1 instead?
Also, it seems the arrows should be pointing from the optical RX antenna box and towards the LC PHY RX</t>
  </si>
  <si>
    <t>Check if N_tx-1 should be N_rx-1, if so, change the figure to say N_rx-1.
Check if the arrow directions on the figure are in the right direction (between the optical antenna and the LC PHY) and change their directions if needed.</t>
  </si>
  <si>
    <t>CID 4 changed those errors</t>
  </si>
  <si>
    <t>"Receive chain N_tx" should be "Receive chain 'N_rx'"</t>
  </si>
  <si>
    <t>Abbreviations used in definitions should be spelled out in full on their first use in each definition. For example, "LC IF" need to be spelled out.</t>
  </si>
  <si>
    <t>Please check and correct all abbreivations in 3.1 and 3.2.</t>
  </si>
  <si>
    <t>The arrow direction between LC Optical Rx Antenna blocks and LC PHY RX block is wrong. Also, the antenna symbols in the Figure 32-3 and Figure 32.4 are too light. Should be darker.</t>
  </si>
  <si>
    <t>change the direction of the arrows in Fig, 32-4. The antennas were removed in CID 221.</t>
  </si>
  <si>
    <t>Light gray lines such as antennas in Figures 32-3 and 32-4 are near invisible</t>
  </si>
  <si>
    <t>delete RF antennas (gray lines). If they are kept, change from gray to e.g. black dotted lines and add text in the document explaining their meaning</t>
  </si>
  <si>
    <t>Revise: remove antennas and mark the antenna connectors same way as in Fig.32-1.</t>
  </si>
  <si>
    <t>Clarify what CCA clause is relevant for what LC PHY mode</t>
  </si>
  <si>
    <t>32.3.2.4</t>
  </si>
  <si>
    <t>Change "For the CCA to function, light signals are converted into electrical signals." into "For the CCA to function for the LC CM mode, light signals are converted into electrical signals."</t>
  </si>
  <si>
    <t>The Note on P20L9 is contradicting the bullets on P20L17 and P20L26.</t>
  </si>
  <si>
    <t>32.3.2.3.2</t>
  </si>
  <si>
    <t>Please replace "80 MHz" with "160 MHz".</t>
  </si>
  <si>
    <t>add P20L9 "in the 80+80 MHz channel configuration" after "frequency segment".</t>
  </si>
  <si>
    <t>The first four paragraphs address CCA requirements for a specific LC PHY and this specific LC PHY should be explicitly stated.</t>
  </si>
  <si>
    <t>Please replace on P20L30 "LC" with "LC CM PHY", P21L2 "LC" with "LC HT PHY", P21L4 "LC" with "LC VHT PHY", and P21L6 "LC" with "LC HE PHY".</t>
  </si>
  <si>
    <t>delete P20L29 first sentence because LC CM PHY is removed.
replace on P21L2 "LC" with "LC HT PHY", P21L4 "LC" with "LC VHT PHY", and P21L6 "LC" with "LC HE PHY".</t>
  </si>
  <si>
    <t>01/04/2022 10:35:45 GMT</t>
  </si>
  <si>
    <t>Related to the previous comment, add channel numbers and center frequencies for the common mode PHY to include an additional 5 and 10 MHz mode for use of LC in low-cost IoT devices.</t>
  </si>
  <si>
    <t>32.3.2.3.1</t>
  </si>
  <si>
    <t>Call for contributions and include updated channel numbering for 5 and 10 MHz modes in the CM PHY in D2.0.</t>
  </si>
  <si>
    <t>01/04/2022 14:28:19 GMT</t>
  </si>
  <si>
    <t>Add new IF frequencies for 5 and 10 MHz operation of LC CM PHY.</t>
  </si>
  <si>
    <t>32.3.2.3.1.</t>
  </si>
  <si>
    <t>Use half (13 MHz) in 10 MHz mode and quarter center frequencies (6.5 MHz) in 5 MHz mode, because the baseband actually uses half and quarter clock speeds but keeps the signal definition otherwise as is defined in 20 MHz mode.</t>
  </si>
  <si>
    <t>The channel mapping for 40 MHz and higher isn't correct. Please refer to the operating classes in table E-1 of the 802.11 standard. For instance, for 40 MHz, the operating class 22 mentions channels 36 and 44, and the behavior limits set PrimaryChannelLowerBehavior. While for 80 and 160 MHz, no channel set is used, but the channel center frequency index instead</t>
  </si>
  <si>
    <t>11 to 27</t>
  </si>
  <si>
    <t>Fix the channel mapping to be consistent with table E-1 of the 802.11 standard</t>
  </si>
  <si>
    <t xml:space="preserve">replace P20L13-14 by "if PrimaryChannelLowerBehavior is set, then the 40 MHz LC IF channels {1, 9 17, 25 } shall be selected and mapped to the 40 MHz channels {36, 44, 52, 60}, respectively, in the 5 GHz band, and, if PrimaryChannelUpperBehavior is set, then the 40 MHz LC IF channels {5, 13, 21, 29} shall be selected and mapped to the 40 MHz channels {40, 48, 56, 64}, respectively, in the 5 GHz band." 
change on P20L15 "80 Mhz channels" into "80 MHz channel center frequency indices"
change on P20L17 "160 Mhz channel" into "160 MHz channel center frequency index"
P20L22 Change: “40 MHz channels” into “40 MHz channel center frequency indices”
P20L24 Change: “80 MHz channels” into “80 MHz channel center frequency indices”
P20L26 Change: “160 MHz channels” into “160 MHz channel center frequency index”
</t>
  </si>
  <si>
    <t>Done.
Unified capitalization after bullet points.</t>
  </si>
  <si>
    <t>Is LC CM PHY operating at 26 MHz or using IF frequency at 26 MHz?</t>
  </si>
  <si>
    <t>Change title: "Channelization of IF frequency band for LC CM PHY mode"</t>
  </si>
  <si>
    <t>LC CM mode has been completely removed</t>
  </si>
  <si>
    <t>01/12/2022 14:02:20 GMT</t>
  </si>
  <si>
    <t>There is no need to provide mapping of LC channels to RF channels in the 6 GHz band. Such mapping may spoil interoperability of light communication implementations.</t>
  </si>
  <si>
    <t>Remove mapping to 6 GHz RF channels, i.e. remove text in lines 19 - 27</t>
  </si>
  <si>
    <t>01/12/2022 14:07:20 GMT</t>
  </si>
  <si>
    <t>CCA thresholds are defined in energy levels that can be represented in LC in various ways, not only through electrical signals.</t>
  </si>
  <si>
    <t>Change sentence to 'For the CCA to function, light signals are accordingly converted into power levels.'</t>
  </si>
  <si>
    <t>Revise: change "electrical signals" into "electrical power levels." 
NOTE: Apply this last throughout the draft</t>
  </si>
  <si>
    <t>Done.
Moved this sentence to the end of the subclause.</t>
  </si>
  <si>
    <t>"Channel starting frequency = 21 MHz" is confusing.  This is not a light frequency!</t>
  </si>
  <si>
    <t>If this is some kind of intermediate frequency, say so</t>
  </si>
  <si>
    <t>Change P20L5-9 into "LC IF Channel center frequencies are defined at every integer multiple of 5 MHz above the LC IF Channel starting frequency. The relationship between LC IF center frequency and channel number is given in Equation (1) 
LC IF Channel center frequency = LC IF Channel starting frequency + 5 x nch (MHz) (1) 
where nch = 1,…, 61 and LC IF Channel starting frequency = 21 MHz.
Note: The 80 MHz LC IF channels specify the maximum bandwidth of one IF frequency segment."</t>
  </si>
  <si>
    <t>"Channel starting frequency = 21 MHz" duplicates Annex E</t>
  </si>
  <si>
    <t>Annex E was deleted, so information is left here.</t>
  </si>
  <si>
    <t>01/12/2022 21:26:37 GMT</t>
  </si>
  <si>
    <t>Replace "work/works for LC" in entire Section 32.3.2.4 to "is/are applicable to LC" if these are normative requirements</t>
  </si>
  <si>
    <t>P20L28-29 are deleted.
For others replace "work/works" by "is/are applicable to"</t>
  </si>
  <si>
    <t>As previous anti-"common mode" comment, should be changed. Similar in clause 32.3.3</t>
  </si>
  <si>
    <t>Relabel "LC OFDM Mode" and change content on line 3 to "The LC OFDM PHY shall operate at a center frequency of 26 MHz. The bandwidth of this mode shall be 20 Mhz." Analogously, introduce similar changes in clause 32.3.3.</t>
  </si>
  <si>
    <t>"The repetition CCA mechanism could allow the existing CCA mechanism to be used within non-AP LC  STAs with the assistance of the LC AP. In general, the LC AP could detect any transmission from any non- AP LC STA. Then, the LC AP may retransmit the signal from the non-AP LC STA and thereby disseminate the channel occupation information among the non-AP LC STAs within its coverage."  Yet again, this is not a patent this is a specification.  The iuse of "could" is not correct for a specification.  Delete them</t>
  </si>
  <si>
    <t>32.3.2.5</t>
  </si>
  <si>
    <t>Replace cired text with "The repetition CCA mechanism allows the existing CCA mechanism to be used within non-AP LC  STAs with the assistance of the LC AP. In general, the LC AP detects any transmission from any non-AP LC STA. Then, the LC AP retransmits the signal from the non-AP LC STA and thereby disseminates the channel occupation information among the non-AP LC STAs within its coverage."</t>
  </si>
  <si>
    <t>Replace P21L11-14 with "The repetition CCA mechanism is an optional mechanism that allows the existing CCA mechanism to be used within non-AP LC  STAs with the assistance of the LC AP. In general, the LC AP detects any transmission from any non-AP LC STA. Then, the LC AP retransmits the signal from the non-AP LC STA and thereby disseminates the channel occupation information among the non-AP LC STAs within its coverage."</t>
  </si>
  <si>
    <t>"A mechanism to achieve this could be amplify-and-forward retransmission."  Again use of "could".</t>
  </si>
  <si>
    <t>Replace cited text with "One reptitive CCA mechanism is amplify-and-forward retransmission."</t>
  </si>
  <si>
    <t>Section re-phrased to change "could" to "might"</t>
  </si>
  <si>
    <t>When the LC AP detects a  transmission from a non-AP LC STA or transmissions from multiple non-AP LC STAs, it may repeat on the  downlink channel any signal it receives on the uplink channel, even if it may not be decodable by the non- AP LC STAs. The repetition could be done at the analog level, i.e., the detected transmission could be  forwarded to both the receiver physical layer of the LC AP and an analog amplifying element."  Should be describing the amplify and forward mechanism.  No "coulds" etc.</t>
  </si>
  <si>
    <t>Replace cited text with "When the LC AP detects a  transmission from a non-AP LC STA or transmissions from multiple non-AP LC STAs, it  repeats on the  downlink channel any signal it receives on the uplink channel, even if it may not be decodable by the non- AP LC STAs. The repetition is at the analog level, i.e., the detected transmissionis  forwarded to both the receiver physical layer of the LC AP and an analog amplifying element."</t>
  </si>
  <si>
    <t>Done.
Abbreviated receiver physical layer</t>
  </si>
  <si>
    <t>12/09/2021 16:33:09 GMT</t>
  </si>
  <si>
    <t>"The repetition would be a broadcast to all the non-AP LC STAs within its range, so that the non-AP LC STAs may be able to obtain the occupation status of the uplink channel from the retransmitted signal of the LC AP if that signal is decodable. Non-AP LC STAs that successfully detect the retransmitted signal by the LC AP  would mark the medium 'busy' as currently done in the CCA mechanism."  No "woulds" or "mays", this is a specification.</t>
  </si>
  <si>
    <t>Replace citd text with "The repetition is broadcast to all the non-AP LC STAs within its range, such that the non-AP LC STAs are able to obtain the occupation status of the uplink channel from the retransmitted signal of the LC AP, if that signal is decodable. Non-AP LC STAs that successfully detect the retransmitted signal by the LC AP  mark the medium 'busy'."</t>
  </si>
  <si>
    <t>corrected a typo</t>
  </si>
  <si>
    <t>Done.
Preplaced second occurance of "non-AP LC STA" in same sentence by "they"</t>
  </si>
  <si>
    <t>"4.3.2--5 (An example of channel access with repetition CCA mechanism) illustrates an example of channel  access with the repetition CCA mechanism."  Wrong way round for a specification.</t>
  </si>
  <si>
    <t>Replace cited text with "An example of channel access with the repetition CCA mechanism is shown in figure 4.3.2--5 (An example of channel access with repetition CCA mechanism) ."</t>
  </si>
  <si>
    <t>Done.
Corrected as "Figure 32-5 (An example of channel access with repetition CCA mechanism) illustrates an example of channel access with the repetition CCA mechanism."</t>
  </si>
  <si>
    <t>"The example shows both options when the LC AP has a packet to transmit:"  I don't see two options, and the text following does not appear to describe two options.  Is this simply a description of an example?</t>
  </si>
  <si>
    <t>Replace cited text with "When the LC AP has a packet to transmit,"</t>
  </si>
  <si>
    <t>remove the text on P21L24-26
replace P21L30-32 "The example shows both options when the LC AP has a packet to transmit: after 30 retransmitting Packet 1, the LC AP waits until its backoff counter reaches zero before transmitting Packet 2, 31 while the LC AP starts transmitting Packet 4 immediately after completing retransmission of Packet 3." by the text in doc. 11-22/0397r3 on P3L6-14. 
exchange Figure 32-5 with the new figure in doc. 11-22/0397r3 P3L19-20</t>
  </si>
  <si>
    <t>Done.
Removed "follows normal DCF/EDCA behavior and " as this is not specific enough. Broke the long text into smaller paragraphs to lighten readability.</t>
  </si>
  <si>
    <t>Replace "4.3.2--5 (An example of channel access with repetition CCA mechanism)" with "Figure 32-5 (An example of channel access with repetition CCA mechanism)".</t>
  </si>
  <si>
    <t>The reference to the figure 32-5 is incorrect presented.</t>
  </si>
  <si>
    <t>Fix the reference link.</t>
  </si>
  <si>
    <t>Change "For the CCA to function, light signals are converted into electrical signals." into "For the CCA to function for the LC HT mode, light signals are converted into electrical signals."</t>
  </si>
  <si>
    <t xml:space="preserve">Revise: Change the sentence into "For the CCA to function, light signals are converted into electrical power levels." and move it to P21L8 before "LC transmissions are…" and delete it on  P20L30 and P21L2 and P21L4 and P21L7. </t>
  </si>
  <si>
    <t>Change "For the CCA to function, light signals are converted into electrical signals." into "For the CCA to function for the LC VHT mode, light signals are converted into electrical signals."</t>
  </si>
  <si>
    <t>Change "For the CCA to function, light signals are converted into electrical signals." into "For the CCA to function for the LC HE mode, light signals are converted into electrical signals."</t>
  </si>
  <si>
    <t>12/28/2021 05:51:54 GMT</t>
  </si>
  <si>
    <t>Figure 32-5 shows an example of channel access with the repetition CCA mechanism. In this figure, ACK and IFS are not drawn. Then, the actual procedure of the channel access is unclear.
Because the procedure of the repeated signal will cause a delay, does the IFS operation work correctly?</t>
  </si>
  <si>
    <t>Show the exact procedures to operate correctly.</t>
  </si>
  <si>
    <t>The reference to the Figure 32-5 is not correct.</t>
  </si>
  <si>
    <t>Please replace "4.3.2-5" with "Figure 32-5".</t>
  </si>
  <si>
    <t>Typo "4.3.2--5" should be a figure reference.</t>
  </si>
  <si>
    <t>Change "4.3.2--5" to "Figure 32-5"</t>
  </si>
  <si>
    <t>01/04/2022 20:52:23 GMT</t>
  </si>
  <si>
    <t>Unify the wording on CCA requirements.</t>
  </si>
  <si>
    <t>From P20L29 to P21L0 replace the text by the following:
"For CCA to function, in general, light signals are converted into electrical signals. LC transmissions are more directional compared to RF, hence non-AP LC STAs may not be able to receive signals from peer non-AP LC STAs."
"In LC CM PHY mode, the same CCA requirements apply as for the OFDM PHY in 17.3.10.6 (CCA requirements) to detect a channel busy condition."
"In LC VHT PHY mode, the same CCA requirements apply as for the VHT PHY in 21.3.18.5 (CCA sensitivity) to detect a channel busy condition."
"In LC HE PHY mode, the same CCA requirements apply as for the HE PHY in 27.2.6 (Support for non-HT, HT and VHT formats) and 27.3.20 5 (Receiver specification) to detect a channel busy condition."</t>
  </si>
  <si>
    <t>01/04/2022 20:58:19 GMT</t>
  </si>
  <si>
    <t>Place correct reference to DCF procedure.</t>
  </si>
  <si>
    <t>Ask the proposers to clearly specify which sublause is meant here.</t>
  </si>
  <si>
    <t>Revise sentence on P21L24: Reformulate the sentence into "When the LC AP has a packet to transmit, it may follow 10.23.2 (HCF contention based channel access (EDCA)) …"</t>
  </si>
  <si>
    <t>Done.
This paragraph was removed by CID 88.</t>
  </si>
  <si>
    <t>01/04/2022 21:00:27 GMT</t>
  </si>
  <si>
    <t>Correct reference.</t>
  </si>
  <si>
    <t>Change into "Figure 32--5 (An example of channel access with repetition CCA mechanism) ..."</t>
  </si>
  <si>
    <t>Channel access seqeunce discussion should be in MAC sections instead of PHY.  PHY CCA section only covers the CCA level</t>
  </si>
  <si>
    <t>comment is not implementable
Repetition CCA mechanism works fully in the PHY and allows reuse of the existing MAC, hence there are no changes in MAC clauses</t>
  </si>
  <si>
    <t>Does LC STA needs to satifies all the CCA requirements in clause 17,19,21 and 27? Or different LC PHY mode has different requirements. Need to clarifiy</t>
  </si>
  <si>
    <t>Wrong reference, "4.3.2-5" should be "Figure 32-5."</t>
  </si>
  <si>
    <t>01/11/2022 17:28:01 GMT</t>
  </si>
  <si>
    <t>It is not clear whether an LC AP can transmit its own new packet immediately after the retransmission of the transmission from a non-AP LC STA is completed even when the backoff counter of the LC AP is not zero.</t>
  </si>
  <si>
    <t>Please clarify whether an LC AP may transmit its own new packet immediately after the retransmission of the transmission from a non-AP LC STA is completed without any restriction. If there is any restriction, please specify it.</t>
  </si>
  <si>
    <t>Wrong cross-reference. Is the figure caption supposed to be included?</t>
  </si>
  <si>
    <t>change "4.3.2-5" to "Figure 32-5"</t>
  </si>
  <si>
    <t>Not specified clearly and only one possible solution as example</t>
  </si>
  <si>
    <t>Move subclause to Annex</t>
  </si>
  <si>
    <t xml:space="preserve">this information is necessaary to understand how CCA can work for LC. </t>
  </si>
  <si>
    <t>01/12/2022 14:10:27 GMT</t>
  </si>
  <si>
    <t>The specification states 'LC transmissions are directional', which isn't always the case.</t>
  </si>
  <si>
    <t>Amend statement to 'LC transmissions are mostly directional'</t>
  </si>
  <si>
    <t>All these "could"s are weird</t>
  </si>
  <si>
    <t>Change "The repetition CCA mechanism could allow" to "The repetition CCA mechanism allows"</t>
  </si>
  <si>
    <t>All "could" are removed. Resolved by CID 27</t>
  </si>
  <si>
    <t>Does the optical band really go down to 5,000 nm?</t>
  </si>
  <si>
    <t>Change 5,000 to 750</t>
  </si>
  <si>
    <t>the optical band also includes infrared (i.e. invisible) light going up to 5,000 nm.</t>
  </si>
  <si>
    <t>"The wireless medium (WM) using optical wavelengths (380 nm to 5,000 nm). Light
22 communications (LC) is limited to 800-1.000 nm. " -- what's the point of saying it goes from 380 to 5000 only to say that as far as we're concerned it only goes between 800 and 1000?</t>
  </si>
  <si>
    <t>Change "The wireless medium (WM) using optical wavelengths (380 nm to 5,000 nm). Light
22 communications (LC) is limited to 800-1.000 nm. " to "The wireless medium (WM) using wavelengths from 800 to 1000 nm."</t>
  </si>
  <si>
    <t>it is on page 10</t>
  </si>
  <si>
    <t>Done.
See CID 326.</t>
  </si>
  <si>
    <t>"work for LC" is too casual</t>
  </si>
  <si>
    <t>Clarify exactly how the HT PHY CCA requirements apply to an LC PHY.  Also line 6</t>
  </si>
  <si>
    <t>" 4.3.2--5" should be "Figure 32-5"</t>
  </si>
  <si>
    <t>01/12/2022 21:28:27 GMT</t>
  </si>
  <si>
    <t>What are "downlink channel" and "uplink channel"</t>
  </si>
  <si>
    <t>replace on P21L17 and P21L29 "downlink" by "from LC AP to Non-AP LC STA" and "uplink" by "from Non-AP LC STA to LC AP " and check outcome of discussion about the abstract</t>
  </si>
  <si>
    <t>01/12/2022 21:36:51 GMT</t>
  </si>
  <si>
    <t>Repetition mechanism seems to be a generic mechanism independent of CCA detection and logic; it may help or be used for CCA, but it is independent of CCA. Suggest to drop CCA from its name.</t>
  </si>
  <si>
    <t>Use "LC repetition", "Downlink repetition" (if only AP performs that), or similar</t>
  </si>
  <si>
    <t>replace P21L10 "Repetition CCA mechanism" by "LC repetition", do the same inside Figure 32-5 and in the caption of that figure</t>
  </si>
  <si>
    <t>01/12/2022 21:40:57 GMT</t>
  </si>
  <si>
    <t>"When the LC AP has a packet to transmit, it may follow normal DCF procedure or optionally start the transmission of the new packet immediately after the retransmission of the transmission from a non-AP LC STA is completed."; channel access rules for the "optional" part is not clear. "Immediately after" is not a standard interoperable term. Specify timings (IFS for example) and conditions (when AP can do this and when it cannot) - for reference we have similar behavior for non-LC with PIFS access.</t>
  </si>
  <si>
    <t>Specify channel access details</t>
  </si>
  <si>
    <t>"32.3.3 (LC Common mode (LC CM)) specifies the PHY entity when operating the LC PHY in the LC Common mode." Not needed.  The title is good enough.</t>
  </si>
  <si>
    <t>32.3.3.1</t>
  </si>
  <si>
    <t>Delete cited text.</t>
  </si>
  <si>
    <t>text removed entirely</t>
  </si>
  <si>
    <t>"except the following subclauses", "excepting" or "except for",</t>
  </si>
  <si>
    <t>Replace cited text with "except for the following subclauses"</t>
  </si>
  <si>
    <t>"which is described in 32.3.2.5 (Repetition CCA mechanism)."  Simply use "see"</t>
  </si>
  <si>
    <t>Replace cited text with "(see 32.3.2.5 (Repetition CCA mechanism))."</t>
  </si>
  <si>
    <t>"The CM PHY may support a repetition CCA mechanism"   Should be LC CM.</t>
  </si>
  <si>
    <t>Add "LC" before "CM"</t>
  </si>
  <si>
    <t>"aid channel sensing in light communications which is described in 32.3.2.5 (Repetition CCA mechanism)."  Simply use "see"</t>
  </si>
  <si>
    <t>Replace cited text with "aid channel sensing in light communications (see 32.3.2.5 (Repetition CCA mechanism))."</t>
  </si>
  <si>
    <t>01/04/2022 21:03:01 GMT</t>
  </si>
  <si>
    <t>Correct references</t>
  </si>
  <si>
    <t>Change P22L17 into "specifications in 32.3.3 (LC Common mode (LC CM)) supersede ..." and P22L19 into "in Clause 17 (Orthogonal frequency division multiplexing (OFDM) PHY specification), except ..."</t>
  </si>
  <si>
    <t>01/04/2022 21:09:10 GMT</t>
  </si>
  <si>
    <t>Remove uneccessary advertisement for repetition CCA mechanism.</t>
  </si>
  <si>
    <t>Remove P22L23-24.</t>
  </si>
  <si>
    <t>revise: delete P22L12 to P23L12</t>
  </si>
  <si>
    <t>01/12/2022 14:14:25 GMT</t>
  </si>
  <si>
    <t>17.3.9.3 (Transmit spectrum mask) has to be supported by the LC CM, as the spectrum masks of all the other modes are kept mandatory.</t>
  </si>
  <si>
    <t>Remove '17.3.9.3 (Transmit spectrum mask)' from the list of the excluded features.</t>
  </si>
  <si>
    <t>What does "(ns)" mean?</t>
  </si>
  <si>
    <t>Change to "(1 ns)"</t>
  </si>
  <si>
    <t>change "(ns)" into "(few ns)"</t>
  </si>
  <si>
    <t>Number error</t>
  </si>
  <si>
    <t>Replace period with comma in "1.000 nm"</t>
  </si>
  <si>
    <t>Done.
Text was changed entirely.</t>
  </si>
  <si>
    <t>"32.3.4 (LC High Throughput (HT) mode) specifies the PHY entity when operating the LC PHY in the LC 15 HT mode."  Delete, the clause title makes it clear</t>
  </si>
  <si>
    <t>32.3.4.1</t>
  </si>
  <si>
    <t>Delete "32.3.4 (LC High Throughput (HT) mode) specifies the PHY entity when operating the LC PHY in the LC 15 HT mode."</t>
  </si>
  <si>
    <t>"The following subclauses may not apply to the LC HT PHY mod", What does this mean?  Either they do or they don't, or are they optional?  I assume they do.</t>
  </si>
  <si>
    <t>Replace cited text with "The following subclauses do not apply to the LC HT PHY mode"</t>
  </si>
  <si>
    <t>Change P23L20-21 "The following subclauses may not apply to the LC HT PHY mode: 19.3.12 (Beamforming), 19.3.14 20 (Regulatory requirements) and 19.3.15 (Channel numbering and channelization)." into "The subclause 19.3.14 20 (Regulatory requirements) does not apply to the LC HT PHY mode. For channel numbering, refer to  32.3.2.3 (Channel numbering)."</t>
  </si>
  <si>
    <t>The title of 32.3.3.3 is incorrect.</t>
  </si>
  <si>
    <t>32.3.3.3</t>
  </si>
  <si>
    <t>Change the title to 'PHY operating specifications (general)'.</t>
  </si>
  <si>
    <t>Done.
CM PHY is removed.</t>
  </si>
  <si>
    <t>Change "is" to "may"</t>
  </si>
  <si>
    <t>32.3.3.3.1</t>
  </si>
  <si>
    <t>Change "is not required" into "may not be required"</t>
  </si>
  <si>
    <t>12/28/2021 20:55:59 GMT</t>
  </si>
  <si>
    <t>Unclear what is meant by "may not be used".
"may not be used" includes "may be used" and means that the parameters are optional, which some are already.
If this is the case the exception is unnecessary.
If it was meant "shall not be used", please state so.</t>
  </si>
  <si>
    <t>32.3.3.2</t>
  </si>
  <si>
    <t>Replace "may" with "shall"</t>
  </si>
  <si>
    <t>01/04/2022 21:12:22 GMT</t>
  </si>
  <si>
    <t>Remove unnecessary limitations.</t>
  </si>
  <si>
    <t>remove on P23L1-2 ", except that the parameters 1 RX_ANTENNA, CH_BANDWIDTH _IN_NON_HT and DYN_BANDWIDTH _IN_NON_HT may not be 2 used"</t>
  </si>
  <si>
    <t>01/04/2022 21:17:52 GMT</t>
  </si>
  <si>
    <t>Remove uneccessary limitation. At least in the Up-/downconversion architecture, the impedance of a properly designed antenna connector used for any LC PHY would be the same as in the corresponding RF PHY because otherwise impedance mismatching occurs and this would cause reflections and the corresponding standing wayes, which reduce the efficiency.</t>
  </si>
  <si>
    <t>remove on P23L8-9 the sentence "In addition, 17.3.8.5 (Transmit and receive impedance at the antenna connector) is not required in the LC CM PHY."</t>
  </si>
  <si>
    <t>01/04/2022 21:22:27 GMT</t>
  </si>
  <si>
    <t>Remove unnecessary limitations. The PLME attribute dot11RegDomainsImplementedValue should be set in some way as otherwise it is unclear what channels are being used.</t>
  </si>
  <si>
    <t>32.3.3.3.2</t>
  </si>
  <si>
    <t>1. Remove the text on P23L11-12 "except that the parameter "dot11RegDomainsImplementedValue" in Table 17-20 (MIB attribute default values/ranges) does not apply"
2. Ask the proposers to provide the applicable settings for this parameter if it is deemed necessary.</t>
  </si>
  <si>
    <t>01/04/2022 21:30:08 GMT</t>
  </si>
  <si>
    <t>Given the above two comments are accepted, there is nothing special in 32.3.3.3. (LC CM PHY)</t>
  </si>
  <si>
    <t>32.3.3.3.</t>
  </si>
  <si>
    <t>Delete P23L5-12.</t>
  </si>
  <si>
    <t>01/04/2022 21:36:58 GMT</t>
  </si>
  <si>
    <t>Remove unecessary limitations. The excluded service interface fields are required for MIMO operation and should be left as they are in HT PHY for RF.</t>
  </si>
  <si>
    <t>32.3.4.2</t>
  </si>
  <si>
    <t>Remove on P23L23-29 "except for the following fields which shall not apply to LC HT PHY,
a) EXPANSION_MAT
b) EXPANSION_MAT_TYPE
c) ANTENNA_SET
d) CHAN_MAT
e) CHAN_MAT_TYPE"</t>
  </si>
  <si>
    <t>01/04/2022 21:44:56 GMT</t>
  </si>
  <si>
    <t>Given the above two comments are accepted, there is nothing special in 32.3.4.2. (LC HT PHY service interface) and 32.3.4.3 (LC HT PLME).</t>
  </si>
  <si>
    <t>32.3.4.2.</t>
  </si>
  <si>
    <t>Delete P23L22-29 and P24L1-6</t>
  </si>
  <si>
    <t xml:space="preserve">Done.
Also removed 32.3.4.1 because sub-subclause numbers are needed only if there are at least two of them underneath a subclause number. </t>
  </si>
  <si>
    <t>It's not clear how/when the LC CM mode is used</t>
  </si>
  <si>
    <t>01/12/2022 14:19:56 GMT</t>
  </si>
  <si>
    <t>The specification makes references to the channelization of the transmission modes in clause 32.3.2.3.2, but states in 32.3.4.1 that 19.3.15 (channel numbering and channelization) does not apply to the LC HT PHY.</t>
  </si>
  <si>
    <t>Remove 19.3.15 from the list of not applicable items. Modification should be accordingly applied to the other LC PHY mode specifications .</t>
  </si>
  <si>
    <t>Done.
See CID 39</t>
  </si>
  <si>
    <t>"the parameter
12 "dot11RegDomainsImplementedValue"" -- it's not a parameter and it doesn't need scare quotes either</t>
  </si>
  <si>
    <t>Change to "dot11RegDomainsImplementedValue" (without quotes).  Also remove the scare quotes at 25.20</t>
  </si>
  <si>
    <t>the text will be deleted by CIDs 112 and 43.</t>
  </si>
  <si>
    <t>"32.3.5 (LC Very High Throughput (VHT) mode) specifies the PHY entity when operating the LC PHY in the LC VHT mode".  Not needed the title says it.  Delete</t>
  </si>
  <si>
    <t>32.3.5.1</t>
  </si>
  <si>
    <t>"The following subclauses in Clause 21 (Very high throughput (VHT) PHY specification) may not apply to the LC VHT PHY". What does this "may"mean?  Either they do or they don't, or are they optional?  I assume they do not</t>
  </si>
  <si>
    <t>Replace cited text with "The following subclauses in Clause 21 (Very high throughput (VHT) PHY specification) do not apply to the LC VHT PHY".</t>
  </si>
  <si>
    <t>Change P24L14-16 "The following subclauses in Clause 21 (Very high throughput (VHT) PHY specification) may not apply to 14 the LC VHT PHY: 21.3.11 (SU-MIMO and DL-MU-MIMO Beamforming), 21.3.13 (Regulatory 15 requirements) and 21.3.14 (Channelization)." into "The subclause 21.3.13 (Regulatory requirements) does not apply to the LC VHT PHY mode. For channel numbering, refer to  32.3.2.3 (Channel numbering)."</t>
  </si>
  <si>
    <t>Replace "except the following attributes in the Table 19-3 (HT PHY MIB attributes) which shall not apply:" with "except for the following attributes in the Table 19-3 (HT PHY MIB attributes), which shall not apply:"</t>
  </si>
  <si>
    <t>32.3.4.3</t>
  </si>
  <si>
    <t>Done.
See CID 160</t>
  </si>
  <si>
    <t>Replace "except the following attributes in the Table 21-28 (VHT PHY MIB attributes) which shall not apply to LC VHT PHY:" with "except for the following attributes in the Table 21-28 (VHT PHY MIB attributes), which shall not apply to LC VHT PHY:"</t>
  </si>
  <si>
    <t>32.3.5.3</t>
  </si>
  <si>
    <t>Done.
See CID 164</t>
  </si>
  <si>
    <t>01/04/2022 21:40:59 GMT</t>
  </si>
  <si>
    <t>Remove unecessary limitations. The excluded PLME attributes are required for MIMO operation and should be left as they are in HT PHY for RF.</t>
  </si>
  <si>
    <t>Remove text on P24L2-6 "except the following attributes in the Table 19-2 (HT PHY MIB attributes) which shall not apply:
- dot11TransmitBeamformingConfigTable
- dot11BeamFormingOptionImplemented
- dot11BeamFormingOptionActivated</t>
  </si>
  <si>
    <t>accept: resolved by 161</t>
  </si>
  <si>
    <t>01/04/2022 21:49:46 GMT</t>
  </si>
  <si>
    <t>Remove unneccessary limitations. 21.3.11 (SU-MIMO and DL-MU-MIMO Beamforming) should not be excluded when using LC.</t>
  </si>
  <si>
    <t>delete text on P24L15 "21.3.11 (SU-MIMO and DL-MU-MIMO Beamforming)"</t>
  </si>
  <si>
    <t>01/04/2022 21:52:34 GMT</t>
  </si>
  <si>
    <t>Remove unecessary limitations. The excluded service interface fields are required for MIMO operation and should be left as they are in VHT PHY for RF.</t>
  </si>
  <si>
    <t>32.3.5.2</t>
  </si>
  <si>
    <t>Delete text on P24L19-32 "except for the following fields which shall not apply to LC VHT PHY,
a) BEAMFORMED
b) ANTENNA_SET
c) EXPANSION_MAT
d) EXPANSION_MAT_TYPE
e) CHAN_MAT
f) CHAN_MAT_TYPE"</t>
  </si>
  <si>
    <t>revise: Remove P24L17-32</t>
  </si>
  <si>
    <t>01/04/2022 21:55:47 GMT</t>
  </si>
  <si>
    <t>remove teXt on P24L34-P25L2 "except the following attributes in the Table 34 21-28 (VHT PHY MIB attributes) which shall not apply to LC VHT PHY: 35
- dot11TransmitBeamformingConfigTable
- dot11BeamFormingOptionImplemented
- dot11BeamFormingOptionActivated
- dot11VHTTransmitBeamformingConfigTable"</t>
  </si>
  <si>
    <t>revise: Remove P24L33-P25L2</t>
  </si>
  <si>
    <t>"which shall be set to zero, because beamforming is not supported."  Reword slightly.</t>
  </si>
  <si>
    <t>32.3.6.2</t>
  </si>
  <si>
    <t>Replace cited text with "which shall be set to zero (beamforming is not supported).</t>
  </si>
  <si>
    <t>text will be removed by CID 167</t>
  </si>
  <si>
    <t>Done.
text will be removed by CID 167</t>
  </si>
  <si>
    <t>"A new value for the PHY MIB attribute "dot11PHYType" should be introduced for LC. LC indicates an LC PHY described in 32.3 (LC PHY)." well has it been added?  Looks like it so you can't say this.  You need to add the value.  Which you did.</t>
  </si>
  <si>
    <t>32.3.6.3</t>
  </si>
  <si>
    <t>Revised: 
1. Delete the sentence "A new value for the PHY MIB attribute "dot11PHYType" should be introduced for LC"
2. Delete Annex C</t>
  </si>
  <si>
    <t>Done.
text will be removed by CID 168</t>
  </si>
  <si>
    <t>Change "do" to "may"</t>
  </si>
  <si>
    <t>32.3.6.1</t>
  </si>
  <si>
    <t>Change "do not apply" into "shall not apply"</t>
  </si>
  <si>
    <t>Revise: Change "do not apply" into "might not apply"</t>
  </si>
  <si>
    <t>Done.
Text was removed.</t>
  </si>
  <si>
    <t>In the LC CM, HT, and VHT PHY modes, the PHY MIB attribute dot11PHYType is unchanged. It is unclear, why dot11PHYType needs to be changed for LC HE PHY mode. Hence, remove the exception and remove the value LC(16) from the dot11PHYType MIB attribute in Annex C.3.</t>
  </si>
  <si>
    <t>01/04/2022 22:01:16 GMT</t>
  </si>
  <si>
    <t>Remove unneccessary limitations. 27.3.16 (SU-MIMO and DL MU-MIMO Beamforming) should not be excluded when using LC.</t>
  </si>
  <si>
    <t>delete text on P25L10-11 "27.3.16 (SU-MIMO and DL MU-MIMO 10 beamforming),"</t>
  </si>
  <si>
    <t>Done.
See CID 167</t>
  </si>
  <si>
    <t>01/04/2022 22:04:18 GMT</t>
  </si>
  <si>
    <t>Remove unecessary limitations. The excluded service interface fields are required for MIMO operation and should be left as they are in HE PHY for RF.</t>
  </si>
  <si>
    <t>Remove text on P25L "except for the following fields,
a) BEAMFORMED
b) BEAM_CHANGE
which shall be set to zero, because beamforming is not supported."</t>
  </si>
  <si>
    <t>revise: Remove P25L12-17</t>
  </si>
  <si>
    <t>01/04/2022 22:08:05 GMT</t>
  </si>
  <si>
    <t>move text to general LC PHY part.</t>
  </si>
  <si>
    <t>Move text "A new value for the PHY MIB attribute "dot11PHYType" should be introduced for LC. LC indicates an LC PHY described in 32.3 (LC PHY)." into a new subclause 32.3.2.7 (LC PLME)</t>
  </si>
  <si>
    <t>revised: resolved by CID 169</t>
  </si>
  <si>
    <t>01/04/2022 22:09:24 GMT</t>
  </si>
  <si>
    <t>Given the above two comments are accepted, there is nothing special in 32.3.6.2. (LC HE PHY service interface) and 32.3.5.3 (LC HE PLME).</t>
  </si>
  <si>
    <t>Remove P25L12-21</t>
  </si>
  <si>
    <t xml:space="preserve">Done. 
Also removed 32.3.5.1 because sub-subclause numbers are needed only if there are at least two of them underneath a subclause number. </t>
  </si>
  <si>
    <t>For CM PHY, it mentions that 17.3.9.3 (Transmit spectrum 20 mask), 17.3.9.7.2 (Transmitter center frequency leakage), 17.3.10.3 (Adjacent channel rejection) and 21 17.3.10.4 (Nonadjacent channel rejection) doesn't apply. For other modes, does these Tx requirments still apply or not. Needs clarification</t>
  </si>
  <si>
    <t>the CM PHY including the Tx specifications was deleted by CID 153. It is no longer inconsitent, though. For the other PHY modes, the spectrum masks are identical to the existing specification.</t>
  </si>
  <si>
    <t>Does the LC HE PHY support OFDMA or MU-MIMO? If not, LC HE PHY does not need to support MU PPDU and TB PPDU.  Need some texts on what are support requirements for each LC PHY mode. Also need to add annex B</t>
  </si>
  <si>
    <t xml:space="preserve">revise </t>
  </si>
  <si>
    <t>The LC HE PHY supports all of the same functionalities as the current HE PHY. 
Annex B to be added.</t>
  </si>
  <si>
    <t>01/11/2022 21:56:24 GMT</t>
  </si>
  <si>
    <t>Improper standards text "A new value for the PHY MIB attribute "dot11PHYType" should be introduced for LC"; the new value is already defined in Annex C.</t>
  </si>
  <si>
    <t>change "should be introduced" to "shall be used"</t>
  </si>
  <si>
    <t>"Change dot11PHYType as follows:"  Not quite.  Need to point out the addition.</t>
  </si>
  <si>
    <t>C.3</t>
  </si>
  <si>
    <t>Repace cited text with "Add "lc (16) and LC=16 in dot11PHYType as shown below:"</t>
  </si>
  <si>
    <t>12/20/2021 02:22:21 GMT</t>
  </si>
  <si>
    <t>Hitoshi Morioka</t>
  </si>
  <si>
    <t>Incorrect indent.</t>
  </si>
  <si>
    <t>Fix indent.</t>
  </si>
  <si>
    <t>Done.
Annex C was deleted.</t>
  </si>
  <si>
    <t>There is no Annex B to determine which clauses are mandatory and optional in a future 802.11bb product.</t>
  </si>
  <si>
    <t>Annex B</t>
  </si>
  <si>
    <t>Insert an Annex B before Annex E, indicating the mandatory and optional clauses within the mainbody that would enable an 802.11bb product to be created.</t>
  </si>
  <si>
    <t>There is no PICS. Given an LC STA inherits many features of a STA, it would be extremely beneficial to provide PICS entries.</t>
  </si>
  <si>
    <t>B</t>
  </si>
  <si>
    <t>Add PICS entries for an LC STA</t>
  </si>
  <si>
    <t>Are there any regulatory requirements (i.e. band definitions or channelization) associated with LC PHY operation? If so, include a subclause in Annex E to describe them in Annex E</t>
  </si>
  <si>
    <t>E</t>
  </si>
  <si>
    <t>Add a subclause in Annex E to describe and regulatory information associated with the LC PHY.</t>
  </si>
  <si>
    <t>Revise: Delete Annex E</t>
  </si>
  <si>
    <t>Done. 
Annex E was deleted.</t>
  </si>
  <si>
    <t>Style for "Annex C" is different from the styles for the other clauses. Also, it does not appear in the Table of Contents in page vii.</t>
  </si>
  <si>
    <t>C</t>
  </si>
  <si>
    <t>Please fix the style for "Annex C."</t>
  </si>
  <si>
    <t>Done. 
Annex C weas deleted.</t>
  </si>
  <si>
    <t>PICS (Annex B) is missing.</t>
  </si>
  <si>
    <t>Please add PICS for LC.</t>
  </si>
  <si>
    <t>The changes are not shown, and the formatting is screwy</t>
  </si>
  <si>
    <t>Use normal MIB formatting and identify the change(s)</t>
  </si>
  <si>
    <t>Annex C was deleted</t>
  </si>
  <si>
    <t>What is TBD in Table E.4?</t>
  </si>
  <si>
    <t>Annex E</t>
  </si>
  <si>
    <t>Replace the TBD with actual value(s)</t>
  </si>
  <si>
    <t>12/13/2021 13:41:53 GMT</t>
  </si>
  <si>
    <t>JUNG HOON SUH</t>
  </si>
  <si>
    <t>There is still the "TBD" on page 27</t>
  </si>
  <si>
    <t>AnnexE</t>
  </si>
  <si>
    <t>Remove all TBDs</t>
  </si>
  <si>
    <t>No Annex B (PICS)</t>
  </si>
  <si>
    <t>Add Annex B</t>
  </si>
  <si>
    <t>No Annex G (transmission sequences)</t>
  </si>
  <si>
    <t>Annex G</t>
  </si>
  <si>
    <t>Add Annex G</t>
  </si>
  <si>
    <t xml:space="preserve">Same frame exchange like in HT (G.3), VHT (G.4) and HE (G.5) will be used. No new entries will be generated by TGbb. Annex G undergoes revision in ARC and REVme.    </t>
  </si>
  <si>
    <t>"TBD" on page 27</t>
  </si>
  <si>
    <t>substitute TBD with channelSet</t>
  </si>
  <si>
    <t>As the 320 MHz mode is currently not supported remove it from the end of Table E-4</t>
  </si>
  <si>
    <t>There should not be any TBDs within the draft for it to proceded to SA Ballot. The TBD needs to be expanded or removed.</t>
  </si>
  <si>
    <t>Replace "TBD" with "15"</t>
  </si>
  <si>
    <t>01/04/2022 20:21:42 GMT</t>
  </si>
  <si>
    <t>Draft that are submitted to WG approval requires to be complete, e.g. not include TBD
Fix TBD with the intended channel set for operating class 154</t>
  </si>
  <si>
    <t>Replace TBD with the relevant channel set.</t>
  </si>
  <si>
    <t>Revise: Delete Annex E
There will no TBDs left in D2.0.</t>
  </si>
  <si>
    <t>01/07/2022 23:00:57 GMT</t>
  </si>
  <si>
    <t>Drafts with TBDs are not ready for SB</t>
  </si>
  <si>
    <t>Resolve TBD</t>
  </si>
  <si>
    <t>It is described in P4111 of 802.11-2020 that: "A behavior limits set is an enumerated list, each element of which points to a row in Table D-2 containing behavior limits in various regulatory domains."
"Near Infrared" that is used in 11bb draft is not defined in Table D-2.</t>
  </si>
  <si>
    <t>Add amendment text for Table D-2 in 11bb draft to define "NearInfrared." Add note for "0.021" to explain the value refers to frequency at the LC IF signal.</t>
  </si>
  <si>
    <t>The line for operating class 154 still contains TBD for the channel set. It was meant to reserve this operating class for the future. TBD should not be in a published standard.</t>
  </si>
  <si>
    <t>Either remove the row or add an explanatory footnote</t>
  </si>
  <si>
    <t>Reference "802.11me/D0.0" to be updated. Which draft version to reference in final spec of 11bb?</t>
  </si>
  <si>
    <t>Clarify which 11me draft version to reference in the spec</t>
  </si>
  <si>
    <t>Revise: Delete Annex E.
The reference to 802.11/D0.0  on page 27 has been deleted. Note also that TGbb is not an ammendment to REVme.</t>
  </si>
  <si>
    <t>01/12/2022 13:16:47 GMT</t>
  </si>
  <si>
    <t>Andrey Klimakov</t>
  </si>
  <si>
    <t>TBD is Table E-4</t>
  </si>
  <si>
    <t>Fill more info in cell with TBD</t>
  </si>
  <si>
    <t>The channel starting frequency is 0.021 GHz = 21 MHz? According to my understanding a wavelength of 1000 nm has a frequency of ca. 300 THz. Annex E, lists the true frequencies that an IEEE 802.11 channel operates on. Annex E does not list IFs.</t>
  </si>
  <si>
    <t>Insert the true channel starting frequency</t>
  </si>
  <si>
    <t>Cannot find the behavior limits set "near infrared" In Table D.2 of Annex D.</t>
  </si>
  <si>
    <t>Specify missing behavior set "near infrared" in Table D.2 of Annex D.</t>
  </si>
  <si>
    <t>"Near Infrared" behaviour limit set is not defined</t>
  </si>
  <si>
    <t>Add a definition of this</t>
  </si>
  <si>
    <t>"TBD" is not acceptable in what purports to be a candidate final specification</t>
  </si>
  <si>
    <t>Delete the last line of the table and the note below</t>
  </si>
  <si>
    <t>Remove TBD in Channel Set column</t>
  </si>
  <si>
    <t>"Note" should be capitalized (upper case) as per IEEE 802.11 style guide. Make change throughout Draft 1.0</t>
  </si>
  <si>
    <t>IEEE 802.11az is not finalized yet.</t>
  </si>
  <si>
    <t>i</t>
  </si>
  <si>
    <t>Frontpage</t>
  </si>
  <si>
    <t>Replace "IEEE P802.11az TM" with "IEEE P802.11az TM/D4.0".</t>
  </si>
  <si>
    <t>11bb draft text is refering to 11me draft and not to 802.11 2020 specification.</t>
  </si>
  <si>
    <t>Add reference to 802.11me draft version</t>
  </si>
  <si>
    <t>TGbb is ammendment 7 of 802.11-2020.</t>
  </si>
  <si>
    <t>01/12/2022 13:13:05 GMT</t>
  </si>
  <si>
    <t>IEEE 802.11az not finished</t>
  </si>
  <si>
    <t>Titlepage</t>
  </si>
  <si>
    <t>Replace "IEEE P802.11az TM" to current "IEEE P802.11az TM/D4.0".</t>
  </si>
  <si>
    <t>The font size in the Table of Contents is not consistent.</t>
  </si>
  <si>
    <t>vii</t>
  </si>
  <si>
    <t>Table of Contents</t>
  </si>
  <si>
    <t>Please choose one font size and apply to all texts in the Table of Contents.</t>
  </si>
  <si>
    <t>The content uses different sized fonts</t>
  </si>
  <si>
    <t>Use the same font size for the contents table</t>
  </si>
  <si>
    <t>The CAD for TGbb (11-21-1876-03-00bb-ieee-802-11tgbb-coexistence-assessment-document) has no underpinning by any experiment or paper studies. It may be advised to get a first discussion in TGbb on actual coexistence assessments.</t>
  </si>
  <si>
    <t>whole CAD</t>
  </si>
  <si>
    <t>Discuss potential G.hn .11bb coexistence scenarios in a TGbb session.</t>
  </si>
  <si>
    <t>Reject: comment is not actionable
TGbb will discuss Coexistence again based in contribution</t>
  </si>
  <si>
    <t>12/06/2021 02:52:39 GMT</t>
  </si>
  <si>
    <t>Annex B (PICS) is missing</t>
  </si>
  <si>
    <t>Add Annex B.</t>
  </si>
  <si>
    <t>12/06/2021 12:44:40 GMT</t>
  </si>
  <si>
    <t>Sam Sambasivan</t>
  </si>
  <si>
    <t>Yes</t>
  </si>
  <si>
    <t>Reject: Comment not implementable</t>
  </si>
  <si>
    <t>Sometimes, you said "a LC" and other times you said "an LC" throughout the draft standard.</t>
  </si>
  <si>
    <t>Replace "an LC" with "a LC" throughout the draft standard.</t>
  </si>
  <si>
    <t>"an LC" is correct formating - to be made consistent throughout the document</t>
  </si>
  <si>
    <t>PICS are missing.</t>
  </si>
  <si>
    <t>Please complete the PICS by creating Annex B.</t>
  </si>
  <si>
    <t>Verification is needed to see if the following scope documented in the approved PAR is met: "All modes of operation achieve minimum single-link throughput of 10 Mb/s as measured at the MAC data service access point (SAP),"</t>
  </si>
  <si>
    <t>Verification (e.g., by simulations) is needed to confirm that "All modes of operation achieve minimum single-link throughput of 10 Mb/s as measured at the MAC data service access point (SAP),"</t>
  </si>
  <si>
    <t xml:space="preserve">comment is not implementable
Since LC is based on HT, VHT and HE, no simulations are needed. Proper function of HT has been demonstrated by doc 11-19/1224r1 https://mentor.ieee.org/802.11/dcn/19/11-19-1224-01-00bb-simulation-results-for-802-11a-phy-in-lc.ppt </t>
  </si>
  <si>
    <t>01/03/2022 13:33:35 GMT</t>
  </si>
  <si>
    <t>Converting an amendment from Word to Framemaker requires significant work for the publication editors, REVm editors, readers and reviewers to minimize the number of errors during the conversion.</t>
  </si>
  <si>
    <t>Convert the draft amendment from Word to Framemaker as soon as possible.</t>
  </si>
  <si>
    <t>the Technical Editor will work with the WG Editors to make that switch in a future time.</t>
  </si>
  <si>
    <t>01/04/2022 21:58:38 GMT</t>
  </si>
  <si>
    <t>Given the above two comments are accepted, there is nothing special in 32.3.5.2. (LC VHT PHY service interface) and 32.3.5.3 (LC VHT PLME).</t>
  </si>
  <si>
    <t>delete P24L17-P25L2</t>
  </si>
  <si>
    <t>revise: Remove P24L17-32 and Remove P24L33-P25L2</t>
  </si>
  <si>
    <t>01/11/2022 14:52:31 GMT</t>
  </si>
  <si>
    <t>Stephen Shellhammer</t>
  </si>
  <si>
    <t>802.19 comment from Stephan Sand on CA document: It would be beneficial to add a short clause in the CAD on the CCA requirements in subclause 32.3.2.4 and 32.3.2.5 to clarify that IEEE 802.11bb D1.0 also supports CCA for coexistence.</t>
  </si>
  <si>
    <t>Tuncer to update the CA document with the following sentence "IEEE P802.11bb uses the same CCA mechanisms currently used by HT, VHT and HE. " after "...no overlapping LC networks in operation. "</t>
  </si>
  <si>
    <t>802.19 comment from Osama Aboulmagd on CA document: Clause 3 of the document includes a number of LC technologies. It would be helpful wavelengths on which those technologies operate are listed and how it overlaps with 802.11bb</t>
  </si>
  <si>
    <t>Add the following text underneath each standared mentioned in CA document "A typical Consumer IR (CIR) remote control has an IR Emitter Diode (IRED) that emits electromagnetic energy with a frequency of 319,928,146,808,510Hz and a wavelength of about 940nm. 
IrDA operates between 850 to 900 nm, according to https://www.rfwireless-world.com/Terminology/IrDA-vs-WLAN-vs-Bluetooth.html. 
IEEE std 802.15.7, IEEE 802.15.7a and IEEE P802.15.13 use light wavelengths from 10 000 nm to 190 nm in optically transparent media. 
ITU-T G.9991 defines two wavelength bands, which are visible light (380 nm-780 nm) and infrared (800 nm-1675 nm)."</t>
  </si>
  <si>
    <t>Done.
Changes were included in CAD doc. 11-21/1876r4.</t>
  </si>
  <si>
    <t>802.19 comment from Osama Aboulmagd on CA document: In some places of cluse 3 of the document it was motioned ". It can be operated in PHY I-PHY III with photodiode receivers and in PHY IV, V and VI using optical cameras. PHY I and PHY IV-VI operate at lower modulation frequencies, which are not relevant for the IEEE 802.11bb". What does it mean "it can be operated in PHY-I and PHY-III"? It is a very vague statement that need to be clarified.</t>
  </si>
  <si>
    <t>Replace the paragraph on IEEE Std. 802.15.7 with "IEEE by " IEEE Std 802.15.7-2018 defines wireless communication in optical spectrum. PHY I, PHY II and PHY III modes in the IEEE Std 802.15.7-2018 can operate with photodiode receivers; PHY IV, PHY V and PHY VI can operate using optical cameras. PHY I, PHY IV, PHY V and PHY VI use frequencies below the LC IF spectrum. PHY II and PHY III have never been adopted by the market. Hence, there is no need to consider coexistence with the IEEE 802.11bb."</t>
  </si>
  <si>
    <t>802.19 comment from Osama Aboulmagd on CA document: Clause 4 on conclusion, "Based on the analysis above, the IEEE 802.11 WG believes that devices compliant with the IEEE 802.11bb standard will be able to coexist only when the implementers assure that there is suitable wavelength or spatial separation between IEEE 802.11bb devices and those devices using other standards available in the market in the field of optical wireless communications. " what if there is no enough separation or no suitable wavelength available. It seems that an 802.11bb network cannot start. This should be explicitly stated in the document.</t>
  </si>
  <si>
    <t xml:space="preserve">Update the concusion section in the CA document by "Based on the analysis above, the IEEE 802.11 WG believes that devices compliant with the IEEE P802.11bb will be able to coexist only when the implementers assure that there is suitable wavelength or spatial separation between IEEE P802.11bb devices and those devices using other standards available in the market in the field of optical wireless communications. IEEE P802.11bb devices that are collocated and share the same IF frequencies with other standards operating in the same optical spectrum will cause co-channel interference and may not operate.  " </t>
  </si>
  <si>
    <t>802.19 comment from Tuncer Baykas on CA document: The document does not provide any technical analysis about the coexistence between 802.15. and 802.11 systems</t>
  </si>
  <si>
    <t>01/12/2022 13:15:21 GMT</t>
  </si>
  <si>
    <t>no Annex B with pics</t>
  </si>
  <si>
    <t>AnnexB</t>
  </si>
  <si>
    <t>include and fill Annex B</t>
  </si>
  <si>
    <t>In each definition, any abbreviations need to be expanded the first time.  So e.g. at 10.14 "CCA" needs to be "clear channel assessment (CCA)"</t>
  </si>
  <si>
    <t>Expand all abbreviations on first use</t>
  </si>
  <si>
    <t>check all abbreviations carefully</t>
  </si>
  <si>
    <t>Done.
Made several editorial corrections. Also removed references to LC CM related subclauses.</t>
  </si>
  <si>
    <t>I am not sure whether IEEE style puts commas to separate thousands, but it certainly doesn't put decimal points</t>
  </si>
  <si>
    <t>Change the . and , to a NBSP at 10.21/22 (not the final full stop)</t>
  </si>
  <si>
    <t xml:space="preserve">
From 802.11 style guidehttps://mentor.ieee.org/myproject/Public/mytools/draft/styleman.pdf  "Digits should be separated into groups of three, counting from the decimal point toward the left and right. The groups should be separated by a space, and not a comma, period, or dash.""In numbers of four digits, the space is not necessary, unless four-digit numbers are grouped in a column with numbers of five digits or more."
Change all  into "1000"  on P2L1-12, P7L7; P10L21-22, P11L18, P15:L8, L14, L18, L24   </t>
  </si>
  <si>
    <t>You can't have duplicate abbreviations</t>
  </si>
  <si>
    <t>PD is already packet detect, so find another abbreviation for photodiode (or don't abbreviate)</t>
  </si>
  <si>
    <t>PD is spelled out and removed as a definition in CID 218</t>
  </si>
  <si>
    <t>PD is already packet detect, so find another abbreviation for photodiode (or don't abbreviate); check for other duplicates</t>
  </si>
  <si>
    <t>"A LC" should be "An LC"</t>
  </si>
  <si>
    <t>Figures should be searchable, not graphics</t>
  </si>
  <si>
    <t>Make all figures searchable</t>
  </si>
  <si>
    <t>Just specify what a STA shall, should or may do (or shall or should not)</t>
  </si>
  <si>
    <t>There are no more "could" statements in 32.3.2.5 after implementing numerous other CID against P21.</t>
  </si>
  <si>
    <t>"may not" is ambiguous</t>
  </si>
  <si>
    <t>Change "may not" to "shall not" or "might not" depending on what is intended in each case</t>
  </si>
  <si>
    <t xml:space="preserve">change "may not" into "might not" on P21L8, P21L17, P23L20, P24L14. 
Apply this comment last because some of these texts have been removed.   </t>
  </si>
  <si>
    <t>"the Table" should be just "Table"</t>
  </si>
  <si>
    <t>"Note:" should be "NOTE---"</t>
  </si>
  <si>
    <t>I think far more detail is needed to make a workable LC MAC.  E.g. how do supported rates, channel frequencies, powers, CCA, RSSI, etc. operate?</t>
  </si>
  <si>
    <t>Make the LC MAC into a real MAC, not a bunch of vague xrefs</t>
  </si>
  <si>
    <t>In the 802.11 spec the term signal usually refers to a any time varying electromagnetic wave that is received. It is not used to describe an IF waveform, internal to the STA.</t>
  </si>
  <si>
    <t>Do not use the term signal to refer to the wave form traveling on the "wire" between the optical front-end and the LC PHY.</t>
  </si>
  <si>
    <t>we defined the term "LC IF signal" and there is no explicit definition of "signal" in 802.11.</t>
  </si>
  <si>
    <t>06/14/2022 21:42:00 GMT</t>
  </si>
  <si>
    <t>Robert Sosack</t>
  </si>
  <si>
    <t>The definition of PLCP was lost between D2.0 and D2.1.  The definition of PLCP couldn't be found in the existing standard.  Add "Physical Layer Convergence Protocol" into this sentence.</t>
  </si>
  <si>
    <t>7</t>
  </si>
  <si>
    <t>...which a Physical Layer Convergence Protocol (PLCP) service data unit...</t>
  </si>
  <si>
    <t>implement the changes in doc. 11-22-1108r3</t>
  </si>
  <si>
    <t>done</t>
  </si>
  <si>
    <t>06/24/2022 14:45:45 GMT</t>
  </si>
  <si>
    <t>Add "optical" to make the sentence clear.</t>
  </si>
  <si>
    <t>13</t>
  </si>
  <si>
    <t>LC systems transmit on an optical wavelengths within the 800 nm to 1000 nm band.</t>
  </si>
  <si>
    <t>done.</t>
  </si>
  <si>
    <t>06/24/2022 14:50:27 GMT</t>
  </si>
  <si>
    <t>The formulation "modulate the solid-state lighting (SSL) device" seems unclear.
Add the supply current as means for modulating the light flux and a reference to the figure.</t>
  </si>
  <si>
    <t>15</t>
  </si>
  <si>
    <t>change to: "An LC PHY uses an LC intermediate frequency (IF) in the frequency range of near direct current (DC) up to a few hundred MHz to modulate the supply current of a solid-state lighting (SSL) device (see Figure 32-2) in order to transport protocol data units (PDUs).</t>
  </si>
  <si>
    <t>done, since text was replaced with 11-22-1108r3</t>
  </si>
  <si>
    <t>06/24/2022 14:55:13 GMT</t>
  </si>
  <si>
    <t>In the RX and TX diagrams (Figure 32-1) most references are with arrows but for "LC IF signal"</t>
  </si>
  <si>
    <t>23</t>
  </si>
  <si>
    <t>In Figure 32-1 change also the two reference lines to arrows for "LC IF signal" in the RX and TX diagrams</t>
  </si>
  <si>
    <t>arrow should be the same as for other signals</t>
  </si>
  <si>
    <t>06/24/2022 14:57:09 GMT</t>
  </si>
  <si>
    <t>Figure 32-1 and the related title are split by a page break</t>
  </si>
  <si>
    <t>Move figure to next page</t>
  </si>
  <si>
    <t>done, with 11-22-1108r3</t>
  </si>
  <si>
    <t>06/27/2022 17:42:20 GMT</t>
  </si>
  <si>
    <t>the PPDU is available in 802.11-2020. 'Unit' is missing in the title.</t>
  </si>
  <si>
    <t>26</t>
  </si>
  <si>
    <t>shorten the title to 'PPDU formats'</t>
  </si>
  <si>
    <t>Clear Channel Assessment is defined by 802.11-2020.</t>
  </si>
  <si>
    <t>32.3.6</t>
  </si>
  <si>
    <t>shorten the title to 'CCA for LC'</t>
  </si>
  <si>
    <t>done, since text was replaced with 11-22-1108r7</t>
  </si>
  <si>
    <t>reference to the equation is wrong</t>
  </si>
  <si>
    <t>32.3.4</t>
  </si>
  <si>
    <t>28</t>
  </si>
  <si>
    <t>correct the reference to the equation</t>
  </si>
  <si>
    <t>change "(1)" into "(32-1)</t>
  </si>
  <si>
    <t>done, since text was replaced with 11-22-1108r8</t>
  </si>
  <si>
    <t>Fig. should write 'Figure.'</t>
  </si>
  <si>
    <t>32</t>
  </si>
  <si>
    <t>done.
To be revised due to new direct conversion TX.</t>
  </si>
  <si>
    <t>The line 18-19 are not illustrated in Figure 32-5.  The text was agreed to be deleted as CID50 in 678r7</t>
  </si>
  <si>
    <t>18-19</t>
  </si>
  <si>
    <t>delete line 18-19</t>
  </si>
  <si>
    <t>fix the reference to subclause 32.3.5. The name is changed by TE in the D2.1.</t>
  </si>
  <si>
    <t>B4.37</t>
  </si>
  <si>
    <t>3 in total</t>
  </si>
  <si>
    <t>see comment</t>
  </si>
  <si>
    <t>done, since text was replaced with 11-22-1108r1</t>
  </si>
  <si>
    <t>06/28/2022 06:58:20 GMT</t>
  </si>
  <si>
    <t>Bo Sun</t>
  </si>
  <si>
    <t>The definition of LC STA is unclear. And the LC STA should provide all the stated functionalities.</t>
  </si>
  <si>
    <t>Change the text to " A logical entity that consists of a singly addressable instance of ..."</t>
  </si>
  <si>
    <t xml:space="preserve">delete P11L27 ad L31-32
replace the definition text on P11L28-30 by "A station (STA) that operates in the light band with wavelengths in the range 800 nm to 1000 nm."
</t>
  </si>
  <si>
    <t>all done.</t>
  </si>
  <si>
    <t>06/28/2022 07:03:11 GMT</t>
  </si>
  <si>
    <t>The definition of LC STA is inconsistent with the LC STA definition in sub-clause 3.2</t>
  </si>
  <si>
    <t>17</t>
  </si>
  <si>
    <t>Modify the statement to make it consistent with definition of LC STA and OFE in sub-clause 3.2</t>
  </si>
  <si>
    <t>06/28/2022 07:19:26 GMT</t>
  </si>
  <si>
    <t>It seems the LC STA has no individual LC MAC function, other than HT, VHT and HE MAC. While in the subclauses to describe HT, VHT or HE MAC, there's no statement to support LC PHYs.</t>
  </si>
  <si>
    <t>19</t>
  </si>
  <si>
    <t>Clarify the support of LC PHYs in corresponding MAC sections. Or define a converging function in LC Low MAC or PHY to pretend to be a HT, VHT or HE PHY</t>
  </si>
  <si>
    <t xml:space="preserve">insert after P12L20 "The LC HT mode PHY is substantially similar to the HT PHY in Clause 19 (High throughput (HT) PHY specification) , see 32.3.3.2 (LC High Throughput (LC HT) mode).
The LC VHT mode PHY is substantially similar to the VHT PHY in Clause 21 (Very high throughput (VHT) PHY specification) , see 32.3.3.3 (LC Very High Throughput (LC VHT) mode).
The LC HE mode PHY is substantially similar to the HE PHY in Clause 27 (High-efficiency (HE) PHY specification) , see 32.3.3.4 (LC High efficiency (LC HE) mode)."
check that Clause names are consistent with latest Revme
</t>
  </si>
  <si>
    <t>done, since text was replaced with 11-22-1118r1</t>
  </si>
  <si>
    <t>06/28/2022 08:07:00 GMT</t>
  </si>
  <si>
    <t>The 1st sentence references "Clause 31" that is self-referential and is not required.</t>
  </si>
  <si>
    <t>3</t>
  </si>
  <si>
    <t>Change the initial part of the first sentence to "An LC STA supports the SME, MAC and MLME functions defined in this clause, in addition to the MAC functions..."</t>
  </si>
  <si>
    <t>There are some aspects of clause 10 that when inhertied by a LC STA don't make sense. A good example is clause 10.35 (REVme D1.2). I don't understand how a LC STA could perform antenna selection in the same way as a RF device?  Another example is beamforming.</t>
  </si>
  <si>
    <t>4</t>
  </si>
  <si>
    <t>Change the text "in Clause 10 (MAC sublayer functional description)" to "in Clause 10 (MAC sublayer functional description) with the exception of clauses 10.33, 10.34 and 10.35".</t>
  </si>
  <si>
    <t>this point has been discussed in TGbb previously and it has been checked that those MIMO techniques work. We can have a direct discussion about this.</t>
  </si>
  <si>
    <t>nothing done.</t>
  </si>
  <si>
    <t>The acronym WLAN needs to be expanded up, as it is a definition.</t>
  </si>
  <si>
    <t>Change "WLAN" to "Wireless Local Area Network (WLAN)"</t>
  </si>
  <si>
    <t>remove P11L19</t>
  </si>
  <si>
    <t>The definition of light medium references LC that also mentions light medium and is therefore self-referential. This needs to be re-written.</t>
  </si>
  <si>
    <t>20</t>
  </si>
  <si>
    <t>Change the definition to "light medium: The wireless medium (WM) used to implement the transfer of protocol data units (PDUs) between peer optical front-end entities of a wireles local area network (WLAN)."</t>
  </si>
  <si>
    <t>same as CID44
Change to "The wireless medium (WM) over which protocol data units (PDUs) are exchanged between light communications (LC) stations (STAs)."</t>
  </si>
  <si>
    <t>06/28/2022 16:15:24 GMT</t>
  </si>
  <si>
    <t>Nancy Lee</t>
  </si>
  <si>
    <t>Tie example Fig 32-1 to the entities defined in 4.3.30</t>
  </si>
  <si>
    <t>18</t>
  </si>
  <si>
    <t>state that LC PHY TX is essentially an  HT/VHT/HE STA and the two boxes together are an LC STA, and that the light interface is transparent (functions like a wireless cable)</t>
  </si>
  <si>
    <t xml:space="preserve">add after P14L17 : "Because the LC channel is nearly transparent, it functions like a wireless cable."
Add after P14L22: "In this example, the LC PHY TX/RX are HT/VHT/HE PHY TX/RX where the RF antennas are replaced by LC optical antennas."   </t>
  </si>
  <si>
    <t>wrong subclause number</t>
  </si>
  <si>
    <t>24</t>
  </si>
  <si>
    <t>32.3.2.2 should be 32.3.3.2</t>
  </si>
  <si>
    <t>done, since text was replaced with 11-22-1108r4</t>
  </si>
  <si>
    <t>06/28/2022 16:15:25 GMT</t>
  </si>
  <si>
    <t>add that 2.4 GHz operation of HT STA is not used by LC</t>
  </si>
  <si>
    <t>insert "2.4 GHz operation of HT PHY does not apply to the LC HT PHY mode."</t>
  </si>
  <si>
    <t xml:space="preserve">accept comment as is for HT PHY
insert on P16L10 "2.4 GHz operation of VHT PHY does not apply to the LC VHT PHY mode."
</t>
  </si>
  <si>
    <t>done, since text was replaced with 11-22-1108r5</t>
  </si>
  <si>
    <t>8</t>
  </si>
  <si>
    <t>32.3.2.3 should be 32.3.3.3</t>
  </si>
  <si>
    <t>replace "except when the specifications in 32.3.2.2 (LC High Throughput (LC HT) mode) supersede corresponding text in Clause 19 (High-throughput (HT) PHY specification)." by "except for requirements in Clause 19  (High-throughput (HT) PHY specification) that are superseded by the remainder of this subclause.</t>
  </si>
  <si>
    <t>add that 2.4 GHz operation of HE STA is not used by LC</t>
  </si>
  <si>
    <t>10</t>
  </si>
  <si>
    <t>insert "2.4 GHz operation of HE PHY does not apply to the LC HE PHY mode."</t>
  </si>
  <si>
    <t>32.3.3.4</t>
  </si>
  <si>
    <t>32.3.2.4 should be 32.3.3.4</t>
  </si>
  <si>
    <t>replace P16L8 "except when the specifications in 32.3.2.3 (LC Very high throughput (LC HT) mode) supersede corresponding text in Clause 21 (Very High throughput (VHT) PHY specification)." by "except for requirements in Clause 21  (Very high throughput (VHT) PHY specification) that are superseded by the remainder of this subclause.
replace P16L20 "except when the specifications in 32.3.2.4 (LC High efficiency (LC HE) mode) supersede corresponding text in Clause 27 (High efficiency (HE) PHY specification)." by "except for requirements in Clause 27  (High Efficiency (HE) PHY specification) that are superseded by the remainder of this subclause.</t>
  </si>
  <si>
    <t>done, since text was replaced with 11-22-1108r10</t>
  </si>
  <si>
    <t>paragraph corresponds to elements deleted from Fig 32-5</t>
  </si>
  <si>
    <t>delete lines 18-19</t>
  </si>
  <si>
    <t>06/28/2022 18:47:49 GMT</t>
  </si>
  <si>
    <t>Peter Ecclesine</t>
  </si>
  <si>
    <t>Table E-6 Operating claasses in China is mis-numbered</t>
  </si>
  <si>
    <t>E.1</t>
  </si>
  <si>
    <t>2</t>
  </si>
  <si>
    <t>Renumber to E-6.</t>
  </si>
  <si>
    <t>done, since text was replaced with 11-22-1108r2</t>
  </si>
  <si>
    <t>06/28/2022 20:47:49 GMT</t>
  </si>
  <si>
    <t>clarify abstract</t>
  </si>
  <si>
    <t>0. abstract</t>
  </si>
  <si>
    <t>add the word "transparent" after "enable"</t>
  </si>
  <si>
    <t>06/28/2022 20:49:52 GMT</t>
  </si>
  <si>
    <t>mention concrete min./max values for data rates</t>
  </si>
  <si>
    <t>replace "achieve minimum single-link throughput of 10 Mb/s" by "a minimum and maximum throughput of 6.5 Mbit/s and 9.6 Gbit/s"</t>
  </si>
  <si>
    <t>replace "achieve minimum single-link throughput of 10 Mb/s" by "a minimum and maximum throughput of 10 Mb/s and 9.6 Gb/s, respectively."</t>
  </si>
  <si>
    <t>06/28/2022 20:56:36 GMT</t>
  </si>
  <si>
    <t>reconsider end of the abstract which is meaningless (LEDs do not interoperate, rather 802.11 LC STAs with OFEs having different mobulation bandwidths</t>
  </si>
  <si>
    <t>5</t>
  </si>
  <si>
    <t>replace "solid state light sources with different modulation bandwidths" by "802.11 LC STAs with optical frontends having different bandwidths"</t>
  </si>
  <si>
    <t xml:space="preserve">done. 
But there is nothing related to the abstract in 1108r3. </t>
  </si>
  <si>
    <t>06/28/2022 20:58:39 GMT</t>
  </si>
  <si>
    <t>change wording</t>
  </si>
  <si>
    <t>00. Introduction</t>
  </si>
  <si>
    <t>replace "for" by "which enable"</t>
  </si>
  <si>
    <t xml:space="preserve">nothing done. </t>
  </si>
  <si>
    <t>06/28/2022 21:01:23 GMT</t>
  </si>
  <si>
    <t>I have some doubts this is required. If we use a MIMO STA with one antenna using RF and equip the other antenna with an OFE, the same is reached. Better update the section on MIMO with such an exemplary implementation.</t>
  </si>
  <si>
    <t>21</t>
  </si>
  <si>
    <t>preplace "is" on P12L23 by "or mixed use of RF/LC configurations are" and add exemplary implementation option in 32.3.5.</t>
  </si>
  <si>
    <t>withdrawn by the commenter</t>
  </si>
  <si>
    <t>done, since text was replaced with 11-22-1118r2</t>
  </si>
  <si>
    <t>06/28/2022 21:08:26 GMT</t>
  </si>
  <si>
    <t>802.11bb proposes a very enery inefficient HW architecture which is in no way acceptable for implementation at mobile devices</t>
  </si>
  <si>
    <t>revise the LC light interface and add a baseband implementation proposal which is interoperable with the up-/down conversion HW architecture</t>
  </si>
  <si>
    <t>06/28/2022 21:09:43 GMT</t>
  </si>
  <si>
    <t>correct wording</t>
  </si>
  <si>
    <t>32.3.2.</t>
  </si>
  <si>
    <t>add "an" before "LC"</t>
  </si>
  <si>
    <t>06/28/2022 21:11:25 GMT</t>
  </si>
  <si>
    <t>correct grammar</t>
  </si>
  <si>
    <t>add comma after e.g.</t>
  </si>
  <si>
    <t>06/28/2022 21:15:28 GMT</t>
  </si>
  <si>
    <t>correct the reference and check circular reference</t>
  </si>
  <si>
    <t>change into 32.3.3.2 and reformulate so that clause does not reference itself (circular reference)</t>
  </si>
  <si>
    <t>same as CID22
replace "except when the specifications in 32.3.2.2 (LC High Throughput (LC HT) mode) supersede corresponding text in Clause 19 (High-throughput (HT) PHY specification)." by "except for requirements in Clause 19  (High-throughput (HT) PHY specification) that are superseded by the remainder of this subclause.</t>
  </si>
  <si>
    <t>done, since text was replaced with 11-22-1108r6</t>
  </si>
  <si>
    <t>06/28/2022 21:19:22 GMT</t>
  </si>
  <si>
    <t>correct 32.3.3.3. and avoid circular reference</t>
  </si>
  <si>
    <t>correct into 32.3.3.3. and avoid circular reference</t>
  </si>
  <si>
    <t>same as first part of CID24
replace P16L8 "except when the specifications in 32.3.2.3 (LC Very high throughput (LC HT) mode) supersede corresponding text in Clause 21 (Very High throughput (VHT) PHY specification)." by "except for requirements in Clause 21  (Very high throughput (VHT) PHY specification) that are superseded by the remainder of this subclause.</t>
  </si>
  <si>
    <t>done, since text was replaced with 11-22-1108r9</t>
  </si>
  <si>
    <t>06/28/2022 21:27:07 GMT</t>
  </si>
  <si>
    <t>correct into 32.3.3.4. and avoid circular reference</t>
  </si>
  <si>
    <t>change into 32.3.3.4. and avoid circular reference</t>
  </si>
  <si>
    <t>same as second part of CID24
replace P16L20 "except when the specifications in 32.3.2.4 (LC High efficiency (LC HE) mode) supersede corresponding text in Clause 27 (High efficiency (HE) PHY specification)." by "except for requirements in Clause 27  (High Efficiency (HE) PHY specification) that are superseded by the remainder of this subclause.</t>
  </si>
  <si>
    <t>done, since text was replaced with 11-22-1108r11</t>
  </si>
  <si>
    <t>06/28/2022 21:29:35 GMT</t>
  </si>
  <si>
    <t>improve readablity</t>
  </si>
  <si>
    <t>: add a graphics that shows the channelization in 5/6 Ghz band and the related one in LC IF band</t>
  </si>
  <si>
    <t>replace text from  P16L33-P17L15 by the text proposed in doc. 11-22-1087r1 to the draft
Insert a subclause into the MAC section that explains requirements on channelization. In particular explain which channels shall not be used (Volker).</t>
  </si>
  <si>
    <t>06/28/2022 21:31:47 GMT</t>
  </si>
  <si>
    <t>add a paragraph for mixed RF/LC operations in 802.11 using MT chains and MR chains</t>
  </si>
  <si>
    <t>32.3.5.</t>
  </si>
  <si>
    <t>16</t>
  </si>
  <si>
    <t>nothing done</t>
  </si>
  <si>
    <t>06/28/2022 21:33:02 GMT</t>
  </si>
  <si>
    <t>Robert Stacey</t>
  </si>
  <si>
    <t>Regarding the second sentence of the inserted text. The fact that it is a virtual point has already been established in the previous sentence.</t>
  </si>
  <si>
    <t>Change "It is a virtual point representing" to "It represents"</t>
  </si>
  <si>
    <t>Change "It is a virtual point representing" to "The virtual point represents"</t>
  </si>
  <si>
    <t>06/28/2022 21:34:31 GMT</t>
  </si>
  <si>
    <t>chenge "should" into "shall" as "should" would lead to non-functional implementations</t>
  </si>
  <si>
    <t>1</t>
  </si>
  <si>
    <t>replace P19L1-2 by "All LC optical TX antennas shall be synchronized to a common reference clock in a device that has more than one LC Optical TX antennas. All LC optical RX antennas shall be synchronized to a common reference clock in a device that has more than one LC Optical RX antennas."</t>
  </si>
  <si>
    <t>06/28/2022 21:48:42 GMT</t>
  </si>
  <si>
    <t>"input to the receiver" and "output from the transmitter" are both ambiguous. Is the optical front-end not part of the transceiver?</t>
  </si>
  <si>
    <t>Replace the first inserted sentence with "In systems using light communications, the antenna connector is the RF interface of the optical front-end."</t>
  </si>
  <si>
    <t>Replace P11L13: "the antenna connector is a virtual point representing the electrical input to the receiver from the output of the optical front-end, and the electrical output from the transmitter being used as input to the optical-front end" with
"the antenna connector is a virtual point representing the RF interface of the optical front-end"</t>
  </si>
  <si>
    <t>06/28/2022 23:12:06 GMT</t>
  </si>
  <si>
    <t>Expand acronyms on first use in each definition</t>
  </si>
  <si>
    <t>22</t>
  </si>
  <si>
    <t>Change "LC" to "light communications (LC)"</t>
  </si>
  <si>
    <t>06/28/2022 23:16:10 GMT</t>
  </si>
  <si>
    <t>Simplify "used to implement the transfer of"</t>
  </si>
  <si>
    <t>Change to "that transfers". Or better yet, change definition to "The wireless medium (WM) over which protocol data units (PDUs) are exchanged between light communications (LC) stations (STAs).</t>
  </si>
  <si>
    <t>same as CID18
Change to "The wireless medium (WM) over which protocol data units (PDUs) are exchanged between light communications (LC) stations (STAs)."</t>
  </si>
  <si>
    <t>06/28/2022 23:24:05 GMT</t>
  </si>
  <si>
    <t>While it's electrical, the signal has not yet been transmitted (the transmitted signal is electromagnetic). Also, "signal into optical power" is inaccurate. The conversion is from electrical signal to optical signal -- signal because we are transferring information -- and not from electrical signal to optical power.</t>
  </si>
  <si>
    <t>Change definition to
optical front-end (OFE): Optoelectronic module that, in a transmitter, converts an RF electrical signal to an optical signal, and, in the receiver, converts the optical signal to an RF electrical signal.</t>
  </si>
  <si>
    <t>Change definition to
optical front-end (OFE): Optoelectronic module that, in a transmitter, converts an RF electrical signal to an intensity modulated optical signal, and, in the receiver, converts the intensity modulate optical signal to an RF electrical signal.</t>
  </si>
  <si>
    <t>06/28/2022 23:34:32 GMT</t>
  </si>
  <si>
    <t>"An LC STA is a STA with an OFE": based on Figure 32-1, I don't think this is accurate. Figure 32-1 has modules called "LC Optical TX Antenna" and "LC Optical RX Antenna" that, in addition to the OFE, have RF up/down conversion.</t>
  </si>
  <si>
    <t>Maybe something like: "An LC STA is an HT, VHT or HE STA where the RF antenna is replaced by an LC optical antenna." And then all we really need to do is define this "LC optical antenna"</t>
  </si>
  <si>
    <t>06/28/2022 23:41:46 GMT</t>
  </si>
  <si>
    <t>Invalid editing instruction -- see page 8 for valid options.</t>
  </si>
  <si>
    <t>Change to a set of instructions, one for each table: "Change Table E-xx as follows:"</t>
  </si>
  <si>
    <t>06/28/2022 23:48:05 GMT</t>
  </si>
  <si>
    <t>"LC transmission" should be "LC STA transmissions". Also, I wouldn't say it was mostly directional (that is a little bit like being mostly pregnant); it is directional..</t>
  </si>
  <si>
    <t>35</t>
  </si>
  <si>
    <t>Change "LC transmission are mostly directional, ..." to "An LC STA transmission is directional, ..."</t>
  </si>
  <si>
    <t>06/29/2022 00:12:53 GMT</t>
  </si>
  <si>
    <t>It is not clear what an "LC system" is in this context. Or what a "user" is in this context. Sounds a bit like an "LC system" is a BSS and a "user" is a STA. Let's try to use the terminology introduced in Clause 4 (of the base standard). Also, terms such as "minimize" are problematic since they imply some sort of guarantee and should be avoided. And, it is not clear why the number of users is relevant here anyway.</t>
  </si>
  <si>
    <t>36</t>
  </si>
  <si>
    <t>Replace the 2nd and 3rd sentence with "LC repetition is an optional feature in an LC AP that effectively extends the area covered by a transmission from a non-AP LC STA to include the area covered by the LC AP. LC repetition together with other mechanisms, such as the RTS/CTS mechanism defined in 10.3, might reduce collisions in an LC BSS."</t>
  </si>
  <si>
    <t>06/29/2022 00:29:13 GMT</t>
  </si>
  <si>
    <t>Define LC repetition using normative verbs (may/should/shall). Also, some of the terminology used makes it difficult to understand what exactly needs to be implemented. For example, it talks about "when it detects a transmission". What does that mean? Detects a valid .11 signal? How long does this detection go on for? So is there some control logic required the looks for signals and switches on the repeat mechanism until it not longer detects the transmission and then stops the repeat mechanism?</t>
  </si>
  <si>
    <t>Replace the 2nd and 3rd paragraph in 32.3.6.2 with "An LC AP may transmit at the Tx OFE a repeat of the signal it receives at the Rx OFE. The delay between the received signal and the transmitted signal shall be less than 1 us."</t>
  </si>
  <si>
    <t>06/29/2022 00:36:55 GMT</t>
  </si>
  <si>
    <t>There is no "Light communications (LC) protocol"</t>
  </si>
  <si>
    <t>0. frontmatter</t>
  </si>
  <si>
    <t>6</t>
  </si>
  <si>
    <t>Change to "Light communications (LC)" (note capitalization)</t>
  </si>
  <si>
    <t>08/02/2022 11:04:45 GMT</t>
  </si>
  <si>
    <t>Tomoko Adachi</t>
  </si>
  <si>
    <t>The behavior described in 32.3.6.2 (LC repetition) is a MAC behavior. AP, STA, Ack, DIFS, AIFS, and SIFS are all MAC terms.</t>
  </si>
  <si>
    <t>Move it under clause 31 (LC MAC).</t>
  </si>
  <si>
    <t>08/04/2022 19:19:53 GMT</t>
  </si>
  <si>
    <t>f_c is a variable and should be represented in italics with 'c' as subscript (see baseline Equation 19-1, etc.)</t>
  </si>
  <si>
    <t>Remove underscore, subscript 'c' and use italics</t>
  </si>
  <si>
    <t>08/04/2022 19:23:14 GMT</t>
  </si>
  <si>
    <t>Invalid editing instruction</t>
  </si>
  <si>
    <t>Change editing instruction to "Change Table E-1 as follows:". Do similar for Tables E-2, etc.</t>
  </si>
  <si>
    <t>08/04/2022 19:32:56 GMT</t>
  </si>
  <si>
    <t>The channel numbering description could be improved</t>
  </si>
  <si>
    <t>Insert a column in Table E-1, etc. with heading "LC IF starting frequency (MHz)" after "Channel spacing". For rows with "Applicable to LC" in column "Behaviour limits set" and "5" in column "Channel starting frequency", add "-154". For rows with "Applicable to LC" in column "Behaviour limits set" and "5.950" in column Channel starting frequency", add "181".  For other rows add '-'.
Remove the channel number mapping from 32.3.4 since the parameters for Equation 32-1 are now fully defined in Table E-1.
I can provide a more detailed proposal if needed.</t>
  </si>
  <si>
    <t>08/04/2022 19:55:49 GMT</t>
  </si>
  <si>
    <t>It is not appropriate, at least not accurate, to talk about "spectrum" here. Better to talk about RF frequency range.</t>
  </si>
  <si>
    <t>Change to "In this example, the RF signal from the HPA, which is in the frequency range 5 GHz to 7 GHz, is downconverted..."</t>
  </si>
  <si>
    <t>08/04/2022 19:58:53 GMT</t>
  </si>
  <si>
    <t>"always" is unnecessary here -- the DC bias is part of the reference architecture and so naturally always present..</t>
  </si>
  <si>
    <t>3.1.</t>
  </si>
  <si>
    <t>Remove "always"</t>
  </si>
  <si>
    <t>08/04/2022 20:06:54 GMT</t>
  </si>
  <si>
    <t>The OFE definition does not match the architecture in Figure 32-1 and Figure 32-2.</t>
  </si>
  <si>
    <t>Change "RF electrical signal" to "IF electrical signal" (2x)</t>
  </si>
  <si>
    <t>08/17/2022 09:06:39 GMT</t>
  </si>
  <si>
    <t>Reference to subclause 32.3 is incomplete. Please replace (LC PHY) with (LC PHY specification)</t>
  </si>
  <si>
    <t>The first word in a bullet list should always start with a captial letter. Hence please replace "if" with "If". Same holds for P15L23, P15L28, P16L1, P16L4, P16L8, P16L10.</t>
  </si>
  <si>
    <t>The reference to Figure 32-4 also restates the caption. This also occurs on P20L9 for a reference to Figure 32-7.
All other figure references do not restate the caption. Please correct this according to editorial style guide.theses.</t>
  </si>
  <si>
    <t>08/18/2022 21:51:53 GMT</t>
  </si>
  <si>
    <t>James Petranovich</t>
  </si>
  <si>
    <t>"Because the LC channel is nearly transparent, it functions like a wireless cable"
It isn't clear what "functions like a wireless cable" means.  Some cables at some frequencies are spectrally flat and reflection free and well behaved.  Others are not.</t>
  </si>
  <si>
    <t>Eliminate the sentence entirely or replace it with text saying "The LC channel is nearly transparent."</t>
  </si>
  <si>
    <t>08/24/2022 02:07:14 GMT</t>
  </si>
  <si>
    <t>"An LC STA operates in the light band with wavelengths in the range of 800 nm to 1000 nm" is a redundant repetition of LC STA definition in sub-clause 3.2</t>
  </si>
  <si>
    <t>Remove this sentence.</t>
  </si>
  <si>
    <t>08/24/2022 02:51:39 GMT</t>
  </si>
  <si>
    <t>"An LC PHY with HE support conforms to the requirements for an HE PHY as defined in Clause 27 except
15 for the requirements in Clause 32 that supersede these requirements." But HE PHY MU operations support in LC PHY is not well defined.</t>
  </si>
  <si>
    <t>Add text to explain MU operations in LC PHY, e.g. MU transmitting/receiving diagram</t>
  </si>
  <si>
    <t>08/24/2022 03:06:16 GMT</t>
  </si>
  <si>
    <t>"An LC PHY with HE support conforms to the requirements for an HE PHY as defined in Clause 27 except
15 for the requirements in Clause 32 that supersede these requirements." Puncturing feature is not defined in LC PHY which means LC STA will support HE puncturing feature. But HE puncturing feature is based on the consideration of potential coexisting interference which might not be true in LC.</t>
  </si>
  <si>
    <t>Remove HE puncturing support for a high efficiency LC</t>
  </si>
  <si>
    <t>08/25/2022 15:59:05 GMT</t>
  </si>
  <si>
    <t>theoretical maximum for a 160 MHz wide channel with 1024QAM is 1134 Mb/s, so theoretical maximum for 11bb with two 160 MHz channels is 2.3 Gb/s</t>
  </si>
  <si>
    <t>change "9.6 Gb/s" to "2.3 Gb/s"</t>
  </si>
  <si>
    <t>in D0.2 row, "is upload to imeet" makes no sense</t>
  </si>
  <si>
    <t>change "imeet" to "IMAT"</t>
  </si>
  <si>
    <t>inserted sentences in definition of antenna connector are largely redundant</t>
  </si>
  <si>
    <t>1. change to "virtual point representing the aggregate electrical input at the RF interface of the optical front-end, which includes"
2. delete the sentence "The virtual point represents the aggregate electrical input to the receiver from the output of 15 the optical front-end, which includes any processing gain of the optical front-end."</t>
  </si>
  <si>
    <t>wording could be clearer</t>
  </si>
  <si>
    <t>change "except for the band in which it operates" to "except that it operates in the light band"</t>
  </si>
  <si>
    <t>"beamforming" is potentially misleading/confusing. While the beamforming matrix is supported, in LC it would be used to support multiple OFEs with disjoint coverage areas</t>
  </si>
  <si>
    <t>add a footnote to "beamforming" to state this is used in a different way than in RF communications</t>
  </si>
  <si>
    <t>typo</t>
  </si>
  <si>
    <t>change to "the behavior"</t>
  </si>
  <si>
    <t>table is confusing and hard to read</t>
  </si>
  <si>
    <t>delete columns LC IF Ch number, LC IF center frequency, Corresponding 5G+6G Ch number, and 5G+6G Center frequency fc/MHz
alternatively, need to significantly clarify those columns, including but not limited to:
1. in LC IF Ch number column, delete all even channel numbers
2. add horizontal separating lines in left and right column every 20 MHz
3. delete 331 in LC IF center frequency column</t>
  </si>
  <si>
    <t>figure doesn't align with requirement on line 8 that the delay shall be less that 1 us</t>
  </si>
  <si>
    <t>32.3.3</t>
  </si>
  <si>
    <t>in figure 32-7, delete "(few ns)" two times</t>
  </si>
  <si>
    <t>08/26/2022 09:53:28 GMT</t>
  </si>
  <si>
    <t>I think D2.1 CC CID51 intended to delete the word "protocol"</t>
  </si>
  <si>
    <t>delete "protocol"</t>
  </si>
  <si>
    <t>extra period</t>
  </si>
  <si>
    <t>change ". ." to "."</t>
  </si>
  <si>
    <t>naming e.g. "LC HT STA" doesn't align with 4.3.30</t>
  </si>
  <si>
    <t>change to "The MAC of an LC STA with an LC PHY that has HT support shall consist of an HT MAC. The MAC of an LC STA with an LC PHY that has VHT support shall consist of a VHT MAC. The MAC of an LC STA with an LC PHY that has HE support shall consist of an HE MAC."</t>
  </si>
  <si>
    <t>add that 2.4 GHz operation of HT and HE STA is not used by LC. Text from accepted D2.1 CIDs 21 and 23 was lost when 11-22-1108r3 was applied. (Note VHT PHY doesn't need to be mentioned because it is defined for 5 GHz band only)</t>
  </si>
  <si>
    <t>insert "2.4 GHz operation of HT and HE PHYs do not apply to an LC PHY with HT and HE, respectively."</t>
  </si>
  <si>
    <t>missing period</t>
  </si>
  <si>
    <t>add period after "Equation (32-1)"</t>
  </si>
  <si>
    <t>p15 line15 through p16 line 11 was supposed to have been deleted by D2.1 CID 38; now text and Figure 32-4 are redundant</t>
  </si>
  <si>
    <t>1. consider deleting p15 line 15 through p16 line 12
2. relabel Figure 32-4 as a Table because figures are not normative</t>
  </si>
  <si>
    <t>"An LC AP shall communicate..." is vague. Communicate how, when, and why?</t>
  </si>
  <si>
    <t>delete sentence</t>
  </si>
  <si>
    <t>grammar: antennas-&gt;antenna</t>
  </si>
  <si>
    <t>change to "than one LC optical TX antenna. All LC ... more than one LC optical RX antenna."</t>
  </si>
  <si>
    <t>"LC HT PHY mode" naming doesn't align with 4.3.30</t>
  </si>
  <si>
    <t>1. on p.19 line 9, change "When operating the LC PHY with multiple optical TX antennas in the LC HT PHY mode"  to "When the LC PHY with HT support is operated with multiple optical TX antennas"
2. p. 19 line 11 change "The LC HT PHY mode" to "The LC PHY with HT support"</t>
  </si>
  <si>
    <t>"LC VHT PHY mode" naming doesn't align with 4.3.30</t>
  </si>
  <si>
    <t>1. on p.19 line 13, change "When operating the LC PHY with multiple optical TX antennas in the LC VHT PHY mode"  to "When the LC PHY with VHT support is operated with multiple optical TX antennas"
2. p. 19 line 15 change "The LC VHT PHY mode" to "The LC PHY with VHT support"</t>
  </si>
  <si>
    <t>"LC HE PHY mode" naming doesn't align with 4.3.30</t>
  </si>
  <si>
    <t>1. on p.19 line 17, change "When operating the LC PHY with multiple optical TX antennas in the LC HE PHY mode"  to "When the LC PHY with HE support is operated with multiple optical TX antennas"
2. p. 19 line 19 change "The LC HE PHY mode" to "The LC PHY with HE support"</t>
  </si>
  <si>
    <t>change "LC HT PHY" to "LC PHY with HT support"</t>
  </si>
  <si>
    <t>08/26/2022 09:53:29 GMT</t>
  </si>
  <si>
    <t>32.3.5</t>
  </si>
  <si>
    <t>change "LC VHT PHY" to "LC PHY with VHT support"</t>
  </si>
  <si>
    <t>change "LC HE PHY" to "LC PHY with HE support"</t>
  </si>
  <si>
    <t>LC PHY operating modes no longer exist</t>
  </si>
  <si>
    <t>1. change "LC PHY operating modes" to "LC PHY level of support"
2. change "LC PHY HT mode" to "LC PHY with HT support" and change "32.3.3.2 LC High Throughput (LC HT) mode" to "32.3.1 Introduction"
3. change "LC PHY VHT mode" to "LC PHY with VHT support" and change "32.3.3.3 LC Very High Throughput (LC VHT) mode" to "32.3.1 Introduction"
4. change "LC PHY HE mode" to "LC PHY with HE support" and change "32.3.3.4 LC High Efficiency (LC HE) mode" to "32.3.1 Introduction"</t>
  </si>
  <si>
    <t>LC PPDU formats no longer exist. They can be convered by LCP1.x</t>
  </si>
  <si>
    <t>delete rows LCP2, LCP2.1, LCP2.2, LCP2.3</t>
  </si>
  <si>
    <t>use correct 32.3.5 subclause name</t>
  </si>
  <si>
    <t>change "Multiple transmit and receive chains" to "Multiple transmit chains and multiple receive chains" three times where 32.3.5 is referenced</t>
  </si>
  <si>
    <t>D2.1 CC CID 47 resolution not done: Invalid editing instruction -- see page 8 for valid options.</t>
  </si>
  <si>
    <t>32.3.6.</t>
  </si>
  <si>
    <t>D2.1 CC CID 26 resolution not done: China table number should be E-6</t>
  </si>
  <si>
    <t>08/30/2022 10:37:15 GMT</t>
  </si>
  <si>
    <t>It is not clear why this is not allowed.</t>
  </si>
  <si>
    <t>Please add some text to explain why.</t>
  </si>
  <si>
    <t>08/30/2022 10:44:10 GMT</t>
  </si>
  <si>
    <t>In Fig. 31-1, there is no more RF interface.</t>
  </si>
  <si>
    <t>Discuss this definition again. One proposal is to add "conceived" between "representing the" and "RF interface". The better one is probably to remove P11L7-16 because haveing an antenna connector becomes an implementation issue when considering 32.3.2 is now defined.</t>
  </si>
  <si>
    <t>08/30/2022 10:54:07 GMT</t>
  </si>
  <si>
    <t>The reference to 4.9.4. gives no clear idea how simultaneous or non-simultaneous multiband operation, which shall be used here for the hybrid RF/LC operation shall be implemented. Although it is said in 4.9.4. that there would be a simultaneous operation capability, to my knowledge this is currently defined by introducing the multilink operation framework in 11be, which we cannot refer to in 11bb, however. If a statement on parallel RF/LC operation should remain in the spec, it should better mention the trivial implementation based on MIMO, as explained in doc. 11-22/1114. There is an working prototype and robustness is  good, by simply reusing the existing MIMO schemes in 802.11.</t>
  </si>
  <si>
    <t>Insert the text and the figure suggested in the latest version of 11-22/1114 into 32.3.5., change the reference to 32.3.5, after P19L8, and move the sentence on P12L21-22 after the text in P12L24.</t>
  </si>
  <si>
    <t>08/30/2022 10:59:03 GMT</t>
  </si>
  <si>
    <t>The LC MAC is next to empty. I see no reason to ammend a whole clause to 802.11 with next to zero content.</t>
  </si>
  <si>
    <t>Remove clause 31.</t>
  </si>
  <si>
    <t>08/30/2022 11:09:48 GMT</t>
  </si>
  <si>
    <t>The measurement of the CCA sensitivity is now a misconception, since Figure 32-1 has been added and does not conatin an antenna connecto anymore. Conceptually, the CCA level could be selected so that it is copmparable to the typical noise level expected for the receiver, where interference starts to become noticable.</t>
  </si>
  <si>
    <t>In the receiver, which is equivalent to Fig. 32-1, define a typical CCA level for LC, relative to the typical noise level at the IF interface of the LC optical RX antenna.</t>
  </si>
  <si>
    <t>08/31/2022 10:07:29 GMT</t>
  </si>
  <si>
    <t>The set [60 62] should be [60 64].</t>
  </si>
  <si>
    <t>The primary channel is 20 MHz, how can it be mapped to a 40 MHz LC IF channel?</t>
  </si>
  <si>
    <t>Change to something like: if PrimaryChannelLowerBehavior in the behavioural Limits Set of Operating Class 27 in Table E-4 applies, then the 40 MHz channels {36, 44, 52, 60} are using the 20 MHz channel sets {[36 40], [44 48], [52 56], [60 64]} in the 5 GHz band (where the lower index in each set is the primary channel). These 40 MHz channels shall be mapped to the 40 MHz LC IF channels {1, 9, 17, 25}, and use the 20 MHz channel sets {[1 5], [9 13], [17 21], [25 29]} (where the lower index in each set is the primary channel), respectively;</t>
  </si>
  <si>
    <t>08/31/2022 10:07:30 GMT</t>
  </si>
  <si>
    <t>Change to something like: if PrimaryChannelUpperBehavior in the behavioural Limits Set of Operating Class 27 in Table E-4  applies, then the 40 MHz channels {40, 48, 56, 64} are using the 20 MHz channel sets {[36 40], [44 48], [52 56], [60 64]} in the 5 GHz band (where the upper index in each set is the primary channel). These 40 MHz channels shall be mapped to the 40 MHz LC IF channels {5, 13, 21, 29}, and use the 20 MHz channel sets {[1 5], [9 13], [17 21], [25 29]} (where the upper index in each set is the primary channel), respectively;</t>
  </si>
  <si>
    <t>08/31/2022 17:27:40 GMT</t>
  </si>
  <si>
    <t>Henry Ptasinski</t>
  </si>
  <si>
    <t>'these requirements' appears to refer to the Clause 32 requirements, but should refer to the Clause 19 requirements.</t>
  </si>
  <si>
    <t>Change 'these requirements' to 'those requirements'.</t>
  </si>
  <si>
    <t>08/31/2022 17:28:40 GMT</t>
  </si>
  <si>
    <t>'these requirements' appears to refer to the Clause 32 requirements, but should refer to the Clause 21 requirements.</t>
  </si>
  <si>
    <t>08/31/2022 17:29:27 GMT</t>
  </si>
  <si>
    <t>'these requirements' appears to refer to the Clause 32 requirements, but should refer to the Clause 27 requirements.</t>
  </si>
  <si>
    <t>08/31/2022 17:31:17 GMT</t>
  </si>
  <si>
    <t>Missing article.</t>
  </si>
  <si>
    <t>Change 'A DC bias is added to LC IF signal' to 'A DC bias is added to the LC IF signal'</t>
  </si>
  <si>
    <t>08/31/2022 17:37:32 GMT</t>
  </si>
  <si>
    <t>What is the point of this sentence?
The LC channel is only 'nearly transparent' if there is unobstructed line-of-sight in air.
What is a 'wireless cable'?</t>
  </si>
  <si>
    <t>Delete the sentence, or provide details on the channel response in different scenarios and provide a definition for 'wireless cable'.</t>
  </si>
  <si>
    <t>08/31/2022 18:02:14 GMT</t>
  </si>
  <si>
    <t>What is the 'downlink channel'? Are STA-&gt;AP transmissions sent on on LC channel, and AP-&gt;STA transmissions sent on a different LC channel?</t>
  </si>
  <si>
    <t>Define uplink and downlink channels.  Specify how those channels are selected.</t>
  </si>
  <si>
    <t>08/31/2022 18:05:30 GMT</t>
  </si>
  <si>
    <t>How do LC optical antennas operate on different wavelengths? Should this section be referring to LC Channel numbers instead?</t>
  </si>
  <si>
    <t>Explain how LC devices operate on different wavelengths.  Provide mechanism (or reference to existing mechanism) in MLME for wavelength selection.</t>
  </si>
  <si>
    <t>Chong Han</t>
  </si>
  <si>
    <t xml:space="preserve">Clause 31 was to be removed according to 11-22/1108r4. </t>
  </si>
  <si>
    <t>25-29</t>
  </si>
  <si>
    <t xml:space="preserve">Delete L25-29 on page 12. </t>
  </si>
  <si>
    <t xml:space="preserve">Delete L1-3 on page 13. </t>
  </si>
  <si>
    <t>f_c is in wrong format</t>
  </si>
  <si>
    <t>Change f_c to the correct format</t>
  </si>
  <si>
    <t>Change Tx and Rx to TX and RX</t>
  </si>
  <si>
    <t>Better to keep align with Figure 32-7</t>
  </si>
  <si>
    <t>Change text ‘the transmitted signal’ to ‘the repeated signal’</t>
  </si>
  <si>
    <t xml:space="preserve">The delay between repeated signal and received signal has been capped to 1 us in the text. Will not be necessary to keep the ‘(few ns)’ in the figure. </t>
  </si>
  <si>
    <t>rename the status of busy due to LC repetition</t>
  </si>
  <si>
    <t>Keywords</t>
  </si>
  <si>
    <t xml:space="preserve">change 'LC repetition busy' to 'Busy' in Figure 32-7. </t>
  </si>
  <si>
    <t xml:space="preserve">Wrong table number </t>
  </si>
  <si>
    <t>Table 1</t>
  </si>
  <si>
    <t>Change ‘E-2’ to ‘E-6’</t>
  </si>
  <si>
    <t>04/08/2022 14:14:36 GMT</t>
  </si>
  <si>
    <t>"Simultaneous or separate communications using RF and LC is supported  in multi-band capable devices e.g. by means of 4.9.4 (Reference model for multi-band operation) and/or  32.3.2.2 (Multiple transmitters and receivers)."  "by means of 4.9.4" does not read right.  Why not simply use "see"</t>
  </si>
  <si>
    <t>4.3.31</t>
  </si>
  <si>
    <t>Change cited text to: "Simultaneous or separate communications using RF and LC is supported in multi-band capable devices (see 4.9.4 (Reference model for multi-band operation and/or  32.3.2.2 (Multiple transmitters and receivers)).</t>
  </si>
  <si>
    <t>revised</t>
  </si>
  <si>
    <t xml:space="preserve">Split into two sentences.  "Simultaneous or separate communications using RF and LC PHYs is supported in multi-band capable devices (see 4.9.4 (Reference model for multi-band operation)).  Simultaneous use of multiple transmitters and/or receivers within the LC PHY is supported per 32.3.5 (Multiple transmitters and receivers).
</t>
  </si>
  <si>
    <t>"LC IF Cannel frequency", pretty sure that should be "channel"</t>
  </si>
  <si>
    <t>Replace "Cannel" with "channel"</t>
  </si>
  <si>
    <t>"The LC PHY can be operated in three modes: LC High Throughput (LC HT), LC Very High Throughput  (LC VHT) and LC High Efficiency (LC HE) mode."  At the same time?</t>
  </si>
  <si>
    <t>Reword as follows: "There are three LC PHY modes: LC High Throughput (LC HT), LC Very High Throughput 15 (LC VHT) and LC High Efficiency (LC HE) mode"</t>
  </si>
  <si>
    <t>Reword as follows: "There are three LC PHY modes: LC High Throughput (LC HT), LC Very High Throughput (LC VHT) and LC High Efficiency (LC HE) mode"</t>
  </si>
  <si>
    <t>04/16/2022 17:00:40 GMT</t>
  </si>
  <si>
    <t>Please replace the "an" in front of radio frequency by "a"</t>
  </si>
  <si>
    <t>Please add page numbers at the bottom of the draft</t>
  </si>
  <si>
    <t>"to transport protocol data units (PDUs)" does this mean MPDUs or PPDUs? Please replace "protocol data units (PDUs)" with "physical layer (PHY) protocol data units (PPDUs)"</t>
  </si>
  <si>
    <t>PSDU is defined in 802.11-2020 as PHY service data unit. 11bb defines PSDU as  "Physical Layer Convergence Protocol (PLCP) Service Data Unit", which in conflict to 802.11-2020. Searching 11bb D2.0 the acronym PSDU is only used twice. Hence, please delete the definition of PSDU and instead of using the acronym use on P14L12 and P14L14 PLCP service data unit(s).</t>
  </si>
  <si>
    <t>delete "(PSDUs)" on P14L11
replace "PSDU" by "PLCP service data unit" on P14L12 and L14.</t>
  </si>
  <si>
    <t>done, corrected the grammar afterwards</t>
  </si>
  <si>
    <t>04/18/2022 19:14:04 GMT</t>
  </si>
  <si>
    <t>802.11bb is not an amendment to 802.11-2020 but to REVme.</t>
  </si>
  <si>
    <t>Fix cover page to reflect this and remove 802.11ax, ay, ba, az, bd
and align all tables numbers and figures to REVme.</t>
  </si>
  <si>
    <t>REVme is not yet published</t>
  </si>
  <si>
    <t>04/18/2022 19:22:05 GMT</t>
  </si>
  <si>
    <t>The specification is missing the synchronization and discovery required
for proper operation.
In effect there is no MAC and the mere statement provided in 31.1 P.13L.3-6 is
insufficient to establish the amendment is complete for the purpose of WG
LB.</t>
  </si>
  <si>
    <t>Complete the MAC sections and provide proper description of functionality.</t>
  </si>
  <si>
    <t>LC MAC is the same as the MAC for each of the modes. Synchronization and discovery are the same, too. Please, check with TGbb to understand what additional information is deemed necessary for implementation. From PHY persopective, the scheme is fully described in Figure 32-1.</t>
  </si>
  <si>
    <t>04/18/2022 20:12:14 GMT</t>
  </si>
  <si>
    <t>Numbering inconsistency between editing instruction and subclause number</t>
  </si>
  <si>
    <t>Fix</t>
  </si>
  <si>
    <t>04/18/2022 20:24:09 GMT</t>
  </si>
  <si>
    <t>The IF is not what "transports" a PPDU (the wireless medium does the transporting). Its just part of the component chain that ultimately results in the OTA waveform. Also, it is not the LC STA as a whole that is using the IF to do some modulating, the IF modulating the SSL is part of the STA.</t>
  </si>
  <si>
    <t>Move this description to the PHY clause</t>
  </si>
  <si>
    <t>the sentence uses PDU and not PPDU.
Move P12L20-20 after P13L13 "...32.3.2 (LC Light interface example)." and modify sentence as "An LC PHY uses an LC intermediate frequency (IF) to modulate the solid-state lighting (SSL) device in order to transport protocol data units (PDUs). The LC IF is the channelized input signal to the optical front-end (OFE) from the transmitter or the channelized output signal of the OFE to the receiver."</t>
  </si>
  <si>
    <t>04/18/2022 20:28:18 GMT</t>
  </si>
  <si>
    <t>Is the mode "LC HT PHY mode" or "LC HT mode"? I think it is the latter (since that is what you have later in the clause). Also, there is redundancy in the 2nd and 3rd paragraphs.</t>
  </si>
  <si>
    <t>Remove the 2nd paragraph. Remove "PHY" from each of the three bullets. And remove the full stop/period on the last bullet (a bulleted list does not need additional punctuation).</t>
  </si>
  <si>
    <t>apply the changes in doc. 11-22/0787r0</t>
  </si>
  <si>
    <t>04/18/2022 21:47:04 GMT</t>
  </si>
  <si>
    <t>Annex B is incomplete</t>
  </si>
  <si>
    <t>Complete PICS</t>
  </si>
  <si>
    <t>new Annex B is provided in doc. 11-22/0656r3</t>
  </si>
  <si>
    <t>04/18/2022 22:05:59 GMT</t>
  </si>
  <si>
    <t>The CCA requirements are not adequately defined. An optical receiver is not the same as an RF antenna and it is not clear how a statement such as the one in 21.3.18.5.1 (General) ("The thresholds in this subclause are compared with the signal level at each receiving antenna.") maps to an optical receiver. An RF signal directly excites electrical activity in an antenna whereas an optical signal is converted into electrical activity and the efficiency of the conversion is dependent on the specific component. How do we know that two different LC STA implementations both with "-82 dBm" sensitivity are equally sensitive? Where exactly is the power measurement made?</t>
  </si>
  <si>
    <t>Define CCA sensitivity (and receive sensitivity) in a manner that is both measurable and consistent across implementations.</t>
  </si>
  <si>
    <t>Add "NOTE -- The sensitivity is measured at the antenna connector, which for the LC PHY is shown in Fig. 32-1. This standard does not define the sensitivity requirements for the optical frontend." after "For the CCA to function, light signals are converted into electrical power levels." on P19L31.</t>
  </si>
  <si>
    <t>04/18/2022 22:22:06 GMT</t>
  </si>
  <si>
    <t>32.3.6.2 looks like media access behavior and belongs in the MAC section (MAC=media access control). The PHY spec typically defines per PPDU behavior while the MAC spec defines PPDU sequences and this looks like a PPDU sequence.</t>
  </si>
  <si>
    <t>Move this to the MAC spec clause. Define sequence rules from the MAC perspective. For example, the PHY has a "repeat mode" where it repeats on its transmit port what it receives on the receive port. The MAC switches it into this mode under certain conditions (e.g., when not transmiting something).</t>
  </si>
  <si>
    <t>Revised</t>
  </si>
  <si>
    <t>1. Create an additional figure to show the analog forwarding from the LC Optical Rx Antenna into the LC Optical TX antenna inside the LC AP. Keep the protocol exchance in Fig. 32-5.</t>
  </si>
  <si>
    <t>tbd</t>
  </si>
  <si>
    <t>04/18/2022 23:18:49 GMT</t>
  </si>
  <si>
    <t>The maximum delay for the LC repeat mechanism needs to be defined.</t>
  </si>
  <si>
    <t>Add a statement to the effect that "When the LC PHY is in repeat mode, the LC PHY shall repeat a received signal with a delay no greater than 1 us." (1 us seems reasonable -- it also happens to be the max assumed propagation delay for RF).</t>
  </si>
  <si>
    <t>Add after P20L5 "The maximum delay shall be less than 1 µs."</t>
  </si>
  <si>
    <t>04/18/2022 23:26:12 GMT</t>
  </si>
  <si>
    <t>2nd paragraph: "When the LC AP detects a transmission..." is not necessarily compatible with the assumption of a "few ns" in delay. What does "detect a transmission" entail? Also, the duration of the transmit is not defined. Is the duration as specified in the SIG field of the received PPDU? Some energy threshold?</t>
  </si>
  <si>
    <t>Tighten description.</t>
  </si>
  <si>
    <t>resolved by CID 15 and 16.</t>
  </si>
  <si>
    <t>04/18/2022 23:45:05 GMT</t>
  </si>
  <si>
    <t>Some strange terminology is used in the 3rd paragraph. "Broadcast" is a MAC addressing concept. Something is broadcast if it is addressed to all STAs. Everything at the PHY level is "broadcast to all STAs within range" in the sense that the signal is received by all receivers. "Occupation status" is not the term we normally use (we typically talk about the medium being busy).</t>
  </si>
  <si>
    <t>Don't use the term broadcast -- it is meaningless at the PHY level -- just talk about what is transmitted. Use a term that is more accurate than "occupancy status". I think the only thing we care about is whether the AP is receiving something.   Maybe: "The transmitted repeat provides an indication to the non-AP STAs in the BSS of receive activity at the AP. When the AP is actively receiving the repeated signal will trigger a medium busy indication in the non-AP STAs."</t>
  </si>
  <si>
    <t>change "broadcast" to "transmitted" on P20L6. delete ", such that they are able to obtain the 6 occupation status of the uplink channel from the retransmitted signal of the LC AP, if that signal is decodable. 7 Non-AP LC STAs that successfully detect the retransmitted signal by the LC AP mark the medium 'busy'."</t>
  </si>
  <si>
    <t>done, rearranged the paragraphs.</t>
  </si>
  <si>
    <t>04/19/2022 00:02:05 GMT</t>
  </si>
  <si>
    <t>There are two problems with "supports the MAC and MLME functions defined in Clause 31".  1) This is a circular refence since it resides in Clause 31. 2) There are no MAC or MLME features defined in Clause 32.</t>
  </si>
  <si>
    <t>You might want a statement like "An LC STA with an LC HT mode PHY follows the rules for an HT STA defined in Clause 10, Clause 11 and Clause 12. Etc."</t>
  </si>
  <si>
    <t>Replace P13L2-9 by "
An LC STA supports the MAC and MAC layer management entity (MLME) functions defined in Clause 10 (MAC sublayer 4 functional description), the MLME functions defined in Clause 11 (MLME), and the security functions defined in Clause 12 (Security). 
An LC STA with an LC HT mode PHY follows the rules for an HT STA. An LC STA with an LC VHT mode PHY follows the rules for an VHT STA. An LC STA with an LC HE mode PHY follows the rules for an HT STA."</t>
  </si>
  <si>
    <t>04/19/2022 00:03:13 GMT</t>
  </si>
  <si>
    <t>The subclause title for an overview is "Introduction" if informative and "General" if normative. This looks normative.</t>
  </si>
  <si>
    <t>CHange "Introduction" to "General"</t>
  </si>
  <si>
    <t>04/19/2022 16:42:14 GMT</t>
  </si>
  <si>
    <t>Minor editorial comment:  For the definition of LC STA on line 29, it says
"... an radio frequency ..."  I think that should a instead of an.  Consider
changing to read "a radio frequency"</t>
  </si>
  <si>
    <t>Change "A logical entity that is a singly addressable instance of a medium access control (MAC), an radio frequency (RF) physical layer (PHY) and an optical front-end interface to the light medium (LM)"
to
"A logical entity that is a singly addressable instance of a medium access control (MAC), a radio frequency (RF) physical layer (PHY) and an optical front-end interface to the light medium (LM)"</t>
  </si>
  <si>
    <t>done, resolved coinsistently with CID 31, 4, 53</t>
  </si>
  <si>
    <t>04/20/2022 12:23:57 GMT</t>
  </si>
  <si>
    <t>John Wullert</t>
  </si>
  <si>
    <t>Typo - Cannel rather than Channel</t>
  </si>
  <si>
    <t>Fix Typo</t>
  </si>
  <si>
    <t>04/20/2022 17:37:42 GMT</t>
  </si>
  <si>
    <t>"a HT" should be "an HT".</t>
  </si>
  <si>
    <t>04/20/2022 17:37:43 GMT</t>
  </si>
  <si>
    <t>"a HE" should be "an HE".</t>
  </si>
  <si>
    <t>"BPSK DCM" should be "BPSK dual carrier modulation (DCM)". On the other hand, "QPSK dual carrier modulation (DCM)" should be "QPSK DCM".</t>
  </si>
  <si>
    <t>The number of equation should be "(32-1)".</t>
  </si>
  <si>
    <t>Put a comma after "9", and remove unnecessary space before "}".</t>
  </si>
  <si>
    <t>"to Non-AP" should be "to non-AP".</t>
  </si>
  <si>
    <t>04/21/2022 07:50:08 GMT</t>
  </si>
  <si>
    <t>In the abstract and in 32.3.2 you limited yourself with setting the possible uplink and downlink operations in 800 nm to 1000 nm band. Why are not higher wavelengths considered, especially 1500 nm and 10 um?</t>
  </si>
  <si>
    <t>open the phy to more bands</t>
  </si>
  <si>
    <t>TGbb needs to operate inside the limitations defined in the PAR see https://mentor.ieee.org/802.11/dcn/22/11-22-0693-00-00bb-p802-11bb-par-extension-request.pdf</t>
  </si>
  <si>
    <t>04/21/2022 17:21:10 GMT</t>
  </si>
  <si>
    <t>This is physically misleading. The OFE converts a current into optical power and the optical power into a current. Note that P_opt~I, while the sentence suggests that P_opt~P_el.</t>
  </si>
  <si>
    <t>optical front-end (OFE): Optoelectronic module that converts the electrical current of the transmitted signal into optical power used for light communications and detects changes of the incoming optical power and converts them into electrical current for the received signal.</t>
  </si>
  <si>
    <t>replace P9L22-24 by optical front-end (OFE): Optoelectronic module that converts the electrical current of the transmitted signal into optical power used for light communications and detects changes of the incoming optical power and converts them into electrical current for the received signal.</t>
  </si>
  <si>
    <t>04/21/2022 17:23:13 GMT</t>
  </si>
  <si>
    <t>The use of RF or not is an implementation issue.</t>
  </si>
  <si>
    <t>Delete "radio frequency (RF)".</t>
  </si>
  <si>
    <t>resolved by CID 53</t>
  </si>
  <si>
    <t>04/21/2022 17:25:15 GMT</t>
  </si>
  <si>
    <t>"in addition to a subset of the MAC functions defined in Clause 10" should be "all MAC functions", right?</t>
  </si>
  <si>
    <t>replace "to a subset of" by "all"</t>
  </si>
  <si>
    <t>see CID34, replace "to a subset of" by "to all"</t>
  </si>
  <si>
    <t>04/21/2022 17:38:13 GMT</t>
  </si>
  <si>
    <t>TGbb should rethink their example architecture and define a baseband implementation which directly modulates the light source. It should be useful for implemtation of 802.11bb in mobile devices. The current standard defines an up-down conversion architecture only which causes an incredible waste of energy. This fits not really to commonly quoted high-level objectives to develop more sustainable information technologies.</t>
  </si>
  <si>
    <t>Include a baseband implementation example which is compatible with current the up-down-conversion architecture. Make the channel numbering more transparent by introducing a graphics showing how the subbands from 5 and 6 GHz are arranged. Check that channel numbering is consistent with, and allows interoperability between baseband and the current up-down conversion architecture.</t>
  </si>
  <si>
    <t>comment is withdrawn by the commenter</t>
  </si>
  <si>
    <t>04/21/2022 18:14:26 GMT</t>
  </si>
  <si>
    <t>MARC EMMELMANN</t>
  </si>
  <si>
    <t>"to a subset of  the MAC functions defined in Cls. 10"  -- The subset is not precisely defined. It should be "all functions"</t>
  </si>
  <si>
    <t>Replace "to a subset" with "to all"</t>
  </si>
  <si>
    <t>04/21/2022 18:20:50 GMT</t>
  </si>
  <si>
    <t>It is unclear if the described architecture also includes an implementation
which can directly modulate light sources. Such mechanisms should be supported
in order to accommodate resource constrained (mobile) devices</t>
  </si>
  <si>
    <t>Extend the architecture to consider a baseband implementation example,
for example compatible with existing up-down-conversion schemes.</t>
  </si>
  <si>
    <t>the comment does not provide sufficient detail so that the Editor can implement the change</t>
  </si>
  <si>
    <t>04/21/2022 18:23:51 GMT</t>
  </si>
  <si>
    <t>The amendments preceding TGbb are not considered as of their most recent version. E.g. TGbc is at D3.0.</t>
  </si>
  <si>
    <t>Verify that all amendments preceding TGbb are considered in their most recent version.</t>
  </si>
  <si>
    <t>done, however I have looked up what is available in imeet, where bc only uploaded D2.0. Please, keep imeet up to date.</t>
  </si>
  <si>
    <t>04/21/2022 18:28:51 GMT</t>
  </si>
  <si>
    <t>Clause B.4.3.37 is basically empty, i.e. it does not contain any information part from empty tables</t>
  </si>
  <si>
    <t>B.4.3.37</t>
  </si>
  <si>
    <t>Delete B.4.3.37</t>
  </si>
  <si>
    <t>updates Annex B is provided in doc. 11-22/0656r3</t>
  </si>
  <si>
    <t>04/21/2022 18:29:32 GMT</t>
  </si>
  <si>
    <t>The document does not contain any page numbers</t>
  </si>
  <si>
    <t>Add page numbers to each page of the document</t>
  </si>
  <si>
    <t>04/21/2022 21:22:14 GMT</t>
  </si>
  <si>
    <t>There are no text changes proposed to Annex D 'Regulatory references', yet there are regulations on optical communications in many domains, see automotive LED headlights as evidence of optical regulations.</t>
  </si>
  <si>
    <t>32.3.7</t>
  </si>
  <si>
    <t>Modify Table D-1 'Regulatory requirement list' to refer to some relevant regulations. I suggest Europe and one other regulatory domain that is independent of CEPT.</t>
  </si>
  <si>
    <t xml:space="preserve">
No relevant regulations ideantified except IEC 60825-1.
There has been a consultation from ITU-R with stakeholders in LiFi (i.e. VLC) technology resulting in a report  https://www.itu.int/dms_pub/itu-r/opb/rep/R-REP-SM.2422-2018-PDF-E.pdf2. The conclusion says that "that the management of VLC devices and the VLC spectrum is not a regulatory task ". Moreover, the found EECC (Directive 2018/1972). The document contains one occurance of "LiFi" but not regulation is included. </t>
  </si>
  <si>
    <t>04/22/2022 07:06:42 GMT</t>
  </si>
  <si>
    <t>In header repeated "P"</t>
  </si>
  <si>
    <t>change "PP802.11bb/D2...." to  "P802.11bb/D2...."</t>
  </si>
  <si>
    <t>page numbers are missing</t>
  </si>
  <si>
    <t>add page numbers</t>
  </si>
  <si>
    <t>footer alignment is broken</t>
  </si>
  <si>
    <t>correct the alignment</t>
  </si>
  <si>
    <t>Abbreviation HPA is missing in the list</t>
  </si>
  <si>
    <t>insert "HPA         high power amplifier"</t>
  </si>
  <si>
    <t>04/22/2022 07:06:43 GMT</t>
  </si>
  <si>
    <t>This is unclear, do PHYs need to exactly emit in the full range or minimmalz over the full range or within</t>
  </si>
  <si>
    <t>change to "Light communications (LC) systems shall transmit light within the wavelengths range between 800 nm and 1000 nm". Discuss about emissions outside of said range.</t>
  </si>
  <si>
    <t>delete P14L16</t>
  </si>
  <si>
    <t>Figure 32-1 shows the interface comment pointers with lines touching signal lines. This is irritating. When comparing that with e.g. fig 21-37 there comments are simply placed next to the lines they are related to. Alternatively the pointer may be made clear by using an arro head</t>
  </si>
  <si>
    <t>make a small gap towards the signal and add an arrow head.</t>
  </si>
  <si>
    <t>LC HT mode lists modes with an "or" this may cause ambiguity</t>
  </si>
  <si>
    <t>change "The LC VHT PHY mode provides support for 20 MHz,..." to "The LC VHT PHY mode minimally provides support for one of 20 MHz,..."</t>
  </si>
  <si>
    <t>LC HT mode lists 20 and 40 MHz channel width, but LC HE uses "or"</t>
  </si>
  <si>
    <t>change "The LC HE mode provides support for 20 MHz,..." to "The LC HE mode minimally provides support for one of 20 MHz,..."</t>
  </si>
  <si>
    <t>Figure 32-3  Same irritation about connector naming. The pointing line should not be connected to the signal</t>
  </si>
  <si>
    <t>Figure 32-4 Same irritation about connector naming. The pointing line should not be connected to the signal</t>
  </si>
  <si>
    <t>The text "Figure 32-5 (An example of channel access with LC repetition) shows also an optional behavior..." lists an optional behaviour which may case compatibility issues on the receiver side</t>
  </si>
  <si>
    <t>Omit text of Line 19 to 22 and remove the related detail from fig 32-5.</t>
  </si>
  <si>
    <t xml:space="preserve">Omit text of Line 17 to 22 and remove the related detail from fig 32-5, as edited in "Fig.32-5_CCA_example_D30.vsdx" </t>
  </si>
  <si>
    <t>04/22/2022 07:17:08 GMT</t>
  </si>
  <si>
    <t>page numbers missing</t>
  </si>
  <si>
    <t>grammar</t>
  </si>
  <si>
    <t>change "an radio frequency" to "a radio frequency"</t>
  </si>
  <si>
    <t>As shown in Fig 32-1 on p. 15, a logical LC STA contains an LC PHY not an RF PHY.</t>
  </si>
  <si>
    <t>change "an radio frequency (RF) physical layer (PHY)" to "a light communications (LC) physical layer (PHY)"</t>
  </si>
  <si>
    <t>missing/incorrect articles for e.g. LC HT PHY. Also should be e.g. HT MAC not HT STA MAC as in e.g. REVme B.4.17.1 HT MAC features</t>
  </si>
  <si>
    <t>change "An LC HT STA shall consist of LC HT PHY and a HT STA MAC. An LC VHT STA shall consist of LC VHT PHY and a VHT STA MAC. An LC HE STA shall consist of LC HE PHY and a HE STA MAC" to "An LC HT STA shall consist of an LC HT PHY and an HT MAC. An LC VHT STA shall consist of an LC VHT PHY and a VHT MAC. An LC HE STA shall consist of an LC HE PHY and an HE MAC."</t>
  </si>
  <si>
    <t>it would be clearer to first state that an LC STA is a STA with an OFE before talking about LC IF, and to indicate the range of IF signals</t>
  </si>
  <si>
    <t>1. move "An LC STA is a STA with an OFE" from line 23 to start of line 20
2. change "an LC intermediate frequency (IF)" to "an LC intermediate frequency (IF) in the frequency range of near direct current (DC) up to a few hundred MHz"</t>
  </si>
  <si>
    <t>"a subset of the MAC ..." contradicts subclause 31.2</t>
  </si>
  <si>
    <t>change "a subset of the MAC" to "the MAC"</t>
  </si>
  <si>
    <t>should be e.g. HT MAC not HT STA MAC as in e.g. REVme B.4.17.1 HT MAC features</t>
  </si>
  <si>
    <t>change "An LC HT STA MAC shall consist of an HT STA MAC. An LC VHT STA MAC shall consist of a VHT STA MAC. An LC HE STA MAC shall consist of an HE STA MAC" to  "The MAC of an LC HT STA shall consist of an HT MAC. The MAC of an LC VHT STA shall consist of a VHT MAC. The MAC of an LC HE STA shall consist of an HE MAC"</t>
  </si>
  <si>
    <t>"Clause 32 (LC PHY specification) specifies the PHY entity for intensity modulation and direct detection (IM/DD) systems" is confusing, since this is the first mention of IM/DD and seems as if maybe there are other kinds of LC STAs that do not use IM/DD. It is relevant to state both that the system uses OFDM modulation for the IF signal and IM/DD for the optical signal.
I don't see the need to point to 32.3.2 (LC Light interface example) in the introduction.</t>
  </si>
  <si>
    <t>change "Clause 32 (LC PHY specification) specifies the PHY entity for intensity modulation and direct detection 12 (IM/DD) systems; an example of which is explained in 32.3.2 (LC Light interface example)." to "Clause 32 (LC PHY specification) specifies the PHY entity for a light communications (LC) orthogonal frequency division multiplexing (OFDM) system with intensity modulation and direct detection (IM/DD) optical interface operating between 800 nm and 1000 nm wavelengths."</t>
  </si>
  <si>
    <t>change "Clause 32 (LC PHY specification) specifies the PHY entity for intensity modulation and direct detection (IM/DD) systems; an example of which is explained in 32.3.2 (LC Light interface example)." to "Clause 32 (LC PHY specification) specifies the PHY entity for a light communications (LC) orthogonal frequency division multiplexing (OFDM) system with intensity modulation and direct detection (IM/DD) optical interface. Light communications (LC) systems transmit on wavelengths within the 800 nm to 1000 nm band."</t>
  </si>
  <si>
    <t>inconsistent naming: in some places e.g. LC HT PHY, other places e.g. LC HT mode, and other places e.g. LC HT mode PHY. Compare 32.1 on p. 13 with 32.3.3.1 on p. 16 and 32.3.3.2 on p. 16</t>
  </si>
  <si>
    <t>pick one, or explicitly state that LC HT PHY and LC HT mode are synonymous</t>
  </si>
  <si>
    <t xml:space="preserve">done </t>
  </si>
  <si>
    <t>unnecessary comma</t>
  </si>
  <si>
    <t>32.1.1</t>
  </si>
  <si>
    <t>change "the PHY function, and" to "the PHY function and"</t>
  </si>
  <si>
    <t>spelling</t>
  </si>
  <si>
    <t>change "sub-clause" to "subclause"</t>
  </si>
  <si>
    <t>introduction is missing conversion to and from light</t>
  </si>
  <si>
    <t>change "the PPDU. At the receiver, the PHY preamble" to "the PPDU, which is converted to light using intensity modulation. At the receiver, the optical signal is converted to an electrical signal using direct detection. The PHY preamble"</t>
  </si>
  <si>
    <t>doesn't make sense to have a shall statement in an example subclause</t>
  </si>
  <si>
    <t>move "Light communications (LC) systems shall transmit between 800 nm and 1000 nm wavelengths." to after line 14</t>
  </si>
  <si>
    <t>change "Cannel" to "Channel"</t>
  </si>
  <si>
    <t>LC HT mode lists 20 and 40 MHz channel width, but LC VHT uses "or"</t>
  </si>
  <si>
    <t>change "or 160 MHz contiguous channel widths or support for 80+80 MHz" to "and 160 MHz contiguous channel widths and support for 80+80 MHz"</t>
  </si>
  <si>
    <t>see CID 46:
change "The LC VHT PHY mode provides support for 20 MHz,..." to "The LC VHT PHY mode minimally provides support for one of 20 MHz,..."</t>
  </si>
  <si>
    <t>change "or 160 MHz contiguous channel widths, or 80+80 MHz" to "and 160 MHz contiguous channel widths and 80+80 MHz"</t>
  </si>
  <si>
    <t>see CID 47:
change "The LC HE mode provides support for 20 MHz,..." to "The LC HE mode minimally provides support for one of 20 MHz,..."</t>
  </si>
  <si>
    <t>text in 32.3.3.2 always supersedes corresponding text in Clause 19.</t>
  </si>
  <si>
    <t>change "except when" to "except that"</t>
  </si>
  <si>
    <t>delete "20" after "19.3.14" on P16L23</t>
  </si>
  <si>
    <t>text in 32.3.3.3 always supersedes corresponding text in Clause 21.</t>
  </si>
  <si>
    <t>"except when" more accurately describes the reletaionship between the two referenced subclauses</t>
  </si>
  <si>
    <t>text in 32.3.3.4 always supersedes corresponding text in Clause 27.</t>
  </si>
  <si>
    <t>line 2 redundant with line 9</t>
  </si>
  <si>
    <t>delete lines 2-3</t>
  </si>
  <si>
    <t>the topics of the two lines are distinct</t>
  </si>
  <si>
    <t>"shall be selected" wording is unnecessary</t>
  </si>
  <si>
    <t>change all instances of "shall be selected and mapped to" to "shall be mapped to" on lines 12-30</t>
  </si>
  <si>
    <t>In Figures 32-3 and 32-4, optical antennas should not be labeled as transmit/receive chains. The transmit/receive chains are RF elements inside the LC PHY TX/RX.</t>
  </si>
  <si>
    <t>label optical antennas as 0 to N_tx-1 and delete all "Transmit/Receive chain xxx", or change all "Transmit/Receive chain xxx" to "Antenna for transmit chain xxx"</t>
  </si>
  <si>
    <t>label optical antennas as 0 to N_tx-1 and delete all "Transmit/Receive chain xxx"</t>
  </si>
  <si>
    <t>In Figure 32-3, N_tx should be NTX (i.e., TX should be capitalized and subscripted)</t>
  </si>
  <si>
    <t>change N_tx to NTX (i.e., TX should be capitalized and subscripted)</t>
  </si>
  <si>
    <t>In Figure 32-4, N_rx should be NRX (i.e., RX should be capitalized and subscripted)</t>
  </si>
  <si>
    <t>change N_rx to NRX (i.e., RX should be capitalized and subscripted)</t>
  </si>
  <si>
    <t>04/22/2022 07:17:09 GMT</t>
  </si>
  <si>
    <t>"When the LC PHY TX uses multiple transmitters and receivers" - LC PHY TX doesn't use both transmitters and receivers</t>
  </si>
  <si>
    <t>change "the LC PHY TX" to "the LC PHY"</t>
  </si>
  <si>
    <t>remove redundancy with lines 11-22 that specify number of optical TX antennas to be the same as the number of transmit chains, clarify that the receive chains are in the LC PHY, and don't refer to LC PHY TX using both transmitters and receivers</t>
  </si>
  <si>
    <t>1. move lines 1-3 to after line 22
2. change "When the LC PHY TX uses multiple transmitters and receivers, the number of transmit chains NTX is the same as the number of optical TX antennas and the number of receive chains NRX is the same as the number of optical RX antennas" to "When the LC PHY RX uses multiple receivers, the number of receive chains NRX in the LC PHY RX is (or shall be?) the same as the number of optical RX antennas"</t>
  </si>
  <si>
    <t>1. move lines 1-3 to after line 22</t>
  </si>
  <si>
    <t>split paragraph in two to clarify that optical filtering only applies for the case of TX antennas operating at different wavelengths</t>
  </si>
  <si>
    <t>start a new paragraph after the sentence ending "(angular diversity)."</t>
  </si>
  <si>
    <t>change "a non-AP LC STAs" to "a non-AP LC STA"</t>
  </si>
  <si>
    <t>The two sentences on lines 35-37 starting "In general" are not general; they say the same thing as p. 21 lines 1-5.</t>
  </si>
  <si>
    <t>delete the two sentences on lines 35-37 starting "In general" and p. 20 line 1 "A mechanism to achieve this might be amplify and forward retransmission."</t>
  </si>
  <si>
    <t>LC STA must support at least one of LC HT PHY, LC VHT PHY, and LC HE PHY</t>
  </si>
  <si>
    <t>B.4.3</t>
  </si>
  <si>
    <t>1. add an item for LC HT mode with references to 32.3.3.1 (Introduction), 32.3.3.2 (LC High Throughput (LC HT) mode) and status = CFLC: O.x
2. add an item for LC VHT mode with references to 32.3.3.1 (Introduction), 32.3.3.3 (LC Very High Throughput (LC VHT) mode)
3. add an item for LC HE mode with references to 32.3.3.1 (Introduction), 32.3.3.4 (LC High Efficiency (LC HE) mode) and status = CFLC: O.x</t>
  </si>
  <si>
    <t>replace P21 by the content of doc.- 11-22/0656r3</t>
  </si>
  <si>
    <t>LC STA must support at least one of IF channels mapped to the 5 GHz band or IF channels mapped to the 6 GHz band</t>
  </si>
  <si>
    <t>1. add an item for LC IF mapped to the 5 GHz  band with reference to 32.3.4 (Channel numbering) and status = CFLC: O.y
2. add an item for LC IF mapped to the 6 GHz band with reference to 32.3.4 (Channel numbering) and status = CFLC: O.y</t>
  </si>
  <si>
    <t>LC STA may support multiple transmitters and receivers</t>
  </si>
  <si>
    <t>add an item for LC PHY with multiple transmitters and receivers with reference to 32.3.5 (Multiple transmitters and receivers) and status = CFLC: O</t>
  </si>
  <si>
    <t>LC STA must support LC MAC</t>
  </si>
  <si>
    <t>B.4.3.37.1</t>
  </si>
  <si>
    <t>add an item for LC MAC with reference to subclause 31 and status = CFLC: M</t>
  </si>
  <si>
    <t>there is no more LC MAC in Annex B</t>
  </si>
  <si>
    <t>04/22/2022 11:31:31 GMT</t>
  </si>
  <si>
    <t>Status for CFLC is "At least one of CFHT, CFVHT, CFHE: O." This means, CFLC has to implement at least one of RF PHY. (e.g. CFHT means mandatory support for HT STA mandatory features) But RF support looks optional according to description for multi-band capable devices in 4.3.31.</t>
  </si>
  <si>
    <t>Change the status description to O.2.</t>
  </si>
  <si>
    <t>MIB definition for LC should be specified.</t>
  </si>
  <si>
    <t>No need for LC-specific configuration. LC reused the configurations from HT, VHT and HE MAC and PHY. Therefore, Annex C was deleted in previous comment resolution</t>
  </si>
  <si>
    <t>a HT -&gt; an HT; throughout the document.</t>
  </si>
  <si>
    <t>done, checked whole document</t>
  </si>
  <si>
    <t>MIB variable or other interface should be defined for the optional feature (LC repetition) to indicate the support of the feature and/or make configurable to/from the higher layer.</t>
  </si>
  <si>
    <t>rejected</t>
  </si>
  <si>
    <t>LC repetition feature is hardware-specific, there is no need to configure it via MIB variable</t>
  </si>
  <si>
    <t>04/22/2022 14:57:28 GMT</t>
  </si>
  <si>
    <t>Wrong reference number for subclause Multiple transmitters and receivers</t>
  </si>
  <si>
    <t>update the reference subclause number to 32.3.5 according to the current version D2.0. Update to the correct number if any change is made upon this version of draft.</t>
  </si>
  <si>
    <t>LC IF is not the first time mentioned in the text</t>
  </si>
  <si>
    <t>replace text ' light
14 communications intermediate frequency (LC IF) ' with 'LC IF'</t>
  </si>
  <si>
    <t>remove 'i.e., the ' before PLME</t>
  </si>
  <si>
    <t xml:space="preserve">done, also changed "function" into "entiy" </t>
  </si>
  <si>
    <t>not the first time using LC</t>
  </si>
  <si>
    <t>replace text 'Light communications (LC) ' with 'LC'</t>
  </si>
  <si>
    <t>the PHY modes should come before introducing light interface and for ahead. Please discuss the structure of LC PHY clause among the group members.</t>
  </si>
  <si>
    <t>integrate 32.3.3 with 32.1</t>
  </si>
  <si>
    <t>include the text changes in doc. 11-22(0762r1 into the draft</t>
  </si>
  <si>
    <t>change the 'shall' to 'may'</t>
  </si>
  <si>
    <t>change the 'shall' to 'should'</t>
  </si>
  <si>
    <t>add text 'for optimized performance' at the end of the sentence.</t>
  </si>
  <si>
    <t>implementation and simulation results (add reference) show how critical it is to synchronize the LC antennas</t>
  </si>
  <si>
    <t xml:space="preserve">nothing done: The reference is here: https://ieeexplore.ieee.org/abstract/document/7225223. Please check also references included in this paper. </t>
  </si>
  <si>
    <t>content of Annex B is required</t>
  </si>
  <si>
    <t>insert the text in the document 11-22/0656r0</t>
  </si>
  <si>
    <t>Wrong reference number for subclause Regulatory requirements</t>
  </si>
  <si>
    <t>replace text 19.3.14 20' with '19.3.14'</t>
  </si>
  <si>
    <t>04/22/2022 16:24:33 GMT</t>
  </si>
  <si>
    <t>A Draft Status table is not required given that approved comment resolutions result in the updates to the draft.</t>
  </si>
  <si>
    <t>Frontmatter</t>
  </si>
  <si>
    <t>Remove the "Draft Status" table.</t>
  </si>
  <si>
    <t xml:space="preserve">nothing done, as the draft is still under work and the list assists the group to track revisions. The 802.11 Editor can remove the table easily when it is no longer needed. </t>
  </si>
  <si>
    <t>The convention in the 802.11 standard is for Clause 4 to use descriptive language and not include normative language.</t>
  </si>
  <si>
    <t>4.3.3.1</t>
  </si>
  <si>
    <t>Change "shall consist" to "consists" at 18.6, 18.7, and 18.8</t>
  </si>
  <si>
    <t>change P12L17-19 into "An LC STA is either an LC HT STA or an LC VHT STA or an LC HE STA. An LC HT STA consists of an LC HT PHY and an HT STA MAC. An LC VHT STA consists of an LC VHT PHY and a VHT STA MAC. An LC HE STA consists of an LC HE PHY and an HE STA MAC."</t>
  </si>
  <si>
    <t>The MAC description would cover the SME as well as MAC  and MLME functions. MLME does not have to be expanded in the cited clause.</t>
  </si>
  <si>
    <t>Change
"LC STA supports the MAC and MAC layer management entity (MLME) function"
to
"LC STA supports the SME, MAC and MLME function"</t>
  </si>
  <si>
    <t>There are multiple places in the MAC that refer to combination of channel and operating class for communication between an AP and non-AP STA.. If there is no entry in Annex E, the values for these fields do not exist.</t>
  </si>
  <si>
    <t>Either restore the Annex E table and text, or add a normative requirement for the MAC that explains how to interpret operating class and channel number fields are assigned  for the LC PHY.</t>
  </si>
  <si>
    <t>include Annex E as described in doc. 11-22/0788r0 into the draft</t>
  </si>
  <si>
    <t>Sections of the PICS for LC MAC and LC PHY are blank.</t>
  </si>
  <si>
    <t>Update the PICS to support mandatory/optional features or delete the tables if they are not needed.</t>
  </si>
  <si>
    <t>04/22/2022 23:35:19 GMT</t>
  </si>
  <si>
    <t>It would be better to introduce the concept of an LC STA before all the paragraphs that expand/provide details about them.</t>
  </si>
  <si>
    <t>Move the first sentence ("An LC STA is...") to be the first thing in 4.3.31.</t>
  </si>
  <si>
    <t>done, moved all general issues about LC STA to the first paragraph.</t>
  </si>
  <si>
    <t>Broken xref.  "Multiple transmitters and receivers" is subclause 32.3.5, not 32.3.2.2.</t>
  </si>
  <si>
    <t>Fix the xref to be a hot-link (and automatically update), and fix it to point to 32.3.5.</t>
  </si>
  <si>
    <t>done, see CID88</t>
  </si>
  <si>
    <t>Missing page numbers</t>
  </si>
  <si>
    <t>Pages should have a page number in the footer</t>
  </si>
  <si>
    <t>Simultaneous PHY description is inaccurate/confusing.  4.9.4 is a way to do simultaneous RF and LC (presumably).  But, "Multiple transmitters and recievers" seems to be only a way to do simultaneous LC and LC.</t>
  </si>
  <si>
    <t xml:space="preserve">
Split into two sentences.  "Simultaneous or separate communications using RF and LC PHYs is supported in multi-band capable devices, e.g. by means of the reference model for multi-band operation in 4.9.4.  Simultaneous use of multiple transmitters and/or receivers within the LC PHY is supported per 32.3.5.</t>
  </si>
  <si>
    <t xml:space="preserve">see CID1: Split into two sentences.  "Simultaneous or separate communications using RF and LC PHYs is supported in multi-band capable devices (see 4.9.4 (Reference model for multi-band operation)).  Simultaneous use of multiple transmitters and/or receivers within the LC PHY is supported per 32.3.5 (Multiple transmitters and receivers).
</t>
  </si>
  <si>
    <t>It's confusing if an LC STA is _by definition_ an RF PHY and an OFE, or if that is just one way to do it.  The cited sentence says, "An example of how ... can be", but the following paragraphs seem to suggest this is the (only, standardized) way.</t>
  </si>
  <si>
    <t>Change the sentence at P14.17 to be, "The LC PHY consists of a transmit OFE connected to an LC PHY transmitter... and a a receive OFE connected to an LC PHY receiver..."</t>
  </si>
  <si>
    <t xml:space="preserve">Change first sentence on P14L17-19 into "Figure 32-1 shows an example of how LC Light interface can be implemented. A transmit OFE can be connected to an LC PHY transmitter (TX) that has an RF output. A receive OFE can be connected to an LC PHY receiver (RX) that has an RF input."
change P15L7 "should be" into "is"
delete P15L10 "shall be"
</t>
  </si>
  <si>
    <t>Change "STAs" to "STA" to align with "a non-AP LC..."</t>
  </si>
  <si>
    <t>"LC transmissions are mostly directional, hence a non-AP LC STAs might not be able to receive signals from peer non-AP LC STAs."  So, how does CCA work to prevent simultaneous transmission by two transmitters into the same receiver?  This sentence sounds correct, but it doesn't really define any requirement or behavior expectation as a result of this fact.  Also a nit, but CCA is really about "detecting" signals from another device, not "receiving" those signals.</t>
  </si>
  <si>
    <t>Expand on this paragraph.  How are the CCA requirements in 19, 21, and 27 affected/modified by this fact?  This appears to be setting up the purpose of the LC repetition, but: 1) it doesn't say that, and it would be helpful to the reader to understand that this is the point of this sentence, so add somethign about "... and therefore an LC repeition fuction is added per the following subclauses" or some such; and 2) LC repetition appears to be optional, so how does anything work if it is not used?  Does the CCA in 19, 21, and 27 need to be modified for this situation?  Does CCA just not work (reliably) and therefore the link should be expected to get a high(er) number of retries?</t>
  </si>
  <si>
    <t xml:space="preserve">1. Move "LC transmissions are more directional compared , hence a non-AP LC STAs might not be able to receive signals from peer non-AP LC STAs." from P19L31-32 to start of L34.
2. Add after the first moved sentence "Although LC systems may not have that many users, and there are existing mechanisms, e.g. RTS/CTS  described in 10.3 (DCF) to minimize collisions, this subclause introduces an additional mechanism denoted as LC  repetition."  </t>
  </si>
  <si>
    <t>Improper English use of 's' as abbreviation for 'irs'</t>
  </si>
  <si>
    <t>Replace "trasmissions" with "transmission is"</t>
  </si>
  <si>
    <t>new</t>
  </si>
  <si>
    <t>Consistently use "Multiple transmit chains" and "multiple receive chains" throughout the draft</t>
  </si>
  <si>
    <t>Pool</t>
  </si>
  <si>
    <t>Approve</t>
  </si>
  <si>
    <t>Abstain</t>
  </si>
  <si>
    <t>Disapprove</t>
  </si>
  <si>
    <t>%Approve</t>
  </si>
  <si>
    <t>%Abstain</t>
  </si>
  <si>
    <t>%Return</t>
  </si>
  <si>
    <t>Total return</t>
  </si>
  <si>
    <t>LB260</t>
  </si>
  <si>
    <t>LB263</t>
  </si>
  <si>
    <t>LB267</t>
  </si>
  <si>
    <t>Allert</t>
  </si>
  <si>
    <t>Van Zelst</t>
  </si>
  <si>
    <t>avanzelst@ieee.org</t>
  </si>
  <si>
    <t>Payam</t>
  </si>
  <si>
    <t>Torab Jahromi</t>
  </si>
  <si>
    <t>torab@ieee.org</t>
  </si>
  <si>
    <t>Bo</t>
  </si>
  <si>
    <t>Sun</t>
  </si>
  <si>
    <t>sun.bo1@zte.com.cn</t>
  </si>
  <si>
    <t>Robert</t>
  </si>
  <si>
    <t>Stacey</t>
  </si>
  <si>
    <t>rjstacey@gmail.com</t>
  </si>
  <si>
    <t>Graham</t>
  </si>
  <si>
    <t>Smith</t>
  </si>
  <si>
    <t>gsmith@srtrl.com</t>
  </si>
  <si>
    <t>No</t>
  </si>
  <si>
    <t>Jonathan</t>
  </si>
  <si>
    <t>Segev</t>
  </si>
  <si>
    <t>jonathan.segev@intel.com</t>
  </si>
  <si>
    <t>Mark</t>
  </si>
  <si>
    <t>Rison</t>
  </si>
  <si>
    <t>m.rison@samsung.com</t>
  </si>
  <si>
    <t>Volker</t>
  </si>
  <si>
    <t>Jungnickel</t>
  </si>
  <si>
    <t>volker.jungnickel@hhi.fraunhofer.de</t>
  </si>
  <si>
    <t>Guido</t>
  </si>
  <si>
    <t>Hiertz</t>
  </si>
  <si>
    <t>hiertz@ieee.org</t>
  </si>
  <si>
    <t>Hamilton</t>
  </si>
  <si>
    <t>mark.hamilton2152@gmail.com</t>
  </si>
  <si>
    <t>Marc</t>
  </si>
  <si>
    <t>Emmelmann</t>
  </si>
  <si>
    <t>emmelmann@ieee.org</t>
  </si>
  <si>
    <t>Alfred</t>
  </si>
  <si>
    <t>Asterjadhi</t>
  </si>
  <si>
    <t>asterjadhi@gmail.com</t>
  </si>
  <si>
    <t>Amelia</t>
  </si>
  <si>
    <t>Andersdotter</t>
  </si>
  <si>
    <t>amelia.ieee@andersdotter.cc</t>
  </si>
  <si>
    <t>Tomoko</t>
  </si>
  <si>
    <t>Adachi</t>
  </si>
  <si>
    <t>tomo.adachi@toshiba.co.jp</t>
  </si>
  <si>
    <t>Osama</t>
  </si>
  <si>
    <t>Aboulmagd</t>
  </si>
  <si>
    <t>oamagd@gmail.com</t>
  </si>
  <si>
    <t>Flipped</t>
  </si>
  <si>
    <t>LB267-after vote switch</t>
  </si>
  <si>
    <t>replace figure and text in P20L11-16 by the content of doc. 11-22-1618r0.</t>
  </si>
  <si>
    <t xml:space="preserve">apply the changes included in doc. 11-22/1589r2 for the LC channel numbering 
</t>
  </si>
  <si>
    <t>keep the caption and check it elsewhere</t>
  </si>
  <si>
    <t>The statement was added to make the different behaviour of LC channels clearer. 
Revise the sentence on P14L8 as "The LC channel is nearly transparent, comparable to an RF channel with a dominant  line-of-sight component, usually 10s of decibels stronger than non-LOS components."</t>
  </si>
  <si>
    <t xml:space="preserve">TGbb agrees that MU MIMO might not work in all deployment scenarios. For SU MIMO, a sufficiant condition was provided  in D3.0 P19L4-5.
Add after P19L5 "In a MU MIMO environment, LC optical antennas should have sufficient spatial separation at the AP. In addition, non-AP STAs should also have sufficient spatial separation. As an example, a single AP may provide coverage to two different areas and non-AP STAs in each area could then be served simultaneously." </t>
  </si>
  <si>
    <t xml:space="preserve">For clarification: The comment trefers to the tone puncturing feature in HE PHY. 
The tone puncturing if needed would work over LC channel. </t>
  </si>
  <si>
    <t>comment was withdrawn by commenter</t>
  </si>
  <si>
    <t xml:space="preserve">insert after P12L20 "Note: LC beamforming reuses the same procedures like RF but it is based on the superposition of optical signals at the LC optical RX antenna."   </t>
  </si>
  <si>
    <t xml:space="preserve">
apply the changes included in doc. 11-22/1589r2 for the LC channel numbering
same as CID 4</t>
  </si>
  <si>
    <t>after P12L24</t>
  </si>
  <si>
    <t xml:space="preserve">
1. apply the changes included in doc. 11-22/1589r2 for the LC channel numbering
related to CID 4
2. relabel Figure 32-4 as a Table 32-1 because figures are not normative
3. reformat Table 32-1 according to Style Guide</t>
  </si>
  <si>
    <t>1. change "LC PHY operating modes" to "LC PHY level of support"
2. change "LC PHY HT mode" to "LC PHY with HT support" and change "32.3.3.2 LC High Throughput (LC HT) mode" to "32.1 General"
3. change "LC PHY VHT mode" to "LC PHY with VHT support" and change "32.3.3.3 LC Very High Throughput (LC VHT) mode" to "32.1 General"
4. change "LC PHY HE mode" to "LC PHY with HE support" and change "32.3.3.4 LC High Efficiency (LC HE) mode" to "32.1 General"</t>
  </si>
  <si>
    <t xml:space="preserve">
apply the changes included in doc. 11-22/1589r2 for the LC channel numbering
same as CID 4</t>
  </si>
  <si>
    <t>change P13L25 to "An LC PHY with VHT or HE support shall not support 80+80 MHz noncontiguous channel width."</t>
  </si>
  <si>
    <t>see CID 7</t>
  </si>
  <si>
    <t>withdrawn by commenter</t>
  </si>
  <si>
    <t xml:space="preserve">1. the second sentence in the note clarifies that there no spec about CCA levels is contained in teh standard that would be applicable to the direct conversion architecture.
2. replace on P11L14-15 both occurecnces of "optical frontend" by "LC optical antenna"  </t>
  </si>
  <si>
    <t>due to the changes included in doc. 11-22/1589r2 for the LC channel numbering the text is revised
resolved by  CID 4</t>
  </si>
  <si>
    <t xml:space="preserve">
due to the changes included in doc. 11-22/1589r2 for the LC channel numbering the text is revised
resolved by  CID 4</t>
  </si>
  <si>
    <t xml:space="preserve">
due to the changes included in doc. 11-22/1589r1 for the LC channel numbering the text is revised
resolved by  CID 4</t>
  </si>
  <si>
    <t xml:space="preserve">
The statement was added to make the different behaviour of LC channels clearer. 
Revise the sentence on P14L8 as "The LC channel is nearly transparent, comparable to an RF channel with a dominant  line-of-sight component, usually 10s of decibels stronger than non-LOS components."
same as CID 11</t>
  </si>
  <si>
    <t>1. replace "uplink and downlink" by "bidirectional" on P2L3
2. delete "on the downlink channel" on P20L13</t>
  </si>
  <si>
    <r>
      <t xml:space="preserve">LC STAs operate in the 800 to 1000 nm band. All TGbb STAs shall support communication in that range. The requested mechanism is intentionally not defined. The reason is to keep the same baseband processing like for RF.  However, LC may operate on different  colors of the light, by using one color each per LC optical antenna port. Filters may be used to separate these signals, and use MIMO signal processing is recommended to cancel the mutual crosstalk.
</t>
    </r>
    <r>
      <rPr>
        <sz val="11"/>
        <rFont val="Calibri"/>
        <family val="2"/>
        <scheme val="minor"/>
      </rPr>
      <t>2. Change sentence on P13L8 into "LC systems shall transmit on optical wavelengths within the 800 nm to 1000 nm band."</t>
    </r>
  </si>
  <si>
    <t xml:space="preserve">TGbb decided that a MAC clause is needed. </t>
  </si>
  <si>
    <t xml:space="preserve">delete theI64:J91 ‘(few ns)’ in Figure 32-7. </t>
  </si>
  <si>
    <t>same as CID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</si>
</sst>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Times New Roman"/>
      <family val="1"/>
    </font>
    <font>
      <sz val="12"/>
      <color theme="1"/>
      <name val="Calibri"/>
      <family val="2"/>
      <scheme val="minor"/>
    </font>
    <font>
      <u/>
      <sz val="11"/>
      <color theme="10"/>
      <name val="Calibri"/>
      <family val="2"/>
      <scheme val="minor"/>
    </font>
    <font>
      <sz val="11"/>
      <color rgb="FF000000"/>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6"/>
        <bgColor indexed="64"/>
      </patternFill>
    </fill>
    <fill>
      <patternFill patternType="solid">
        <fgColor rgb="FFFF000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rgb="FFC0C0C0"/>
      </left>
      <right style="medium">
        <color rgb="FFC0C0C0"/>
      </right>
      <top style="medium">
        <color rgb="FFC0C0C0"/>
      </top>
      <bottom style="medium">
        <color rgb="FFC0C0C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pplyNumberFormat="0" applyFill="0" applyBorder="0" applyAlignment="0" applyProtection="0"/>
  </cellStyleXfs>
  <cellXfs count="74">
    <xf numFmtId="0" fontId="0" fillId="0" borderId="0" xfId="0"/>
    <xf numFmtId="0" fontId="0" fillId="0" borderId="0" xfId="0" applyAlignment="1">
      <alignment wrapText="1" shrinkToFit="1"/>
    </xf>
    <xf numFmtId="0" fontId="0" fillId="33" borderId="0" xfId="0" applyFill="1"/>
    <xf numFmtId="0" fontId="0" fillId="34" borderId="0" xfId="0" applyFill="1" applyAlignment="1">
      <alignment wrapText="1" shrinkToFit="1"/>
    </xf>
    <xf numFmtId="0" fontId="0" fillId="33" borderId="0" xfId="0" applyFill="1" applyAlignment="1">
      <alignment wrapText="1"/>
    </xf>
    <xf numFmtId="0" fontId="0" fillId="35" borderId="0" xfId="0" applyFill="1"/>
    <xf numFmtId="0" fontId="0" fillId="36" borderId="0" xfId="0" applyFill="1" applyAlignment="1">
      <alignment wrapText="1"/>
    </xf>
    <xf numFmtId="0" fontId="0" fillId="35" borderId="0" xfId="0" applyFill="1" applyAlignment="1">
      <alignment wrapText="1"/>
    </xf>
    <xf numFmtId="0" fontId="0" fillId="37" borderId="0" xfId="0" applyFill="1" applyAlignment="1">
      <alignment wrapText="1" shrinkToFit="1"/>
    </xf>
    <xf numFmtId="0" fontId="18" fillId="35" borderId="0" xfId="0" applyFont="1" applyFill="1" applyAlignment="1">
      <alignment wrapText="1"/>
    </xf>
    <xf numFmtId="0" fontId="0" fillId="36" borderId="0" xfId="0" applyFill="1"/>
    <xf numFmtId="0" fontId="19" fillId="0" borderId="0" xfId="0" applyFont="1" applyAlignment="1">
      <alignment vertical="center" wrapText="1" shrinkToFit="1"/>
    </xf>
    <xf numFmtId="0" fontId="0" fillId="0" borderId="11" xfId="0" applyBorder="1" applyAlignment="1">
      <alignment wrapText="1"/>
    </xf>
    <xf numFmtId="0" fontId="0" fillId="0" borderId="12" xfId="0" applyBorder="1" applyAlignment="1">
      <alignment wrapText="1"/>
    </xf>
    <xf numFmtId="0" fontId="0" fillId="0" borderId="10" xfId="0" applyBorder="1" applyAlignment="1">
      <alignment wrapText="1"/>
    </xf>
    <xf numFmtId="0" fontId="0" fillId="33" borderId="11" xfId="0" applyFill="1" applyBorder="1" applyAlignment="1">
      <alignment wrapText="1"/>
    </xf>
    <xf numFmtId="0" fontId="0" fillId="36" borderId="11" xfId="0" applyFill="1" applyBorder="1" applyAlignment="1">
      <alignment wrapText="1"/>
    </xf>
    <xf numFmtId="0" fontId="0" fillId="35" borderId="11" xfId="0" applyFill="1" applyBorder="1" applyAlignment="1">
      <alignment wrapText="1"/>
    </xf>
    <xf numFmtId="0" fontId="0" fillId="0" borderId="13" xfId="0" applyBorder="1" applyAlignment="1">
      <alignment wrapText="1"/>
    </xf>
    <xf numFmtId="0" fontId="0" fillId="0" borderId="14" xfId="0" applyBorder="1" applyAlignment="1">
      <alignment wrapText="1"/>
    </xf>
    <xf numFmtId="0" fontId="0" fillId="38" borderId="0" xfId="0" applyFill="1" applyAlignment="1">
      <alignment wrapText="1"/>
    </xf>
    <xf numFmtId="49" fontId="0" fillId="0" borderId="0" xfId="0" applyNumberFormat="1"/>
    <xf numFmtId="0" fontId="0" fillId="37" borderId="12" xfId="0" applyFill="1" applyBorder="1" applyAlignment="1">
      <alignment wrapText="1" shrinkToFit="1"/>
    </xf>
    <xf numFmtId="49" fontId="0" fillId="0" borderId="11" xfId="0" applyNumberFormat="1" applyBorder="1" applyAlignment="1">
      <alignment wrapText="1"/>
    </xf>
    <xf numFmtId="0" fontId="0" fillId="0" borderId="11" xfId="0" applyBorder="1" applyAlignment="1">
      <alignment wrapText="1" shrinkToFit="1"/>
    </xf>
    <xf numFmtId="0" fontId="0" fillId="0" borderId="0" xfId="0" applyAlignment="1">
      <alignment wrapText="1"/>
    </xf>
    <xf numFmtId="16" fontId="0" fillId="0" borderId="0" xfId="0" applyNumberFormat="1" applyAlignment="1">
      <alignment wrapText="1"/>
    </xf>
    <xf numFmtId="49" fontId="0" fillId="0" borderId="0" xfId="0" applyNumberFormat="1" applyAlignment="1">
      <alignment wrapText="1"/>
    </xf>
    <xf numFmtId="0" fontId="18" fillId="35" borderId="0" xfId="0" applyFont="1" applyFill="1"/>
    <xf numFmtId="9" fontId="0" fillId="0" borderId="0" xfId="0" applyNumberFormat="1"/>
    <xf numFmtId="10" fontId="0" fillId="0" borderId="0" xfId="0" applyNumberFormat="1"/>
    <xf numFmtId="0" fontId="22" fillId="0" borderId="16" xfId="0" applyFont="1" applyBorder="1" applyAlignment="1">
      <alignment vertical="center" wrapText="1"/>
    </xf>
    <xf numFmtId="0" fontId="21" fillId="0" borderId="17" xfId="42" applyBorder="1" applyAlignment="1">
      <alignment vertical="center" wrapText="1"/>
    </xf>
    <xf numFmtId="0" fontId="22" fillId="0" borderId="18" xfId="0" applyFont="1" applyBorder="1" applyAlignment="1">
      <alignment vertical="center" wrapText="1"/>
    </xf>
    <xf numFmtId="0" fontId="21" fillId="0" borderId="19" xfId="42" applyBorder="1" applyAlignment="1">
      <alignment vertical="center" wrapText="1"/>
    </xf>
    <xf numFmtId="49" fontId="0" fillId="0" borderId="0" xfId="0" applyNumberFormat="1" applyAlignment="1">
      <alignment wrapText="1" shrinkToFit="1"/>
    </xf>
    <xf numFmtId="0" fontId="0" fillId="36" borderId="0" xfId="0" applyFill="1" applyAlignment="1">
      <alignment wrapText="1" shrinkToFit="1"/>
    </xf>
    <xf numFmtId="0" fontId="0" fillId="33" borderId="0" xfId="0" applyFill="1" applyAlignment="1">
      <alignment wrapText="1" shrinkToFit="1"/>
    </xf>
    <xf numFmtId="0" fontId="0" fillId="35" borderId="0" xfId="0" applyFill="1" applyAlignment="1">
      <alignment wrapText="1" shrinkToFit="1"/>
    </xf>
    <xf numFmtId="0" fontId="0" fillId="0" borderId="0" xfId="0" applyBorder="1" applyAlignment="1">
      <alignment wrapText="1"/>
    </xf>
    <xf numFmtId="0" fontId="20" fillId="0" borderId="0" xfId="0" applyFont="1" applyBorder="1" applyAlignment="1">
      <alignment wrapText="1"/>
    </xf>
    <xf numFmtId="0" fontId="0" fillId="0" borderId="14" xfId="0" applyBorder="1" applyAlignment="1">
      <alignment wrapText="1" shrinkToFit="1"/>
    </xf>
    <xf numFmtId="49" fontId="0" fillId="0" borderId="0" xfId="0" applyNumberFormat="1" applyBorder="1" applyAlignment="1">
      <alignment wrapText="1"/>
    </xf>
    <xf numFmtId="0" fontId="0" fillId="33" borderId="0" xfId="0" applyFill="1" applyBorder="1" applyAlignment="1">
      <alignment wrapText="1"/>
    </xf>
    <xf numFmtId="0" fontId="0" fillId="36" borderId="0" xfId="0" applyFill="1" applyBorder="1" applyAlignment="1">
      <alignment wrapText="1"/>
    </xf>
    <xf numFmtId="0" fontId="0" fillId="35" borderId="0" xfId="0" applyFill="1" applyBorder="1" applyAlignment="1">
      <alignment wrapText="1"/>
    </xf>
    <xf numFmtId="0" fontId="20" fillId="36" borderId="0" xfId="0" applyFont="1" applyFill="1" applyBorder="1" applyAlignment="1">
      <alignment wrapText="1"/>
    </xf>
    <xf numFmtId="0" fontId="0" fillId="0" borderId="0" xfId="0" applyBorder="1" applyAlignment="1">
      <alignment wrapText="1" shrinkToFit="1"/>
    </xf>
    <xf numFmtId="0" fontId="0" fillId="37" borderId="0" xfId="0" applyFill="1" applyBorder="1" applyAlignment="1">
      <alignment wrapText="1" shrinkToFit="1"/>
    </xf>
    <xf numFmtId="0" fontId="0" fillId="0" borderId="10" xfId="0" applyBorder="1"/>
    <xf numFmtId="0" fontId="0" fillId="0" borderId="11" xfId="0" applyBorder="1"/>
    <xf numFmtId="49" fontId="0" fillId="0" borderId="0" xfId="0" applyNumberFormat="1" applyBorder="1" applyAlignment="1">
      <alignment wrapText="1" shrinkToFit="1"/>
    </xf>
    <xf numFmtId="49" fontId="0" fillId="0" borderId="11" xfId="0" applyNumberFormat="1" applyBorder="1"/>
    <xf numFmtId="0" fontId="18" fillId="36" borderId="0" xfId="0" applyFont="1" applyFill="1" applyBorder="1" applyAlignment="1">
      <alignment wrapText="1" shrinkToFit="1"/>
    </xf>
    <xf numFmtId="0" fontId="18" fillId="33" borderId="0" xfId="0" applyFont="1" applyFill="1" applyBorder="1" applyAlignment="1">
      <alignment wrapText="1"/>
    </xf>
    <xf numFmtId="0" fontId="20" fillId="35" borderId="0" xfId="0" applyFont="1" applyFill="1" applyBorder="1" applyAlignment="1">
      <alignment wrapText="1"/>
    </xf>
    <xf numFmtId="0" fontId="20" fillId="33" borderId="0" xfId="0" applyFont="1" applyFill="1" applyBorder="1" applyAlignment="1">
      <alignment wrapText="1"/>
    </xf>
    <xf numFmtId="0" fontId="18" fillId="35" borderId="0" xfId="0" applyFont="1" applyFill="1" applyBorder="1" applyAlignment="1">
      <alignment wrapText="1"/>
    </xf>
    <xf numFmtId="0" fontId="0" fillId="33" borderId="11" xfId="0" applyFill="1" applyBorder="1"/>
    <xf numFmtId="0" fontId="0" fillId="36" borderId="11" xfId="0" applyFill="1" applyBorder="1"/>
    <xf numFmtId="0" fontId="18" fillId="0" borderId="0" xfId="0" applyFont="1" applyBorder="1" applyAlignment="1">
      <alignment wrapText="1" shrinkToFit="1"/>
    </xf>
    <xf numFmtId="0" fontId="18" fillId="0" borderId="0" xfId="0" applyFont="1" applyBorder="1" applyAlignment="1">
      <alignment wrapText="1"/>
    </xf>
    <xf numFmtId="0" fontId="19" fillId="0" borderId="0" xfId="0" applyFont="1" applyBorder="1" applyAlignment="1">
      <alignment wrapText="1"/>
    </xf>
    <xf numFmtId="0" fontId="0" fillId="37" borderId="15" xfId="0" applyFill="1" applyBorder="1" applyAlignment="1">
      <alignment wrapText="1" shrinkToFit="1"/>
    </xf>
    <xf numFmtId="0" fontId="0" fillId="0" borderId="0" xfId="0" applyBorder="1"/>
    <xf numFmtId="49" fontId="0" fillId="0" borderId="0" xfId="0" applyNumberFormat="1" applyBorder="1"/>
    <xf numFmtId="0" fontId="0" fillId="36" borderId="0" xfId="0" applyFill="1" applyBorder="1"/>
    <xf numFmtId="0" fontId="0" fillId="33" borderId="0" xfId="0" applyFill="1" applyBorder="1"/>
    <xf numFmtId="0" fontId="19" fillId="0" borderId="0" xfId="0" applyFont="1" applyBorder="1" applyAlignment="1">
      <alignment vertical="center" wrapText="1" shrinkToFit="1"/>
    </xf>
    <xf numFmtId="49" fontId="0" fillId="0" borderId="14" xfId="0" applyNumberFormat="1" applyBorder="1" applyAlignment="1">
      <alignment wrapText="1"/>
    </xf>
    <xf numFmtId="3" fontId="0" fillId="0" borderId="11" xfId="0" applyNumberFormat="1" applyBorder="1" applyAlignment="1">
      <alignment wrapText="1"/>
    </xf>
    <xf numFmtId="0" fontId="0" fillId="35" borderId="0" xfId="0" applyFill="1" applyBorder="1"/>
    <xf numFmtId="0" fontId="0" fillId="36" borderId="14" xfId="0" applyFill="1" applyBorder="1" applyAlignment="1">
      <alignment wrapText="1"/>
    </xf>
    <xf numFmtId="0" fontId="0" fillId="34" borderId="12" xfId="0" applyFill="1" applyBorder="1" applyAlignment="1">
      <alignment wrapText="1" shrinkToFi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volker.jungnickel@hhi.fraunhofer.de" TargetMode="External"/><Relationship Id="rId13" Type="http://schemas.openxmlformats.org/officeDocument/2006/relationships/hyperlink" Target="mailto:amelia.ieee@andersdotter.cc" TargetMode="External"/><Relationship Id="rId3" Type="http://schemas.openxmlformats.org/officeDocument/2006/relationships/hyperlink" Target="mailto:sun.bo1@zte.com.cn" TargetMode="External"/><Relationship Id="rId7" Type="http://schemas.openxmlformats.org/officeDocument/2006/relationships/hyperlink" Target="mailto:m.rison@samsung.com" TargetMode="External"/><Relationship Id="rId12" Type="http://schemas.openxmlformats.org/officeDocument/2006/relationships/hyperlink" Target="mailto:asterjadhi@gmail.com" TargetMode="External"/><Relationship Id="rId2" Type="http://schemas.openxmlformats.org/officeDocument/2006/relationships/hyperlink" Target="mailto:torab@ieee.org" TargetMode="External"/><Relationship Id="rId1" Type="http://schemas.openxmlformats.org/officeDocument/2006/relationships/hyperlink" Target="mailto:avanzelst@ieee.org" TargetMode="External"/><Relationship Id="rId6" Type="http://schemas.openxmlformats.org/officeDocument/2006/relationships/hyperlink" Target="mailto:jonathan.segev@intel.com" TargetMode="External"/><Relationship Id="rId11" Type="http://schemas.openxmlformats.org/officeDocument/2006/relationships/hyperlink" Target="mailto:emmelmann@ieee.org" TargetMode="External"/><Relationship Id="rId5" Type="http://schemas.openxmlformats.org/officeDocument/2006/relationships/hyperlink" Target="mailto:gsmith@srtrl.com" TargetMode="External"/><Relationship Id="rId15" Type="http://schemas.openxmlformats.org/officeDocument/2006/relationships/hyperlink" Target="mailto:oamagd@gmail.com" TargetMode="External"/><Relationship Id="rId10" Type="http://schemas.openxmlformats.org/officeDocument/2006/relationships/hyperlink" Target="mailto:mark.hamilton2152@gmail.com" TargetMode="External"/><Relationship Id="rId4" Type="http://schemas.openxmlformats.org/officeDocument/2006/relationships/hyperlink" Target="mailto:rjstacey@gmail.com" TargetMode="External"/><Relationship Id="rId9" Type="http://schemas.openxmlformats.org/officeDocument/2006/relationships/hyperlink" Target="mailto:hiertz@ieee.org" TargetMode="External"/><Relationship Id="rId14" Type="http://schemas.openxmlformats.org/officeDocument/2006/relationships/hyperlink" Target="mailto:tomo.adachi@toshib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11F23-8F4D-4CB9-8FFA-82DAAB26FC45}">
  <dimension ref="A1:N562"/>
  <sheetViews>
    <sheetView tabSelected="1" zoomScale="55" zoomScaleNormal="55" workbookViewId="0">
      <selection activeCell="F3" sqref="F3"/>
    </sheetView>
  </sheetViews>
  <sheetFormatPr defaultRowHeight="14.4" x14ac:dyDescent="0.3"/>
  <cols>
    <col min="5" max="5" width="39.109375" customWidth="1"/>
    <col min="10" max="10" width="51.21875" customWidth="1"/>
    <col min="13" max="13" width="47" customWidth="1"/>
  </cols>
  <sheetData>
    <row r="1" spans="1:14" x14ac:dyDescent="0.3">
      <c r="A1" s="25" t="s">
        <v>0</v>
      </c>
      <c r="B1" s="25"/>
      <c r="C1" s="25"/>
      <c r="D1" s="25" t="s">
        <v>1</v>
      </c>
      <c r="E1" s="25" t="s">
        <v>2</v>
      </c>
      <c r="F1" s="25" t="s">
        <v>3</v>
      </c>
      <c r="G1" s="25" t="s">
        <v>4</v>
      </c>
      <c r="H1" s="27" t="s">
        <v>5</v>
      </c>
      <c r="I1" s="25" t="s">
        <v>6</v>
      </c>
      <c r="J1" s="25" t="s">
        <v>7</v>
      </c>
      <c r="K1" s="25" t="s">
        <v>8</v>
      </c>
      <c r="L1" s="25" t="s">
        <v>9</v>
      </c>
      <c r="M1" s="1" t="s">
        <v>10</v>
      </c>
      <c r="N1" s="1" t="s">
        <v>11</v>
      </c>
    </row>
    <row r="2" spans="1:14" ht="115.2" x14ac:dyDescent="0.3">
      <c r="A2" s="64">
        <v>1</v>
      </c>
      <c r="B2" s="64" t="s">
        <v>1408</v>
      </c>
      <c r="C2" s="64">
        <v>14845</v>
      </c>
      <c r="D2" s="64" t="s">
        <v>222</v>
      </c>
      <c r="E2" s="39" t="s">
        <v>1409</v>
      </c>
      <c r="F2" s="64" t="s">
        <v>33</v>
      </c>
      <c r="G2" s="64">
        <v>12</v>
      </c>
      <c r="H2" s="65" t="s">
        <v>1410</v>
      </c>
      <c r="I2" s="64">
        <v>23</v>
      </c>
      <c r="J2" s="39" t="s">
        <v>1411</v>
      </c>
      <c r="K2" s="64">
        <v>1</v>
      </c>
      <c r="L2" s="66" t="s">
        <v>1412</v>
      </c>
      <c r="M2" s="39" t="s">
        <v>1413</v>
      </c>
      <c r="N2" s="39" t="s">
        <v>1039</v>
      </c>
    </row>
    <row r="3" spans="1:14" ht="93.6" x14ac:dyDescent="0.3">
      <c r="A3" s="40">
        <v>1</v>
      </c>
      <c r="B3" s="39" t="s">
        <v>1033</v>
      </c>
      <c r="C3" s="39">
        <v>109626</v>
      </c>
      <c r="D3" s="40" t="s">
        <v>1034</v>
      </c>
      <c r="E3" s="40" t="s">
        <v>1035</v>
      </c>
      <c r="F3" s="40" t="s">
        <v>52</v>
      </c>
      <c r="G3" s="40">
        <v>14</v>
      </c>
      <c r="H3" s="40" t="s">
        <v>435</v>
      </c>
      <c r="I3" s="40" t="s">
        <v>1036</v>
      </c>
      <c r="J3" s="40" t="s">
        <v>1037</v>
      </c>
      <c r="K3" s="40">
        <v>0</v>
      </c>
      <c r="L3" s="46" t="s">
        <v>36</v>
      </c>
      <c r="M3" s="40" t="s">
        <v>1038</v>
      </c>
      <c r="N3" s="39" t="s">
        <v>1039</v>
      </c>
    </row>
    <row r="4" spans="1:14" ht="100.8" x14ac:dyDescent="0.3">
      <c r="A4" s="25">
        <v>1</v>
      </c>
      <c r="B4" s="25" t="s">
        <v>968</v>
      </c>
      <c r="C4" s="25">
        <v>62896</v>
      </c>
      <c r="D4" s="25" t="s">
        <v>314</v>
      </c>
      <c r="E4" s="25" t="s">
        <v>969</v>
      </c>
      <c r="F4" s="25" t="s">
        <v>33</v>
      </c>
      <c r="G4" s="25"/>
      <c r="H4" s="27" t="s">
        <v>884</v>
      </c>
      <c r="I4" s="25"/>
      <c r="J4" s="25" t="s">
        <v>970</v>
      </c>
      <c r="K4" s="25">
        <v>1</v>
      </c>
      <c r="L4" s="6" t="s">
        <v>36</v>
      </c>
      <c r="M4" s="1" t="s">
        <v>325</v>
      </c>
      <c r="N4" s="8" t="s">
        <v>38</v>
      </c>
    </row>
    <row r="5" spans="1:14" ht="57.6" x14ac:dyDescent="0.3">
      <c r="A5" s="47">
        <v>1</v>
      </c>
      <c r="B5" s="39" t="s">
        <v>1255</v>
      </c>
      <c r="C5" s="39">
        <v>5114</v>
      </c>
      <c r="D5" s="47" t="s">
        <v>1256</v>
      </c>
      <c r="E5" s="47" t="s">
        <v>1257</v>
      </c>
      <c r="F5" s="47" t="s">
        <v>33</v>
      </c>
      <c r="G5" s="47">
        <v>20</v>
      </c>
      <c r="H5" s="51">
        <v>31</v>
      </c>
      <c r="I5" s="47"/>
      <c r="J5" s="47" t="s">
        <v>1258</v>
      </c>
      <c r="K5" s="47">
        <v>1</v>
      </c>
      <c r="L5" s="53" t="s">
        <v>36</v>
      </c>
      <c r="M5" s="60" t="s">
        <v>1768</v>
      </c>
      <c r="N5" s="39"/>
    </row>
    <row r="6" spans="1:14" ht="28.8" x14ac:dyDescent="0.3">
      <c r="A6" s="64">
        <v>2</v>
      </c>
      <c r="B6" s="64" t="s">
        <v>1408</v>
      </c>
      <c r="C6" s="64">
        <v>14845</v>
      </c>
      <c r="D6" s="64" t="s">
        <v>222</v>
      </c>
      <c r="E6" s="39" t="s">
        <v>1414</v>
      </c>
      <c r="F6" s="64" t="s">
        <v>15</v>
      </c>
      <c r="G6" s="64">
        <v>15</v>
      </c>
      <c r="H6" s="65" t="s">
        <v>443</v>
      </c>
      <c r="I6" s="64">
        <v>4</v>
      </c>
      <c r="J6" s="39" t="s">
        <v>1415</v>
      </c>
      <c r="K6" s="64">
        <v>1</v>
      </c>
      <c r="L6" s="67" t="s">
        <v>17</v>
      </c>
      <c r="M6" s="39"/>
      <c r="N6" s="39" t="s">
        <v>1039</v>
      </c>
    </row>
    <row r="7" spans="1:14" ht="57.6" x14ac:dyDescent="0.3">
      <c r="A7" s="39">
        <v>2</v>
      </c>
      <c r="B7" s="39" t="s">
        <v>1040</v>
      </c>
      <c r="C7" s="39">
        <v>75371</v>
      </c>
      <c r="D7" s="39" t="s">
        <v>397</v>
      </c>
      <c r="E7" s="39" t="s">
        <v>1041</v>
      </c>
      <c r="F7" s="39" t="s">
        <v>33</v>
      </c>
      <c r="G7" s="39">
        <v>13</v>
      </c>
      <c r="H7" s="39" t="s">
        <v>370</v>
      </c>
      <c r="I7" s="39" t="s">
        <v>1042</v>
      </c>
      <c r="J7" s="39" t="s">
        <v>1043</v>
      </c>
      <c r="K7" s="39">
        <v>0</v>
      </c>
      <c r="L7" s="43" t="s">
        <v>17</v>
      </c>
      <c r="M7" s="39"/>
      <c r="N7" s="39" t="s">
        <v>1044</v>
      </c>
    </row>
    <row r="8" spans="1:14" ht="57.6" x14ac:dyDescent="0.3">
      <c r="A8" s="25">
        <v>2</v>
      </c>
      <c r="B8" s="25" t="s">
        <v>1259</v>
      </c>
      <c r="C8" s="25">
        <v>5073</v>
      </c>
      <c r="D8" s="25" t="s">
        <v>1209</v>
      </c>
      <c r="E8" s="25" t="s">
        <v>1260</v>
      </c>
      <c r="F8" s="25" t="s">
        <v>15</v>
      </c>
      <c r="G8" s="25">
        <v>15</v>
      </c>
      <c r="H8" s="27">
        <v>31</v>
      </c>
      <c r="I8" s="25">
        <v>5</v>
      </c>
      <c r="J8" s="25" t="s">
        <v>1261</v>
      </c>
      <c r="K8" s="25">
        <v>0</v>
      </c>
      <c r="L8" s="4" t="s">
        <v>17</v>
      </c>
      <c r="N8" s="25" t="s">
        <v>17</v>
      </c>
    </row>
    <row r="9" spans="1:14" ht="72" x14ac:dyDescent="0.3">
      <c r="A9" s="25">
        <v>2</v>
      </c>
      <c r="B9" s="25" t="s">
        <v>313</v>
      </c>
      <c r="C9" s="25">
        <v>62896</v>
      </c>
      <c r="D9" s="25" t="s">
        <v>314</v>
      </c>
      <c r="E9" s="25" t="s">
        <v>315</v>
      </c>
      <c r="F9" s="25" t="s">
        <v>33</v>
      </c>
      <c r="G9" s="25">
        <v>12</v>
      </c>
      <c r="H9" s="27" t="s">
        <v>316</v>
      </c>
      <c r="I9" s="25">
        <v>7</v>
      </c>
      <c r="J9" s="25" t="s">
        <v>317</v>
      </c>
      <c r="K9" s="25">
        <v>1</v>
      </c>
      <c r="L9" s="6" t="s">
        <v>36</v>
      </c>
      <c r="M9" s="1" t="s">
        <v>318</v>
      </c>
      <c r="N9" s="8" t="s">
        <v>38</v>
      </c>
    </row>
    <row r="10" spans="1:14" ht="57.6" x14ac:dyDescent="0.3">
      <c r="A10" s="64">
        <v>3</v>
      </c>
      <c r="B10" s="64" t="s">
        <v>1408</v>
      </c>
      <c r="C10" s="64">
        <v>14845</v>
      </c>
      <c r="D10" s="64" t="s">
        <v>222</v>
      </c>
      <c r="E10" s="39" t="s">
        <v>1416</v>
      </c>
      <c r="F10" s="64" t="s">
        <v>33</v>
      </c>
      <c r="G10" s="64">
        <v>15</v>
      </c>
      <c r="H10" s="65" t="s">
        <v>732</v>
      </c>
      <c r="I10" s="64">
        <v>15</v>
      </c>
      <c r="J10" s="39" t="s">
        <v>1417</v>
      </c>
      <c r="K10" s="64">
        <v>1</v>
      </c>
      <c r="L10" s="66" t="s">
        <v>1412</v>
      </c>
      <c r="M10" s="39" t="s">
        <v>1418</v>
      </c>
      <c r="N10" s="39" t="s">
        <v>1039</v>
      </c>
    </row>
    <row r="11" spans="1:14" ht="100.8" x14ac:dyDescent="0.3">
      <c r="A11" s="39">
        <v>3</v>
      </c>
      <c r="B11" s="39" t="s">
        <v>1045</v>
      </c>
      <c r="C11" s="39">
        <v>75371</v>
      </c>
      <c r="D11" s="39" t="s">
        <v>397</v>
      </c>
      <c r="E11" s="39" t="s">
        <v>1046</v>
      </c>
      <c r="F11" s="39" t="s">
        <v>33</v>
      </c>
      <c r="G11" s="39">
        <v>14</v>
      </c>
      <c r="H11" s="39" t="s">
        <v>443</v>
      </c>
      <c r="I11" s="39" t="s">
        <v>1047</v>
      </c>
      <c r="J11" s="39" t="s">
        <v>1048</v>
      </c>
      <c r="K11" s="39">
        <v>0</v>
      </c>
      <c r="L11" s="43" t="s">
        <v>17</v>
      </c>
      <c r="M11" s="39"/>
      <c r="N11" s="39" t="s">
        <v>1049</v>
      </c>
    </row>
    <row r="12" spans="1:14" ht="57.6" x14ac:dyDescent="0.3">
      <c r="A12" s="25">
        <v>3</v>
      </c>
      <c r="B12" s="25" t="s">
        <v>1262</v>
      </c>
      <c r="C12" s="25">
        <v>5073</v>
      </c>
      <c r="D12" s="25" t="s">
        <v>1209</v>
      </c>
      <c r="E12" s="25" t="s">
        <v>1263</v>
      </c>
      <c r="F12" s="25" t="s">
        <v>15</v>
      </c>
      <c r="G12" s="25">
        <v>23</v>
      </c>
      <c r="H12" s="27" t="s">
        <v>84</v>
      </c>
      <c r="I12" s="25">
        <v>5</v>
      </c>
      <c r="J12" s="25" t="s">
        <v>1264</v>
      </c>
      <c r="K12" s="25">
        <v>0</v>
      </c>
      <c r="L12" s="4" t="s">
        <v>17</v>
      </c>
      <c r="N12" s="25" t="s">
        <v>17</v>
      </c>
    </row>
    <row r="13" spans="1:14" ht="57.6" x14ac:dyDescent="0.3">
      <c r="A13" s="25">
        <v>3</v>
      </c>
      <c r="B13" s="25" t="s">
        <v>971</v>
      </c>
      <c r="C13" s="25">
        <v>37663</v>
      </c>
      <c r="D13" s="25" t="s">
        <v>972</v>
      </c>
      <c r="E13" s="25" t="s">
        <v>973</v>
      </c>
      <c r="F13" s="25" t="s">
        <v>33</v>
      </c>
      <c r="G13" s="25"/>
      <c r="H13" s="25"/>
      <c r="I13" s="25"/>
      <c r="J13" s="25"/>
      <c r="K13" s="25">
        <v>0</v>
      </c>
      <c r="L13" s="7" t="s">
        <v>28</v>
      </c>
      <c r="M13" s="1" t="s">
        <v>974</v>
      </c>
      <c r="N13" s="8" t="s">
        <v>38</v>
      </c>
    </row>
    <row r="14" spans="1:14" ht="57.6" x14ac:dyDescent="0.3">
      <c r="A14" s="39">
        <v>4</v>
      </c>
      <c r="B14" s="39" t="s">
        <v>1050</v>
      </c>
      <c r="C14" s="39">
        <v>75371</v>
      </c>
      <c r="D14" s="39" t="s">
        <v>397</v>
      </c>
      <c r="E14" s="39" t="s">
        <v>1051</v>
      </c>
      <c r="F14" s="39" t="s">
        <v>15</v>
      </c>
      <c r="G14" s="39">
        <v>14</v>
      </c>
      <c r="H14" s="39" t="s">
        <v>443</v>
      </c>
      <c r="I14" s="39" t="s">
        <v>1052</v>
      </c>
      <c r="J14" s="39" t="s">
        <v>1053</v>
      </c>
      <c r="K14" s="39">
        <v>0</v>
      </c>
      <c r="L14" s="43" t="s">
        <v>17</v>
      </c>
      <c r="M14" s="39" t="s">
        <v>1054</v>
      </c>
      <c r="N14" s="39" t="s">
        <v>1039</v>
      </c>
    </row>
    <row r="15" spans="1:14" ht="57.6" x14ac:dyDescent="0.3">
      <c r="A15" s="25">
        <v>4</v>
      </c>
      <c r="B15" s="25" t="s">
        <v>586</v>
      </c>
      <c r="C15" s="25">
        <v>95252</v>
      </c>
      <c r="D15" s="25" t="s">
        <v>587</v>
      </c>
      <c r="E15" s="25" t="s">
        <v>588</v>
      </c>
      <c r="F15" s="25" t="s">
        <v>15</v>
      </c>
      <c r="G15" s="25">
        <v>19</v>
      </c>
      <c r="H15" s="25" t="s">
        <v>514</v>
      </c>
      <c r="I15" s="25">
        <v>3</v>
      </c>
      <c r="J15" s="25" t="s">
        <v>589</v>
      </c>
      <c r="K15" s="25">
        <v>0</v>
      </c>
      <c r="L15" s="4" t="s">
        <v>17</v>
      </c>
      <c r="M15" s="1"/>
      <c r="N15" s="8" t="s">
        <v>38</v>
      </c>
    </row>
    <row r="16" spans="1:14" ht="187.2" x14ac:dyDescent="0.3">
      <c r="A16" s="1">
        <v>4</v>
      </c>
      <c r="B16" s="25" t="s">
        <v>1265</v>
      </c>
      <c r="C16" s="25">
        <v>5073</v>
      </c>
      <c r="D16" s="1" t="s">
        <v>1209</v>
      </c>
      <c r="E16" s="1" t="s">
        <v>1266</v>
      </c>
      <c r="F16" s="1" t="s">
        <v>33</v>
      </c>
      <c r="G16" s="1">
        <v>15</v>
      </c>
      <c r="H16" s="35" t="s">
        <v>84</v>
      </c>
      <c r="I16" s="1">
        <v>6</v>
      </c>
      <c r="J16" s="1" t="s">
        <v>1267</v>
      </c>
      <c r="K16" s="1">
        <v>1</v>
      </c>
      <c r="L16" s="36" t="s">
        <v>36</v>
      </c>
      <c r="M16" s="1" t="s">
        <v>1769</v>
      </c>
      <c r="N16" s="25"/>
    </row>
    <row r="17" spans="1:14" ht="28.8" x14ac:dyDescent="0.3">
      <c r="A17">
        <v>4</v>
      </c>
      <c r="B17" t="s">
        <v>1419</v>
      </c>
      <c r="C17">
        <v>96032</v>
      </c>
      <c r="D17" t="s">
        <v>13</v>
      </c>
      <c r="E17" s="25" t="s">
        <v>1420</v>
      </c>
      <c r="F17" t="s">
        <v>15</v>
      </c>
      <c r="G17">
        <v>11</v>
      </c>
      <c r="H17" s="21" t="s">
        <v>217</v>
      </c>
      <c r="I17">
        <v>29</v>
      </c>
      <c r="J17" s="25" t="s">
        <v>85</v>
      </c>
      <c r="K17">
        <v>0</v>
      </c>
      <c r="L17" s="2" t="s">
        <v>17</v>
      </c>
      <c r="M17" s="25"/>
      <c r="N17" s="25" t="s">
        <v>1039</v>
      </c>
    </row>
    <row r="18" spans="1:14" ht="86.4" x14ac:dyDescent="0.3">
      <c r="A18" s="25">
        <v>5</v>
      </c>
      <c r="B18" s="25" t="s">
        <v>436</v>
      </c>
      <c r="C18" s="25">
        <v>14869</v>
      </c>
      <c r="D18" s="25" t="s">
        <v>437</v>
      </c>
      <c r="E18" s="25" t="s">
        <v>438</v>
      </c>
      <c r="F18" s="25" t="s">
        <v>15</v>
      </c>
      <c r="G18" s="25">
        <v>15</v>
      </c>
      <c r="H18" s="25" t="s">
        <v>439</v>
      </c>
      <c r="I18" s="25">
        <v>32</v>
      </c>
      <c r="J18" s="25" t="s">
        <v>440</v>
      </c>
      <c r="K18" s="25">
        <v>0</v>
      </c>
      <c r="L18" s="4" t="s">
        <v>17</v>
      </c>
      <c r="M18" s="1"/>
      <c r="N18" s="8" t="s">
        <v>441</v>
      </c>
    </row>
    <row r="19" spans="1:14" ht="57.6" x14ac:dyDescent="0.3">
      <c r="A19" s="39">
        <v>5</v>
      </c>
      <c r="B19" s="39" t="s">
        <v>1055</v>
      </c>
      <c r="C19" s="39">
        <v>75371</v>
      </c>
      <c r="D19" s="39" t="s">
        <v>397</v>
      </c>
      <c r="E19" s="39" t="s">
        <v>1056</v>
      </c>
      <c r="F19" s="39" t="s">
        <v>15</v>
      </c>
      <c r="G19" s="39">
        <v>14</v>
      </c>
      <c r="H19" s="39" t="s">
        <v>443</v>
      </c>
      <c r="I19" s="39" t="s">
        <v>1052</v>
      </c>
      <c r="J19" s="39" t="s">
        <v>1057</v>
      </c>
      <c r="K19" s="39">
        <v>0</v>
      </c>
      <c r="L19" s="43" t="s">
        <v>17</v>
      </c>
      <c r="M19" s="39"/>
      <c r="N19" s="39" t="s">
        <v>1058</v>
      </c>
    </row>
    <row r="20" spans="1:14" ht="57.6" x14ac:dyDescent="0.3">
      <c r="A20" s="25">
        <v>5</v>
      </c>
      <c r="B20" s="25" t="s">
        <v>1268</v>
      </c>
      <c r="C20" s="25">
        <v>5073</v>
      </c>
      <c r="D20" s="25" t="s">
        <v>1209</v>
      </c>
      <c r="E20" s="25" t="s">
        <v>1269</v>
      </c>
      <c r="F20" s="25" t="s">
        <v>33</v>
      </c>
      <c r="G20" s="25">
        <v>14</v>
      </c>
      <c r="H20" s="27" t="s">
        <v>84</v>
      </c>
      <c r="I20" s="25">
        <v>18</v>
      </c>
      <c r="J20" s="25" t="s">
        <v>1270</v>
      </c>
      <c r="K20" s="25">
        <v>0</v>
      </c>
      <c r="L20" s="4" t="s">
        <v>17</v>
      </c>
      <c r="M20" s="1"/>
      <c r="N20" s="25"/>
    </row>
    <row r="21" spans="1:14" ht="28.8" x14ac:dyDescent="0.3">
      <c r="A21" s="64">
        <v>5</v>
      </c>
      <c r="B21" s="64" t="s">
        <v>1419</v>
      </c>
      <c r="C21" s="64">
        <v>96032</v>
      </c>
      <c r="D21" s="64" t="s">
        <v>13</v>
      </c>
      <c r="E21" s="39" t="s">
        <v>1421</v>
      </c>
      <c r="F21" s="64" t="s">
        <v>15</v>
      </c>
      <c r="G21" s="64">
        <v>1</v>
      </c>
      <c r="H21" s="65"/>
      <c r="I21" s="64">
        <v>41</v>
      </c>
      <c r="J21" s="39" t="s">
        <v>85</v>
      </c>
      <c r="K21" s="64">
        <v>0</v>
      </c>
      <c r="L21" s="67" t="s">
        <v>17</v>
      </c>
      <c r="M21" s="39"/>
      <c r="N21" s="39" t="s">
        <v>1039</v>
      </c>
    </row>
    <row r="22" spans="1:14" ht="57.6" x14ac:dyDescent="0.3">
      <c r="A22" s="39">
        <v>6</v>
      </c>
      <c r="B22" s="39" t="s">
        <v>1059</v>
      </c>
      <c r="C22" s="39">
        <v>95193</v>
      </c>
      <c r="D22" s="39" t="s">
        <v>92</v>
      </c>
      <c r="E22" s="39" t="s">
        <v>1060</v>
      </c>
      <c r="F22" s="39" t="s">
        <v>15</v>
      </c>
      <c r="G22" s="39">
        <v>13</v>
      </c>
      <c r="H22" s="39" t="s">
        <v>413</v>
      </c>
      <c r="I22" s="39" t="s">
        <v>1061</v>
      </c>
      <c r="J22" s="39" t="s">
        <v>1062</v>
      </c>
      <c r="K22" s="39">
        <v>0</v>
      </c>
      <c r="L22" s="43" t="s">
        <v>17</v>
      </c>
      <c r="M22" s="39"/>
      <c r="N22" s="39" t="s">
        <v>1039</v>
      </c>
    </row>
    <row r="23" spans="1:14" ht="115.2" x14ac:dyDescent="0.3">
      <c r="A23" s="25">
        <v>6</v>
      </c>
      <c r="B23" s="25" t="s">
        <v>221</v>
      </c>
      <c r="C23" s="25">
        <v>14845</v>
      </c>
      <c r="D23" s="25" t="s">
        <v>222</v>
      </c>
      <c r="E23" s="25" t="s">
        <v>223</v>
      </c>
      <c r="F23" s="25" t="s">
        <v>33</v>
      </c>
      <c r="G23" s="25">
        <v>11</v>
      </c>
      <c r="H23" s="27" t="s">
        <v>224</v>
      </c>
      <c r="I23" s="25">
        <v>24</v>
      </c>
      <c r="J23" s="25" t="s">
        <v>225</v>
      </c>
      <c r="K23" s="25">
        <v>1</v>
      </c>
      <c r="L23" s="6" t="s">
        <v>36</v>
      </c>
      <c r="M23" s="1" t="s">
        <v>226</v>
      </c>
      <c r="N23" s="8" t="s">
        <v>38</v>
      </c>
    </row>
    <row r="24" spans="1:14" ht="111.6" customHeight="1" x14ac:dyDescent="0.3">
      <c r="A24" s="25">
        <v>6</v>
      </c>
      <c r="B24" s="25" t="s">
        <v>1271</v>
      </c>
      <c r="C24" s="25">
        <v>5073</v>
      </c>
      <c r="D24" s="25" t="s">
        <v>1209</v>
      </c>
      <c r="E24" s="25" t="s">
        <v>1272</v>
      </c>
      <c r="F24" s="25" t="s">
        <v>15</v>
      </c>
      <c r="G24" s="25">
        <v>14</v>
      </c>
      <c r="H24" s="27" t="s">
        <v>1273</v>
      </c>
      <c r="I24" s="25">
        <v>22</v>
      </c>
      <c r="J24" s="25" t="s">
        <v>1274</v>
      </c>
      <c r="K24" s="25">
        <v>0</v>
      </c>
      <c r="L24" s="4" t="s">
        <v>17</v>
      </c>
      <c r="N24" s="25"/>
    </row>
    <row r="25" spans="1:14" ht="72" x14ac:dyDescent="0.3">
      <c r="A25" s="64">
        <v>6</v>
      </c>
      <c r="B25" s="64" t="s">
        <v>1419</v>
      </c>
      <c r="C25" s="64">
        <v>96032</v>
      </c>
      <c r="D25" s="64" t="s">
        <v>13</v>
      </c>
      <c r="E25" s="39" t="s">
        <v>1422</v>
      </c>
      <c r="F25" s="64" t="s">
        <v>33</v>
      </c>
      <c r="G25" s="64">
        <v>12</v>
      </c>
      <c r="H25" s="65" t="s">
        <v>1410</v>
      </c>
      <c r="I25" s="64">
        <v>21</v>
      </c>
      <c r="J25" s="39" t="s">
        <v>85</v>
      </c>
      <c r="K25" s="64">
        <v>0</v>
      </c>
      <c r="L25" s="67" t="s">
        <v>17</v>
      </c>
      <c r="M25" s="39"/>
      <c r="N25" s="39" t="s">
        <v>1039</v>
      </c>
    </row>
    <row r="26" spans="1:14" ht="100.8" x14ac:dyDescent="0.3">
      <c r="A26" s="39">
        <v>7</v>
      </c>
      <c r="B26" s="39" t="s">
        <v>1059</v>
      </c>
      <c r="C26" s="39">
        <v>95193</v>
      </c>
      <c r="D26" s="39" t="s">
        <v>92</v>
      </c>
      <c r="E26" s="39" t="s">
        <v>1063</v>
      </c>
      <c r="F26" s="39" t="s">
        <v>15</v>
      </c>
      <c r="G26" s="39">
        <v>19</v>
      </c>
      <c r="H26" s="39" t="s">
        <v>1064</v>
      </c>
      <c r="I26" s="39" t="s">
        <v>1052</v>
      </c>
      <c r="J26" s="39" t="s">
        <v>1065</v>
      </c>
      <c r="K26" s="39">
        <v>0</v>
      </c>
      <c r="L26" s="43" t="s">
        <v>17</v>
      </c>
      <c r="M26" s="39"/>
      <c r="N26" s="39" t="s">
        <v>1066</v>
      </c>
    </row>
    <row r="27" spans="1:14" ht="275.39999999999998" customHeight="1" x14ac:dyDescent="0.3">
      <c r="A27" s="25">
        <v>7</v>
      </c>
      <c r="B27" s="25" t="s">
        <v>221</v>
      </c>
      <c r="C27" s="25">
        <v>14845</v>
      </c>
      <c r="D27" s="25" t="s">
        <v>222</v>
      </c>
      <c r="E27" s="25" t="s">
        <v>227</v>
      </c>
      <c r="F27" s="25" t="s">
        <v>33</v>
      </c>
      <c r="G27" s="25">
        <v>11</v>
      </c>
      <c r="H27" s="27" t="s">
        <v>224</v>
      </c>
      <c r="I27" s="25">
        <v>26</v>
      </c>
      <c r="J27" s="25" t="s">
        <v>228</v>
      </c>
      <c r="K27" s="25">
        <v>1</v>
      </c>
      <c r="L27" s="6" t="s">
        <v>36</v>
      </c>
      <c r="M27" s="1" t="s">
        <v>226</v>
      </c>
      <c r="N27" s="8" t="s">
        <v>18</v>
      </c>
    </row>
    <row r="28" spans="1:14" ht="57.6" x14ac:dyDescent="0.3">
      <c r="A28" s="1">
        <v>7</v>
      </c>
      <c r="B28" s="25" t="s">
        <v>1275</v>
      </c>
      <c r="C28" s="25">
        <v>5073</v>
      </c>
      <c r="D28" s="1" t="s">
        <v>1209</v>
      </c>
      <c r="E28" s="1" t="s">
        <v>1276</v>
      </c>
      <c r="F28" s="1" t="s">
        <v>33</v>
      </c>
      <c r="G28" s="1">
        <v>11</v>
      </c>
      <c r="H28" s="35" t="s">
        <v>316</v>
      </c>
      <c r="I28" s="1">
        <v>20</v>
      </c>
      <c r="J28" s="1" t="s">
        <v>1277</v>
      </c>
      <c r="K28" s="1">
        <v>1</v>
      </c>
      <c r="L28" s="37" t="s">
        <v>17</v>
      </c>
      <c r="M28" s="1"/>
      <c r="N28" s="25"/>
    </row>
    <row r="29" spans="1:14" ht="129.6" x14ac:dyDescent="0.3">
      <c r="A29" s="64">
        <v>7</v>
      </c>
      <c r="B29" s="64" t="s">
        <v>1419</v>
      </c>
      <c r="C29" s="64">
        <v>96032</v>
      </c>
      <c r="D29" s="64" t="s">
        <v>13</v>
      </c>
      <c r="E29" s="39" t="s">
        <v>1423</v>
      </c>
      <c r="F29" s="64" t="s">
        <v>33</v>
      </c>
      <c r="G29" s="64">
        <v>14</v>
      </c>
      <c r="H29" s="65" t="s">
        <v>435</v>
      </c>
      <c r="I29" s="64">
        <v>10</v>
      </c>
      <c r="J29" s="39" t="s">
        <v>85</v>
      </c>
      <c r="K29" s="64">
        <v>0</v>
      </c>
      <c r="L29" s="66" t="s">
        <v>1412</v>
      </c>
      <c r="M29" s="39" t="s">
        <v>1424</v>
      </c>
      <c r="N29" s="39" t="s">
        <v>1425</v>
      </c>
    </row>
    <row r="30" spans="1:14" ht="100.8" x14ac:dyDescent="0.3">
      <c r="A30" s="39">
        <v>8</v>
      </c>
      <c r="B30" s="39" t="s">
        <v>1059</v>
      </c>
      <c r="C30" s="39">
        <v>95193</v>
      </c>
      <c r="D30" s="39" t="s">
        <v>92</v>
      </c>
      <c r="E30" s="39" t="s">
        <v>1067</v>
      </c>
      <c r="F30" s="39" t="s">
        <v>15</v>
      </c>
      <c r="G30" s="39">
        <v>16</v>
      </c>
      <c r="H30" s="39" t="s">
        <v>1068</v>
      </c>
      <c r="I30" s="39" t="s">
        <v>1069</v>
      </c>
      <c r="J30" s="39" t="s">
        <v>1070</v>
      </c>
      <c r="K30" s="39">
        <v>0</v>
      </c>
      <c r="L30" s="44" t="s">
        <v>36</v>
      </c>
      <c r="M30" s="39" t="s">
        <v>1071</v>
      </c>
      <c r="N30" s="39" t="s">
        <v>1072</v>
      </c>
    </row>
    <row r="31" spans="1:14" ht="57.6" x14ac:dyDescent="0.3">
      <c r="A31" s="25">
        <v>8</v>
      </c>
      <c r="B31" s="25" t="s">
        <v>221</v>
      </c>
      <c r="C31" s="25">
        <v>14845</v>
      </c>
      <c r="D31" s="25" t="s">
        <v>222</v>
      </c>
      <c r="E31" s="25" t="s">
        <v>319</v>
      </c>
      <c r="F31" s="25" t="s">
        <v>15</v>
      </c>
      <c r="G31" s="25">
        <v>12</v>
      </c>
      <c r="H31" s="25">
        <v>31.1</v>
      </c>
      <c r="I31" s="25">
        <v>3</v>
      </c>
      <c r="J31" s="25" t="s">
        <v>320</v>
      </c>
      <c r="K31" s="25">
        <v>1</v>
      </c>
      <c r="L31" s="4" t="s">
        <v>17</v>
      </c>
      <c r="M31" s="1"/>
      <c r="N31" s="8" t="s">
        <v>38</v>
      </c>
    </row>
    <row r="32" spans="1:14" ht="43.2" x14ac:dyDescent="0.3">
      <c r="A32">
        <v>8</v>
      </c>
      <c r="B32" t="s">
        <v>1426</v>
      </c>
      <c r="C32">
        <v>67789</v>
      </c>
      <c r="D32" t="s">
        <v>25</v>
      </c>
      <c r="E32" s="25" t="s">
        <v>1427</v>
      </c>
      <c r="F32" t="s">
        <v>52</v>
      </c>
      <c r="G32">
        <v>1</v>
      </c>
      <c r="H32" s="21"/>
      <c r="I32">
        <v>2</v>
      </c>
      <c r="J32" s="25" t="s">
        <v>1428</v>
      </c>
      <c r="K32">
        <v>0</v>
      </c>
      <c r="L32" s="5" t="s">
        <v>28</v>
      </c>
      <c r="M32" s="25" t="s">
        <v>1429</v>
      </c>
      <c r="N32" s="25" t="s">
        <v>1207</v>
      </c>
    </row>
    <row r="33" spans="1:14" ht="57.6" x14ac:dyDescent="0.3">
      <c r="A33" s="25">
        <v>8</v>
      </c>
      <c r="B33" s="25" t="s">
        <v>1278</v>
      </c>
      <c r="C33" s="25">
        <v>96032</v>
      </c>
      <c r="D33" s="25" t="s">
        <v>13</v>
      </c>
      <c r="E33" s="25" t="s">
        <v>1279</v>
      </c>
      <c r="F33" s="25" t="s">
        <v>15</v>
      </c>
      <c r="G33" s="25">
        <v>13</v>
      </c>
      <c r="H33" s="27" t="s">
        <v>316</v>
      </c>
      <c r="I33" s="25">
        <v>23</v>
      </c>
      <c r="J33" s="25" t="s">
        <v>35</v>
      </c>
      <c r="K33" s="25">
        <v>0</v>
      </c>
      <c r="L33" s="4" t="s">
        <v>17</v>
      </c>
      <c r="N33" s="25"/>
    </row>
    <row r="34" spans="1:14" ht="129.6" x14ac:dyDescent="0.3">
      <c r="A34" s="39">
        <v>9</v>
      </c>
      <c r="B34" s="39" t="s">
        <v>1059</v>
      </c>
      <c r="C34" s="39">
        <v>95193</v>
      </c>
      <c r="D34" s="39" t="s">
        <v>92</v>
      </c>
      <c r="E34" s="39" t="s">
        <v>1073</v>
      </c>
      <c r="F34" s="39" t="s">
        <v>15</v>
      </c>
      <c r="G34" s="39">
        <v>19</v>
      </c>
      <c r="H34" s="39" t="s">
        <v>843</v>
      </c>
      <c r="I34" s="39" t="s">
        <v>1074</v>
      </c>
      <c r="J34" s="39" t="s">
        <v>1073</v>
      </c>
      <c r="K34" s="39">
        <v>0</v>
      </c>
      <c r="L34" s="43" t="s">
        <v>17</v>
      </c>
      <c r="M34" s="39"/>
      <c r="N34" s="39" t="s">
        <v>1075</v>
      </c>
    </row>
    <row r="35" spans="1:14" ht="57.6" x14ac:dyDescent="0.3">
      <c r="A35" s="25">
        <v>9</v>
      </c>
      <c r="B35" s="25" t="s">
        <v>221</v>
      </c>
      <c r="C35" s="25">
        <v>14845</v>
      </c>
      <c r="D35" s="25" t="s">
        <v>222</v>
      </c>
      <c r="E35" s="25" t="s">
        <v>321</v>
      </c>
      <c r="F35" s="25" t="s">
        <v>33</v>
      </c>
      <c r="G35" s="25">
        <v>12</v>
      </c>
      <c r="H35" s="27" t="s">
        <v>316</v>
      </c>
      <c r="I35" s="25">
        <v>8</v>
      </c>
      <c r="J35" s="25" t="s">
        <v>322</v>
      </c>
      <c r="K35" s="25">
        <v>1</v>
      </c>
      <c r="L35" s="6" t="s">
        <v>36</v>
      </c>
      <c r="M35" s="1" t="s">
        <v>318</v>
      </c>
      <c r="N35" s="8" t="s">
        <v>38</v>
      </c>
    </row>
    <row r="36" spans="1:14" ht="115.2" x14ac:dyDescent="0.3">
      <c r="A36">
        <v>9</v>
      </c>
      <c r="B36" t="s">
        <v>1430</v>
      </c>
      <c r="C36">
        <v>67789</v>
      </c>
      <c r="D36" t="s">
        <v>25</v>
      </c>
      <c r="E36" s="25" t="s">
        <v>1431</v>
      </c>
      <c r="F36" t="s">
        <v>33</v>
      </c>
      <c r="G36">
        <v>13</v>
      </c>
      <c r="H36" s="21" t="s">
        <v>316</v>
      </c>
      <c r="I36">
        <v>7</v>
      </c>
      <c r="J36" s="25" t="s">
        <v>1432</v>
      </c>
      <c r="K36">
        <v>1</v>
      </c>
      <c r="L36" s="5" t="s">
        <v>28</v>
      </c>
      <c r="M36" s="25" t="s">
        <v>1433</v>
      </c>
      <c r="N36" s="25" t="s">
        <v>1207</v>
      </c>
    </row>
    <row r="37" spans="1:14" ht="57.6" x14ac:dyDescent="0.3">
      <c r="A37" s="25">
        <v>9</v>
      </c>
      <c r="B37" s="25" t="s">
        <v>1278</v>
      </c>
      <c r="C37" s="25">
        <v>96032</v>
      </c>
      <c r="D37" s="25" t="s">
        <v>13</v>
      </c>
      <c r="E37" s="25" t="s">
        <v>1280</v>
      </c>
      <c r="F37" s="25" t="s">
        <v>15</v>
      </c>
      <c r="G37" s="25">
        <v>15</v>
      </c>
      <c r="H37" s="27" t="s">
        <v>370</v>
      </c>
      <c r="I37" s="25">
        <v>18</v>
      </c>
      <c r="J37" s="25" t="s">
        <v>35</v>
      </c>
      <c r="K37" s="25">
        <v>0</v>
      </c>
      <c r="L37" s="4" t="s">
        <v>17</v>
      </c>
      <c r="N37" s="25"/>
    </row>
    <row r="38" spans="1:14" ht="57.6" x14ac:dyDescent="0.3">
      <c r="A38" s="39">
        <v>10</v>
      </c>
      <c r="B38" s="39" t="s">
        <v>1059</v>
      </c>
      <c r="C38" s="39">
        <v>95193</v>
      </c>
      <c r="D38" s="39" t="s">
        <v>92</v>
      </c>
      <c r="E38" s="39" t="s">
        <v>1076</v>
      </c>
      <c r="F38" s="39" t="s">
        <v>33</v>
      </c>
      <c r="G38" s="39">
        <v>20</v>
      </c>
      <c r="H38" s="39" t="s">
        <v>834</v>
      </c>
      <c r="I38" s="39" t="s">
        <v>1077</v>
      </c>
      <c r="J38" s="39" t="s">
        <v>1078</v>
      </c>
      <c r="K38" s="39">
        <v>0</v>
      </c>
      <c r="L38" s="43" t="s">
        <v>17</v>
      </c>
      <c r="M38" s="39"/>
      <c r="N38" s="39" t="s">
        <v>1044</v>
      </c>
    </row>
    <row r="39" spans="1:14" ht="129.6" x14ac:dyDescent="0.3">
      <c r="A39" s="25">
        <v>10</v>
      </c>
      <c r="B39" s="25" t="s">
        <v>221</v>
      </c>
      <c r="C39" s="25">
        <v>14845</v>
      </c>
      <c r="D39" s="25" t="s">
        <v>222</v>
      </c>
      <c r="E39" s="25" t="s">
        <v>323</v>
      </c>
      <c r="F39" s="25" t="s">
        <v>33</v>
      </c>
      <c r="G39" s="25">
        <v>12</v>
      </c>
      <c r="H39" s="25">
        <v>31.2</v>
      </c>
      <c r="I39" s="25">
        <v>9</v>
      </c>
      <c r="J39" s="25" t="s">
        <v>324</v>
      </c>
      <c r="K39" s="25">
        <v>1</v>
      </c>
      <c r="L39" s="6" t="s">
        <v>36</v>
      </c>
      <c r="M39" s="1" t="s">
        <v>325</v>
      </c>
      <c r="N39" s="8" t="s">
        <v>38</v>
      </c>
    </row>
    <row r="40" spans="1:14" ht="28.8" x14ac:dyDescent="0.3">
      <c r="A40">
        <v>10</v>
      </c>
      <c r="B40" t="s">
        <v>1434</v>
      </c>
      <c r="C40">
        <v>5073</v>
      </c>
      <c r="D40" t="s">
        <v>1209</v>
      </c>
      <c r="E40" s="25" t="s">
        <v>1435</v>
      </c>
      <c r="F40" t="s">
        <v>15</v>
      </c>
      <c r="H40" s="21" t="s">
        <v>1410</v>
      </c>
      <c r="J40" s="25" t="s">
        <v>1436</v>
      </c>
      <c r="K40">
        <v>0</v>
      </c>
      <c r="L40" s="2" t="s">
        <v>17</v>
      </c>
      <c r="M40" s="25"/>
      <c r="N40" s="25" t="s">
        <v>1039</v>
      </c>
    </row>
    <row r="41" spans="1:14" ht="86.4" x14ac:dyDescent="0.3">
      <c r="A41" s="25">
        <v>10</v>
      </c>
      <c r="B41" s="25" t="s">
        <v>1278</v>
      </c>
      <c r="C41" s="25">
        <v>96032</v>
      </c>
      <c r="D41" s="25" t="s">
        <v>13</v>
      </c>
      <c r="E41" s="25" t="s">
        <v>1281</v>
      </c>
      <c r="F41" s="25" t="s">
        <v>15</v>
      </c>
      <c r="G41" s="25">
        <v>16</v>
      </c>
      <c r="H41" s="27" t="s">
        <v>370</v>
      </c>
      <c r="I41" s="25">
        <v>12</v>
      </c>
      <c r="J41" s="25" t="s">
        <v>35</v>
      </c>
      <c r="K41" s="25">
        <v>0</v>
      </c>
      <c r="L41" s="4" t="s">
        <v>17</v>
      </c>
      <c r="M41" s="25" t="s">
        <v>1770</v>
      </c>
      <c r="N41" s="25"/>
    </row>
    <row r="42" spans="1:14" ht="100.8" x14ac:dyDescent="0.3">
      <c r="A42" s="39">
        <v>11</v>
      </c>
      <c r="B42" s="39" t="s">
        <v>1059</v>
      </c>
      <c r="C42" s="39">
        <v>95193</v>
      </c>
      <c r="D42" s="39" t="s">
        <v>92</v>
      </c>
      <c r="E42" s="39" t="s">
        <v>1079</v>
      </c>
      <c r="F42" s="39" t="s">
        <v>15</v>
      </c>
      <c r="G42" s="39">
        <v>22</v>
      </c>
      <c r="H42" s="39" t="s">
        <v>1080</v>
      </c>
      <c r="I42" s="39" t="s">
        <v>1081</v>
      </c>
      <c r="J42" s="39" t="s">
        <v>1082</v>
      </c>
      <c r="K42" s="39">
        <v>0</v>
      </c>
      <c r="L42" s="43" t="s">
        <v>17</v>
      </c>
      <c r="M42" s="39"/>
      <c r="N42" s="39" t="s">
        <v>1083</v>
      </c>
    </row>
    <row r="43" spans="1:14" ht="57.6" x14ac:dyDescent="0.3">
      <c r="A43" s="25">
        <v>11</v>
      </c>
      <c r="B43" s="25" t="s">
        <v>221</v>
      </c>
      <c r="C43" s="25">
        <v>14845</v>
      </c>
      <c r="D43" s="25" t="s">
        <v>222</v>
      </c>
      <c r="E43" s="25" t="s">
        <v>365</v>
      </c>
      <c r="F43" s="25" t="s">
        <v>33</v>
      </c>
      <c r="G43" s="25">
        <v>13</v>
      </c>
      <c r="H43" s="25">
        <v>32.1</v>
      </c>
      <c r="I43" s="25">
        <v>4</v>
      </c>
      <c r="J43" s="25" t="s">
        <v>366</v>
      </c>
      <c r="K43" s="25">
        <v>1</v>
      </c>
      <c r="L43" s="4" t="s">
        <v>17</v>
      </c>
      <c r="M43" s="1" t="s">
        <v>17</v>
      </c>
      <c r="N43" s="8" t="s">
        <v>38</v>
      </c>
    </row>
    <row r="44" spans="1:14" ht="100.8" x14ac:dyDescent="0.3">
      <c r="A44" s="25">
        <v>11</v>
      </c>
      <c r="B44" s="25" t="s">
        <v>1282</v>
      </c>
      <c r="C44" s="25">
        <v>12826</v>
      </c>
      <c r="D44" s="25" t="s">
        <v>1283</v>
      </c>
      <c r="E44" s="25" t="s">
        <v>1284</v>
      </c>
      <c r="F44" s="25" t="s">
        <v>52</v>
      </c>
      <c r="G44" s="25">
        <v>14</v>
      </c>
      <c r="H44" s="27" t="s">
        <v>370</v>
      </c>
      <c r="I44" s="25">
        <v>8</v>
      </c>
      <c r="J44" s="25" t="s">
        <v>1285</v>
      </c>
      <c r="K44" s="25">
        <v>0</v>
      </c>
      <c r="L44" s="6" t="s">
        <v>36</v>
      </c>
      <c r="M44" s="1" t="s">
        <v>1771</v>
      </c>
      <c r="N44" s="25"/>
    </row>
    <row r="45" spans="1:14" ht="129.6" x14ac:dyDescent="0.3">
      <c r="A45">
        <v>11</v>
      </c>
      <c r="B45" t="s">
        <v>1437</v>
      </c>
      <c r="C45">
        <v>5073</v>
      </c>
      <c r="D45" t="s">
        <v>1209</v>
      </c>
      <c r="E45" s="25" t="s">
        <v>1438</v>
      </c>
      <c r="F45" t="s">
        <v>33</v>
      </c>
      <c r="H45" s="21" t="s">
        <v>1410</v>
      </c>
      <c r="I45">
        <v>20</v>
      </c>
      <c r="J45" s="25" t="s">
        <v>1439</v>
      </c>
      <c r="K45">
        <v>0</v>
      </c>
      <c r="L45" s="10" t="s">
        <v>1412</v>
      </c>
      <c r="M45" s="25" t="s">
        <v>1440</v>
      </c>
      <c r="N45" s="25" t="s">
        <v>1039</v>
      </c>
    </row>
    <row r="46" spans="1:14" ht="57.6" x14ac:dyDescent="0.3">
      <c r="A46" s="25">
        <v>12</v>
      </c>
      <c r="B46" s="25" t="s">
        <v>1286</v>
      </c>
      <c r="C46" s="25">
        <v>52241</v>
      </c>
      <c r="D46" s="25" t="s">
        <v>1085</v>
      </c>
      <c r="E46" s="25" t="s">
        <v>1287</v>
      </c>
      <c r="F46" s="25" t="s">
        <v>33</v>
      </c>
      <c r="G46" s="25">
        <v>12</v>
      </c>
      <c r="H46" s="27" t="s">
        <v>370</v>
      </c>
      <c r="I46" s="25">
        <v>12</v>
      </c>
      <c r="J46" s="25" t="s">
        <v>1288</v>
      </c>
      <c r="K46" s="25">
        <v>0</v>
      </c>
      <c r="L46" s="4" t="s">
        <v>17</v>
      </c>
      <c r="M46" s="1"/>
      <c r="N46" s="25"/>
    </row>
    <row r="47" spans="1:14" ht="97.2" x14ac:dyDescent="0.3">
      <c r="A47" s="39">
        <v>12</v>
      </c>
      <c r="B47" s="39" t="s">
        <v>1084</v>
      </c>
      <c r="C47" s="39">
        <v>52241</v>
      </c>
      <c r="D47" s="39" t="s">
        <v>1085</v>
      </c>
      <c r="E47" s="39" t="s">
        <v>1086</v>
      </c>
      <c r="F47" s="39" t="s">
        <v>33</v>
      </c>
      <c r="G47" s="39">
        <v>11</v>
      </c>
      <c r="H47" s="39" t="s">
        <v>217</v>
      </c>
      <c r="I47" s="39" t="s">
        <v>1069</v>
      </c>
      <c r="J47" s="39" t="s">
        <v>1087</v>
      </c>
      <c r="K47" s="39">
        <v>1</v>
      </c>
      <c r="L47" s="44" t="s">
        <v>36</v>
      </c>
      <c r="M47" s="62" t="s">
        <v>1088</v>
      </c>
      <c r="N47" s="39" t="s">
        <v>1089</v>
      </c>
    </row>
    <row r="48" spans="1:14" ht="100.8" x14ac:dyDescent="0.3">
      <c r="A48" s="25">
        <v>12</v>
      </c>
      <c r="B48" s="25" t="s">
        <v>221</v>
      </c>
      <c r="C48" s="25">
        <v>14845</v>
      </c>
      <c r="D48" s="25" t="s">
        <v>222</v>
      </c>
      <c r="E48" s="25" t="s">
        <v>367</v>
      </c>
      <c r="F48" s="25" t="s">
        <v>33</v>
      </c>
      <c r="G48" s="25">
        <v>13</v>
      </c>
      <c r="H48" s="27">
        <v>32.1</v>
      </c>
      <c r="I48" s="25">
        <v>3</v>
      </c>
      <c r="J48" s="25" t="s">
        <v>354</v>
      </c>
      <c r="K48" s="25">
        <v>1</v>
      </c>
      <c r="L48" s="6" t="s">
        <v>36</v>
      </c>
      <c r="M48" s="1" t="s">
        <v>368</v>
      </c>
      <c r="N48" s="8" t="s">
        <v>38</v>
      </c>
    </row>
    <row r="49" spans="1:14" ht="57.6" x14ac:dyDescent="0.3">
      <c r="A49">
        <v>12</v>
      </c>
      <c r="B49" t="s">
        <v>1441</v>
      </c>
      <c r="C49">
        <v>5073</v>
      </c>
      <c r="D49" t="s">
        <v>1209</v>
      </c>
      <c r="E49" s="25" t="s">
        <v>1442</v>
      </c>
      <c r="F49" t="s">
        <v>33</v>
      </c>
      <c r="H49" s="21">
        <v>32.1</v>
      </c>
      <c r="I49">
        <v>16</v>
      </c>
      <c r="J49" s="25" t="s">
        <v>1443</v>
      </c>
      <c r="K49">
        <v>0</v>
      </c>
      <c r="L49" s="10" t="s">
        <v>1412</v>
      </c>
      <c r="M49" s="25" t="s">
        <v>1444</v>
      </c>
      <c r="N49" s="25" t="s">
        <v>1039</v>
      </c>
    </row>
    <row r="50" spans="1:14" ht="158.4" x14ac:dyDescent="0.3">
      <c r="A50" s="25">
        <v>13</v>
      </c>
      <c r="B50" s="25" t="s">
        <v>1289</v>
      </c>
      <c r="C50" s="25">
        <v>52241</v>
      </c>
      <c r="D50" s="25" t="s">
        <v>1085</v>
      </c>
      <c r="E50" s="25" t="s">
        <v>1290</v>
      </c>
      <c r="F50" s="25" t="s">
        <v>52</v>
      </c>
      <c r="G50" s="25">
        <v>13</v>
      </c>
      <c r="H50" s="27" t="s">
        <v>435</v>
      </c>
      <c r="I50" s="25">
        <v>14</v>
      </c>
      <c r="J50" s="25" t="s">
        <v>1291</v>
      </c>
      <c r="K50" s="25">
        <v>1</v>
      </c>
      <c r="L50" s="6" t="s">
        <v>36</v>
      </c>
      <c r="M50" s="1" t="s">
        <v>1772</v>
      </c>
      <c r="N50" s="25"/>
    </row>
    <row r="51" spans="1:14" ht="57.6" x14ac:dyDescent="0.3">
      <c r="A51" s="40">
        <v>13</v>
      </c>
      <c r="B51" s="39" t="s">
        <v>1090</v>
      </c>
      <c r="C51" s="39">
        <v>52241</v>
      </c>
      <c r="D51" s="40" t="s">
        <v>1085</v>
      </c>
      <c r="E51" s="40" t="s">
        <v>1091</v>
      </c>
      <c r="F51" s="40" t="s">
        <v>33</v>
      </c>
      <c r="G51" s="40">
        <v>12</v>
      </c>
      <c r="H51" s="40" t="s">
        <v>224</v>
      </c>
      <c r="I51" s="40" t="s">
        <v>1092</v>
      </c>
      <c r="J51" s="40" t="s">
        <v>1093</v>
      </c>
      <c r="K51" s="40">
        <v>1</v>
      </c>
      <c r="L51" s="46" t="s">
        <v>36</v>
      </c>
      <c r="M51" s="40" t="s">
        <v>1038</v>
      </c>
      <c r="N51" s="39" t="s">
        <v>1039</v>
      </c>
    </row>
    <row r="52" spans="1:14" ht="129.6" x14ac:dyDescent="0.3">
      <c r="A52" s="25">
        <v>13</v>
      </c>
      <c r="B52" s="25" t="s">
        <v>221</v>
      </c>
      <c r="C52" s="25">
        <v>14845</v>
      </c>
      <c r="D52" s="25" t="s">
        <v>222</v>
      </c>
      <c r="E52" s="25" t="s">
        <v>369</v>
      </c>
      <c r="F52" s="25" t="s">
        <v>33</v>
      </c>
      <c r="G52" s="25">
        <v>13</v>
      </c>
      <c r="H52" s="27" t="s">
        <v>370</v>
      </c>
      <c r="I52" s="25">
        <v>5</v>
      </c>
      <c r="J52" s="25" t="s">
        <v>371</v>
      </c>
      <c r="K52" s="25">
        <v>1</v>
      </c>
      <c r="L52" s="6" t="s">
        <v>36</v>
      </c>
      <c r="M52" s="1" t="s">
        <v>372</v>
      </c>
      <c r="N52" s="8" t="s">
        <v>38</v>
      </c>
    </row>
    <row r="53" spans="1:14" x14ac:dyDescent="0.3">
      <c r="A53">
        <v>13</v>
      </c>
      <c r="B53" t="s">
        <v>1445</v>
      </c>
      <c r="C53">
        <v>5073</v>
      </c>
      <c r="D53" t="s">
        <v>1209</v>
      </c>
      <c r="E53" s="25" t="s">
        <v>1446</v>
      </c>
      <c r="F53" t="s">
        <v>52</v>
      </c>
      <c r="H53" s="21" t="s">
        <v>884</v>
      </c>
      <c r="J53" s="25" t="s">
        <v>1447</v>
      </c>
      <c r="K53">
        <v>1</v>
      </c>
      <c r="L53" s="10" t="s">
        <v>1412</v>
      </c>
      <c r="M53" s="25" t="s">
        <v>1448</v>
      </c>
      <c r="N53" s="25" t="s">
        <v>1039</v>
      </c>
    </row>
    <row r="54" spans="1:14" ht="144" x14ac:dyDescent="0.3">
      <c r="A54" s="25">
        <v>14</v>
      </c>
      <c r="B54" s="25" t="s">
        <v>1292</v>
      </c>
      <c r="C54" s="25">
        <v>52241</v>
      </c>
      <c r="D54" s="25" t="s">
        <v>1085</v>
      </c>
      <c r="E54" s="25" t="s">
        <v>1293</v>
      </c>
      <c r="F54" s="25" t="s">
        <v>52</v>
      </c>
      <c r="G54" s="25">
        <v>13</v>
      </c>
      <c r="H54" s="27" t="s">
        <v>435</v>
      </c>
      <c r="I54" s="25">
        <v>25</v>
      </c>
      <c r="J54" s="25" t="s">
        <v>1294</v>
      </c>
      <c r="K54" s="25">
        <v>1</v>
      </c>
      <c r="L54" s="7" t="s">
        <v>28</v>
      </c>
      <c r="M54" s="1" t="s">
        <v>1773</v>
      </c>
      <c r="N54" s="25"/>
    </row>
    <row r="55" spans="1:14" ht="259.2" x14ac:dyDescent="0.3">
      <c r="A55" s="39">
        <v>14</v>
      </c>
      <c r="B55" s="39" t="s">
        <v>1094</v>
      </c>
      <c r="C55" s="39">
        <v>52241</v>
      </c>
      <c r="D55" s="39" t="s">
        <v>1085</v>
      </c>
      <c r="E55" s="39" t="s">
        <v>1095</v>
      </c>
      <c r="F55" s="39" t="s">
        <v>52</v>
      </c>
      <c r="G55" s="39">
        <v>12</v>
      </c>
      <c r="H55" s="39" t="s">
        <v>224</v>
      </c>
      <c r="I55" s="39" t="s">
        <v>1096</v>
      </c>
      <c r="J55" s="39" t="s">
        <v>1097</v>
      </c>
      <c r="K55" s="39">
        <v>1</v>
      </c>
      <c r="L55" s="44" t="s">
        <v>36</v>
      </c>
      <c r="M55" s="39" t="s">
        <v>1098</v>
      </c>
      <c r="N55" s="39" t="s">
        <v>1099</v>
      </c>
    </row>
    <row r="56" spans="1:14" ht="100.8" x14ac:dyDescent="0.3">
      <c r="A56" s="25">
        <v>14</v>
      </c>
      <c r="B56" s="25" t="s">
        <v>221</v>
      </c>
      <c r="C56" s="25">
        <v>14845</v>
      </c>
      <c r="D56" s="25" t="s">
        <v>222</v>
      </c>
      <c r="E56" s="25" t="s">
        <v>373</v>
      </c>
      <c r="F56" s="25" t="s">
        <v>33</v>
      </c>
      <c r="G56" s="25">
        <v>13</v>
      </c>
      <c r="H56" s="27">
        <v>32.1</v>
      </c>
      <c r="I56" s="25">
        <v>9</v>
      </c>
      <c r="J56" s="25" t="s">
        <v>374</v>
      </c>
      <c r="K56" s="25">
        <v>1</v>
      </c>
      <c r="L56" s="6" t="s">
        <v>36</v>
      </c>
      <c r="M56" s="1" t="s">
        <v>375</v>
      </c>
      <c r="N56" s="8" t="s">
        <v>38</v>
      </c>
    </row>
    <row r="57" spans="1:14" ht="230.4" x14ac:dyDescent="0.3">
      <c r="A57">
        <v>14</v>
      </c>
      <c r="B57" t="s">
        <v>1449</v>
      </c>
      <c r="C57">
        <v>5073</v>
      </c>
      <c r="D57" t="s">
        <v>1209</v>
      </c>
      <c r="E57" s="25" t="s">
        <v>1450</v>
      </c>
      <c r="F57" t="s">
        <v>33</v>
      </c>
      <c r="H57" s="21" t="s">
        <v>1064</v>
      </c>
      <c r="J57" s="25" t="s">
        <v>1451</v>
      </c>
      <c r="K57">
        <v>1</v>
      </c>
      <c r="L57" s="10" t="s">
        <v>1412</v>
      </c>
      <c r="M57" s="25" t="s">
        <v>1452</v>
      </c>
      <c r="N57" s="25" t="s">
        <v>1039</v>
      </c>
    </row>
    <row r="58" spans="1:14" ht="57.6" x14ac:dyDescent="0.3">
      <c r="A58" s="25">
        <v>15</v>
      </c>
      <c r="B58" s="25" t="s">
        <v>221</v>
      </c>
      <c r="C58" s="25">
        <v>14845</v>
      </c>
      <c r="D58" s="25" t="s">
        <v>222</v>
      </c>
      <c r="E58" s="25" t="s">
        <v>412</v>
      </c>
      <c r="F58" s="25" t="s">
        <v>15</v>
      </c>
      <c r="G58" s="25">
        <v>14</v>
      </c>
      <c r="H58" s="25" t="s">
        <v>413</v>
      </c>
      <c r="I58" s="25">
        <v>5</v>
      </c>
      <c r="J58" s="25" t="s">
        <v>414</v>
      </c>
      <c r="K58" s="25">
        <v>1</v>
      </c>
      <c r="L58" s="4" t="s">
        <v>17</v>
      </c>
      <c r="M58" s="1"/>
      <c r="N58" s="8" t="s">
        <v>38</v>
      </c>
    </row>
    <row r="59" spans="1:14" ht="57.6" x14ac:dyDescent="0.3">
      <c r="A59" s="25">
        <v>15</v>
      </c>
      <c r="B59" s="25" t="s">
        <v>1295</v>
      </c>
      <c r="C59" s="25">
        <v>75371</v>
      </c>
      <c r="D59" s="25" t="s">
        <v>397</v>
      </c>
      <c r="E59" s="25" t="s">
        <v>1296</v>
      </c>
      <c r="F59" s="25" t="s">
        <v>33</v>
      </c>
      <c r="G59" s="25">
        <v>2</v>
      </c>
      <c r="H59" s="27" t="s">
        <v>435</v>
      </c>
      <c r="I59" s="25">
        <v>4</v>
      </c>
      <c r="J59" s="25" t="s">
        <v>1297</v>
      </c>
      <c r="K59" s="25">
        <v>0</v>
      </c>
      <c r="L59" s="7" t="s">
        <v>28</v>
      </c>
      <c r="M59" s="1" t="s">
        <v>1774</v>
      </c>
      <c r="N59" s="25"/>
    </row>
    <row r="60" spans="1:14" ht="86.4" x14ac:dyDescent="0.3">
      <c r="A60">
        <v>15</v>
      </c>
      <c r="B60" t="s">
        <v>1453</v>
      </c>
      <c r="C60">
        <v>5073</v>
      </c>
      <c r="D60" t="s">
        <v>1209</v>
      </c>
      <c r="E60" s="25" t="s">
        <v>1454</v>
      </c>
      <c r="F60" t="s">
        <v>33</v>
      </c>
      <c r="H60" s="21" t="s">
        <v>834</v>
      </c>
      <c r="J60" s="25" t="s">
        <v>1455</v>
      </c>
      <c r="K60">
        <v>0</v>
      </c>
      <c r="L60" s="10" t="s">
        <v>1456</v>
      </c>
      <c r="M60" s="25" t="s">
        <v>1457</v>
      </c>
      <c r="N60" s="20" t="s">
        <v>1458</v>
      </c>
    </row>
    <row r="61" spans="1:14" ht="57.6" x14ac:dyDescent="0.3">
      <c r="A61" s="39">
        <v>15</v>
      </c>
      <c r="B61" s="39" t="s">
        <v>1100</v>
      </c>
      <c r="C61" s="39">
        <v>13492</v>
      </c>
      <c r="D61" s="39" t="s">
        <v>105</v>
      </c>
      <c r="E61" s="39" t="s">
        <v>1101</v>
      </c>
      <c r="F61" s="39" t="s">
        <v>33</v>
      </c>
      <c r="G61" s="39">
        <v>13</v>
      </c>
      <c r="H61" s="39" t="s">
        <v>343</v>
      </c>
      <c r="I61" s="39" t="s">
        <v>1102</v>
      </c>
      <c r="J61" s="39" t="s">
        <v>1103</v>
      </c>
      <c r="K61" s="39">
        <v>0</v>
      </c>
      <c r="L61" s="43" t="s">
        <v>17</v>
      </c>
      <c r="M61" s="39"/>
      <c r="N61" s="39" t="s">
        <v>1044</v>
      </c>
    </row>
    <row r="62" spans="1:14" ht="100.8" x14ac:dyDescent="0.3">
      <c r="A62" s="25">
        <v>16</v>
      </c>
      <c r="B62" s="25" t="s">
        <v>221</v>
      </c>
      <c r="C62" s="25">
        <v>14845</v>
      </c>
      <c r="D62" s="25" t="s">
        <v>222</v>
      </c>
      <c r="E62" s="25" t="s">
        <v>442</v>
      </c>
      <c r="F62" s="25" t="s">
        <v>33</v>
      </c>
      <c r="G62" s="25">
        <v>15</v>
      </c>
      <c r="H62" s="27" t="s">
        <v>443</v>
      </c>
      <c r="I62" s="25">
        <v>5</v>
      </c>
      <c r="J62" s="25" t="s">
        <v>444</v>
      </c>
      <c r="K62" s="25">
        <v>1</v>
      </c>
      <c r="L62" s="6" t="s">
        <v>36</v>
      </c>
      <c r="M62" s="1" t="s">
        <v>445</v>
      </c>
      <c r="N62" s="8" t="s">
        <v>446</v>
      </c>
    </row>
    <row r="63" spans="1:14" ht="57.6" x14ac:dyDescent="0.3">
      <c r="A63" s="25">
        <v>16</v>
      </c>
      <c r="B63" s="25" t="s">
        <v>1295</v>
      </c>
      <c r="C63" s="25">
        <v>75371</v>
      </c>
      <c r="D63" s="25" t="s">
        <v>397</v>
      </c>
      <c r="E63" s="25" t="s">
        <v>1298</v>
      </c>
      <c r="F63" s="25" t="s">
        <v>52</v>
      </c>
      <c r="G63" s="25">
        <v>9</v>
      </c>
      <c r="H63" s="27" t="s">
        <v>435</v>
      </c>
      <c r="I63" s="25">
        <v>10</v>
      </c>
      <c r="J63" s="25" t="s">
        <v>1299</v>
      </c>
      <c r="K63" s="25">
        <v>0</v>
      </c>
      <c r="L63" s="7" t="s">
        <v>28</v>
      </c>
      <c r="M63" s="1" t="s">
        <v>1774</v>
      </c>
      <c r="N63" s="25"/>
    </row>
    <row r="64" spans="1:14" ht="72" x14ac:dyDescent="0.3">
      <c r="A64">
        <v>16</v>
      </c>
      <c r="B64" t="s">
        <v>1459</v>
      </c>
      <c r="C64">
        <v>5073</v>
      </c>
      <c r="D64" t="s">
        <v>1209</v>
      </c>
      <c r="E64" s="25" t="s">
        <v>1460</v>
      </c>
      <c r="F64" t="s">
        <v>33</v>
      </c>
      <c r="H64" s="21" t="s">
        <v>834</v>
      </c>
      <c r="J64" s="25" t="s">
        <v>1461</v>
      </c>
      <c r="K64">
        <v>1</v>
      </c>
      <c r="L64" s="10" t="s">
        <v>1456</v>
      </c>
      <c r="M64" s="25" t="s">
        <v>1462</v>
      </c>
      <c r="N64" s="25" t="s">
        <v>1039</v>
      </c>
    </row>
    <row r="65" spans="1:14" ht="100.8" x14ac:dyDescent="0.3">
      <c r="A65" s="39">
        <v>16</v>
      </c>
      <c r="B65" s="39" t="s">
        <v>1100</v>
      </c>
      <c r="C65" s="39">
        <v>13492</v>
      </c>
      <c r="D65" s="39" t="s">
        <v>105</v>
      </c>
      <c r="E65" s="39" t="s">
        <v>1104</v>
      </c>
      <c r="F65" s="39" t="s">
        <v>33</v>
      </c>
      <c r="G65" s="39">
        <v>13</v>
      </c>
      <c r="H65" s="39" t="s">
        <v>343</v>
      </c>
      <c r="I65" s="39" t="s">
        <v>1105</v>
      </c>
      <c r="J65" s="39" t="s">
        <v>1106</v>
      </c>
      <c r="K65" s="39">
        <v>0</v>
      </c>
      <c r="L65" s="45" t="s">
        <v>28</v>
      </c>
      <c r="M65" s="39" t="s">
        <v>1107</v>
      </c>
      <c r="N65" s="39" t="s">
        <v>1108</v>
      </c>
    </row>
    <row r="66" spans="1:14" ht="86.4" x14ac:dyDescent="0.3">
      <c r="A66" s="25">
        <v>17</v>
      </c>
      <c r="B66" s="25" t="s">
        <v>221</v>
      </c>
      <c r="C66" s="25">
        <v>14845</v>
      </c>
      <c r="D66" s="25" t="s">
        <v>222</v>
      </c>
      <c r="E66" s="25" t="s">
        <v>447</v>
      </c>
      <c r="F66" s="25" t="s">
        <v>15</v>
      </c>
      <c r="G66" s="25">
        <v>15</v>
      </c>
      <c r="H66" s="25" t="s">
        <v>439</v>
      </c>
      <c r="I66" s="25">
        <v>30</v>
      </c>
      <c r="J66" s="25" t="s">
        <v>448</v>
      </c>
      <c r="K66" s="25">
        <v>1</v>
      </c>
      <c r="L66" s="4" t="s">
        <v>17</v>
      </c>
      <c r="M66" s="1"/>
      <c r="N66" s="8" t="s">
        <v>38</v>
      </c>
    </row>
    <row r="67" spans="1:14" ht="100.8" x14ac:dyDescent="0.3">
      <c r="A67" s="25">
        <v>17</v>
      </c>
      <c r="B67" s="25" t="s">
        <v>1295</v>
      </c>
      <c r="C67" s="25">
        <v>75371</v>
      </c>
      <c r="D67" s="25" t="s">
        <v>397</v>
      </c>
      <c r="E67" s="25" t="s">
        <v>1300</v>
      </c>
      <c r="F67" s="25" t="s">
        <v>33</v>
      </c>
      <c r="G67" s="25">
        <v>11</v>
      </c>
      <c r="H67" s="27" t="s">
        <v>443</v>
      </c>
      <c r="I67" s="25">
        <v>14</v>
      </c>
      <c r="J67" s="25" t="s">
        <v>1301</v>
      </c>
      <c r="K67" s="25">
        <v>0</v>
      </c>
      <c r="L67" s="7" t="s">
        <v>28</v>
      </c>
      <c r="M67" s="1" t="s">
        <v>1774</v>
      </c>
      <c r="N67" s="25"/>
    </row>
    <row r="68" spans="1:14" ht="115.2" x14ac:dyDescent="0.3">
      <c r="A68">
        <v>17</v>
      </c>
      <c r="B68" t="s">
        <v>1463</v>
      </c>
      <c r="C68">
        <v>5073</v>
      </c>
      <c r="D68" t="s">
        <v>1209</v>
      </c>
      <c r="E68" s="25" t="s">
        <v>1464</v>
      </c>
      <c r="F68" t="s">
        <v>33</v>
      </c>
      <c r="H68" s="21" t="s">
        <v>834</v>
      </c>
      <c r="J68" s="25" t="s">
        <v>1465</v>
      </c>
      <c r="K68">
        <v>1</v>
      </c>
      <c r="L68" s="10" t="s">
        <v>1412</v>
      </c>
      <c r="M68" s="25" t="s">
        <v>1466</v>
      </c>
      <c r="N68" s="25" t="s">
        <v>1039</v>
      </c>
    </row>
    <row r="69" spans="1:14" ht="57.6" x14ac:dyDescent="0.3">
      <c r="A69" s="40">
        <v>17</v>
      </c>
      <c r="B69" s="39" t="s">
        <v>1100</v>
      </c>
      <c r="C69" s="39">
        <v>13492</v>
      </c>
      <c r="D69" s="40" t="s">
        <v>105</v>
      </c>
      <c r="E69" s="40" t="s">
        <v>1109</v>
      </c>
      <c r="F69" s="40" t="s">
        <v>15</v>
      </c>
      <c r="G69" s="40">
        <v>11</v>
      </c>
      <c r="H69" s="40" t="s">
        <v>84</v>
      </c>
      <c r="I69" s="40" t="s">
        <v>1096</v>
      </c>
      <c r="J69" s="40" t="s">
        <v>1110</v>
      </c>
      <c r="K69" s="40">
        <v>0</v>
      </c>
      <c r="L69" s="46" t="s">
        <v>36</v>
      </c>
      <c r="M69" s="40" t="s">
        <v>1111</v>
      </c>
      <c r="N69" s="39" t="s">
        <v>1039</v>
      </c>
    </row>
    <row r="70" spans="1:14" ht="72" x14ac:dyDescent="0.3">
      <c r="A70" s="25">
        <v>18</v>
      </c>
      <c r="B70" s="25" t="s">
        <v>221</v>
      </c>
      <c r="C70" s="25">
        <v>14845</v>
      </c>
      <c r="D70" s="25" t="s">
        <v>222</v>
      </c>
      <c r="E70" s="25" t="s">
        <v>449</v>
      </c>
      <c r="F70" s="25" t="s">
        <v>15</v>
      </c>
      <c r="G70" s="25">
        <v>15</v>
      </c>
      <c r="H70" s="25" t="s">
        <v>439</v>
      </c>
      <c r="I70" s="25">
        <v>31</v>
      </c>
      <c r="J70" s="25" t="s">
        <v>450</v>
      </c>
      <c r="K70" s="25">
        <v>1</v>
      </c>
      <c r="L70" s="4" t="s">
        <v>17</v>
      </c>
      <c r="M70" s="1"/>
      <c r="N70" s="8" t="s">
        <v>38</v>
      </c>
    </row>
    <row r="71" spans="1:14" ht="57.6" x14ac:dyDescent="0.3">
      <c r="A71" s="25">
        <v>18</v>
      </c>
      <c r="B71" s="25" t="s">
        <v>1295</v>
      </c>
      <c r="C71" s="25">
        <v>75371</v>
      </c>
      <c r="D71" s="25" t="s">
        <v>397</v>
      </c>
      <c r="E71" s="25" t="s">
        <v>1302</v>
      </c>
      <c r="F71" s="25" t="s">
        <v>15</v>
      </c>
      <c r="G71" s="25">
        <v>12</v>
      </c>
      <c r="H71" s="27" t="s">
        <v>443</v>
      </c>
      <c r="I71" s="25">
        <v>15</v>
      </c>
      <c r="J71" s="25" t="s">
        <v>1303</v>
      </c>
      <c r="K71" s="25">
        <v>0</v>
      </c>
      <c r="L71" s="4" t="s">
        <v>17</v>
      </c>
      <c r="N71" s="25"/>
    </row>
    <row r="72" spans="1:14" ht="129.6" x14ac:dyDescent="0.3">
      <c r="A72">
        <v>18</v>
      </c>
      <c r="B72" t="s">
        <v>1467</v>
      </c>
      <c r="C72">
        <v>5073</v>
      </c>
      <c r="D72" t="s">
        <v>1209</v>
      </c>
      <c r="E72" s="25" t="s">
        <v>1468</v>
      </c>
      <c r="F72" t="s">
        <v>33</v>
      </c>
      <c r="H72" s="21" t="s">
        <v>834</v>
      </c>
      <c r="J72" s="25" t="s">
        <v>1469</v>
      </c>
      <c r="K72">
        <v>1</v>
      </c>
      <c r="L72" s="10" t="s">
        <v>1412</v>
      </c>
      <c r="M72" s="25" t="s">
        <v>1470</v>
      </c>
      <c r="N72" s="25" t="s">
        <v>1471</v>
      </c>
    </row>
    <row r="73" spans="1:14" ht="72" x14ac:dyDescent="0.3">
      <c r="A73" s="39">
        <v>18</v>
      </c>
      <c r="B73" s="39" t="s">
        <v>1100</v>
      </c>
      <c r="C73" s="39">
        <v>13492</v>
      </c>
      <c r="D73" s="39" t="s">
        <v>105</v>
      </c>
      <c r="E73" s="39" t="s">
        <v>1112</v>
      </c>
      <c r="F73" s="39" t="s">
        <v>33</v>
      </c>
      <c r="G73" s="39">
        <v>11</v>
      </c>
      <c r="H73" s="39" t="s">
        <v>84</v>
      </c>
      <c r="I73" s="39" t="s">
        <v>1113</v>
      </c>
      <c r="J73" s="39" t="s">
        <v>1114</v>
      </c>
      <c r="K73" s="39">
        <v>0</v>
      </c>
      <c r="L73" s="44" t="s">
        <v>36</v>
      </c>
      <c r="M73" s="39" t="s">
        <v>1115</v>
      </c>
      <c r="N73" s="39" t="s">
        <v>1039</v>
      </c>
    </row>
    <row r="74" spans="1:14" ht="86.4" x14ac:dyDescent="0.3">
      <c r="A74" s="25">
        <v>19</v>
      </c>
      <c r="B74" s="25" t="s">
        <v>221</v>
      </c>
      <c r="C74" s="25">
        <v>14845</v>
      </c>
      <c r="D74" s="25" t="s">
        <v>222</v>
      </c>
      <c r="E74" s="25" t="s">
        <v>451</v>
      </c>
      <c r="F74" s="25" t="s">
        <v>15</v>
      </c>
      <c r="G74" s="25">
        <v>15</v>
      </c>
      <c r="H74" s="25" t="s">
        <v>439</v>
      </c>
      <c r="I74" s="25">
        <v>32</v>
      </c>
      <c r="J74" s="25" t="s">
        <v>452</v>
      </c>
      <c r="K74" s="25">
        <v>1</v>
      </c>
      <c r="L74" s="4" t="s">
        <v>17</v>
      </c>
      <c r="M74" s="1"/>
      <c r="N74" s="8" t="s">
        <v>453</v>
      </c>
    </row>
    <row r="75" spans="1:14" ht="72" x14ac:dyDescent="0.3">
      <c r="A75" s="25">
        <v>19</v>
      </c>
      <c r="B75" s="25" t="s">
        <v>1295</v>
      </c>
      <c r="C75" s="25">
        <v>75371</v>
      </c>
      <c r="D75" s="25" t="s">
        <v>397</v>
      </c>
      <c r="E75" s="25" t="s">
        <v>1304</v>
      </c>
      <c r="F75" s="25" t="s">
        <v>33</v>
      </c>
      <c r="G75" s="25">
        <v>12</v>
      </c>
      <c r="H75" s="27" t="s">
        <v>443</v>
      </c>
      <c r="I75" s="25">
        <v>18</v>
      </c>
      <c r="J75" s="25" t="s">
        <v>1305</v>
      </c>
      <c r="K75" s="25">
        <v>0</v>
      </c>
      <c r="L75" s="6" t="s">
        <v>36</v>
      </c>
      <c r="M75" s="1" t="s">
        <v>1775</v>
      </c>
      <c r="N75" s="25"/>
    </row>
    <row r="76" spans="1:14" ht="86.4" x14ac:dyDescent="0.3">
      <c r="A76" s="39">
        <v>19</v>
      </c>
      <c r="B76" s="39" t="s">
        <v>1116</v>
      </c>
      <c r="C76" s="39">
        <v>109465</v>
      </c>
      <c r="D76" s="39" t="s">
        <v>1117</v>
      </c>
      <c r="E76" s="39" t="s">
        <v>1118</v>
      </c>
      <c r="F76" s="39" t="s">
        <v>33</v>
      </c>
      <c r="G76" s="39">
        <v>14</v>
      </c>
      <c r="H76" s="39" t="s">
        <v>443</v>
      </c>
      <c r="I76" s="39" t="s">
        <v>1119</v>
      </c>
      <c r="J76" s="39" t="s">
        <v>1120</v>
      </c>
      <c r="K76" s="39"/>
      <c r="L76" s="44" t="s">
        <v>36</v>
      </c>
      <c r="M76" s="39" t="s">
        <v>1121</v>
      </c>
      <c r="N76" s="39" t="s">
        <v>1039</v>
      </c>
    </row>
    <row r="77" spans="1:14" ht="144" x14ac:dyDescent="0.3">
      <c r="A77">
        <v>19</v>
      </c>
      <c r="B77" t="s">
        <v>1472</v>
      </c>
      <c r="C77">
        <v>5073</v>
      </c>
      <c r="D77" t="s">
        <v>1209</v>
      </c>
      <c r="E77" s="25" t="s">
        <v>1473</v>
      </c>
      <c r="F77" t="s">
        <v>52</v>
      </c>
      <c r="H77" s="21" t="s">
        <v>316</v>
      </c>
      <c r="J77" s="25" t="s">
        <v>1474</v>
      </c>
      <c r="K77">
        <v>1</v>
      </c>
      <c r="L77" s="10" t="s">
        <v>36</v>
      </c>
      <c r="M77" s="25" t="s">
        <v>1475</v>
      </c>
      <c r="N77" s="25"/>
    </row>
    <row r="78" spans="1:14" ht="129.6" x14ac:dyDescent="0.3">
      <c r="A78" s="25">
        <v>20</v>
      </c>
      <c r="B78" s="25" t="s">
        <v>221</v>
      </c>
      <c r="C78" s="25">
        <v>14845</v>
      </c>
      <c r="D78" s="25" t="s">
        <v>222</v>
      </c>
      <c r="E78" s="25" t="s">
        <v>507</v>
      </c>
      <c r="F78" s="25" t="s">
        <v>33</v>
      </c>
      <c r="G78" s="25">
        <v>16</v>
      </c>
      <c r="H78" s="25" t="s">
        <v>439</v>
      </c>
      <c r="I78" s="25">
        <v>3</v>
      </c>
      <c r="J78" s="25" t="s">
        <v>508</v>
      </c>
      <c r="K78" s="25">
        <v>1</v>
      </c>
      <c r="L78" s="4" t="s">
        <v>17</v>
      </c>
      <c r="M78" s="1"/>
      <c r="N78" s="8" t="s">
        <v>38</v>
      </c>
    </row>
    <row r="79" spans="1:14" ht="57.6" x14ac:dyDescent="0.3">
      <c r="A79" s="25">
        <v>20</v>
      </c>
      <c r="B79" s="25" t="s">
        <v>1295</v>
      </c>
      <c r="C79" s="25">
        <v>75371</v>
      </c>
      <c r="D79" s="25" t="s">
        <v>397</v>
      </c>
      <c r="E79" s="25" t="s">
        <v>1306</v>
      </c>
      <c r="F79" s="25" t="s">
        <v>15</v>
      </c>
      <c r="G79" s="25">
        <v>12</v>
      </c>
      <c r="H79" s="27" t="s">
        <v>443</v>
      </c>
      <c r="I79" s="25">
        <v>20</v>
      </c>
      <c r="J79" s="25" t="s">
        <v>1307</v>
      </c>
      <c r="K79" s="25">
        <v>0</v>
      </c>
      <c r="L79" s="4" t="s">
        <v>17</v>
      </c>
      <c r="N79" s="25"/>
    </row>
    <row r="80" spans="1:14" ht="100.8" x14ac:dyDescent="0.3">
      <c r="A80" s="39">
        <v>20</v>
      </c>
      <c r="B80" s="39" t="s">
        <v>1116</v>
      </c>
      <c r="C80" s="39">
        <v>109465</v>
      </c>
      <c r="D80" s="39" t="s">
        <v>1117</v>
      </c>
      <c r="E80" s="39" t="s">
        <v>1122</v>
      </c>
      <c r="F80" s="39" t="s">
        <v>15</v>
      </c>
      <c r="G80" s="39">
        <v>15</v>
      </c>
      <c r="H80" s="39" t="s">
        <v>774</v>
      </c>
      <c r="I80" s="39" t="s">
        <v>1123</v>
      </c>
      <c r="J80" s="39" t="s">
        <v>1124</v>
      </c>
      <c r="K80" s="39"/>
      <c r="L80" s="43" t="s">
        <v>17</v>
      </c>
      <c r="M80" s="39"/>
      <c r="N80" s="39" t="s">
        <v>1125</v>
      </c>
    </row>
    <row r="81" spans="1:14" ht="43.2" x14ac:dyDescent="0.3">
      <c r="A81">
        <v>20</v>
      </c>
      <c r="B81" t="s">
        <v>1476</v>
      </c>
      <c r="C81">
        <v>5073</v>
      </c>
      <c r="D81" t="s">
        <v>1209</v>
      </c>
      <c r="E81" s="25" t="s">
        <v>1477</v>
      </c>
      <c r="F81" t="s">
        <v>15</v>
      </c>
      <c r="H81" s="21" t="s">
        <v>370</v>
      </c>
      <c r="I81">
        <v>2</v>
      </c>
      <c r="J81" s="25" t="s">
        <v>1478</v>
      </c>
      <c r="K81">
        <v>0</v>
      </c>
      <c r="L81" s="2" t="s">
        <v>17</v>
      </c>
      <c r="M81" s="25"/>
      <c r="N81" s="25" t="s">
        <v>1039</v>
      </c>
    </row>
    <row r="82" spans="1:14" ht="57.6" x14ac:dyDescent="0.3">
      <c r="A82" s="25">
        <v>21</v>
      </c>
      <c r="B82" s="25" t="s">
        <v>221</v>
      </c>
      <c r="C82" s="25">
        <v>14845</v>
      </c>
      <c r="D82" s="25" t="s">
        <v>222</v>
      </c>
      <c r="E82" s="25" t="s">
        <v>509</v>
      </c>
      <c r="F82" s="25" t="s">
        <v>15</v>
      </c>
      <c r="G82" s="25">
        <v>16</v>
      </c>
      <c r="H82" s="25" t="s">
        <v>439</v>
      </c>
      <c r="I82" s="25">
        <v>7</v>
      </c>
      <c r="J82" s="25" t="s">
        <v>510</v>
      </c>
      <c r="K82" s="25">
        <v>1</v>
      </c>
      <c r="L82" s="4" t="s">
        <v>17</v>
      </c>
      <c r="M82" s="1"/>
      <c r="N82" s="8" t="s">
        <v>38</v>
      </c>
    </row>
    <row r="83" spans="1:14" ht="129.6" x14ac:dyDescent="0.3">
      <c r="A83">
        <v>21</v>
      </c>
      <c r="B83" t="s">
        <v>1479</v>
      </c>
      <c r="C83">
        <v>14869</v>
      </c>
      <c r="D83" t="s">
        <v>437</v>
      </c>
      <c r="E83" s="25" t="s">
        <v>1480</v>
      </c>
      <c r="F83" t="s">
        <v>15</v>
      </c>
      <c r="G83">
        <v>11</v>
      </c>
      <c r="H83" s="21" t="s">
        <v>217</v>
      </c>
      <c r="I83">
        <v>29</v>
      </c>
      <c r="J83" s="25" t="s">
        <v>1481</v>
      </c>
      <c r="K83">
        <v>0</v>
      </c>
      <c r="L83" s="2" t="s">
        <v>17</v>
      </c>
      <c r="M83" s="25"/>
      <c r="N83" s="25" t="s">
        <v>1482</v>
      </c>
    </row>
    <row r="84" spans="1:14" ht="144" x14ac:dyDescent="0.3">
      <c r="A84" s="25">
        <v>21</v>
      </c>
      <c r="B84" s="25" t="s">
        <v>1295</v>
      </c>
      <c r="C84" s="25">
        <v>75371</v>
      </c>
      <c r="D84" s="25" t="s">
        <v>397</v>
      </c>
      <c r="E84" s="25" t="s">
        <v>1308</v>
      </c>
      <c r="F84" s="25" t="s">
        <v>33</v>
      </c>
      <c r="G84" s="25">
        <v>17</v>
      </c>
      <c r="H84" s="27" t="s">
        <v>443</v>
      </c>
      <c r="I84" s="25">
        <v>1</v>
      </c>
      <c r="J84" s="25" t="s">
        <v>1309</v>
      </c>
      <c r="K84" s="25">
        <v>0</v>
      </c>
      <c r="L84" s="6" t="s">
        <v>36</v>
      </c>
      <c r="M84" s="1" t="s">
        <v>1776</v>
      </c>
      <c r="N84" s="25"/>
    </row>
    <row r="85" spans="1:14" ht="100.8" x14ac:dyDescent="0.3">
      <c r="A85" s="39">
        <v>21</v>
      </c>
      <c r="B85" s="39" t="s">
        <v>1126</v>
      </c>
      <c r="C85" s="39">
        <v>109465</v>
      </c>
      <c r="D85" s="39" t="s">
        <v>1117</v>
      </c>
      <c r="E85" s="39" t="s">
        <v>1127</v>
      </c>
      <c r="F85" s="39" t="s">
        <v>33</v>
      </c>
      <c r="G85" s="39">
        <v>15</v>
      </c>
      <c r="H85" s="39" t="s">
        <v>774</v>
      </c>
      <c r="I85" s="39" t="s">
        <v>1061</v>
      </c>
      <c r="J85" s="39" t="s">
        <v>1128</v>
      </c>
      <c r="K85" s="39"/>
      <c r="L85" s="44" t="s">
        <v>36</v>
      </c>
      <c r="M85" s="39" t="s">
        <v>1129</v>
      </c>
      <c r="N85" s="39" t="s">
        <v>1130</v>
      </c>
    </row>
    <row r="86" spans="1:14" ht="57.6" x14ac:dyDescent="0.3">
      <c r="A86" s="25">
        <v>22</v>
      </c>
      <c r="B86" s="25" t="s">
        <v>221</v>
      </c>
      <c r="C86" s="25">
        <v>14845</v>
      </c>
      <c r="D86" s="25" t="s">
        <v>222</v>
      </c>
      <c r="E86" s="25" t="s">
        <v>511</v>
      </c>
      <c r="F86" s="25" t="s">
        <v>33</v>
      </c>
      <c r="G86" s="25">
        <v>16</v>
      </c>
      <c r="H86" s="25" t="s">
        <v>439</v>
      </c>
      <c r="I86" s="25">
        <v>11</v>
      </c>
      <c r="J86" s="25" t="s">
        <v>512</v>
      </c>
      <c r="K86" s="25">
        <v>1</v>
      </c>
      <c r="L86" s="4" t="s">
        <v>17</v>
      </c>
      <c r="M86" s="1"/>
      <c r="N86" s="8" t="s">
        <v>38</v>
      </c>
    </row>
    <row r="87" spans="1:14" x14ac:dyDescent="0.3">
      <c r="A87">
        <v>22</v>
      </c>
      <c r="B87" t="s">
        <v>1483</v>
      </c>
      <c r="C87">
        <v>108593</v>
      </c>
      <c r="D87" t="s">
        <v>1484</v>
      </c>
      <c r="E87" s="25" t="s">
        <v>1485</v>
      </c>
      <c r="F87" t="s">
        <v>15</v>
      </c>
      <c r="G87">
        <v>15</v>
      </c>
      <c r="H87" s="21" t="s">
        <v>443</v>
      </c>
      <c r="I87">
        <v>4</v>
      </c>
      <c r="J87" s="25" t="s">
        <v>1486</v>
      </c>
      <c r="K87">
        <v>0</v>
      </c>
      <c r="L87" s="2" t="s">
        <v>17</v>
      </c>
      <c r="M87" s="25"/>
      <c r="N87" s="25" t="s">
        <v>1039</v>
      </c>
    </row>
    <row r="88" spans="1:14" ht="57.6" x14ac:dyDescent="0.3">
      <c r="A88" s="25">
        <v>22</v>
      </c>
      <c r="B88" s="25" t="s">
        <v>1295</v>
      </c>
      <c r="C88" s="25">
        <v>75371</v>
      </c>
      <c r="D88" s="25" t="s">
        <v>397</v>
      </c>
      <c r="E88" s="25" t="s">
        <v>1310</v>
      </c>
      <c r="F88" s="25" t="s">
        <v>33</v>
      </c>
      <c r="G88" s="25">
        <v>20</v>
      </c>
      <c r="H88" s="27" t="s">
        <v>1311</v>
      </c>
      <c r="I88" s="25">
        <v>11</v>
      </c>
      <c r="J88" s="25" t="s">
        <v>1312</v>
      </c>
      <c r="K88" s="25">
        <v>0</v>
      </c>
      <c r="L88" s="4" t="s">
        <v>17</v>
      </c>
      <c r="M88" s="1"/>
      <c r="N88" s="25"/>
    </row>
    <row r="89" spans="1:14" ht="100.8" x14ac:dyDescent="0.3">
      <c r="A89" s="39">
        <v>22</v>
      </c>
      <c r="B89" s="39" t="s">
        <v>1126</v>
      </c>
      <c r="C89" s="39">
        <v>109465</v>
      </c>
      <c r="D89" s="39" t="s">
        <v>1117</v>
      </c>
      <c r="E89" s="39" t="s">
        <v>1122</v>
      </c>
      <c r="F89" s="39" t="s">
        <v>15</v>
      </c>
      <c r="G89" s="39">
        <v>16</v>
      </c>
      <c r="H89" s="39" t="s">
        <v>766</v>
      </c>
      <c r="I89" s="39" t="s">
        <v>1131</v>
      </c>
      <c r="J89" s="39" t="s">
        <v>1132</v>
      </c>
      <c r="K89" s="39"/>
      <c r="L89" s="44" t="s">
        <v>36</v>
      </c>
      <c r="M89" s="39" t="s">
        <v>1133</v>
      </c>
      <c r="N89" s="39" t="s">
        <v>1066</v>
      </c>
    </row>
    <row r="90" spans="1:14" ht="100.8" x14ac:dyDescent="0.3">
      <c r="A90" s="25">
        <v>23</v>
      </c>
      <c r="B90" s="25" t="s">
        <v>221</v>
      </c>
      <c r="C90" s="25">
        <v>14845</v>
      </c>
      <c r="D90" s="25" t="s">
        <v>222</v>
      </c>
      <c r="E90" s="25" t="s">
        <v>513</v>
      </c>
      <c r="F90" s="25" t="s">
        <v>15</v>
      </c>
      <c r="G90" s="25">
        <v>16</v>
      </c>
      <c r="H90" s="25" t="s">
        <v>514</v>
      </c>
      <c r="I90" s="25">
        <v>16</v>
      </c>
      <c r="J90" s="25" t="s">
        <v>515</v>
      </c>
      <c r="K90" s="25">
        <v>1</v>
      </c>
      <c r="L90" s="4" t="s">
        <v>17</v>
      </c>
      <c r="M90" s="1"/>
      <c r="N90" s="8" t="s">
        <v>516</v>
      </c>
    </row>
    <row r="91" spans="1:14" x14ac:dyDescent="0.3">
      <c r="A91">
        <v>23</v>
      </c>
      <c r="B91" t="s">
        <v>1487</v>
      </c>
      <c r="C91">
        <v>89721</v>
      </c>
      <c r="D91" t="s">
        <v>272</v>
      </c>
      <c r="E91" s="25" t="s">
        <v>1488</v>
      </c>
      <c r="F91" t="s">
        <v>15</v>
      </c>
      <c r="G91">
        <v>12</v>
      </c>
      <c r="H91" s="21" t="s">
        <v>1410</v>
      </c>
      <c r="I91">
        <v>18</v>
      </c>
      <c r="J91" s="25" t="s">
        <v>130</v>
      </c>
      <c r="K91">
        <v>0</v>
      </c>
      <c r="L91" s="2" t="s">
        <v>17</v>
      </c>
      <c r="M91" s="25"/>
      <c r="N91" s="25" t="s">
        <v>1039</v>
      </c>
    </row>
    <row r="92" spans="1:14" ht="57.6" x14ac:dyDescent="0.3">
      <c r="A92" s="25">
        <v>23</v>
      </c>
      <c r="B92" s="25" t="s">
        <v>1313</v>
      </c>
      <c r="C92" s="25">
        <v>109465</v>
      </c>
      <c r="D92" s="25" t="s">
        <v>1117</v>
      </c>
      <c r="E92" s="25" t="s">
        <v>1314</v>
      </c>
      <c r="F92" s="25" t="s">
        <v>15</v>
      </c>
      <c r="G92" s="25">
        <v>2</v>
      </c>
      <c r="H92" s="27" t="s">
        <v>1311</v>
      </c>
      <c r="I92" s="25">
        <v>7</v>
      </c>
      <c r="J92" s="25" t="s">
        <v>1315</v>
      </c>
      <c r="K92" s="25">
        <v>0</v>
      </c>
      <c r="L92" s="4" t="s">
        <v>17</v>
      </c>
      <c r="N92" s="25"/>
    </row>
    <row r="93" spans="1:14" ht="100.8" x14ac:dyDescent="0.3">
      <c r="A93" s="39">
        <v>23</v>
      </c>
      <c r="B93" s="39" t="s">
        <v>1126</v>
      </c>
      <c r="C93" s="39">
        <v>109465</v>
      </c>
      <c r="D93" s="39" t="s">
        <v>1117</v>
      </c>
      <c r="E93" s="39" t="s">
        <v>1134</v>
      </c>
      <c r="F93" s="39" t="s">
        <v>33</v>
      </c>
      <c r="G93" s="39">
        <v>16</v>
      </c>
      <c r="H93" s="39" t="s">
        <v>766</v>
      </c>
      <c r="I93" s="39" t="s">
        <v>1135</v>
      </c>
      <c r="J93" s="39" t="s">
        <v>1136</v>
      </c>
      <c r="K93" s="39"/>
      <c r="L93" s="43" t="s">
        <v>17</v>
      </c>
      <c r="M93" s="39"/>
      <c r="N93" s="39" t="s">
        <v>1072</v>
      </c>
    </row>
    <row r="94" spans="1:14" ht="100.8" x14ac:dyDescent="0.3">
      <c r="A94" s="25">
        <v>24</v>
      </c>
      <c r="B94" s="25" t="s">
        <v>221</v>
      </c>
      <c r="C94" s="25">
        <v>14845</v>
      </c>
      <c r="D94" s="25" t="s">
        <v>222</v>
      </c>
      <c r="E94" s="25" t="s">
        <v>552</v>
      </c>
      <c r="F94" s="25" t="s">
        <v>15</v>
      </c>
      <c r="G94" s="25">
        <v>17</v>
      </c>
      <c r="H94" s="25" t="s">
        <v>553</v>
      </c>
      <c r="I94" s="25">
        <v>6</v>
      </c>
      <c r="J94" s="25" t="s">
        <v>554</v>
      </c>
      <c r="K94" s="25">
        <v>1</v>
      </c>
      <c r="L94" s="4" t="s">
        <v>17</v>
      </c>
      <c r="M94" s="1"/>
      <c r="N94" s="8" t="s">
        <v>38</v>
      </c>
    </row>
    <row r="95" spans="1:14" x14ac:dyDescent="0.3">
      <c r="A95">
        <v>24</v>
      </c>
      <c r="B95" t="s">
        <v>1489</v>
      </c>
      <c r="C95">
        <v>89721</v>
      </c>
      <c r="D95" t="s">
        <v>272</v>
      </c>
      <c r="E95" s="25" t="s">
        <v>1490</v>
      </c>
      <c r="F95" t="s">
        <v>15</v>
      </c>
      <c r="G95">
        <v>12</v>
      </c>
      <c r="H95" s="21" t="s">
        <v>1410</v>
      </c>
      <c r="I95">
        <v>19</v>
      </c>
      <c r="J95" s="25" t="s">
        <v>130</v>
      </c>
      <c r="K95">
        <v>0</v>
      </c>
      <c r="L95" s="2" t="s">
        <v>17</v>
      </c>
      <c r="M95" s="25"/>
      <c r="N95" s="25" t="s">
        <v>1039</v>
      </c>
    </row>
    <row r="96" spans="1:14" ht="57.6" x14ac:dyDescent="0.3">
      <c r="A96" s="39">
        <v>24</v>
      </c>
      <c r="B96" s="39" t="s">
        <v>1313</v>
      </c>
      <c r="C96" s="39">
        <v>109465</v>
      </c>
      <c r="D96" s="39" t="s">
        <v>1117</v>
      </c>
      <c r="E96" s="39" t="s">
        <v>1316</v>
      </c>
      <c r="F96" s="39" t="s">
        <v>15</v>
      </c>
      <c r="G96" s="39">
        <v>11</v>
      </c>
      <c r="H96" s="42" t="s">
        <v>1068</v>
      </c>
      <c r="I96" s="39">
        <v>19</v>
      </c>
      <c r="J96" s="39" t="s">
        <v>1317</v>
      </c>
      <c r="K96" s="39">
        <v>0</v>
      </c>
      <c r="L96" s="43" t="s">
        <v>17</v>
      </c>
      <c r="M96" s="64"/>
      <c r="N96" s="39"/>
    </row>
    <row r="97" spans="1:14" ht="201.6" x14ac:dyDescent="0.3">
      <c r="A97" s="39">
        <v>24</v>
      </c>
      <c r="B97" s="39" t="s">
        <v>1126</v>
      </c>
      <c r="C97" s="39">
        <v>109465</v>
      </c>
      <c r="D97" s="39" t="s">
        <v>1117</v>
      </c>
      <c r="E97" s="39" t="s">
        <v>1122</v>
      </c>
      <c r="F97" s="39" t="s">
        <v>15</v>
      </c>
      <c r="G97" s="39">
        <v>16</v>
      </c>
      <c r="H97" s="39" t="s">
        <v>1137</v>
      </c>
      <c r="I97" s="39" t="s">
        <v>1113</v>
      </c>
      <c r="J97" s="39" t="s">
        <v>1138</v>
      </c>
      <c r="K97" s="39"/>
      <c r="L97" s="44" t="s">
        <v>36</v>
      </c>
      <c r="M97" s="39" t="s">
        <v>1139</v>
      </c>
      <c r="N97" s="39" t="s">
        <v>1140</v>
      </c>
    </row>
    <row r="98" spans="1:14" ht="115.2" x14ac:dyDescent="0.3">
      <c r="A98" s="25">
        <v>25</v>
      </c>
      <c r="B98" s="25" t="s">
        <v>221</v>
      </c>
      <c r="C98" s="25">
        <v>14845</v>
      </c>
      <c r="D98" s="25" t="s">
        <v>222</v>
      </c>
      <c r="E98" s="25" t="s">
        <v>555</v>
      </c>
      <c r="F98" s="25" t="s">
        <v>15</v>
      </c>
      <c r="G98" s="25">
        <v>17</v>
      </c>
      <c r="H98" s="25" t="s">
        <v>514</v>
      </c>
      <c r="I98" s="25">
        <v>8</v>
      </c>
      <c r="J98" s="25" t="s">
        <v>556</v>
      </c>
      <c r="K98" s="25">
        <v>1</v>
      </c>
      <c r="L98" s="4" t="s">
        <v>17</v>
      </c>
      <c r="M98" s="1"/>
      <c r="N98" s="8" t="s">
        <v>557</v>
      </c>
    </row>
    <row r="99" spans="1:14" ht="57.6" x14ac:dyDescent="0.3">
      <c r="A99">
        <v>25</v>
      </c>
      <c r="B99" t="s">
        <v>1489</v>
      </c>
      <c r="C99">
        <v>89721</v>
      </c>
      <c r="D99" t="s">
        <v>272</v>
      </c>
      <c r="E99" s="25" t="s">
        <v>1491</v>
      </c>
      <c r="F99" t="s">
        <v>15</v>
      </c>
      <c r="G99">
        <v>16</v>
      </c>
      <c r="H99" s="21" t="s">
        <v>732</v>
      </c>
      <c r="I99">
        <v>13</v>
      </c>
      <c r="J99" s="25" t="s">
        <v>130</v>
      </c>
      <c r="K99">
        <v>0</v>
      </c>
      <c r="L99" s="2" t="s">
        <v>17</v>
      </c>
      <c r="M99" s="25"/>
      <c r="N99" s="25" t="s">
        <v>1039</v>
      </c>
    </row>
    <row r="100" spans="1:14" ht="72" x14ac:dyDescent="0.3">
      <c r="A100" s="39">
        <v>25</v>
      </c>
      <c r="B100" s="39" t="s">
        <v>1313</v>
      </c>
      <c r="C100" s="39">
        <v>109465</v>
      </c>
      <c r="D100" s="39" t="s">
        <v>1117</v>
      </c>
      <c r="E100" s="39" t="s">
        <v>1318</v>
      </c>
      <c r="F100" s="39" t="s">
        <v>52</v>
      </c>
      <c r="G100" s="39">
        <v>13</v>
      </c>
      <c r="H100" s="42" t="s">
        <v>1068</v>
      </c>
      <c r="I100" s="39">
        <v>2</v>
      </c>
      <c r="J100" s="39" t="s">
        <v>1319</v>
      </c>
      <c r="K100" s="39">
        <v>0</v>
      </c>
      <c r="L100" s="43" t="s">
        <v>17</v>
      </c>
      <c r="M100" s="47"/>
      <c r="N100" s="39"/>
    </row>
    <row r="101" spans="1:14" ht="57.6" x14ac:dyDescent="0.3">
      <c r="A101" s="39">
        <v>25</v>
      </c>
      <c r="B101" s="39" t="s">
        <v>1126</v>
      </c>
      <c r="C101" s="39">
        <v>109465</v>
      </c>
      <c r="D101" s="39" t="s">
        <v>1117</v>
      </c>
      <c r="E101" s="39" t="s">
        <v>1141</v>
      </c>
      <c r="F101" s="39" t="s">
        <v>33</v>
      </c>
      <c r="G101" s="39">
        <v>20</v>
      </c>
      <c r="H101" s="39" t="s">
        <v>834</v>
      </c>
      <c r="I101" s="39" t="s">
        <v>1119</v>
      </c>
      <c r="J101" s="39" t="s">
        <v>1142</v>
      </c>
      <c r="K101" s="39"/>
      <c r="L101" s="43" t="s">
        <v>17</v>
      </c>
      <c r="M101" s="39"/>
      <c r="N101" s="39" t="s">
        <v>1039</v>
      </c>
    </row>
    <row r="102" spans="1:14" ht="57.6" x14ac:dyDescent="0.3">
      <c r="A102" s="25">
        <v>26</v>
      </c>
      <c r="B102" s="25" t="s">
        <v>221</v>
      </c>
      <c r="C102" s="25">
        <v>14845</v>
      </c>
      <c r="D102" s="25" t="s">
        <v>222</v>
      </c>
      <c r="E102" s="25" t="s">
        <v>558</v>
      </c>
      <c r="F102" s="25" t="s">
        <v>15</v>
      </c>
      <c r="G102" s="25">
        <v>17</v>
      </c>
      <c r="H102" s="25" t="s">
        <v>514</v>
      </c>
      <c r="I102" s="25">
        <v>16</v>
      </c>
      <c r="J102" s="25" t="s">
        <v>559</v>
      </c>
      <c r="K102" s="25">
        <v>1</v>
      </c>
      <c r="L102" s="4" t="s">
        <v>17</v>
      </c>
      <c r="M102" s="1"/>
      <c r="N102" s="8" t="s">
        <v>38</v>
      </c>
    </row>
    <row r="103" spans="1:14" x14ac:dyDescent="0.3">
      <c r="A103">
        <v>26</v>
      </c>
      <c r="B103" t="s">
        <v>1489</v>
      </c>
      <c r="C103">
        <v>89721</v>
      </c>
      <c r="D103" t="s">
        <v>272</v>
      </c>
      <c r="E103" s="25" t="s">
        <v>1492</v>
      </c>
      <c r="F103" t="s">
        <v>15</v>
      </c>
      <c r="G103">
        <v>17</v>
      </c>
      <c r="H103" s="21" t="s">
        <v>1068</v>
      </c>
      <c r="I103">
        <v>7</v>
      </c>
      <c r="J103" s="25" t="s">
        <v>130</v>
      </c>
      <c r="K103">
        <v>0</v>
      </c>
      <c r="L103" s="2" t="s">
        <v>17</v>
      </c>
      <c r="M103" s="25"/>
      <c r="N103" s="25" t="s">
        <v>1039</v>
      </c>
    </row>
    <row r="104" spans="1:14" ht="86.4" x14ac:dyDescent="0.3">
      <c r="A104" s="39">
        <v>26</v>
      </c>
      <c r="B104" s="39" t="s">
        <v>1313</v>
      </c>
      <c r="C104" s="39">
        <v>109465</v>
      </c>
      <c r="D104" s="39" t="s">
        <v>1117</v>
      </c>
      <c r="E104" s="39" t="s">
        <v>1320</v>
      </c>
      <c r="F104" s="39" t="s">
        <v>33</v>
      </c>
      <c r="G104" s="39">
        <v>13</v>
      </c>
      <c r="H104" s="42" t="s">
        <v>1068</v>
      </c>
      <c r="I104" s="39">
        <v>25</v>
      </c>
      <c r="J104" s="39" t="s">
        <v>1321</v>
      </c>
      <c r="K104" s="39">
        <v>0</v>
      </c>
      <c r="L104" s="43" t="s">
        <v>17</v>
      </c>
      <c r="M104" s="47" t="s">
        <v>1777</v>
      </c>
      <c r="N104" s="39"/>
    </row>
    <row r="105" spans="1:14" ht="100.8" x14ac:dyDescent="0.3">
      <c r="A105" s="40">
        <v>26</v>
      </c>
      <c r="B105" s="39" t="s">
        <v>1143</v>
      </c>
      <c r="C105" s="39">
        <v>4181</v>
      </c>
      <c r="D105" s="40" t="s">
        <v>1144</v>
      </c>
      <c r="E105" s="40" t="s">
        <v>1145</v>
      </c>
      <c r="F105" s="40" t="s">
        <v>15</v>
      </c>
      <c r="G105" s="40">
        <v>28</v>
      </c>
      <c r="H105" s="40" t="s">
        <v>1146</v>
      </c>
      <c r="I105" s="40" t="s">
        <v>1147</v>
      </c>
      <c r="J105" s="40" t="s">
        <v>1148</v>
      </c>
      <c r="K105" s="40">
        <v>0</v>
      </c>
      <c r="L105" s="56" t="s">
        <v>17</v>
      </c>
      <c r="M105" s="40"/>
      <c r="N105" s="39" t="s">
        <v>1149</v>
      </c>
    </row>
    <row r="106" spans="1:14" ht="172.8" x14ac:dyDescent="0.3">
      <c r="A106" s="25">
        <v>27</v>
      </c>
      <c r="B106" s="25" t="s">
        <v>221</v>
      </c>
      <c r="C106" s="25">
        <v>14845</v>
      </c>
      <c r="D106" s="25" t="s">
        <v>222</v>
      </c>
      <c r="E106" s="25" t="s">
        <v>646</v>
      </c>
      <c r="F106" s="25" t="s">
        <v>33</v>
      </c>
      <c r="G106" s="25">
        <v>21</v>
      </c>
      <c r="H106" s="27" t="s">
        <v>647</v>
      </c>
      <c r="I106" s="25">
        <v>11</v>
      </c>
      <c r="J106" s="25" t="s">
        <v>648</v>
      </c>
      <c r="K106" s="25">
        <v>1</v>
      </c>
      <c r="L106" s="6" t="s">
        <v>36</v>
      </c>
      <c r="M106" s="1" t="s">
        <v>649</v>
      </c>
      <c r="N106" s="8" t="s">
        <v>38</v>
      </c>
    </row>
    <row r="107" spans="1:14" ht="28.8" x14ac:dyDescent="0.3">
      <c r="A107">
        <v>27</v>
      </c>
      <c r="B107" t="s">
        <v>1489</v>
      </c>
      <c r="C107">
        <v>89721</v>
      </c>
      <c r="D107" t="s">
        <v>272</v>
      </c>
      <c r="E107" s="25" t="s">
        <v>1493</v>
      </c>
      <c r="F107" t="s">
        <v>15</v>
      </c>
      <c r="G107">
        <v>17</v>
      </c>
      <c r="H107" s="21" t="s">
        <v>1068</v>
      </c>
      <c r="I107">
        <v>14</v>
      </c>
      <c r="J107" s="25" t="s">
        <v>130</v>
      </c>
      <c r="K107">
        <v>0</v>
      </c>
      <c r="L107" s="2" t="s">
        <v>17</v>
      </c>
      <c r="M107" s="25"/>
      <c r="N107" s="25" t="s">
        <v>1039</v>
      </c>
    </row>
    <row r="108" spans="1:14" ht="57.6" x14ac:dyDescent="0.3">
      <c r="A108" s="39">
        <v>27</v>
      </c>
      <c r="B108" s="39" t="s">
        <v>1313</v>
      </c>
      <c r="C108" s="39">
        <v>109465</v>
      </c>
      <c r="D108" s="39" t="s">
        <v>1117</v>
      </c>
      <c r="E108" s="39" t="s">
        <v>1322</v>
      </c>
      <c r="F108" s="39" t="s">
        <v>15</v>
      </c>
      <c r="G108" s="39">
        <v>15</v>
      </c>
      <c r="H108" s="42" t="s">
        <v>1068</v>
      </c>
      <c r="I108" s="39">
        <v>10</v>
      </c>
      <c r="J108" s="39" t="s">
        <v>1323</v>
      </c>
      <c r="K108" s="39">
        <v>0</v>
      </c>
      <c r="L108" s="43" t="s">
        <v>17</v>
      </c>
      <c r="M108" s="64"/>
      <c r="N108" s="39"/>
    </row>
    <row r="109" spans="1:14" ht="57.6" x14ac:dyDescent="0.3">
      <c r="A109" s="39">
        <v>27</v>
      </c>
      <c r="B109" s="39" t="s">
        <v>1150</v>
      </c>
      <c r="C109" s="39">
        <v>84143</v>
      </c>
      <c r="D109" s="39" t="s">
        <v>20</v>
      </c>
      <c r="E109" s="39" t="s">
        <v>1151</v>
      </c>
      <c r="F109" s="39" t="s">
        <v>33</v>
      </c>
      <c r="G109" s="39">
        <v>2</v>
      </c>
      <c r="H109" s="39" t="s">
        <v>1152</v>
      </c>
      <c r="I109" s="39" t="s">
        <v>1147</v>
      </c>
      <c r="J109" s="39" t="s">
        <v>1153</v>
      </c>
      <c r="K109" s="39">
        <v>0</v>
      </c>
      <c r="L109" s="43" t="s">
        <v>17</v>
      </c>
      <c r="M109" s="39"/>
      <c r="N109" s="39" t="s">
        <v>1039</v>
      </c>
    </row>
    <row r="110" spans="1:14" ht="57.6" x14ac:dyDescent="0.3">
      <c r="A110" s="25">
        <v>28</v>
      </c>
      <c r="B110" s="25" t="s">
        <v>221</v>
      </c>
      <c r="C110" s="25">
        <v>14845</v>
      </c>
      <c r="D110" s="25" t="s">
        <v>222</v>
      </c>
      <c r="E110" s="25" t="s">
        <v>650</v>
      </c>
      <c r="F110" s="25" t="s">
        <v>15</v>
      </c>
      <c r="G110" s="25">
        <v>21</v>
      </c>
      <c r="H110" s="25" t="s">
        <v>647</v>
      </c>
      <c r="I110" s="25">
        <v>15</v>
      </c>
      <c r="J110" s="25" t="s">
        <v>651</v>
      </c>
      <c r="K110" s="25">
        <v>1</v>
      </c>
      <c r="L110" s="6" t="s">
        <v>36</v>
      </c>
      <c r="M110" s="1" t="s">
        <v>652</v>
      </c>
      <c r="N110" s="8" t="s">
        <v>38</v>
      </c>
    </row>
    <row r="111" spans="1:14" x14ac:dyDescent="0.3">
      <c r="A111">
        <v>28</v>
      </c>
      <c r="B111" t="s">
        <v>1489</v>
      </c>
      <c r="C111">
        <v>89721</v>
      </c>
      <c r="D111" t="s">
        <v>272</v>
      </c>
      <c r="E111" s="25" t="s">
        <v>1494</v>
      </c>
      <c r="F111" t="s">
        <v>15</v>
      </c>
      <c r="G111">
        <v>20</v>
      </c>
      <c r="H111" s="21" t="s">
        <v>834</v>
      </c>
      <c r="I111">
        <v>3</v>
      </c>
      <c r="J111" s="25" t="s">
        <v>130</v>
      </c>
      <c r="K111">
        <v>0</v>
      </c>
      <c r="L111" s="2" t="s">
        <v>17</v>
      </c>
      <c r="M111" s="25"/>
      <c r="N111" s="25" t="s">
        <v>1039</v>
      </c>
    </row>
    <row r="112" spans="1:14" ht="144" x14ac:dyDescent="0.3">
      <c r="A112" s="39">
        <v>28</v>
      </c>
      <c r="B112" s="39" t="s">
        <v>1313</v>
      </c>
      <c r="C112" s="39">
        <v>109465</v>
      </c>
      <c r="D112" s="39" t="s">
        <v>1117</v>
      </c>
      <c r="E112" s="39" t="s">
        <v>1324</v>
      </c>
      <c r="F112" s="39" t="s">
        <v>33</v>
      </c>
      <c r="G112" s="39">
        <v>15</v>
      </c>
      <c r="H112" s="42" t="s">
        <v>1068</v>
      </c>
      <c r="I112" s="39">
        <v>15</v>
      </c>
      <c r="J112" s="39" t="s">
        <v>1325</v>
      </c>
      <c r="K112" s="39">
        <v>0</v>
      </c>
      <c r="L112" s="44" t="s">
        <v>36</v>
      </c>
      <c r="M112" s="47" t="s">
        <v>1778</v>
      </c>
      <c r="N112" s="39"/>
    </row>
    <row r="113" spans="1:14" ht="57.6" x14ac:dyDescent="0.3">
      <c r="A113" s="39">
        <v>28</v>
      </c>
      <c r="B113" s="39" t="s">
        <v>1154</v>
      </c>
      <c r="C113" s="39">
        <v>84143</v>
      </c>
      <c r="D113" s="39" t="s">
        <v>20</v>
      </c>
      <c r="E113" s="39" t="s">
        <v>1155</v>
      </c>
      <c r="F113" s="39" t="s">
        <v>33</v>
      </c>
      <c r="G113" s="39">
        <v>2</v>
      </c>
      <c r="H113" s="39" t="s">
        <v>1152</v>
      </c>
      <c r="I113" s="39" t="s">
        <v>1102</v>
      </c>
      <c r="J113" s="39" t="s">
        <v>1156</v>
      </c>
      <c r="K113" s="39">
        <v>0</v>
      </c>
      <c r="L113" s="44" t="s">
        <v>36</v>
      </c>
      <c r="M113" s="39" t="s">
        <v>1157</v>
      </c>
      <c r="N113" s="39" t="s">
        <v>1039</v>
      </c>
    </row>
    <row r="114" spans="1:14" ht="172.8" x14ac:dyDescent="0.3">
      <c r="A114" s="25">
        <v>29</v>
      </c>
      <c r="B114" s="25" t="s">
        <v>221</v>
      </c>
      <c r="C114" s="25">
        <v>14845</v>
      </c>
      <c r="D114" s="25" t="s">
        <v>222</v>
      </c>
      <c r="E114" s="25" t="s">
        <v>653</v>
      </c>
      <c r="F114" s="25" t="s">
        <v>33</v>
      </c>
      <c r="G114" s="25">
        <v>21</v>
      </c>
      <c r="H114" s="27" t="s">
        <v>647</v>
      </c>
      <c r="I114" s="25">
        <v>15</v>
      </c>
      <c r="J114" s="25" t="s">
        <v>654</v>
      </c>
      <c r="K114" s="25">
        <v>1</v>
      </c>
      <c r="L114" s="4" t="s">
        <v>17</v>
      </c>
      <c r="M114" s="1"/>
      <c r="N114" s="8" t="s">
        <v>655</v>
      </c>
    </row>
    <row r="115" spans="1:14" ht="57.6" x14ac:dyDescent="0.3">
      <c r="A115" s="39">
        <v>29</v>
      </c>
      <c r="B115" s="39" t="s">
        <v>1313</v>
      </c>
      <c r="C115" s="39">
        <v>109465</v>
      </c>
      <c r="D115" s="39" t="s">
        <v>1117</v>
      </c>
      <c r="E115" s="39" t="s">
        <v>1326</v>
      </c>
      <c r="F115" s="39" t="s">
        <v>33</v>
      </c>
      <c r="G115" s="39">
        <v>16</v>
      </c>
      <c r="H115" s="42" t="s">
        <v>1068</v>
      </c>
      <c r="I115" s="39">
        <v>13</v>
      </c>
      <c r="J115" s="39" t="s">
        <v>1327</v>
      </c>
      <c r="K115" s="39">
        <v>0</v>
      </c>
      <c r="L115" s="43" t="s">
        <v>17</v>
      </c>
      <c r="M115" s="47"/>
      <c r="N115" s="39"/>
    </row>
    <row r="116" spans="1:14" ht="72" x14ac:dyDescent="0.3">
      <c r="A116">
        <v>29</v>
      </c>
      <c r="B116" t="s">
        <v>1495</v>
      </c>
      <c r="C116">
        <v>99629</v>
      </c>
      <c r="D116" t="s">
        <v>287</v>
      </c>
      <c r="E116" s="25" t="s">
        <v>1496</v>
      </c>
      <c r="F116" t="s">
        <v>33</v>
      </c>
      <c r="G116">
        <v>14</v>
      </c>
      <c r="H116" s="21" t="s">
        <v>443</v>
      </c>
      <c r="I116">
        <v>16</v>
      </c>
      <c r="J116" s="25" t="s">
        <v>1497</v>
      </c>
      <c r="K116">
        <v>0</v>
      </c>
      <c r="L116" s="5" t="s">
        <v>28</v>
      </c>
      <c r="M116" s="25" t="s">
        <v>1498</v>
      </c>
      <c r="N116" s="25" t="s">
        <v>1207</v>
      </c>
    </row>
    <row r="117" spans="1:14" ht="129.6" x14ac:dyDescent="0.3">
      <c r="A117" s="40">
        <v>29</v>
      </c>
      <c r="B117" s="39" t="s">
        <v>1158</v>
      </c>
      <c r="C117" s="39">
        <v>84143</v>
      </c>
      <c r="D117" s="40" t="s">
        <v>20</v>
      </c>
      <c r="E117" s="40" t="s">
        <v>1159</v>
      </c>
      <c r="F117" s="40" t="s">
        <v>33</v>
      </c>
      <c r="G117" s="40">
        <v>2</v>
      </c>
      <c r="H117" s="40" t="s">
        <v>1152</v>
      </c>
      <c r="I117" s="40" t="s">
        <v>1160</v>
      </c>
      <c r="J117" s="40" t="s">
        <v>1161</v>
      </c>
      <c r="K117" s="40">
        <v>0</v>
      </c>
      <c r="L117" s="46" t="s">
        <v>36</v>
      </c>
      <c r="M117" s="40" t="s">
        <v>1038</v>
      </c>
      <c r="N117" s="39" t="s">
        <v>1162</v>
      </c>
    </row>
    <row r="118" spans="1:14" ht="144" x14ac:dyDescent="0.3">
      <c r="A118" s="25">
        <v>30</v>
      </c>
      <c r="B118" s="25" t="s">
        <v>656</v>
      </c>
      <c r="C118" s="25">
        <v>14845</v>
      </c>
      <c r="D118" s="25" t="s">
        <v>222</v>
      </c>
      <c r="E118" s="25" t="s">
        <v>657</v>
      </c>
      <c r="F118" s="25" t="s">
        <v>33</v>
      </c>
      <c r="G118" s="25">
        <v>21</v>
      </c>
      <c r="H118" s="27" t="s">
        <v>647</v>
      </c>
      <c r="I118" s="25">
        <v>20</v>
      </c>
      <c r="J118" s="25" t="s">
        <v>658</v>
      </c>
      <c r="K118" s="25">
        <v>1</v>
      </c>
      <c r="L118" s="4" t="s">
        <v>17</v>
      </c>
      <c r="M118" s="1" t="s">
        <v>659</v>
      </c>
      <c r="N118" s="8" t="s">
        <v>660</v>
      </c>
    </row>
    <row r="119" spans="1:14" ht="57.6" x14ac:dyDescent="0.3">
      <c r="A119" s="39">
        <v>30</v>
      </c>
      <c r="B119" s="39" t="s">
        <v>1313</v>
      </c>
      <c r="C119" s="39">
        <v>109465</v>
      </c>
      <c r="D119" s="39" t="s">
        <v>1117</v>
      </c>
      <c r="E119" s="39" t="s">
        <v>1328</v>
      </c>
      <c r="F119" s="39" t="s">
        <v>15</v>
      </c>
      <c r="G119" s="39">
        <v>19</v>
      </c>
      <c r="H119" s="42" t="s">
        <v>1068</v>
      </c>
      <c r="I119" s="39">
        <v>2</v>
      </c>
      <c r="J119" s="39" t="s">
        <v>1329</v>
      </c>
      <c r="K119" s="39">
        <v>0</v>
      </c>
      <c r="L119" s="43" t="s">
        <v>17</v>
      </c>
      <c r="M119" s="64"/>
      <c r="N119" s="39"/>
    </row>
    <row r="120" spans="1:14" ht="57.6" x14ac:dyDescent="0.3">
      <c r="A120" s="39">
        <v>30</v>
      </c>
      <c r="B120" s="39" t="s">
        <v>1163</v>
      </c>
      <c r="C120" s="39">
        <v>84143</v>
      </c>
      <c r="D120" s="39" t="s">
        <v>20</v>
      </c>
      <c r="E120" s="39" t="s">
        <v>1164</v>
      </c>
      <c r="F120" s="39" t="s">
        <v>15</v>
      </c>
      <c r="G120" s="39">
        <v>7</v>
      </c>
      <c r="H120" s="39" t="s">
        <v>1165</v>
      </c>
      <c r="I120" s="39" t="s">
        <v>1036</v>
      </c>
      <c r="J120" s="39" t="s">
        <v>1166</v>
      </c>
      <c r="K120" s="39">
        <v>0</v>
      </c>
      <c r="L120" s="57" t="s">
        <v>28</v>
      </c>
      <c r="M120" s="39"/>
      <c r="N120" s="39" t="s">
        <v>1167</v>
      </c>
    </row>
    <row r="121" spans="1:14" ht="86.4" x14ac:dyDescent="0.3">
      <c r="A121">
        <v>30</v>
      </c>
      <c r="B121" t="s">
        <v>1499</v>
      </c>
      <c r="C121">
        <v>84143</v>
      </c>
      <c r="D121" t="s">
        <v>20</v>
      </c>
      <c r="E121" s="25" t="s">
        <v>1500</v>
      </c>
      <c r="F121" t="s">
        <v>33</v>
      </c>
      <c r="G121">
        <v>9</v>
      </c>
      <c r="H121" s="21" t="s">
        <v>84</v>
      </c>
      <c r="I121">
        <v>22</v>
      </c>
      <c r="J121" s="25" t="s">
        <v>1501</v>
      </c>
      <c r="K121">
        <v>1</v>
      </c>
      <c r="L121" s="10" t="s">
        <v>1412</v>
      </c>
      <c r="M121" s="25" t="s">
        <v>1502</v>
      </c>
      <c r="N121" s="25" t="s">
        <v>1039</v>
      </c>
    </row>
    <row r="122" spans="1:14" ht="360" x14ac:dyDescent="0.3">
      <c r="A122" s="25">
        <v>31</v>
      </c>
      <c r="B122" s="25" t="s">
        <v>656</v>
      </c>
      <c r="C122" s="25">
        <v>14845</v>
      </c>
      <c r="D122" s="25" t="s">
        <v>222</v>
      </c>
      <c r="E122" s="25" t="s">
        <v>661</v>
      </c>
      <c r="F122" s="25" t="s">
        <v>15</v>
      </c>
      <c r="G122" s="25">
        <v>21</v>
      </c>
      <c r="H122" s="25" t="s">
        <v>647</v>
      </c>
      <c r="I122" s="25">
        <v>27</v>
      </c>
      <c r="J122" s="25" t="s">
        <v>662</v>
      </c>
      <c r="K122" s="25">
        <v>1</v>
      </c>
      <c r="L122" s="4" t="s">
        <v>17</v>
      </c>
      <c r="M122" s="1"/>
      <c r="N122" s="8" t="s">
        <v>663</v>
      </c>
    </row>
    <row r="123" spans="1:14" ht="86.4" x14ac:dyDescent="0.3">
      <c r="A123" s="39">
        <v>31</v>
      </c>
      <c r="B123" s="39" t="s">
        <v>1313</v>
      </c>
      <c r="C123" s="39">
        <v>109465</v>
      </c>
      <c r="D123" s="39" t="s">
        <v>1117</v>
      </c>
      <c r="E123" s="39" t="s">
        <v>1330</v>
      </c>
      <c r="F123" s="39" t="s">
        <v>52</v>
      </c>
      <c r="G123" s="39">
        <v>19</v>
      </c>
      <c r="H123" s="42" t="s">
        <v>1068</v>
      </c>
      <c r="I123" s="39">
        <v>9</v>
      </c>
      <c r="J123" s="39" t="s">
        <v>1331</v>
      </c>
      <c r="K123" s="39">
        <v>0</v>
      </c>
      <c r="L123" s="43" t="s">
        <v>17</v>
      </c>
      <c r="M123" s="47"/>
      <c r="N123" s="39"/>
    </row>
    <row r="124" spans="1:14" ht="109.2" x14ac:dyDescent="0.3">
      <c r="A124" s="40">
        <v>31</v>
      </c>
      <c r="B124" s="39" t="s">
        <v>1168</v>
      </c>
      <c r="C124" s="39">
        <v>84143</v>
      </c>
      <c r="D124" s="40" t="s">
        <v>20</v>
      </c>
      <c r="E124" s="40" t="s">
        <v>1169</v>
      </c>
      <c r="F124" s="40" t="s">
        <v>33</v>
      </c>
      <c r="G124" s="40">
        <v>12</v>
      </c>
      <c r="H124" s="40" t="s">
        <v>224</v>
      </c>
      <c r="I124" s="40" t="s">
        <v>1170</v>
      </c>
      <c r="J124" s="40" t="s">
        <v>1171</v>
      </c>
      <c r="K124" s="40">
        <v>0</v>
      </c>
      <c r="L124" s="55" t="s">
        <v>28</v>
      </c>
      <c r="M124" s="40" t="s">
        <v>1172</v>
      </c>
      <c r="N124" s="39" t="s">
        <v>1173</v>
      </c>
    </row>
    <row r="125" spans="1:14" ht="28.8" x14ac:dyDescent="0.3">
      <c r="A125">
        <v>31</v>
      </c>
      <c r="B125" t="s">
        <v>1503</v>
      </c>
      <c r="C125">
        <v>84143</v>
      </c>
      <c r="D125" t="s">
        <v>20</v>
      </c>
      <c r="E125" s="25" t="s">
        <v>1504</v>
      </c>
      <c r="F125" t="s">
        <v>33</v>
      </c>
      <c r="G125">
        <v>11</v>
      </c>
      <c r="H125" s="21" t="s">
        <v>217</v>
      </c>
      <c r="I125">
        <v>29</v>
      </c>
      <c r="J125" s="25" t="s">
        <v>1505</v>
      </c>
      <c r="K125">
        <v>0</v>
      </c>
      <c r="L125" s="10" t="s">
        <v>1412</v>
      </c>
      <c r="M125" s="25" t="s">
        <v>1506</v>
      </c>
      <c r="N125" s="25" t="s">
        <v>1039</v>
      </c>
    </row>
    <row r="126" spans="1:14" ht="288" x14ac:dyDescent="0.3">
      <c r="A126" s="25">
        <v>32</v>
      </c>
      <c r="B126" s="25" t="s">
        <v>656</v>
      </c>
      <c r="C126" s="25">
        <v>14845</v>
      </c>
      <c r="D126" s="25" t="s">
        <v>222</v>
      </c>
      <c r="E126" s="25" t="s">
        <v>664</v>
      </c>
      <c r="F126" s="25" t="s">
        <v>33</v>
      </c>
      <c r="G126" s="25">
        <v>21</v>
      </c>
      <c r="H126" s="27" t="s">
        <v>647</v>
      </c>
      <c r="I126" s="25">
        <v>30</v>
      </c>
      <c r="J126" s="25" t="s">
        <v>665</v>
      </c>
      <c r="K126" s="25">
        <v>1</v>
      </c>
      <c r="L126" s="6" t="s">
        <v>36</v>
      </c>
      <c r="M126" s="1" t="s">
        <v>666</v>
      </c>
      <c r="N126" s="8" t="s">
        <v>667</v>
      </c>
    </row>
    <row r="127" spans="1:14" ht="86.4" x14ac:dyDescent="0.3">
      <c r="A127" s="39">
        <v>32</v>
      </c>
      <c r="B127" s="39" t="s">
        <v>1313</v>
      </c>
      <c r="C127" s="39">
        <v>109465</v>
      </c>
      <c r="D127" s="39" t="s">
        <v>1117</v>
      </c>
      <c r="E127" s="39" t="s">
        <v>1332</v>
      </c>
      <c r="F127" s="39" t="s">
        <v>52</v>
      </c>
      <c r="G127" s="39">
        <v>19</v>
      </c>
      <c r="H127" s="42" t="s">
        <v>1068</v>
      </c>
      <c r="I127" s="39">
        <v>13</v>
      </c>
      <c r="J127" s="39" t="s">
        <v>1333</v>
      </c>
      <c r="K127" s="39">
        <v>0</v>
      </c>
      <c r="L127" s="43" t="s">
        <v>17</v>
      </c>
      <c r="M127" s="47"/>
      <c r="N127" s="39"/>
    </row>
    <row r="128" spans="1:14" ht="62.4" x14ac:dyDescent="0.3">
      <c r="A128" s="40">
        <v>32</v>
      </c>
      <c r="B128" s="39" t="s">
        <v>1174</v>
      </c>
      <c r="C128" s="39">
        <v>84143</v>
      </c>
      <c r="D128" s="40" t="s">
        <v>20</v>
      </c>
      <c r="E128" s="40" t="s">
        <v>1175</v>
      </c>
      <c r="F128" s="40" t="s">
        <v>52</v>
      </c>
      <c r="G128" s="40">
        <v>14</v>
      </c>
      <c r="H128" s="40" t="s">
        <v>443</v>
      </c>
      <c r="I128" s="40" t="s">
        <v>1042</v>
      </c>
      <c r="J128" s="40" t="s">
        <v>1176</v>
      </c>
      <c r="K128" s="40">
        <v>1</v>
      </c>
      <c r="L128" s="46" t="s">
        <v>36</v>
      </c>
      <c r="M128" s="40" t="s">
        <v>1038</v>
      </c>
      <c r="N128" s="39" t="s">
        <v>1039</v>
      </c>
    </row>
    <row r="129" spans="1:14" ht="43.2" x14ac:dyDescent="0.3">
      <c r="A129">
        <v>32</v>
      </c>
      <c r="B129" t="s">
        <v>1507</v>
      </c>
      <c r="C129">
        <v>84143</v>
      </c>
      <c r="D129" t="s">
        <v>20</v>
      </c>
      <c r="E129" s="25" t="s">
        <v>1508</v>
      </c>
      <c r="F129" t="s">
        <v>33</v>
      </c>
      <c r="G129">
        <v>13</v>
      </c>
      <c r="H129" s="21" t="s">
        <v>343</v>
      </c>
      <c r="I129">
        <v>4</v>
      </c>
      <c r="J129" s="25" t="s">
        <v>1509</v>
      </c>
      <c r="K129">
        <v>0</v>
      </c>
      <c r="L129" s="10" t="s">
        <v>1412</v>
      </c>
      <c r="M129" s="25" t="s">
        <v>1510</v>
      </c>
      <c r="N129" s="25" t="s">
        <v>1039</v>
      </c>
    </row>
    <row r="130" spans="1:14" ht="57.6" x14ac:dyDescent="0.3">
      <c r="A130" s="25">
        <v>33</v>
      </c>
      <c r="B130" s="25" t="s">
        <v>656</v>
      </c>
      <c r="C130" s="25">
        <v>14845</v>
      </c>
      <c r="D130" s="25" t="s">
        <v>222</v>
      </c>
      <c r="E130" s="25" t="s">
        <v>731</v>
      </c>
      <c r="F130" s="25" t="s">
        <v>15</v>
      </c>
      <c r="G130" s="25">
        <v>22</v>
      </c>
      <c r="H130" s="25" t="s">
        <v>732</v>
      </c>
      <c r="I130" s="25">
        <v>14</v>
      </c>
      <c r="J130" s="25" t="s">
        <v>733</v>
      </c>
      <c r="K130" s="25">
        <v>1</v>
      </c>
      <c r="L130" s="6" t="s">
        <v>36</v>
      </c>
      <c r="M130" s="1" t="s">
        <v>734</v>
      </c>
      <c r="N130" s="8" t="s">
        <v>38</v>
      </c>
    </row>
    <row r="131" spans="1:14" ht="86.4" x14ac:dyDescent="0.3">
      <c r="A131" s="39">
        <v>33</v>
      </c>
      <c r="B131" s="39" t="s">
        <v>1313</v>
      </c>
      <c r="C131" s="39">
        <v>109465</v>
      </c>
      <c r="D131" s="39" t="s">
        <v>1117</v>
      </c>
      <c r="E131" s="39" t="s">
        <v>1334</v>
      </c>
      <c r="F131" s="39" t="s">
        <v>52</v>
      </c>
      <c r="G131" s="39">
        <v>19</v>
      </c>
      <c r="H131" s="42" t="s">
        <v>1068</v>
      </c>
      <c r="I131" s="39">
        <v>17</v>
      </c>
      <c r="J131" s="39" t="s">
        <v>1335</v>
      </c>
      <c r="K131" s="39">
        <v>0</v>
      </c>
      <c r="L131" s="43" t="s">
        <v>17</v>
      </c>
      <c r="M131" s="47"/>
      <c r="N131" s="39"/>
    </row>
    <row r="132" spans="1:14" ht="100.8" x14ac:dyDescent="0.3">
      <c r="A132" s="40">
        <v>33</v>
      </c>
      <c r="B132" s="39" t="s">
        <v>1177</v>
      </c>
      <c r="C132" s="39">
        <v>84143</v>
      </c>
      <c r="D132" s="40" t="s">
        <v>20</v>
      </c>
      <c r="E132" s="40" t="s">
        <v>1178</v>
      </c>
      <c r="F132" s="40" t="s">
        <v>15</v>
      </c>
      <c r="G132" s="40">
        <v>14</v>
      </c>
      <c r="H132" s="40" t="s">
        <v>1179</v>
      </c>
      <c r="I132" s="40" t="s">
        <v>1119</v>
      </c>
      <c r="J132" s="40" t="s">
        <v>1180</v>
      </c>
      <c r="K132" s="40">
        <v>0</v>
      </c>
      <c r="L132" s="56" t="s">
        <v>17</v>
      </c>
      <c r="M132" s="40"/>
      <c r="N132" s="39" t="s">
        <v>1049</v>
      </c>
    </row>
    <row r="133" spans="1:14" ht="158.4" x14ac:dyDescent="0.3">
      <c r="A133">
        <v>33</v>
      </c>
      <c r="B133" t="s">
        <v>1511</v>
      </c>
      <c r="C133">
        <v>84143</v>
      </c>
      <c r="D133" t="s">
        <v>20</v>
      </c>
      <c r="E133" s="25" t="s">
        <v>1512</v>
      </c>
      <c r="F133" t="s">
        <v>52</v>
      </c>
      <c r="G133">
        <v>17</v>
      </c>
      <c r="H133" s="21" t="s">
        <v>1179</v>
      </c>
      <c r="I133">
        <v>16</v>
      </c>
      <c r="J133" s="25" t="s">
        <v>1513</v>
      </c>
      <c r="K133">
        <v>1</v>
      </c>
      <c r="L133" s="5" t="s">
        <v>28</v>
      </c>
      <c r="M133" s="25" t="s">
        <v>1514</v>
      </c>
      <c r="N133" s="25" t="s">
        <v>1207</v>
      </c>
    </row>
    <row r="134" spans="1:14" ht="57.6" x14ac:dyDescent="0.3">
      <c r="A134" s="25">
        <v>34</v>
      </c>
      <c r="B134" s="25" t="s">
        <v>656</v>
      </c>
      <c r="C134" s="25">
        <v>14845</v>
      </c>
      <c r="D134" s="25" t="s">
        <v>222</v>
      </c>
      <c r="E134" s="25" t="s">
        <v>735</v>
      </c>
      <c r="F134" s="25" t="s">
        <v>15</v>
      </c>
      <c r="G134" s="25">
        <v>22</v>
      </c>
      <c r="H134" s="25" t="s">
        <v>732</v>
      </c>
      <c r="I134" s="25">
        <v>19</v>
      </c>
      <c r="J134" s="25" t="s">
        <v>736</v>
      </c>
      <c r="K134" s="25">
        <v>1</v>
      </c>
      <c r="L134" s="6" t="s">
        <v>36</v>
      </c>
      <c r="M134" s="1" t="s">
        <v>421</v>
      </c>
      <c r="N134" s="8" t="s">
        <v>38</v>
      </c>
    </row>
    <row r="135" spans="1:14" ht="43.2" x14ac:dyDescent="0.3">
      <c r="A135">
        <v>34</v>
      </c>
      <c r="B135" t="s">
        <v>1515</v>
      </c>
      <c r="C135">
        <v>5303</v>
      </c>
      <c r="D135" t="s">
        <v>1516</v>
      </c>
      <c r="E135" s="25" t="s">
        <v>1517</v>
      </c>
      <c r="F135" t="s">
        <v>33</v>
      </c>
      <c r="G135">
        <v>13</v>
      </c>
      <c r="H135" s="21" t="s">
        <v>343</v>
      </c>
      <c r="I135">
        <v>4</v>
      </c>
      <c r="J135" s="25" t="s">
        <v>1518</v>
      </c>
      <c r="K135">
        <v>1</v>
      </c>
      <c r="L135" s="2" t="s">
        <v>17</v>
      </c>
      <c r="M135" s="25"/>
      <c r="N135" s="25" t="s">
        <v>1039</v>
      </c>
    </row>
    <row r="136" spans="1:14" ht="57.6" x14ac:dyDescent="0.3">
      <c r="A136" s="39">
        <v>34</v>
      </c>
      <c r="B136" s="39" t="s">
        <v>1313</v>
      </c>
      <c r="C136" s="39">
        <v>109465</v>
      </c>
      <c r="D136" s="39" t="s">
        <v>1117</v>
      </c>
      <c r="E136" s="39" t="s">
        <v>1330</v>
      </c>
      <c r="F136" s="39" t="s">
        <v>52</v>
      </c>
      <c r="G136" s="39">
        <v>19</v>
      </c>
      <c r="H136" s="42" t="s">
        <v>1068</v>
      </c>
      <c r="I136" s="39">
        <v>27</v>
      </c>
      <c r="J136" s="39" t="s">
        <v>1336</v>
      </c>
      <c r="K136" s="39">
        <v>0</v>
      </c>
      <c r="L136" s="43" t="s">
        <v>17</v>
      </c>
      <c r="M136" s="47"/>
      <c r="N136" s="39"/>
    </row>
    <row r="137" spans="1:14" ht="100.8" x14ac:dyDescent="0.3">
      <c r="A137" s="40">
        <v>34</v>
      </c>
      <c r="B137" s="39" t="s">
        <v>1181</v>
      </c>
      <c r="C137" s="39">
        <v>84143</v>
      </c>
      <c r="D137" s="40" t="s">
        <v>20</v>
      </c>
      <c r="E137" s="40" t="s">
        <v>1182</v>
      </c>
      <c r="F137" s="40" t="s">
        <v>15</v>
      </c>
      <c r="G137" s="40">
        <v>14</v>
      </c>
      <c r="H137" s="40" t="s">
        <v>443</v>
      </c>
      <c r="I137" s="40" t="s">
        <v>1170</v>
      </c>
      <c r="J137" s="40" t="s">
        <v>1183</v>
      </c>
      <c r="K137" s="40">
        <v>0</v>
      </c>
      <c r="L137" s="56" t="s">
        <v>17</v>
      </c>
      <c r="M137" s="40"/>
      <c r="N137" s="39" t="s">
        <v>1049</v>
      </c>
    </row>
    <row r="138" spans="1:14" ht="57.6" x14ac:dyDescent="0.3">
      <c r="A138" s="25">
        <v>35</v>
      </c>
      <c r="B138" s="25" t="s">
        <v>656</v>
      </c>
      <c r="C138" s="25">
        <v>14845</v>
      </c>
      <c r="D138" s="25" t="s">
        <v>222</v>
      </c>
      <c r="E138" s="25" t="s">
        <v>737</v>
      </c>
      <c r="F138" s="25" t="s">
        <v>15</v>
      </c>
      <c r="G138" s="25">
        <v>22</v>
      </c>
      <c r="H138" s="25" t="s">
        <v>732</v>
      </c>
      <c r="I138" s="25">
        <v>24</v>
      </c>
      <c r="J138" s="25" t="s">
        <v>738</v>
      </c>
      <c r="K138" s="25">
        <v>1</v>
      </c>
      <c r="L138" s="4" t="s">
        <v>17</v>
      </c>
      <c r="M138" s="1" t="s">
        <v>421</v>
      </c>
      <c r="N138" s="8" t="s">
        <v>38</v>
      </c>
    </row>
    <row r="139" spans="1:14" ht="86.4" x14ac:dyDescent="0.3">
      <c r="A139">
        <v>35</v>
      </c>
      <c r="B139" t="s">
        <v>1519</v>
      </c>
      <c r="C139">
        <v>5303</v>
      </c>
      <c r="D139" t="s">
        <v>1516</v>
      </c>
      <c r="E139" s="25" t="s">
        <v>1520</v>
      </c>
      <c r="F139" t="s">
        <v>52</v>
      </c>
      <c r="G139">
        <v>17</v>
      </c>
      <c r="H139" s="21" t="s">
        <v>443</v>
      </c>
      <c r="I139">
        <v>16</v>
      </c>
      <c r="J139" s="25" t="s">
        <v>1521</v>
      </c>
      <c r="K139">
        <v>1</v>
      </c>
      <c r="L139" s="5" t="s">
        <v>28</v>
      </c>
      <c r="M139" s="25" t="s">
        <v>1522</v>
      </c>
      <c r="N139" s="25" t="s">
        <v>1207</v>
      </c>
    </row>
    <row r="140" spans="1:14" ht="57.6" x14ac:dyDescent="0.3">
      <c r="A140" s="25">
        <v>35</v>
      </c>
      <c r="B140" s="25" t="s">
        <v>1337</v>
      </c>
      <c r="C140" s="25">
        <v>109465</v>
      </c>
      <c r="D140" s="25" t="s">
        <v>1117</v>
      </c>
      <c r="E140" s="25" t="s">
        <v>1332</v>
      </c>
      <c r="F140" s="25" t="s">
        <v>52</v>
      </c>
      <c r="G140" s="25">
        <v>19</v>
      </c>
      <c r="H140" s="27" t="s">
        <v>1338</v>
      </c>
      <c r="I140" s="25">
        <v>29</v>
      </c>
      <c r="J140" s="25" t="s">
        <v>1339</v>
      </c>
      <c r="K140" s="25">
        <v>0</v>
      </c>
      <c r="L140" s="4" t="s">
        <v>17</v>
      </c>
      <c r="M140" s="1"/>
      <c r="N140" s="25"/>
    </row>
    <row r="141" spans="1:14" ht="115.2" x14ac:dyDescent="0.3">
      <c r="A141" s="39">
        <v>35</v>
      </c>
      <c r="B141" s="39" t="s">
        <v>1184</v>
      </c>
      <c r="C141" s="39">
        <v>84143</v>
      </c>
      <c r="D141" s="39" t="s">
        <v>20</v>
      </c>
      <c r="E141" s="39" t="s">
        <v>1185</v>
      </c>
      <c r="F141" s="39" t="s">
        <v>33</v>
      </c>
      <c r="G141" s="39">
        <v>15</v>
      </c>
      <c r="H141" s="39" t="s">
        <v>774</v>
      </c>
      <c r="I141" s="39" t="s">
        <v>1123</v>
      </c>
      <c r="J141" s="39" t="s">
        <v>1186</v>
      </c>
      <c r="K141" s="39">
        <v>0</v>
      </c>
      <c r="L141" s="44" t="s">
        <v>36</v>
      </c>
      <c r="M141" s="39" t="s">
        <v>1187</v>
      </c>
      <c r="N141" s="39" t="s">
        <v>1188</v>
      </c>
    </row>
    <row r="142" spans="1:14" ht="57.6" x14ac:dyDescent="0.3">
      <c r="A142" s="25">
        <v>36</v>
      </c>
      <c r="B142" s="25" t="s">
        <v>656</v>
      </c>
      <c r="C142" s="25">
        <v>14845</v>
      </c>
      <c r="D142" s="25" t="s">
        <v>222</v>
      </c>
      <c r="E142" s="25" t="s">
        <v>739</v>
      </c>
      <c r="F142" s="25" t="s">
        <v>15</v>
      </c>
      <c r="G142" s="25">
        <v>22</v>
      </c>
      <c r="H142" s="25" t="s">
        <v>732</v>
      </c>
      <c r="I142" s="25">
        <v>23</v>
      </c>
      <c r="J142" s="25" t="s">
        <v>740</v>
      </c>
      <c r="K142" s="25">
        <v>1</v>
      </c>
      <c r="L142" s="6" t="s">
        <v>36</v>
      </c>
      <c r="M142" s="1" t="s">
        <v>421</v>
      </c>
      <c r="N142" s="8" t="s">
        <v>38</v>
      </c>
    </row>
    <row r="143" spans="1:14" ht="230.4" x14ac:dyDescent="0.3">
      <c r="A143">
        <v>36</v>
      </c>
      <c r="B143" t="s">
        <v>1523</v>
      </c>
      <c r="C143">
        <v>5303</v>
      </c>
      <c r="D143" t="s">
        <v>1516</v>
      </c>
      <c r="E143" s="25" t="s">
        <v>1524</v>
      </c>
      <c r="F143" t="s">
        <v>52</v>
      </c>
      <c r="G143">
        <v>1</v>
      </c>
      <c r="H143" s="21"/>
      <c r="I143">
        <v>5</v>
      </c>
      <c r="J143" s="25" t="s">
        <v>1525</v>
      </c>
      <c r="K143">
        <v>1</v>
      </c>
      <c r="L143" s="2" t="s">
        <v>285</v>
      </c>
      <c r="M143" s="25"/>
      <c r="N143" s="25" t="s">
        <v>1526</v>
      </c>
    </row>
    <row r="144" spans="1:14" ht="57.6" x14ac:dyDescent="0.3">
      <c r="A144" s="25">
        <v>36</v>
      </c>
      <c r="B144" s="25" t="s">
        <v>1337</v>
      </c>
      <c r="C144" s="25">
        <v>109465</v>
      </c>
      <c r="D144" s="25" t="s">
        <v>1117</v>
      </c>
      <c r="E144" s="25" t="s">
        <v>1334</v>
      </c>
      <c r="F144" s="25" t="s">
        <v>52</v>
      </c>
      <c r="G144" s="25">
        <v>19</v>
      </c>
      <c r="H144" s="27" t="s">
        <v>1338</v>
      </c>
      <c r="I144" s="25">
        <v>31</v>
      </c>
      <c r="J144" s="25" t="s">
        <v>1340</v>
      </c>
      <c r="K144" s="25">
        <v>0</v>
      </c>
      <c r="L144" s="4" t="s">
        <v>17</v>
      </c>
      <c r="M144" s="1"/>
      <c r="N144" s="25"/>
    </row>
    <row r="145" spans="1:14" ht="129.6" x14ac:dyDescent="0.3">
      <c r="A145" s="39">
        <v>36</v>
      </c>
      <c r="B145" s="39" t="s">
        <v>1189</v>
      </c>
      <c r="C145" s="39">
        <v>84143</v>
      </c>
      <c r="D145" s="39" t="s">
        <v>20</v>
      </c>
      <c r="E145" s="39" t="s">
        <v>1190</v>
      </c>
      <c r="F145" s="39" t="s">
        <v>33</v>
      </c>
      <c r="G145" s="39">
        <v>16</v>
      </c>
      <c r="H145" s="39" t="s">
        <v>766</v>
      </c>
      <c r="I145" s="39" t="s">
        <v>1131</v>
      </c>
      <c r="J145" s="39" t="s">
        <v>1191</v>
      </c>
      <c r="K145" s="39">
        <v>0</v>
      </c>
      <c r="L145" s="44" t="s">
        <v>36</v>
      </c>
      <c r="M145" s="39" t="s">
        <v>1192</v>
      </c>
      <c r="N145" s="39" t="s">
        <v>1193</v>
      </c>
    </row>
    <row r="146" spans="1:14" ht="57.6" x14ac:dyDescent="0.3">
      <c r="A146" s="25">
        <v>37</v>
      </c>
      <c r="B146" s="25" t="s">
        <v>656</v>
      </c>
      <c r="C146" s="25">
        <v>14845</v>
      </c>
      <c r="D146" s="25" t="s">
        <v>222</v>
      </c>
      <c r="E146" s="25" t="s">
        <v>741</v>
      </c>
      <c r="F146" s="25" t="s">
        <v>15</v>
      </c>
      <c r="G146" s="25">
        <v>22</v>
      </c>
      <c r="H146" s="25" t="s">
        <v>732</v>
      </c>
      <c r="I146" s="25">
        <v>24</v>
      </c>
      <c r="J146" s="25" t="s">
        <v>742</v>
      </c>
      <c r="K146" s="25">
        <v>1</v>
      </c>
      <c r="L146" s="4" t="s">
        <v>17</v>
      </c>
      <c r="M146" s="1" t="s">
        <v>421</v>
      </c>
      <c r="N146" s="8" t="s">
        <v>38</v>
      </c>
    </row>
    <row r="147" spans="1:14" ht="43.2" x14ac:dyDescent="0.3">
      <c r="A147">
        <v>37</v>
      </c>
      <c r="B147" t="s">
        <v>1527</v>
      </c>
      <c r="C147">
        <v>5303</v>
      </c>
      <c r="D147" t="s">
        <v>1516</v>
      </c>
      <c r="E147" s="25" t="s">
        <v>1528</v>
      </c>
      <c r="F147" t="s">
        <v>15</v>
      </c>
      <c r="G147">
        <v>21</v>
      </c>
      <c r="H147" s="21" t="s">
        <v>1529</v>
      </c>
      <c r="I147">
        <v>7</v>
      </c>
      <c r="J147" s="25" t="s">
        <v>1530</v>
      </c>
      <c r="K147">
        <v>1</v>
      </c>
      <c r="L147" s="10" t="s">
        <v>1412</v>
      </c>
      <c r="M147" s="25" t="s">
        <v>1531</v>
      </c>
      <c r="N147" s="25" t="s">
        <v>1039</v>
      </c>
    </row>
    <row r="148" spans="1:14" ht="158.4" x14ac:dyDescent="0.3">
      <c r="A148" s="25">
        <v>37</v>
      </c>
      <c r="B148" s="25" t="s">
        <v>1337</v>
      </c>
      <c r="C148" s="25">
        <v>109465</v>
      </c>
      <c r="D148" s="25" t="s">
        <v>1117</v>
      </c>
      <c r="E148" s="25" t="s">
        <v>1341</v>
      </c>
      <c r="F148" s="25" t="s">
        <v>52</v>
      </c>
      <c r="G148" s="25">
        <v>21</v>
      </c>
      <c r="H148" s="27" t="s">
        <v>1338</v>
      </c>
      <c r="I148" s="25">
        <v>14</v>
      </c>
      <c r="J148" s="25" t="s">
        <v>1342</v>
      </c>
      <c r="K148" s="25">
        <v>0</v>
      </c>
      <c r="L148" s="6" t="s">
        <v>36</v>
      </c>
      <c r="M148" s="1" t="s">
        <v>1779</v>
      </c>
      <c r="N148" s="25"/>
    </row>
    <row r="149" spans="1:14" ht="115.2" x14ac:dyDescent="0.3">
      <c r="A149" s="39">
        <v>37</v>
      </c>
      <c r="B149" s="39" t="s">
        <v>1194</v>
      </c>
      <c r="C149" s="39">
        <v>84143</v>
      </c>
      <c r="D149" s="39" t="s">
        <v>20</v>
      </c>
      <c r="E149" s="39" t="s">
        <v>1195</v>
      </c>
      <c r="F149" s="39" t="s">
        <v>33</v>
      </c>
      <c r="G149" s="39">
        <v>16</v>
      </c>
      <c r="H149" s="39" t="s">
        <v>1137</v>
      </c>
      <c r="I149" s="39" t="s">
        <v>1113</v>
      </c>
      <c r="J149" s="39" t="s">
        <v>1196</v>
      </c>
      <c r="K149" s="39">
        <v>0</v>
      </c>
      <c r="L149" s="44" t="s">
        <v>36</v>
      </c>
      <c r="M149" s="39" t="s">
        <v>1197</v>
      </c>
      <c r="N149" s="39" t="s">
        <v>1198</v>
      </c>
    </row>
    <row r="150" spans="1:14" ht="57.6" x14ac:dyDescent="0.3">
      <c r="A150" s="25">
        <v>38</v>
      </c>
      <c r="B150" s="25" t="s">
        <v>656</v>
      </c>
      <c r="C150" s="25">
        <v>14845</v>
      </c>
      <c r="D150" s="25" t="s">
        <v>222</v>
      </c>
      <c r="E150" s="25" t="s">
        <v>759</v>
      </c>
      <c r="F150" s="25" t="s">
        <v>15</v>
      </c>
      <c r="G150" s="25">
        <v>23</v>
      </c>
      <c r="H150" s="25" t="s">
        <v>760</v>
      </c>
      <c r="I150" s="25">
        <v>15</v>
      </c>
      <c r="J150" s="25" t="s">
        <v>761</v>
      </c>
      <c r="K150" s="25">
        <v>1</v>
      </c>
      <c r="L150" s="4" t="s">
        <v>17</v>
      </c>
      <c r="M150" s="1"/>
      <c r="N150" s="8" t="s">
        <v>38</v>
      </c>
    </row>
    <row r="151" spans="1:14" ht="28.8" x14ac:dyDescent="0.3">
      <c r="A151">
        <v>38</v>
      </c>
      <c r="B151" t="s">
        <v>1532</v>
      </c>
      <c r="C151">
        <v>5303</v>
      </c>
      <c r="D151" t="s">
        <v>1516</v>
      </c>
      <c r="E151" s="25" t="s">
        <v>1533</v>
      </c>
      <c r="F151" t="s">
        <v>15</v>
      </c>
      <c r="H151" s="21"/>
      <c r="J151" s="25" t="s">
        <v>1534</v>
      </c>
      <c r="K151">
        <v>1</v>
      </c>
      <c r="L151" s="2" t="s">
        <v>17</v>
      </c>
      <c r="M151" s="25"/>
      <c r="N151" s="25" t="s">
        <v>1039</v>
      </c>
    </row>
    <row r="152" spans="1:14" ht="57.6" x14ac:dyDescent="0.3">
      <c r="A152" s="25">
        <v>38</v>
      </c>
      <c r="B152" s="25" t="s">
        <v>1337</v>
      </c>
      <c r="C152" s="25">
        <v>109465</v>
      </c>
      <c r="D152" s="25" t="s">
        <v>1117</v>
      </c>
      <c r="E152" s="25" t="s">
        <v>1343</v>
      </c>
      <c r="F152" s="25" t="s">
        <v>52</v>
      </c>
      <c r="G152" s="25">
        <v>21</v>
      </c>
      <c r="H152" s="27" t="s">
        <v>1338</v>
      </c>
      <c r="I152" s="25">
        <v>14</v>
      </c>
      <c r="J152" s="25" t="s">
        <v>1344</v>
      </c>
      <c r="K152" s="25">
        <v>0</v>
      </c>
      <c r="L152" s="4" t="s">
        <v>17</v>
      </c>
      <c r="M152" s="1"/>
      <c r="N152" s="25"/>
    </row>
    <row r="153" spans="1:14" ht="86.4" x14ac:dyDescent="0.3">
      <c r="A153" s="39">
        <v>38</v>
      </c>
      <c r="B153" s="39" t="s">
        <v>1199</v>
      </c>
      <c r="C153" s="39">
        <v>84143</v>
      </c>
      <c r="D153" s="39" t="s">
        <v>20</v>
      </c>
      <c r="E153" s="39" t="s">
        <v>1200</v>
      </c>
      <c r="F153" s="39" t="s">
        <v>33</v>
      </c>
      <c r="G153" s="39">
        <v>16</v>
      </c>
      <c r="H153" s="39" t="s">
        <v>1068</v>
      </c>
      <c r="I153" s="39" t="s">
        <v>1123</v>
      </c>
      <c r="J153" s="39" t="s">
        <v>1201</v>
      </c>
      <c r="K153" s="39">
        <v>0</v>
      </c>
      <c r="L153" s="44" t="s">
        <v>36</v>
      </c>
      <c r="M153" s="61" t="s">
        <v>1202</v>
      </c>
      <c r="N153" s="39" t="s">
        <v>1039</v>
      </c>
    </row>
    <row r="154" spans="1:14" ht="100.8" x14ac:dyDescent="0.3">
      <c r="A154" s="25">
        <v>39</v>
      </c>
      <c r="B154" s="25" t="s">
        <v>656</v>
      </c>
      <c r="C154" s="25">
        <v>14845</v>
      </c>
      <c r="D154" s="25" t="s">
        <v>222</v>
      </c>
      <c r="E154" s="25" t="s">
        <v>762</v>
      </c>
      <c r="F154" s="25" t="s">
        <v>33</v>
      </c>
      <c r="G154" s="25">
        <v>23</v>
      </c>
      <c r="H154" s="27" t="s">
        <v>760</v>
      </c>
      <c r="I154" s="25">
        <v>20</v>
      </c>
      <c r="J154" s="25" t="s">
        <v>763</v>
      </c>
      <c r="K154" s="25">
        <v>1</v>
      </c>
      <c r="L154" s="6" t="s">
        <v>36</v>
      </c>
      <c r="M154" s="1" t="s">
        <v>764</v>
      </c>
      <c r="N154" s="8" t="s">
        <v>38</v>
      </c>
    </row>
    <row r="155" spans="1:14" ht="57.6" x14ac:dyDescent="0.3">
      <c r="A155" s="25">
        <v>39</v>
      </c>
      <c r="B155" s="25" t="s">
        <v>1337</v>
      </c>
      <c r="C155" s="25">
        <v>109465</v>
      </c>
      <c r="D155" s="25" t="s">
        <v>1117</v>
      </c>
      <c r="E155" s="25" t="s">
        <v>1345</v>
      </c>
      <c r="F155" s="25" t="s">
        <v>15</v>
      </c>
      <c r="G155" s="25">
        <v>22</v>
      </c>
      <c r="H155" s="27" t="s">
        <v>1338</v>
      </c>
      <c r="I155" s="25">
        <v>1</v>
      </c>
      <c r="J155" s="25" t="s">
        <v>1346</v>
      </c>
      <c r="K155" s="25">
        <v>0</v>
      </c>
      <c r="L155" s="4" t="s">
        <v>17</v>
      </c>
      <c r="N155" s="25"/>
    </row>
    <row r="156" spans="1:14" ht="158.4" x14ac:dyDescent="0.3">
      <c r="A156">
        <v>39</v>
      </c>
      <c r="B156" t="s">
        <v>1535</v>
      </c>
      <c r="C156">
        <v>4181</v>
      </c>
      <c r="D156" t="s">
        <v>1144</v>
      </c>
      <c r="E156" s="25" t="s">
        <v>1536</v>
      </c>
      <c r="F156" t="s">
        <v>33</v>
      </c>
      <c r="G156">
        <v>20</v>
      </c>
      <c r="H156" s="21" t="s">
        <v>1537</v>
      </c>
      <c r="I156">
        <v>30</v>
      </c>
      <c r="J156" s="25" t="s">
        <v>1538</v>
      </c>
      <c r="K156">
        <v>0</v>
      </c>
      <c r="L156" s="5" t="s">
        <v>28</v>
      </c>
      <c r="M156" s="25" t="s">
        <v>1539</v>
      </c>
      <c r="N156" s="25" t="s">
        <v>1207</v>
      </c>
    </row>
    <row r="157" spans="1:14" ht="57.6" x14ac:dyDescent="0.3">
      <c r="A157" s="40">
        <v>39</v>
      </c>
      <c r="B157" s="39" t="s">
        <v>1203</v>
      </c>
      <c r="C157" s="39">
        <v>84143</v>
      </c>
      <c r="D157" s="40" t="s">
        <v>20</v>
      </c>
      <c r="E157" s="40" t="s">
        <v>1204</v>
      </c>
      <c r="F157" s="40" t="s">
        <v>33</v>
      </c>
      <c r="G157" s="40">
        <v>17</v>
      </c>
      <c r="H157" s="40" t="s">
        <v>1205</v>
      </c>
      <c r="I157" s="40" t="s">
        <v>1206</v>
      </c>
      <c r="J157" s="40" t="s">
        <v>85</v>
      </c>
      <c r="K157" s="40">
        <v>0</v>
      </c>
      <c r="L157" s="55" t="s">
        <v>28</v>
      </c>
      <c r="M157" s="40" t="s">
        <v>1172</v>
      </c>
      <c r="N157" s="39" t="s">
        <v>1207</v>
      </c>
    </row>
    <row r="158" spans="1:14" ht="57.6" x14ac:dyDescent="0.3">
      <c r="A158" s="25">
        <v>40</v>
      </c>
      <c r="B158" s="25" t="s">
        <v>656</v>
      </c>
      <c r="C158" s="25">
        <v>14845</v>
      </c>
      <c r="D158" s="25" t="s">
        <v>222</v>
      </c>
      <c r="E158" s="25" t="s">
        <v>807</v>
      </c>
      <c r="F158" s="25" t="s">
        <v>15</v>
      </c>
      <c r="G158" s="25">
        <v>24</v>
      </c>
      <c r="H158" s="25" t="s">
        <v>808</v>
      </c>
      <c r="I158" s="25">
        <v>9</v>
      </c>
      <c r="J158" s="25" t="s">
        <v>733</v>
      </c>
      <c r="K158" s="25">
        <v>1</v>
      </c>
      <c r="L158" s="4" t="s">
        <v>17</v>
      </c>
      <c r="M158" s="1"/>
      <c r="N158" s="8" t="s">
        <v>38</v>
      </c>
    </row>
    <row r="159" spans="1:14" x14ac:dyDescent="0.3">
      <c r="A159">
        <v>40</v>
      </c>
      <c r="B159" t="s">
        <v>1540</v>
      </c>
      <c r="C159">
        <v>75371</v>
      </c>
      <c r="D159" t="s">
        <v>397</v>
      </c>
      <c r="E159" s="25" t="s">
        <v>1541</v>
      </c>
      <c r="F159" t="s">
        <v>52</v>
      </c>
      <c r="G159" t="s">
        <v>22</v>
      </c>
      <c r="H159" s="21"/>
      <c r="J159" s="25" t="s">
        <v>1542</v>
      </c>
      <c r="K159">
        <v>1</v>
      </c>
      <c r="L159" s="2" t="s">
        <v>285</v>
      </c>
      <c r="M159" s="25"/>
      <c r="N159" s="25" t="s">
        <v>1039</v>
      </c>
    </row>
    <row r="160" spans="1:14" ht="86.4" x14ac:dyDescent="0.3">
      <c r="A160" s="25">
        <v>40</v>
      </c>
      <c r="B160" s="25" t="s">
        <v>1337</v>
      </c>
      <c r="C160" s="25">
        <v>109465</v>
      </c>
      <c r="D160" s="25" t="s">
        <v>1117</v>
      </c>
      <c r="E160" s="25" t="s">
        <v>1347</v>
      </c>
      <c r="F160" s="25" t="s">
        <v>33</v>
      </c>
      <c r="G160" s="25">
        <v>23</v>
      </c>
      <c r="H160" s="27" t="s">
        <v>1348</v>
      </c>
      <c r="I160" s="25">
        <v>5</v>
      </c>
      <c r="J160" s="25" t="s">
        <v>1238</v>
      </c>
      <c r="K160" s="25">
        <v>0</v>
      </c>
      <c r="L160" s="6" t="s">
        <v>36</v>
      </c>
      <c r="M160" s="1" t="s">
        <v>1780</v>
      </c>
      <c r="N160" s="25"/>
    </row>
    <row r="161" spans="1:14" ht="57.6" x14ac:dyDescent="0.3">
      <c r="A161" s="39">
        <v>40</v>
      </c>
      <c r="B161" s="39" t="s">
        <v>1208</v>
      </c>
      <c r="C161" s="39">
        <v>5073</v>
      </c>
      <c r="D161" s="39" t="s">
        <v>1209</v>
      </c>
      <c r="E161" s="39" t="s">
        <v>1210</v>
      </c>
      <c r="F161" s="39" t="s">
        <v>33</v>
      </c>
      <c r="G161" s="39">
        <v>11</v>
      </c>
      <c r="H161" s="39" t="s">
        <v>84</v>
      </c>
      <c r="I161" s="39" t="s">
        <v>1206</v>
      </c>
      <c r="J161" s="39" t="s">
        <v>1211</v>
      </c>
      <c r="K161" s="39">
        <v>0</v>
      </c>
      <c r="L161" s="44" t="s">
        <v>36</v>
      </c>
      <c r="M161" s="39" t="s">
        <v>1212</v>
      </c>
      <c r="N161" s="39" t="s">
        <v>1039</v>
      </c>
    </row>
    <row r="162" spans="1:14" ht="115.2" x14ac:dyDescent="0.3">
      <c r="A162" s="25">
        <v>41</v>
      </c>
      <c r="B162" s="25" t="s">
        <v>656</v>
      </c>
      <c r="C162" s="25">
        <v>14845</v>
      </c>
      <c r="D162" s="25" t="s">
        <v>222</v>
      </c>
      <c r="E162" s="25" t="s">
        <v>809</v>
      </c>
      <c r="F162" s="25" t="s">
        <v>33</v>
      </c>
      <c r="G162" s="25">
        <v>24</v>
      </c>
      <c r="H162" s="27" t="s">
        <v>808</v>
      </c>
      <c r="I162" s="25">
        <v>14</v>
      </c>
      <c r="J162" s="25" t="s">
        <v>810</v>
      </c>
      <c r="K162" s="25">
        <v>1</v>
      </c>
      <c r="L162" s="6" t="s">
        <v>36</v>
      </c>
      <c r="M162" s="1" t="s">
        <v>811</v>
      </c>
      <c r="N162" s="8" t="s">
        <v>38</v>
      </c>
    </row>
    <row r="163" spans="1:14" x14ac:dyDescent="0.3">
      <c r="A163">
        <v>41</v>
      </c>
      <c r="B163" t="s">
        <v>1540</v>
      </c>
      <c r="C163">
        <v>75371</v>
      </c>
      <c r="D163" t="s">
        <v>397</v>
      </c>
      <c r="E163" s="25" t="s">
        <v>1543</v>
      </c>
      <c r="F163" t="s">
        <v>52</v>
      </c>
      <c r="G163" t="s">
        <v>22</v>
      </c>
      <c r="H163" s="21"/>
      <c r="J163" s="25" t="s">
        <v>1544</v>
      </c>
      <c r="K163">
        <v>1</v>
      </c>
      <c r="L163" s="2" t="s">
        <v>285</v>
      </c>
      <c r="M163" s="25"/>
      <c r="N163" s="25" t="s">
        <v>1039</v>
      </c>
    </row>
    <row r="164" spans="1:14" ht="57.6" x14ac:dyDescent="0.3">
      <c r="A164" s="25">
        <v>41</v>
      </c>
      <c r="B164" s="25" t="s">
        <v>1337</v>
      </c>
      <c r="C164" s="25">
        <v>109465</v>
      </c>
      <c r="D164" s="25" t="s">
        <v>1117</v>
      </c>
      <c r="E164" s="25" t="s">
        <v>1349</v>
      </c>
      <c r="F164" s="25" t="s">
        <v>15</v>
      </c>
      <c r="G164" s="25">
        <v>28</v>
      </c>
      <c r="H164" s="27" t="s">
        <v>843</v>
      </c>
      <c r="I164" s="25">
        <v>2</v>
      </c>
      <c r="J164" s="25" t="s">
        <v>1148</v>
      </c>
      <c r="K164" s="25">
        <v>0</v>
      </c>
      <c r="L164" s="4" t="s">
        <v>17</v>
      </c>
      <c r="N164" s="25"/>
    </row>
    <row r="165" spans="1:14" ht="86.4" x14ac:dyDescent="0.3">
      <c r="A165" s="39">
        <v>41</v>
      </c>
      <c r="B165" s="39" t="s">
        <v>1213</v>
      </c>
      <c r="C165" s="39">
        <v>84143</v>
      </c>
      <c r="D165" s="39" t="s">
        <v>20</v>
      </c>
      <c r="E165" s="39" t="s">
        <v>1214</v>
      </c>
      <c r="F165" s="39" t="s">
        <v>52</v>
      </c>
      <c r="G165" s="39">
        <v>19</v>
      </c>
      <c r="H165" s="39" t="s">
        <v>1205</v>
      </c>
      <c r="I165" s="39" t="s">
        <v>1215</v>
      </c>
      <c r="J165" s="39" t="s">
        <v>85</v>
      </c>
      <c r="K165" s="39">
        <v>1</v>
      </c>
      <c r="L165" s="44" t="s">
        <v>36</v>
      </c>
      <c r="M165" s="39" t="s">
        <v>1216</v>
      </c>
      <c r="N165" s="39" t="s">
        <v>1039</v>
      </c>
    </row>
    <row r="166" spans="1:14" ht="86.4" x14ac:dyDescent="0.3">
      <c r="A166" s="25">
        <v>42</v>
      </c>
      <c r="B166" s="25" t="s">
        <v>656</v>
      </c>
      <c r="C166" s="25">
        <v>14845</v>
      </c>
      <c r="D166" s="25" t="s">
        <v>222</v>
      </c>
      <c r="E166" s="25" t="s">
        <v>833</v>
      </c>
      <c r="F166" s="25" t="s">
        <v>15</v>
      </c>
      <c r="G166" s="25">
        <v>25</v>
      </c>
      <c r="H166" s="25" t="s">
        <v>834</v>
      </c>
      <c r="I166" s="25">
        <v>17</v>
      </c>
      <c r="J166" s="25" t="s">
        <v>835</v>
      </c>
      <c r="K166" s="25">
        <v>1</v>
      </c>
      <c r="L166" s="6" t="s">
        <v>36</v>
      </c>
      <c r="M166" s="1" t="s">
        <v>836</v>
      </c>
      <c r="N166" s="8" t="s">
        <v>837</v>
      </c>
    </row>
    <row r="167" spans="1:14" ht="28.8" x14ac:dyDescent="0.3">
      <c r="A167">
        <v>42</v>
      </c>
      <c r="B167" t="s">
        <v>1540</v>
      </c>
      <c r="C167">
        <v>75371</v>
      </c>
      <c r="D167" t="s">
        <v>397</v>
      </c>
      <c r="E167" s="25" t="s">
        <v>1545</v>
      </c>
      <c r="F167" t="s">
        <v>52</v>
      </c>
      <c r="G167" t="s">
        <v>22</v>
      </c>
      <c r="H167" s="21"/>
      <c r="J167" s="25" t="s">
        <v>1546</v>
      </c>
      <c r="K167">
        <v>1</v>
      </c>
      <c r="L167" s="2" t="s">
        <v>285</v>
      </c>
      <c r="M167" s="25"/>
      <c r="N167" s="25" t="s">
        <v>1108</v>
      </c>
    </row>
    <row r="168" spans="1:14" ht="100.8" x14ac:dyDescent="0.3">
      <c r="A168" s="39">
        <v>42</v>
      </c>
      <c r="B168" s="39" t="s">
        <v>1217</v>
      </c>
      <c r="C168" s="39">
        <v>5073</v>
      </c>
      <c r="D168" s="39" t="s">
        <v>1209</v>
      </c>
      <c r="E168" s="39" t="s">
        <v>1218</v>
      </c>
      <c r="F168" s="39" t="s">
        <v>33</v>
      </c>
      <c r="G168" s="39">
        <v>11</v>
      </c>
      <c r="H168" s="39" t="s">
        <v>84</v>
      </c>
      <c r="I168" s="39" t="s">
        <v>1042</v>
      </c>
      <c r="J168" s="39" t="s">
        <v>1219</v>
      </c>
      <c r="K168" s="39">
        <v>1</v>
      </c>
      <c r="L168" s="44" t="s">
        <v>36</v>
      </c>
      <c r="M168" s="39" t="s">
        <v>1220</v>
      </c>
      <c r="N168" s="39" t="s">
        <v>1039</v>
      </c>
    </row>
    <row r="169" spans="1:14" ht="57.6" x14ac:dyDescent="0.3">
      <c r="A169" s="25">
        <v>42</v>
      </c>
      <c r="B169" s="25" t="s">
        <v>1350</v>
      </c>
      <c r="C169" s="25">
        <v>84143</v>
      </c>
      <c r="D169" s="25" t="s">
        <v>20</v>
      </c>
      <c r="E169" s="25" t="s">
        <v>1351</v>
      </c>
      <c r="F169" s="25" t="s">
        <v>33</v>
      </c>
      <c r="G169" s="25">
        <v>13</v>
      </c>
      <c r="H169" s="27" t="s">
        <v>843</v>
      </c>
      <c r="I169" s="25">
        <v>25</v>
      </c>
      <c r="J169" s="25" t="s">
        <v>1352</v>
      </c>
      <c r="K169" s="25">
        <v>0</v>
      </c>
      <c r="L169" s="6" t="s">
        <v>36</v>
      </c>
      <c r="M169" s="1" t="s">
        <v>1781</v>
      </c>
      <c r="N169" s="25"/>
    </row>
    <row r="170" spans="1:14" ht="86.4" x14ac:dyDescent="0.3">
      <c r="A170" s="25">
        <v>43</v>
      </c>
      <c r="B170" s="25" t="s">
        <v>656</v>
      </c>
      <c r="C170" s="25">
        <v>14845</v>
      </c>
      <c r="D170" s="25" t="s">
        <v>222</v>
      </c>
      <c r="E170" s="25" t="s">
        <v>838</v>
      </c>
      <c r="F170" s="25" t="s">
        <v>33</v>
      </c>
      <c r="G170" s="25">
        <v>25</v>
      </c>
      <c r="H170" s="27" t="s">
        <v>839</v>
      </c>
      <c r="I170" s="25">
        <v>25</v>
      </c>
      <c r="J170" s="25" t="s">
        <v>733</v>
      </c>
      <c r="K170" s="25">
        <v>1</v>
      </c>
      <c r="L170" s="6" t="s">
        <v>36</v>
      </c>
      <c r="M170" s="1" t="s">
        <v>840</v>
      </c>
      <c r="N170" s="8" t="s">
        <v>841</v>
      </c>
    </row>
    <row r="171" spans="1:14" x14ac:dyDescent="0.3">
      <c r="A171">
        <v>43</v>
      </c>
      <c r="B171" t="s">
        <v>1540</v>
      </c>
      <c r="C171">
        <v>75371</v>
      </c>
      <c r="D171" t="s">
        <v>397</v>
      </c>
      <c r="E171" s="25" t="s">
        <v>1547</v>
      </c>
      <c r="F171" t="s">
        <v>33</v>
      </c>
      <c r="G171">
        <v>12</v>
      </c>
      <c r="H171" s="21" t="s">
        <v>258</v>
      </c>
      <c r="I171">
        <v>7</v>
      </c>
      <c r="J171" s="25" t="s">
        <v>1548</v>
      </c>
      <c r="L171" s="2" t="s">
        <v>17</v>
      </c>
      <c r="M171" s="25"/>
      <c r="N171" s="25" t="s">
        <v>1039</v>
      </c>
    </row>
    <row r="172" spans="1:14" ht="57.6" x14ac:dyDescent="0.3">
      <c r="A172" s="39">
        <v>43</v>
      </c>
      <c r="B172" s="39" t="s">
        <v>1221</v>
      </c>
      <c r="C172" s="39">
        <v>5073</v>
      </c>
      <c r="D172" s="39" t="s">
        <v>1209</v>
      </c>
      <c r="E172" s="39" t="s">
        <v>1222</v>
      </c>
      <c r="F172" s="39" t="s">
        <v>15</v>
      </c>
      <c r="G172" s="39">
        <v>11</v>
      </c>
      <c r="H172" s="39" t="s">
        <v>84</v>
      </c>
      <c r="I172" s="39" t="s">
        <v>1223</v>
      </c>
      <c r="J172" s="39" t="s">
        <v>1224</v>
      </c>
      <c r="K172" s="39">
        <v>0</v>
      </c>
      <c r="L172" s="54" t="s">
        <v>17</v>
      </c>
      <c r="M172" s="39"/>
      <c r="N172" s="39" t="s">
        <v>1039</v>
      </c>
    </row>
    <row r="173" spans="1:14" ht="72" x14ac:dyDescent="0.3">
      <c r="A173" s="1">
        <v>43</v>
      </c>
      <c r="B173" s="25" t="s">
        <v>1353</v>
      </c>
      <c r="C173" s="25">
        <v>84143</v>
      </c>
      <c r="D173" s="1" t="s">
        <v>20</v>
      </c>
      <c r="E173" s="1" t="s">
        <v>1354</v>
      </c>
      <c r="F173" s="1" t="s">
        <v>33</v>
      </c>
      <c r="G173" s="1">
        <v>11</v>
      </c>
      <c r="H173" s="35" t="s">
        <v>843</v>
      </c>
      <c r="I173" s="1">
        <v>14</v>
      </c>
      <c r="J173" s="1" t="s">
        <v>1355</v>
      </c>
      <c r="K173" s="1">
        <v>1</v>
      </c>
      <c r="L173" s="36" t="s">
        <v>36</v>
      </c>
      <c r="M173" s="1" t="s">
        <v>1782</v>
      </c>
      <c r="N173" s="25"/>
    </row>
    <row r="174" spans="1:14" ht="57.6" x14ac:dyDescent="0.3">
      <c r="A174" s="25">
        <v>44</v>
      </c>
      <c r="B174" s="25" t="s">
        <v>656</v>
      </c>
      <c r="C174" s="25">
        <v>14845</v>
      </c>
      <c r="D174" s="25" t="s">
        <v>222</v>
      </c>
      <c r="E174" s="25" t="s">
        <v>872</v>
      </c>
      <c r="F174" s="25" t="s">
        <v>15</v>
      </c>
      <c r="G174" s="25">
        <v>26</v>
      </c>
      <c r="H174" s="25" t="s">
        <v>873</v>
      </c>
      <c r="I174" s="25">
        <v>5</v>
      </c>
      <c r="J174" s="25" t="s">
        <v>874</v>
      </c>
      <c r="K174" s="25">
        <v>1</v>
      </c>
      <c r="L174" s="6" t="s">
        <v>36</v>
      </c>
      <c r="M174" s="1" t="s">
        <v>840</v>
      </c>
      <c r="N174" s="8" t="s">
        <v>38</v>
      </c>
    </row>
    <row r="175" spans="1:14" ht="43.2" x14ac:dyDescent="0.3">
      <c r="A175">
        <v>44</v>
      </c>
      <c r="B175" t="s">
        <v>1549</v>
      </c>
      <c r="C175">
        <v>75371</v>
      </c>
      <c r="D175" t="s">
        <v>397</v>
      </c>
      <c r="E175" s="25" t="s">
        <v>1550</v>
      </c>
      <c r="F175" t="s">
        <v>33</v>
      </c>
      <c r="G175">
        <v>14</v>
      </c>
      <c r="H175" s="21" t="s">
        <v>443</v>
      </c>
      <c r="I175">
        <v>16</v>
      </c>
      <c r="J175" s="25" t="s">
        <v>1551</v>
      </c>
      <c r="K175">
        <v>1</v>
      </c>
      <c r="L175" s="10" t="s">
        <v>1412</v>
      </c>
      <c r="M175" s="25" t="s">
        <v>1552</v>
      </c>
      <c r="N175" s="25" t="s">
        <v>1039</v>
      </c>
    </row>
    <row r="176" spans="1:14" ht="72" x14ac:dyDescent="0.3">
      <c r="A176" s="39">
        <v>44</v>
      </c>
      <c r="B176" s="39" t="s">
        <v>1225</v>
      </c>
      <c r="C176" s="39">
        <v>5073</v>
      </c>
      <c r="D176" s="39" t="s">
        <v>1209</v>
      </c>
      <c r="E176" s="39" t="s">
        <v>1226</v>
      </c>
      <c r="F176" s="39" t="s">
        <v>15</v>
      </c>
      <c r="G176" s="39">
        <v>11</v>
      </c>
      <c r="H176" s="39" t="s">
        <v>84</v>
      </c>
      <c r="I176" s="39" t="s">
        <v>1113</v>
      </c>
      <c r="J176" s="39" t="s">
        <v>1227</v>
      </c>
      <c r="K176" s="39">
        <v>0</v>
      </c>
      <c r="L176" s="44" t="s">
        <v>36</v>
      </c>
      <c r="M176" s="39" t="s">
        <v>1228</v>
      </c>
      <c r="N176" s="39" t="s">
        <v>1039</v>
      </c>
    </row>
    <row r="177" spans="1:14" ht="230.4" x14ac:dyDescent="0.3">
      <c r="A177" s="1">
        <v>44</v>
      </c>
      <c r="B177" s="25" t="s">
        <v>1356</v>
      </c>
      <c r="C177" s="25">
        <v>84143</v>
      </c>
      <c r="D177" s="1" t="s">
        <v>20</v>
      </c>
      <c r="E177" s="1" t="s">
        <v>1357</v>
      </c>
      <c r="F177" s="1" t="s">
        <v>33</v>
      </c>
      <c r="G177" s="1">
        <v>12</v>
      </c>
      <c r="H177" s="35" t="s">
        <v>834</v>
      </c>
      <c r="I177" s="1">
        <v>21</v>
      </c>
      <c r="J177" s="1" t="s">
        <v>1358</v>
      </c>
      <c r="K177" s="1">
        <v>1</v>
      </c>
      <c r="L177" s="38" t="s">
        <v>28</v>
      </c>
      <c r="M177" s="1" t="s">
        <v>1783</v>
      </c>
      <c r="N177" s="25"/>
    </row>
    <row r="178" spans="1:14" ht="57.6" x14ac:dyDescent="0.3">
      <c r="A178" s="25">
        <v>45</v>
      </c>
      <c r="B178" s="25" t="s">
        <v>79</v>
      </c>
      <c r="C178" s="25">
        <v>12585</v>
      </c>
      <c r="D178" s="25" t="s">
        <v>80</v>
      </c>
      <c r="E178" s="25" t="s">
        <v>947</v>
      </c>
      <c r="F178" s="25" t="s">
        <v>15</v>
      </c>
      <c r="G178" s="25" t="s">
        <v>948</v>
      </c>
      <c r="H178" s="25" t="s">
        <v>949</v>
      </c>
      <c r="I178" s="25">
        <v>5</v>
      </c>
      <c r="J178" s="25" t="s">
        <v>950</v>
      </c>
      <c r="K178" s="25">
        <v>1</v>
      </c>
      <c r="L178" s="4" t="s">
        <v>17</v>
      </c>
      <c r="M178" s="1"/>
      <c r="N178" s="8" t="s">
        <v>38</v>
      </c>
    </row>
    <row r="179" spans="1:14" ht="100.8" x14ac:dyDescent="0.3">
      <c r="A179">
        <v>45</v>
      </c>
      <c r="B179" t="s">
        <v>1549</v>
      </c>
      <c r="C179">
        <v>75371</v>
      </c>
      <c r="D179" t="s">
        <v>397</v>
      </c>
      <c r="E179" s="25" t="s">
        <v>1553</v>
      </c>
      <c r="F179" t="s">
        <v>15</v>
      </c>
      <c r="G179">
        <v>15</v>
      </c>
      <c r="H179" s="21" t="s">
        <v>443</v>
      </c>
      <c r="I179">
        <v>1</v>
      </c>
      <c r="J179" s="25" t="s">
        <v>1554</v>
      </c>
      <c r="K179">
        <v>0</v>
      </c>
      <c r="L179" s="2" t="s">
        <v>17</v>
      </c>
      <c r="M179" s="25"/>
      <c r="N179" s="25" t="s">
        <v>1039</v>
      </c>
    </row>
    <row r="180" spans="1:14" ht="115.2" x14ac:dyDescent="0.3">
      <c r="A180" s="39">
        <v>45</v>
      </c>
      <c r="B180" s="39" t="s">
        <v>1229</v>
      </c>
      <c r="C180" s="39">
        <v>5073</v>
      </c>
      <c r="D180" s="39" t="s">
        <v>1209</v>
      </c>
      <c r="E180" s="39" t="s">
        <v>1230</v>
      </c>
      <c r="F180" s="39" t="s">
        <v>33</v>
      </c>
      <c r="G180" s="39">
        <v>11</v>
      </c>
      <c r="H180" s="39" t="s">
        <v>84</v>
      </c>
      <c r="I180" s="39" t="s">
        <v>1223</v>
      </c>
      <c r="J180" s="39" t="s">
        <v>1231</v>
      </c>
      <c r="K180" s="39">
        <v>0</v>
      </c>
      <c r="L180" s="44" t="s">
        <v>36</v>
      </c>
      <c r="M180" s="39" t="s">
        <v>1232</v>
      </c>
      <c r="N180" s="39" t="s">
        <v>1039</v>
      </c>
    </row>
    <row r="181" spans="1:14" ht="57.6" x14ac:dyDescent="0.3">
      <c r="A181" s="25">
        <v>45</v>
      </c>
      <c r="B181" s="25" t="s">
        <v>1359</v>
      </c>
      <c r="C181" s="25">
        <v>84143</v>
      </c>
      <c r="D181" s="25" t="s">
        <v>20</v>
      </c>
      <c r="E181" s="25" t="s">
        <v>1360</v>
      </c>
      <c r="F181" s="25" t="s">
        <v>52</v>
      </c>
      <c r="G181" s="25">
        <v>12</v>
      </c>
      <c r="H181" s="27" t="s">
        <v>834</v>
      </c>
      <c r="I181" s="25">
        <v>25</v>
      </c>
      <c r="J181" s="25" t="s">
        <v>1361</v>
      </c>
      <c r="K181" s="25">
        <v>0</v>
      </c>
      <c r="L181" s="7" t="s">
        <v>28</v>
      </c>
      <c r="M181" s="1" t="s">
        <v>1783</v>
      </c>
      <c r="N181" s="25"/>
    </row>
    <row r="182" spans="1:14" ht="57.6" x14ac:dyDescent="0.3">
      <c r="A182" s="25">
        <v>46</v>
      </c>
      <c r="B182" s="25" t="s">
        <v>79</v>
      </c>
      <c r="C182" s="25">
        <v>12585</v>
      </c>
      <c r="D182" s="25" t="s">
        <v>80</v>
      </c>
      <c r="E182" s="25" t="s">
        <v>958</v>
      </c>
      <c r="F182" s="25" t="s">
        <v>15</v>
      </c>
      <c r="G182" s="25" t="s">
        <v>959</v>
      </c>
      <c r="H182" s="25" t="s">
        <v>960</v>
      </c>
      <c r="I182" s="25"/>
      <c r="J182" s="25" t="s">
        <v>961</v>
      </c>
      <c r="K182" s="25">
        <v>1</v>
      </c>
      <c r="L182" s="4" t="s">
        <v>17</v>
      </c>
      <c r="M182" s="1"/>
      <c r="N182" s="8" t="s">
        <v>38</v>
      </c>
    </row>
    <row r="183" spans="1:14" ht="43.2" x14ac:dyDescent="0.3">
      <c r="A183">
        <v>46</v>
      </c>
      <c r="B183" t="s">
        <v>1549</v>
      </c>
      <c r="C183">
        <v>75371</v>
      </c>
      <c r="D183" t="s">
        <v>397</v>
      </c>
      <c r="E183" s="25" t="s">
        <v>1555</v>
      </c>
      <c r="F183" t="s">
        <v>33</v>
      </c>
      <c r="G183">
        <v>16</v>
      </c>
      <c r="H183" s="21" t="s">
        <v>732</v>
      </c>
      <c r="I183">
        <v>10</v>
      </c>
      <c r="J183" s="25" t="s">
        <v>1556</v>
      </c>
      <c r="K183">
        <v>0</v>
      </c>
      <c r="L183" s="2" t="s">
        <v>17</v>
      </c>
      <c r="M183" s="25"/>
      <c r="N183" s="25" t="s">
        <v>1039</v>
      </c>
    </row>
    <row r="184" spans="1:14" ht="93.6" x14ac:dyDescent="0.3">
      <c r="A184" s="40">
        <v>46</v>
      </c>
      <c r="B184" s="39" t="s">
        <v>1233</v>
      </c>
      <c r="C184" s="39">
        <v>5073</v>
      </c>
      <c r="D184" s="40" t="s">
        <v>1209</v>
      </c>
      <c r="E184" s="40" t="s">
        <v>1234</v>
      </c>
      <c r="F184" s="40" t="s">
        <v>33</v>
      </c>
      <c r="G184" s="40">
        <v>12</v>
      </c>
      <c r="H184" s="40" t="s">
        <v>224</v>
      </c>
      <c r="I184" s="40" t="s">
        <v>1092</v>
      </c>
      <c r="J184" s="40" t="s">
        <v>1235</v>
      </c>
      <c r="K184" s="40">
        <v>1</v>
      </c>
      <c r="L184" s="46" t="s">
        <v>36</v>
      </c>
      <c r="M184" s="40" t="s">
        <v>1038</v>
      </c>
      <c r="N184" s="39" t="s">
        <v>1039</v>
      </c>
    </row>
    <row r="185" spans="1:14" ht="115.2" x14ac:dyDescent="0.3">
      <c r="A185" s="1">
        <v>46</v>
      </c>
      <c r="B185" s="25" t="s">
        <v>1362</v>
      </c>
      <c r="C185" s="25">
        <v>84143</v>
      </c>
      <c r="D185" s="1" t="s">
        <v>20</v>
      </c>
      <c r="E185" s="1" t="s">
        <v>1363</v>
      </c>
      <c r="F185" s="1" t="s">
        <v>33</v>
      </c>
      <c r="G185" s="1">
        <v>19</v>
      </c>
      <c r="H185" s="35" t="s">
        <v>834</v>
      </c>
      <c r="I185" s="1">
        <v>33</v>
      </c>
      <c r="J185" s="1" t="s">
        <v>1364</v>
      </c>
      <c r="K185" s="1">
        <v>1</v>
      </c>
      <c r="L185" s="36" t="s">
        <v>36</v>
      </c>
      <c r="M185" s="1" t="s">
        <v>1784</v>
      </c>
      <c r="N185" s="25"/>
    </row>
    <row r="186" spans="1:14" ht="57.6" x14ac:dyDescent="0.3">
      <c r="A186" s="1">
        <v>47</v>
      </c>
      <c r="B186" s="25" t="s">
        <v>1365</v>
      </c>
      <c r="C186" s="25">
        <v>12842</v>
      </c>
      <c r="D186" s="1" t="s">
        <v>568</v>
      </c>
      <c r="E186" s="1" t="s">
        <v>1366</v>
      </c>
      <c r="F186" s="1" t="s">
        <v>33</v>
      </c>
      <c r="G186" s="1">
        <v>15</v>
      </c>
      <c r="H186" s="35" t="s">
        <v>834</v>
      </c>
      <c r="I186" s="1">
        <v>20</v>
      </c>
      <c r="J186" s="1" t="s">
        <v>35</v>
      </c>
      <c r="K186" s="1">
        <v>1</v>
      </c>
      <c r="L186" s="36" t="s">
        <v>36</v>
      </c>
      <c r="M186" s="1" t="s">
        <v>1785</v>
      </c>
      <c r="N186" s="25"/>
    </row>
    <row r="187" spans="1:14" ht="172.8" x14ac:dyDescent="0.3">
      <c r="A187" s="25">
        <v>47</v>
      </c>
      <c r="B187" s="25" t="s">
        <v>79</v>
      </c>
      <c r="C187" s="25">
        <v>12585</v>
      </c>
      <c r="D187" s="25" t="s">
        <v>80</v>
      </c>
      <c r="E187" s="25" t="s">
        <v>81</v>
      </c>
      <c r="F187" s="25" t="s">
        <v>33</v>
      </c>
      <c r="G187" s="25">
        <v>10</v>
      </c>
      <c r="H187" s="25">
        <v>3.2</v>
      </c>
      <c r="I187" s="25">
        <v>22</v>
      </c>
      <c r="J187" s="25" t="s">
        <v>81</v>
      </c>
      <c r="K187" s="25">
        <v>1</v>
      </c>
      <c r="L187" s="4" t="s">
        <v>17</v>
      </c>
      <c r="M187" s="1"/>
      <c r="N187" s="3" t="s">
        <v>82</v>
      </c>
    </row>
    <row r="188" spans="1:14" ht="43.2" x14ac:dyDescent="0.3">
      <c r="A188">
        <v>47</v>
      </c>
      <c r="B188" t="s">
        <v>1549</v>
      </c>
      <c r="C188">
        <v>75371</v>
      </c>
      <c r="D188" t="s">
        <v>397</v>
      </c>
      <c r="E188" s="25" t="s">
        <v>1557</v>
      </c>
      <c r="F188" t="s">
        <v>33</v>
      </c>
      <c r="G188">
        <v>16</v>
      </c>
      <c r="H188" s="21" t="s">
        <v>732</v>
      </c>
      <c r="I188">
        <v>15</v>
      </c>
      <c r="J188" s="25" t="s">
        <v>1558</v>
      </c>
      <c r="K188">
        <v>0</v>
      </c>
      <c r="L188" s="2" t="s">
        <v>17</v>
      </c>
      <c r="M188" s="25"/>
      <c r="N188" s="25" t="s">
        <v>1039</v>
      </c>
    </row>
    <row r="189" spans="1:14" ht="100.8" x14ac:dyDescent="0.3">
      <c r="A189" s="39">
        <v>47</v>
      </c>
      <c r="B189" s="39" t="s">
        <v>1236</v>
      </c>
      <c r="C189" s="39">
        <v>5073</v>
      </c>
      <c r="D189" s="39" t="s">
        <v>1209</v>
      </c>
      <c r="E189" s="39" t="s">
        <v>1237</v>
      </c>
      <c r="F189" s="39" t="s">
        <v>15</v>
      </c>
      <c r="G189" s="39">
        <v>23</v>
      </c>
      <c r="H189" s="39" t="s">
        <v>1146</v>
      </c>
      <c r="I189" s="39" t="s">
        <v>1160</v>
      </c>
      <c r="J189" s="39" t="s">
        <v>1238</v>
      </c>
      <c r="K189" s="39">
        <v>0</v>
      </c>
      <c r="L189" s="43" t="s">
        <v>17</v>
      </c>
      <c r="M189" s="39"/>
      <c r="N189" s="39" t="s">
        <v>1125</v>
      </c>
    </row>
    <row r="190" spans="1:14" ht="129.6" x14ac:dyDescent="0.3">
      <c r="A190" s="1">
        <v>48</v>
      </c>
      <c r="B190" s="25" t="s">
        <v>1365</v>
      </c>
      <c r="C190" s="25">
        <v>12842</v>
      </c>
      <c r="D190" s="1" t="s">
        <v>568</v>
      </c>
      <c r="E190" s="1" t="s">
        <v>1367</v>
      </c>
      <c r="F190" s="1" t="s">
        <v>33</v>
      </c>
      <c r="G190" s="1">
        <v>15</v>
      </c>
      <c r="H190" s="35" t="s">
        <v>834</v>
      </c>
      <c r="I190" s="1">
        <v>21</v>
      </c>
      <c r="J190" s="1" t="s">
        <v>1368</v>
      </c>
      <c r="K190" s="1">
        <v>1</v>
      </c>
      <c r="L190" s="36" t="s">
        <v>36</v>
      </c>
      <c r="M190" s="1" t="s">
        <v>1786</v>
      </c>
      <c r="N190" s="25"/>
    </row>
    <row r="191" spans="1:14" ht="57.6" x14ac:dyDescent="0.3">
      <c r="A191" s="25">
        <v>48</v>
      </c>
      <c r="B191" s="25" t="s">
        <v>79</v>
      </c>
      <c r="C191" s="25">
        <v>12585</v>
      </c>
      <c r="D191" s="25" t="s">
        <v>80</v>
      </c>
      <c r="E191" s="25" t="s">
        <v>975</v>
      </c>
      <c r="F191" s="25" t="s">
        <v>15</v>
      </c>
      <c r="G191" s="25"/>
      <c r="H191" s="25"/>
      <c r="I191" s="25"/>
      <c r="J191" s="25" t="s">
        <v>976</v>
      </c>
      <c r="K191" s="25">
        <v>1</v>
      </c>
      <c r="L191" s="6" t="s">
        <v>36</v>
      </c>
      <c r="M191" s="1" t="s">
        <v>977</v>
      </c>
      <c r="N191" s="8" t="s">
        <v>38</v>
      </c>
    </row>
    <row r="192" spans="1:14" ht="43.2" x14ac:dyDescent="0.3">
      <c r="A192">
        <v>48</v>
      </c>
      <c r="B192" t="s">
        <v>1549</v>
      </c>
      <c r="C192">
        <v>75371</v>
      </c>
      <c r="D192" t="s">
        <v>397</v>
      </c>
      <c r="E192" s="25" t="s">
        <v>1559</v>
      </c>
      <c r="F192" t="s">
        <v>15</v>
      </c>
      <c r="G192">
        <v>18</v>
      </c>
      <c r="H192" s="21" t="s">
        <v>443</v>
      </c>
      <c r="I192">
        <v>1</v>
      </c>
      <c r="J192" s="25" t="s">
        <v>1554</v>
      </c>
      <c r="K192">
        <v>0</v>
      </c>
      <c r="L192" s="2" t="s">
        <v>17</v>
      </c>
      <c r="M192" s="25"/>
      <c r="N192" s="25" t="s">
        <v>1039</v>
      </c>
    </row>
    <row r="193" spans="1:14" ht="57.6" x14ac:dyDescent="0.3">
      <c r="A193" s="39">
        <v>48</v>
      </c>
      <c r="B193" s="39" t="s">
        <v>1239</v>
      </c>
      <c r="C193" s="39">
        <v>5073</v>
      </c>
      <c r="D193" s="39" t="s">
        <v>1209</v>
      </c>
      <c r="E193" s="39" t="s">
        <v>1240</v>
      </c>
      <c r="F193" s="39" t="s">
        <v>33</v>
      </c>
      <c r="G193" s="39">
        <v>19</v>
      </c>
      <c r="H193" s="39" t="s">
        <v>834</v>
      </c>
      <c r="I193" s="39" t="s">
        <v>1241</v>
      </c>
      <c r="J193" s="39" t="s">
        <v>1242</v>
      </c>
      <c r="K193" s="39">
        <v>0</v>
      </c>
      <c r="L193" s="43" t="s">
        <v>17</v>
      </c>
      <c r="M193" s="39"/>
      <c r="N193" s="39" t="s">
        <v>1044</v>
      </c>
    </row>
    <row r="194" spans="1:14" ht="72" x14ac:dyDescent="0.3">
      <c r="A194" s="1">
        <v>49</v>
      </c>
      <c r="B194" s="25" t="s">
        <v>1365</v>
      </c>
      <c r="C194" s="25">
        <v>12842</v>
      </c>
      <c r="D194" s="1" t="s">
        <v>568</v>
      </c>
      <c r="E194" s="1" t="s">
        <v>1366</v>
      </c>
      <c r="F194" s="1" t="s">
        <v>33</v>
      </c>
      <c r="G194" s="1">
        <v>15</v>
      </c>
      <c r="H194" s="35" t="s">
        <v>834</v>
      </c>
      <c r="I194" s="1">
        <v>25</v>
      </c>
      <c r="J194" s="1" t="s">
        <v>35</v>
      </c>
      <c r="K194" s="1">
        <v>1</v>
      </c>
      <c r="L194" s="36" t="s">
        <v>36</v>
      </c>
      <c r="M194" s="1" t="s">
        <v>1786</v>
      </c>
      <c r="N194" s="25"/>
    </row>
    <row r="195" spans="1:14" ht="259.2" x14ac:dyDescent="0.3">
      <c r="A195" s="25">
        <v>49</v>
      </c>
      <c r="B195" s="25" t="s">
        <v>79</v>
      </c>
      <c r="C195" s="25">
        <v>12585</v>
      </c>
      <c r="D195" s="25" t="s">
        <v>80</v>
      </c>
      <c r="E195" s="25" t="s">
        <v>229</v>
      </c>
      <c r="F195" s="25" t="s">
        <v>15</v>
      </c>
      <c r="G195" s="25">
        <v>11</v>
      </c>
      <c r="H195" s="25" t="s">
        <v>224</v>
      </c>
      <c r="I195" s="25">
        <v>17</v>
      </c>
      <c r="J195" s="25" t="s">
        <v>229</v>
      </c>
      <c r="K195" s="25">
        <v>1</v>
      </c>
      <c r="L195" s="4" t="s">
        <v>17</v>
      </c>
      <c r="M195" s="1"/>
      <c r="N195" s="8" t="s">
        <v>230</v>
      </c>
    </row>
    <row r="196" spans="1:14" ht="43.2" x14ac:dyDescent="0.3">
      <c r="A196">
        <v>49</v>
      </c>
      <c r="B196" t="s">
        <v>1549</v>
      </c>
      <c r="C196">
        <v>75371</v>
      </c>
      <c r="D196" t="s">
        <v>397</v>
      </c>
      <c r="E196" s="25" t="s">
        <v>1560</v>
      </c>
      <c r="F196" t="s">
        <v>15</v>
      </c>
      <c r="G196">
        <v>18</v>
      </c>
      <c r="H196" s="21" t="s">
        <v>1338</v>
      </c>
      <c r="I196">
        <v>3</v>
      </c>
      <c r="J196" s="25" t="s">
        <v>1554</v>
      </c>
      <c r="K196">
        <v>0</v>
      </c>
      <c r="L196" s="2" t="s">
        <v>17</v>
      </c>
      <c r="M196" s="25"/>
      <c r="N196" s="25" t="s">
        <v>1039</v>
      </c>
    </row>
    <row r="197" spans="1:14" ht="144" x14ac:dyDescent="0.3">
      <c r="A197" s="39">
        <v>49</v>
      </c>
      <c r="B197" s="39" t="s">
        <v>1243</v>
      </c>
      <c r="C197" s="39">
        <v>5073</v>
      </c>
      <c r="D197" s="39" t="s">
        <v>1209</v>
      </c>
      <c r="E197" s="39" t="s">
        <v>1244</v>
      </c>
      <c r="F197" s="39" t="s">
        <v>33</v>
      </c>
      <c r="G197" s="39">
        <v>19</v>
      </c>
      <c r="H197" s="39" t="s">
        <v>834</v>
      </c>
      <c r="I197" s="39" t="s">
        <v>1245</v>
      </c>
      <c r="J197" s="39" t="s">
        <v>1246</v>
      </c>
      <c r="K197" s="39">
        <v>0</v>
      </c>
      <c r="L197" s="43" t="s">
        <v>17</v>
      </c>
      <c r="M197" s="39"/>
      <c r="N197" s="39" t="s">
        <v>1044</v>
      </c>
    </row>
    <row r="198" spans="1:14" ht="144" x14ac:dyDescent="0.3">
      <c r="A198" s="1">
        <v>50</v>
      </c>
      <c r="B198" s="25" t="s">
        <v>1369</v>
      </c>
      <c r="C198" s="25">
        <v>12842</v>
      </c>
      <c r="D198" s="1" t="s">
        <v>568</v>
      </c>
      <c r="E198" s="1" t="s">
        <v>1367</v>
      </c>
      <c r="F198" s="1" t="s">
        <v>33</v>
      </c>
      <c r="G198" s="1">
        <v>15</v>
      </c>
      <c r="H198" s="35" t="s">
        <v>834</v>
      </c>
      <c r="I198" s="1">
        <v>26</v>
      </c>
      <c r="J198" s="1" t="s">
        <v>1370</v>
      </c>
      <c r="K198" s="1">
        <v>1</v>
      </c>
      <c r="L198" s="36" t="s">
        <v>36</v>
      </c>
      <c r="M198" s="1" t="s">
        <v>1787</v>
      </c>
      <c r="N198" s="25"/>
    </row>
    <row r="199" spans="1:14" ht="57.6" x14ac:dyDescent="0.3">
      <c r="A199" s="25">
        <v>50</v>
      </c>
      <c r="B199" s="25" t="s">
        <v>79</v>
      </c>
      <c r="C199" s="25">
        <v>12585</v>
      </c>
      <c r="D199" s="25" t="s">
        <v>80</v>
      </c>
      <c r="E199" s="25" t="s">
        <v>231</v>
      </c>
      <c r="F199" s="25" t="s">
        <v>15</v>
      </c>
      <c r="G199" s="25">
        <v>11</v>
      </c>
      <c r="H199" s="25" t="s">
        <v>224</v>
      </c>
      <c r="I199" s="25">
        <v>24</v>
      </c>
      <c r="J199" s="25" t="s">
        <v>231</v>
      </c>
      <c r="K199" s="25">
        <v>1</v>
      </c>
      <c r="L199" s="4" t="s">
        <v>17</v>
      </c>
      <c r="M199" s="1"/>
      <c r="N199" s="8" t="s">
        <v>232</v>
      </c>
    </row>
    <row r="200" spans="1:14" ht="72" x14ac:dyDescent="0.3">
      <c r="A200">
        <v>50</v>
      </c>
      <c r="B200" t="s">
        <v>1549</v>
      </c>
      <c r="C200">
        <v>75371</v>
      </c>
      <c r="D200" t="s">
        <v>397</v>
      </c>
      <c r="E200" s="25" t="s">
        <v>1561</v>
      </c>
      <c r="F200" t="s">
        <v>33</v>
      </c>
      <c r="G200">
        <v>20</v>
      </c>
      <c r="H200" s="21" t="s">
        <v>834</v>
      </c>
      <c r="I200">
        <v>19</v>
      </c>
      <c r="J200" s="25" t="s">
        <v>1562</v>
      </c>
      <c r="K200">
        <v>0</v>
      </c>
      <c r="L200" s="10" t="s">
        <v>1412</v>
      </c>
      <c r="M200" s="25" t="s">
        <v>1563</v>
      </c>
      <c r="N200" s="25" t="s">
        <v>1039</v>
      </c>
    </row>
    <row r="201" spans="1:14" ht="172.8" x14ac:dyDescent="0.3">
      <c r="A201" s="39">
        <v>50</v>
      </c>
      <c r="B201" s="39" t="s">
        <v>1247</v>
      </c>
      <c r="C201" s="39">
        <v>5073</v>
      </c>
      <c r="D201" s="39" t="s">
        <v>1209</v>
      </c>
      <c r="E201" s="39" t="s">
        <v>1248</v>
      </c>
      <c r="F201" s="39" t="s">
        <v>33</v>
      </c>
      <c r="G201" s="39">
        <v>20</v>
      </c>
      <c r="H201" s="39" t="s">
        <v>834</v>
      </c>
      <c r="I201" s="39" t="s">
        <v>1105</v>
      </c>
      <c r="J201" s="39" t="s">
        <v>1249</v>
      </c>
      <c r="K201" s="39">
        <v>1</v>
      </c>
      <c r="L201" s="43" t="s">
        <v>17</v>
      </c>
      <c r="M201" s="39"/>
      <c r="N201" s="39" t="s">
        <v>1044</v>
      </c>
    </row>
    <row r="202" spans="1:14" ht="57.6" x14ac:dyDescent="0.3">
      <c r="A202" s="25">
        <v>51</v>
      </c>
      <c r="B202" s="25" t="s">
        <v>1371</v>
      </c>
      <c r="C202" s="25">
        <v>7001</v>
      </c>
      <c r="D202" s="25" t="s">
        <v>1372</v>
      </c>
      <c r="E202" s="25" t="s">
        <v>1373</v>
      </c>
      <c r="F202" s="25" t="s">
        <v>15</v>
      </c>
      <c r="G202" s="25">
        <v>13</v>
      </c>
      <c r="H202" s="27" t="s">
        <v>224</v>
      </c>
      <c r="I202" s="25">
        <v>11</v>
      </c>
      <c r="J202" s="25" t="s">
        <v>1374</v>
      </c>
      <c r="K202" s="25">
        <v>0</v>
      </c>
      <c r="L202" s="4" t="s">
        <v>17</v>
      </c>
      <c r="N202" s="25"/>
    </row>
    <row r="203" spans="1:14" ht="100.8" x14ac:dyDescent="0.3">
      <c r="A203" s="25">
        <v>51</v>
      </c>
      <c r="B203" s="25" t="s">
        <v>79</v>
      </c>
      <c r="C203" s="25">
        <v>12585</v>
      </c>
      <c r="D203" s="25" t="s">
        <v>80</v>
      </c>
      <c r="E203" s="25" t="s">
        <v>978</v>
      </c>
      <c r="F203" s="25" t="s">
        <v>33</v>
      </c>
      <c r="G203" s="25"/>
      <c r="H203" s="27" t="s">
        <v>881</v>
      </c>
      <c r="I203" s="25"/>
      <c r="J203" s="25" t="s">
        <v>979</v>
      </c>
      <c r="K203" s="25">
        <v>1</v>
      </c>
      <c r="L203" s="6" t="s">
        <v>36</v>
      </c>
      <c r="M203" s="1" t="s">
        <v>325</v>
      </c>
      <c r="N203" s="8" t="s">
        <v>38</v>
      </c>
    </row>
    <row r="204" spans="1:14" x14ac:dyDescent="0.3">
      <c r="A204" s="64">
        <v>51</v>
      </c>
      <c r="B204" s="64" t="s">
        <v>1564</v>
      </c>
      <c r="C204" s="64">
        <v>109465</v>
      </c>
      <c r="D204" s="64" t="s">
        <v>1117</v>
      </c>
      <c r="E204" s="39" t="s">
        <v>1565</v>
      </c>
      <c r="F204" s="64" t="s">
        <v>52</v>
      </c>
      <c r="G204" s="64" t="s">
        <v>22</v>
      </c>
      <c r="H204" s="65"/>
      <c r="I204" s="64"/>
      <c r="J204" s="39" t="s">
        <v>1544</v>
      </c>
      <c r="K204" s="64">
        <v>1</v>
      </c>
      <c r="L204" s="67" t="s">
        <v>285</v>
      </c>
      <c r="M204" s="39"/>
      <c r="N204" s="39" t="s">
        <v>1039</v>
      </c>
    </row>
    <row r="205" spans="1:14" ht="57.6" x14ac:dyDescent="0.3">
      <c r="A205" s="39">
        <v>51</v>
      </c>
      <c r="B205" s="39" t="s">
        <v>1250</v>
      </c>
      <c r="C205" s="39">
        <v>5073</v>
      </c>
      <c r="D205" s="39" t="s">
        <v>1209</v>
      </c>
      <c r="E205" s="39" t="s">
        <v>1251</v>
      </c>
      <c r="F205" s="39" t="s">
        <v>33</v>
      </c>
      <c r="G205" s="39">
        <v>2</v>
      </c>
      <c r="H205" s="39" t="s">
        <v>1252</v>
      </c>
      <c r="I205" s="39" t="s">
        <v>1253</v>
      </c>
      <c r="J205" s="39" t="s">
        <v>1254</v>
      </c>
      <c r="K205" s="39">
        <v>0</v>
      </c>
      <c r="L205" s="43" t="s">
        <v>17</v>
      </c>
      <c r="M205" s="39"/>
      <c r="N205" s="39" t="s">
        <v>1039</v>
      </c>
    </row>
    <row r="206" spans="1:14" ht="57.6" x14ac:dyDescent="0.3">
      <c r="A206" s="25">
        <v>52</v>
      </c>
      <c r="B206" s="25" t="s">
        <v>1375</v>
      </c>
      <c r="C206" s="25">
        <v>7001</v>
      </c>
      <c r="D206" s="25" t="s">
        <v>1372</v>
      </c>
      <c r="E206" s="25" t="s">
        <v>1376</v>
      </c>
      <c r="F206" s="25" t="s">
        <v>15</v>
      </c>
      <c r="G206" s="25">
        <v>13</v>
      </c>
      <c r="H206" s="27" t="s">
        <v>224</v>
      </c>
      <c r="I206" s="25">
        <v>13</v>
      </c>
      <c r="J206" s="25" t="s">
        <v>1374</v>
      </c>
      <c r="K206" s="25">
        <v>0</v>
      </c>
      <c r="L206" s="4" t="s">
        <v>17</v>
      </c>
      <c r="N206" s="25"/>
    </row>
    <row r="207" spans="1:14" ht="57.6" x14ac:dyDescent="0.3">
      <c r="A207" s="25">
        <v>52</v>
      </c>
      <c r="B207" s="25" t="s">
        <v>79</v>
      </c>
      <c r="C207" s="25">
        <v>12585</v>
      </c>
      <c r="D207" s="25" t="s">
        <v>80</v>
      </c>
      <c r="E207" s="25" t="s">
        <v>900</v>
      </c>
      <c r="F207" s="25" t="s">
        <v>33</v>
      </c>
      <c r="G207" s="25">
        <v>27</v>
      </c>
      <c r="H207" s="27" t="s">
        <v>901</v>
      </c>
      <c r="I207" s="25">
        <v>4</v>
      </c>
      <c r="J207" s="25" t="s">
        <v>902</v>
      </c>
      <c r="K207" s="25">
        <v>1</v>
      </c>
      <c r="L207" s="6" t="s">
        <v>36</v>
      </c>
      <c r="M207" s="1" t="s">
        <v>889</v>
      </c>
      <c r="N207" s="8" t="s">
        <v>890</v>
      </c>
    </row>
    <row r="208" spans="1:14" x14ac:dyDescent="0.3">
      <c r="A208" s="64">
        <v>52</v>
      </c>
      <c r="B208" s="64" t="s">
        <v>1564</v>
      </c>
      <c r="C208" s="64">
        <v>109465</v>
      </c>
      <c r="D208" s="64" t="s">
        <v>1117</v>
      </c>
      <c r="E208" s="39" t="s">
        <v>1566</v>
      </c>
      <c r="F208" s="64" t="s">
        <v>15</v>
      </c>
      <c r="G208" s="64">
        <v>11</v>
      </c>
      <c r="H208" s="65" t="s">
        <v>217</v>
      </c>
      <c r="I208" s="64">
        <v>29</v>
      </c>
      <c r="J208" s="39" t="s">
        <v>1567</v>
      </c>
      <c r="K208" s="64"/>
      <c r="L208" s="67" t="s">
        <v>17</v>
      </c>
      <c r="M208" s="39"/>
      <c r="N208" s="39" t="s">
        <v>1039</v>
      </c>
    </row>
    <row r="209" spans="1:14" ht="57.6" x14ac:dyDescent="0.3">
      <c r="A209" s="25">
        <v>53</v>
      </c>
      <c r="B209" s="25" t="s">
        <v>1377</v>
      </c>
      <c r="C209" s="25">
        <v>7001</v>
      </c>
      <c r="D209" s="25" t="s">
        <v>1372</v>
      </c>
      <c r="E209" s="25" t="s">
        <v>1378</v>
      </c>
      <c r="F209" s="25" t="s">
        <v>15</v>
      </c>
      <c r="G209" s="25">
        <v>13</v>
      </c>
      <c r="H209" s="27" t="s">
        <v>224</v>
      </c>
      <c r="I209" s="25">
        <v>15</v>
      </c>
      <c r="J209" s="25" t="s">
        <v>1374</v>
      </c>
      <c r="K209" s="25">
        <v>0</v>
      </c>
      <c r="L209" s="4" t="s">
        <v>17</v>
      </c>
      <c r="N209" s="25"/>
    </row>
    <row r="210" spans="1:14" ht="57.6" x14ac:dyDescent="0.3">
      <c r="A210" s="25">
        <v>53</v>
      </c>
      <c r="B210" s="25" t="s">
        <v>79</v>
      </c>
      <c r="C210" s="25">
        <v>12585</v>
      </c>
      <c r="D210" s="25" t="s">
        <v>80</v>
      </c>
      <c r="E210" s="25" t="s">
        <v>415</v>
      </c>
      <c r="F210" s="25" t="s">
        <v>15</v>
      </c>
      <c r="G210" s="25">
        <v>14</v>
      </c>
      <c r="H210" s="25" t="s">
        <v>413</v>
      </c>
      <c r="I210" s="25">
        <v>9</v>
      </c>
      <c r="J210" s="25" t="s">
        <v>415</v>
      </c>
      <c r="K210" s="25">
        <v>1</v>
      </c>
      <c r="L210" s="4" t="s">
        <v>17</v>
      </c>
      <c r="M210" s="1"/>
      <c r="N210" s="8" t="s">
        <v>38</v>
      </c>
    </row>
    <row r="211" spans="1:14" ht="28.8" x14ac:dyDescent="0.3">
      <c r="A211" s="64">
        <v>53</v>
      </c>
      <c r="B211" s="64" t="s">
        <v>1564</v>
      </c>
      <c r="C211" s="64">
        <v>109465</v>
      </c>
      <c r="D211" s="64" t="s">
        <v>1117</v>
      </c>
      <c r="E211" s="39" t="s">
        <v>1568</v>
      </c>
      <c r="F211" s="64" t="s">
        <v>33</v>
      </c>
      <c r="G211" s="64">
        <v>11</v>
      </c>
      <c r="H211" s="65" t="s">
        <v>217</v>
      </c>
      <c r="I211" s="64">
        <v>29</v>
      </c>
      <c r="J211" s="39" t="s">
        <v>1569</v>
      </c>
      <c r="K211" s="64">
        <v>1</v>
      </c>
      <c r="L211" s="67" t="s">
        <v>17</v>
      </c>
      <c r="M211" s="39"/>
      <c r="N211" s="39" t="s">
        <v>1039</v>
      </c>
    </row>
    <row r="212" spans="1:14" ht="57.6" x14ac:dyDescent="0.3">
      <c r="A212" s="25">
        <v>54</v>
      </c>
      <c r="B212" s="25" t="s">
        <v>1379</v>
      </c>
      <c r="C212" s="25">
        <v>7001</v>
      </c>
      <c r="D212" s="25" t="s">
        <v>1372</v>
      </c>
      <c r="E212" s="25" t="s">
        <v>1380</v>
      </c>
      <c r="F212" s="25" t="s">
        <v>15</v>
      </c>
      <c r="G212" s="25">
        <v>14</v>
      </c>
      <c r="H212" s="27" t="s">
        <v>224</v>
      </c>
      <c r="I212" s="25">
        <v>6</v>
      </c>
      <c r="J212" s="25" t="s">
        <v>1381</v>
      </c>
      <c r="K212" s="25">
        <v>0</v>
      </c>
      <c r="L212" s="4" t="s">
        <v>17</v>
      </c>
      <c r="N212" s="25"/>
    </row>
    <row r="213" spans="1:14" ht="100.8" x14ac:dyDescent="0.3">
      <c r="A213" s="25">
        <v>54</v>
      </c>
      <c r="B213" s="25" t="s">
        <v>79</v>
      </c>
      <c r="C213" s="25">
        <v>12585</v>
      </c>
      <c r="D213" s="25" t="s">
        <v>80</v>
      </c>
      <c r="E213" s="25" t="s">
        <v>416</v>
      </c>
      <c r="F213" s="25" t="s">
        <v>15</v>
      </c>
      <c r="G213" s="25">
        <v>14</v>
      </c>
      <c r="H213" s="25" t="s">
        <v>417</v>
      </c>
      <c r="I213" s="25">
        <v>13</v>
      </c>
      <c r="J213" s="25" t="s">
        <v>418</v>
      </c>
      <c r="K213" s="25">
        <v>1</v>
      </c>
      <c r="L213" s="4" t="s">
        <v>17</v>
      </c>
      <c r="M213" s="1"/>
      <c r="N213" s="8" t="s">
        <v>419</v>
      </c>
    </row>
    <row r="214" spans="1:14" ht="100.8" x14ac:dyDescent="0.3">
      <c r="A214" s="64">
        <v>54</v>
      </c>
      <c r="B214" s="64" t="s">
        <v>1564</v>
      </c>
      <c r="C214" s="64">
        <v>109465</v>
      </c>
      <c r="D214" s="64" t="s">
        <v>1117</v>
      </c>
      <c r="E214" s="39" t="s">
        <v>1570</v>
      </c>
      <c r="F214" s="64" t="s">
        <v>33</v>
      </c>
      <c r="G214" s="64">
        <v>12</v>
      </c>
      <c r="H214" s="65" t="s">
        <v>1410</v>
      </c>
      <c r="I214" s="64">
        <v>17</v>
      </c>
      <c r="J214" s="39" t="s">
        <v>1571</v>
      </c>
      <c r="K214" s="64">
        <v>1</v>
      </c>
      <c r="L214" s="67" t="s">
        <v>17</v>
      </c>
      <c r="M214" s="39"/>
      <c r="N214" s="39" t="s">
        <v>1039</v>
      </c>
    </row>
    <row r="215" spans="1:14" ht="158.4" x14ac:dyDescent="0.3">
      <c r="A215" s="25">
        <v>55</v>
      </c>
      <c r="B215" s="25" t="s">
        <v>1382</v>
      </c>
      <c r="C215" s="25">
        <v>7001</v>
      </c>
      <c r="D215" s="25" t="s">
        <v>1372</v>
      </c>
      <c r="E215" s="25" t="s">
        <v>1383</v>
      </c>
      <c r="F215" s="25" t="s">
        <v>33</v>
      </c>
      <c r="G215" s="25">
        <v>14</v>
      </c>
      <c r="H215" s="27" t="s">
        <v>224</v>
      </c>
      <c r="I215" s="25">
        <v>8</v>
      </c>
      <c r="J215" s="25" t="s">
        <v>1384</v>
      </c>
      <c r="K215" s="25">
        <v>0</v>
      </c>
      <c r="L215" s="6" t="s">
        <v>36</v>
      </c>
      <c r="M215" s="1" t="s">
        <v>1788</v>
      </c>
      <c r="N215" s="25"/>
    </row>
    <row r="216" spans="1:14" ht="100.8" x14ac:dyDescent="0.3">
      <c r="A216" s="25">
        <v>55</v>
      </c>
      <c r="B216" s="25" t="s">
        <v>79</v>
      </c>
      <c r="C216" s="25">
        <v>12585</v>
      </c>
      <c r="D216" s="25" t="s">
        <v>80</v>
      </c>
      <c r="E216" s="25" t="s">
        <v>420</v>
      </c>
      <c r="F216" s="25" t="s">
        <v>15</v>
      </c>
      <c r="G216" s="25">
        <v>14</v>
      </c>
      <c r="H216" s="25" t="s">
        <v>417</v>
      </c>
      <c r="I216" s="25">
        <v>15</v>
      </c>
      <c r="J216" s="25" t="s">
        <v>420</v>
      </c>
      <c r="K216" s="25">
        <v>1</v>
      </c>
      <c r="L216" s="6" t="s">
        <v>36</v>
      </c>
      <c r="M216" s="1" t="s">
        <v>421</v>
      </c>
      <c r="N216" s="8" t="s">
        <v>419</v>
      </c>
    </row>
    <row r="217" spans="1:14" ht="72" x14ac:dyDescent="0.3">
      <c r="A217" s="64">
        <v>55</v>
      </c>
      <c r="B217" s="64" t="s">
        <v>1564</v>
      </c>
      <c r="C217" s="64">
        <v>109465</v>
      </c>
      <c r="D217" s="64" t="s">
        <v>1117</v>
      </c>
      <c r="E217" s="39" t="s">
        <v>1572</v>
      </c>
      <c r="F217" s="64" t="s">
        <v>33</v>
      </c>
      <c r="G217" s="64">
        <v>12</v>
      </c>
      <c r="H217" s="65" t="s">
        <v>1410</v>
      </c>
      <c r="I217" s="64">
        <v>20</v>
      </c>
      <c r="J217" s="39" t="s">
        <v>1573</v>
      </c>
      <c r="K217" s="64"/>
      <c r="L217" s="67" t="s">
        <v>17</v>
      </c>
      <c r="M217" s="39"/>
      <c r="N217" s="39" t="s">
        <v>1039</v>
      </c>
    </row>
    <row r="218" spans="1:14" ht="57.6" x14ac:dyDescent="0.3">
      <c r="A218" s="1">
        <v>56</v>
      </c>
      <c r="B218" s="25" t="s">
        <v>1385</v>
      </c>
      <c r="C218" s="25">
        <v>7001</v>
      </c>
      <c r="D218" s="1" t="s">
        <v>1372</v>
      </c>
      <c r="E218" s="1" t="s">
        <v>1386</v>
      </c>
      <c r="F218" s="1" t="s">
        <v>33</v>
      </c>
      <c r="G218" s="1">
        <v>20</v>
      </c>
      <c r="H218" s="35" t="s">
        <v>34</v>
      </c>
      <c r="I218" s="1">
        <v>13</v>
      </c>
      <c r="J218" s="1" t="s">
        <v>1387</v>
      </c>
      <c r="K218" s="1">
        <v>1</v>
      </c>
      <c r="L218" s="36" t="s">
        <v>36</v>
      </c>
      <c r="M218" s="1" t="s">
        <v>1789</v>
      </c>
      <c r="N218" s="25"/>
    </row>
    <row r="219" spans="1:14" ht="100.8" x14ac:dyDescent="0.3">
      <c r="A219" s="25">
        <v>56</v>
      </c>
      <c r="B219" s="25" t="s">
        <v>79</v>
      </c>
      <c r="C219" s="25">
        <v>12585</v>
      </c>
      <c r="D219" s="25" t="s">
        <v>80</v>
      </c>
      <c r="E219" s="25" t="s">
        <v>420</v>
      </c>
      <c r="F219" s="25" t="s">
        <v>15</v>
      </c>
      <c r="G219" s="25">
        <v>14</v>
      </c>
      <c r="H219" s="25" t="s">
        <v>417</v>
      </c>
      <c r="I219" s="25">
        <v>18</v>
      </c>
      <c r="J219" s="25" t="s">
        <v>420</v>
      </c>
      <c r="K219" s="25">
        <v>1</v>
      </c>
      <c r="L219" s="6" t="s">
        <v>36</v>
      </c>
      <c r="M219" s="1" t="s">
        <v>421</v>
      </c>
      <c r="N219" s="8" t="s">
        <v>419</v>
      </c>
    </row>
    <row r="220" spans="1:14" ht="28.8" x14ac:dyDescent="0.3">
      <c r="A220" s="64">
        <v>56</v>
      </c>
      <c r="B220" s="64" t="s">
        <v>1564</v>
      </c>
      <c r="C220" s="64">
        <v>109465</v>
      </c>
      <c r="D220" s="64" t="s">
        <v>1117</v>
      </c>
      <c r="E220" s="39" t="s">
        <v>1574</v>
      </c>
      <c r="F220" s="64" t="s">
        <v>33</v>
      </c>
      <c r="G220" s="64">
        <v>13</v>
      </c>
      <c r="H220" s="65" t="s">
        <v>343</v>
      </c>
      <c r="I220" s="64">
        <v>4</v>
      </c>
      <c r="J220" s="39" t="s">
        <v>1575</v>
      </c>
      <c r="K220" s="64"/>
      <c r="L220" s="66" t="s">
        <v>1412</v>
      </c>
      <c r="M220" s="39" t="s">
        <v>1510</v>
      </c>
      <c r="N220" s="39" t="s">
        <v>1039</v>
      </c>
    </row>
    <row r="221" spans="1:14" ht="187.2" x14ac:dyDescent="0.3">
      <c r="A221" s="1">
        <v>57</v>
      </c>
      <c r="B221" s="25" t="s">
        <v>1388</v>
      </c>
      <c r="C221" s="25">
        <v>7001</v>
      </c>
      <c r="D221" s="1" t="s">
        <v>1372</v>
      </c>
      <c r="E221" s="1" t="s">
        <v>1389</v>
      </c>
      <c r="F221" s="1" t="s">
        <v>33</v>
      </c>
      <c r="G221" s="1">
        <v>19</v>
      </c>
      <c r="H221" s="35" t="s">
        <v>881</v>
      </c>
      <c r="I221" s="1">
        <v>6</v>
      </c>
      <c r="J221" s="1" t="s">
        <v>1390</v>
      </c>
      <c r="K221" s="1">
        <v>1</v>
      </c>
      <c r="L221" s="36" t="s">
        <v>36</v>
      </c>
      <c r="M221" s="1" t="s">
        <v>1790</v>
      </c>
      <c r="N221" s="25"/>
    </row>
    <row r="222" spans="1:14" ht="57.6" x14ac:dyDescent="0.3">
      <c r="A222" s="25">
        <v>57</v>
      </c>
      <c r="B222" s="25" t="s">
        <v>454</v>
      </c>
      <c r="C222" s="25">
        <v>12585</v>
      </c>
      <c r="D222" s="25" t="s">
        <v>80</v>
      </c>
      <c r="E222" s="25" t="s">
        <v>455</v>
      </c>
      <c r="F222" s="25" t="s">
        <v>15</v>
      </c>
      <c r="G222" s="25">
        <v>15</v>
      </c>
      <c r="H222" s="25" t="s">
        <v>443</v>
      </c>
      <c r="I222" s="25">
        <v>28</v>
      </c>
      <c r="J222" s="25" t="s">
        <v>455</v>
      </c>
      <c r="K222" s="25">
        <v>1</v>
      </c>
      <c r="L222" s="4" t="s">
        <v>17</v>
      </c>
      <c r="M222" s="1"/>
      <c r="N222" s="8" t="s">
        <v>38</v>
      </c>
    </row>
    <row r="223" spans="1:14" ht="86.4" x14ac:dyDescent="0.3">
      <c r="A223" s="64">
        <v>57</v>
      </c>
      <c r="B223" s="64" t="s">
        <v>1564</v>
      </c>
      <c r="C223" s="64">
        <v>109465</v>
      </c>
      <c r="D223" s="64" t="s">
        <v>1117</v>
      </c>
      <c r="E223" s="39" t="s">
        <v>1576</v>
      </c>
      <c r="F223" s="64" t="s">
        <v>33</v>
      </c>
      <c r="G223" s="64">
        <v>13</v>
      </c>
      <c r="H223" s="65" t="s">
        <v>316</v>
      </c>
      <c r="I223" s="64">
        <v>8</v>
      </c>
      <c r="J223" s="39" t="s">
        <v>1577</v>
      </c>
      <c r="K223" s="64">
        <v>1</v>
      </c>
      <c r="L223" s="66" t="s">
        <v>1412</v>
      </c>
      <c r="M223" s="39" t="s">
        <v>1444</v>
      </c>
      <c r="N223" s="39" t="s">
        <v>1039</v>
      </c>
    </row>
    <row r="224" spans="1:14" ht="57.6" x14ac:dyDescent="0.3">
      <c r="A224" s="25">
        <v>58</v>
      </c>
      <c r="B224" s="25" t="s">
        <v>1388</v>
      </c>
      <c r="C224" s="25">
        <v>95193</v>
      </c>
      <c r="D224" s="25" t="s">
        <v>1391</v>
      </c>
      <c r="E224" s="25" t="s">
        <v>1392</v>
      </c>
      <c r="F224" s="25" t="s">
        <v>33</v>
      </c>
      <c r="G224" s="25">
        <v>12</v>
      </c>
      <c r="H224" s="27" t="s">
        <v>881</v>
      </c>
      <c r="I224" s="25" t="s">
        <v>1393</v>
      </c>
      <c r="J224" s="25" t="s">
        <v>1394</v>
      </c>
      <c r="K224" s="25">
        <v>0</v>
      </c>
      <c r="L224" s="7" t="s">
        <v>28</v>
      </c>
      <c r="M224" s="1" t="s">
        <v>1791</v>
      </c>
      <c r="N224" s="25"/>
    </row>
    <row r="225" spans="1:14" ht="57.6" x14ac:dyDescent="0.3">
      <c r="A225" s="25">
        <v>58</v>
      </c>
      <c r="B225" s="25" t="s">
        <v>454</v>
      </c>
      <c r="C225" s="25">
        <v>12585</v>
      </c>
      <c r="D225" s="25" t="s">
        <v>80</v>
      </c>
      <c r="E225" s="25" t="s">
        <v>583</v>
      </c>
      <c r="F225" s="25" t="s">
        <v>15</v>
      </c>
      <c r="G225" s="25">
        <v>18</v>
      </c>
      <c r="H225" s="25" t="s">
        <v>514</v>
      </c>
      <c r="I225" s="25">
        <v>24</v>
      </c>
      <c r="J225" s="25" t="s">
        <v>583</v>
      </c>
      <c r="K225" s="25">
        <v>1</v>
      </c>
      <c r="L225" s="6" t="s">
        <v>36</v>
      </c>
      <c r="M225" s="1" t="s">
        <v>584</v>
      </c>
      <c r="N225" s="8" t="s">
        <v>585</v>
      </c>
    </row>
    <row r="226" spans="1:14" ht="158.4" x14ac:dyDescent="0.3">
      <c r="A226" s="64">
        <v>58</v>
      </c>
      <c r="B226" s="64" t="s">
        <v>1564</v>
      </c>
      <c r="C226" s="64">
        <v>109465</v>
      </c>
      <c r="D226" s="64" t="s">
        <v>1117</v>
      </c>
      <c r="E226" s="39" t="s">
        <v>1578</v>
      </c>
      <c r="F226" s="64" t="s">
        <v>33</v>
      </c>
      <c r="G226" s="64">
        <v>13</v>
      </c>
      <c r="H226" s="65" t="s">
        <v>370</v>
      </c>
      <c r="I226" s="64">
        <v>12</v>
      </c>
      <c r="J226" s="39" t="s">
        <v>1579</v>
      </c>
      <c r="K226" s="64"/>
      <c r="L226" s="66" t="s">
        <v>1412</v>
      </c>
      <c r="M226" s="39" t="s">
        <v>1580</v>
      </c>
      <c r="N226" s="39" t="s">
        <v>1039</v>
      </c>
    </row>
    <row r="227" spans="1:14" ht="57.6" x14ac:dyDescent="0.3">
      <c r="A227" s="25">
        <v>59</v>
      </c>
      <c r="B227" s="25" t="s">
        <v>1388</v>
      </c>
      <c r="C227" s="25">
        <v>95193</v>
      </c>
      <c r="D227" s="25" t="s">
        <v>1391</v>
      </c>
      <c r="E227" s="25" t="s">
        <v>1392</v>
      </c>
      <c r="F227" s="25" t="s">
        <v>33</v>
      </c>
      <c r="G227" s="25">
        <v>13</v>
      </c>
      <c r="H227" s="27" t="s">
        <v>881</v>
      </c>
      <c r="I227" s="26">
        <v>44621</v>
      </c>
      <c r="J227" s="25" t="s">
        <v>1395</v>
      </c>
      <c r="K227" s="25">
        <v>0</v>
      </c>
      <c r="L227" s="7" t="s">
        <v>28</v>
      </c>
      <c r="M227" s="1" t="s">
        <v>1791</v>
      </c>
      <c r="N227" s="25"/>
    </row>
    <row r="228" spans="1:14" ht="57.6" x14ac:dyDescent="0.3">
      <c r="A228" s="25">
        <v>59</v>
      </c>
      <c r="B228" s="25" t="s">
        <v>454</v>
      </c>
      <c r="C228" s="25">
        <v>12585</v>
      </c>
      <c r="D228" s="25" t="s">
        <v>80</v>
      </c>
      <c r="E228" s="25" t="s">
        <v>668</v>
      </c>
      <c r="F228" s="25" t="s">
        <v>15</v>
      </c>
      <c r="G228" s="25">
        <v>21</v>
      </c>
      <c r="H228" s="25" t="s">
        <v>647</v>
      </c>
      <c r="I228" s="25">
        <v>27</v>
      </c>
      <c r="J228" s="25" t="s">
        <v>668</v>
      </c>
      <c r="K228" s="25">
        <v>1</v>
      </c>
      <c r="L228" s="4" t="s">
        <v>17</v>
      </c>
      <c r="M228" s="1"/>
      <c r="N228" s="8" t="s">
        <v>38</v>
      </c>
    </row>
    <row r="229" spans="1:14" ht="72" x14ac:dyDescent="0.3">
      <c r="A229" s="64">
        <v>59</v>
      </c>
      <c r="B229" s="64" t="s">
        <v>1564</v>
      </c>
      <c r="C229" s="64">
        <v>109465</v>
      </c>
      <c r="D229" s="64" t="s">
        <v>1117</v>
      </c>
      <c r="E229" s="39" t="s">
        <v>1581</v>
      </c>
      <c r="F229" s="64" t="s">
        <v>33</v>
      </c>
      <c r="G229" s="64">
        <v>13</v>
      </c>
      <c r="H229" s="65" t="s">
        <v>370</v>
      </c>
      <c r="I229" s="64">
        <v>19</v>
      </c>
      <c r="J229" s="39" t="s">
        <v>1582</v>
      </c>
      <c r="K229" s="64"/>
      <c r="L229" s="66" t="s">
        <v>1412</v>
      </c>
      <c r="M229" s="39" t="s">
        <v>1444</v>
      </c>
      <c r="N229" s="39" t="s">
        <v>1583</v>
      </c>
    </row>
    <row r="230" spans="1:14" ht="57.6" x14ac:dyDescent="0.3">
      <c r="A230" s="25">
        <v>60</v>
      </c>
      <c r="B230" s="25" t="s">
        <v>1388</v>
      </c>
      <c r="C230" s="25">
        <v>95193</v>
      </c>
      <c r="D230" s="25" t="s">
        <v>1391</v>
      </c>
      <c r="E230" s="25" t="s">
        <v>1396</v>
      </c>
      <c r="F230" s="25" t="s">
        <v>15</v>
      </c>
      <c r="G230" s="25">
        <v>15</v>
      </c>
      <c r="H230" s="27" t="s">
        <v>1146</v>
      </c>
      <c r="I230" s="25">
        <v>5</v>
      </c>
      <c r="J230" s="25" t="s">
        <v>1397</v>
      </c>
      <c r="K230" s="25">
        <v>0</v>
      </c>
      <c r="L230" s="4" t="s">
        <v>17</v>
      </c>
      <c r="N230" s="25"/>
    </row>
    <row r="231" spans="1:14" ht="100.8" x14ac:dyDescent="0.3">
      <c r="A231" s="25">
        <v>60</v>
      </c>
      <c r="B231" s="25" t="s">
        <v>454</v>
      </c>
      <c r="C231" s="25">
        <v>12585</v>
      </c>
      <c r="D231" s="25" t="s">
        <v>80</v>
      </c>
      <c r="E231" s="25" t="s">
        <v>980</v>
      </c>
      <c r="F231" s="25" t="s">
        <v>33</v>
      </c>
      <c r="G231" s="25"/>
      <c r="H231" s="27"/>
      <c r="I231" s="25"/>
      <c r="J231" s="25" t="s">
        <v>981</v>
      </c>
      <c r="K231" s="25">
        <v>1</v>
      </c>
      <c r="L231" s="7" t="s">
        <v>28</v>
      </c>
      <c r="M231" s="1" t="s">
        <v>982</v>
      </c>
      <c r="N231" s="8" t="s">
        <v>38</v>
      </c>
    </row>
    <row r="232" spans="1:14" x14ac:dyDescent="0.3">
      <c r="A232" s="64">
        <v>60</v>
      </c>
      <c r="B232" s="64" t="s">
        <v>1564</v>
      </c>
      <c r="C232" s="64">
        <v>109465</v>
      </c>
      <c r="D232" s="64" t="s">
        <v>1117</v>
      </c>
      <c r="E232" s="39" t="s">
        <v>1584</v>
      </c>
      <c r="F232" s="64" t="s">
        <v>15</v>
      </c>
      <c r="G232" s="64">
        <v>13</v>
      </c>
      <c r="H232" s="65" t="s">
        <v>1585</v>
      </c>
      <c r="I232" s="64">
        <v>23</v>
      </c>
      <c r="J232" s="39" t="s">
        <v>1586</v>
      </c>
      <c r="K232" s="64"/>
      <c r="L232" s="67" t="s">
        <v>17</v>
      </c>
      <c r="M232" s="39"/>
      <c r="N232" s="39" t="s">
        <v>1039</v>
      </c>
    </row>
    <row r="233" spans="1:14" ht="57.6" x14ac:dyDescent="0.3">
      <c r="A233" s="25">
        <v>61</v>
      </c>
      <c r="B233" s="25" t="s">
        <v>1388</v>
      </c>
      <c r="C233" s="25">
        <v>95193</v>
      </c>
      <c r="D233" s="25" t="s">
        <v>1391</v>
      </c>
      <c r="E233" s="25" t="s">
        <v>1398</v>
      </c>
      <c r="F233" s="25" t="s">
        <v>15</v>
      </c>
      <c r="G233" s="25">
        <v>20</v>
      </c>
      <c r="H233" s="27" t="s">
        <v>1146</v>
      </c>
      <c r="I233" s="25">
        <v>7</v>
      </c>
      <c r="J233" s="25" t="s">
        <v>1398</v>
      </c>
      <c r="K233" s="25">
        <v>0</v>
      </c>
      <c r="L233" s="4" t="s">
        <v>17</v>
      </c>
      <c r="N233" s="25"/>
    </row>
    <row r="234" spans="1:14" ht="57.6" x14ac:dyDescent="0.3">
      <c r="A234" s="25">
        <v>61</v>
      </c>
      <c r="B234" s="25" t="s">
        <v>903</v>
      </c>
      <c r="C234" s="25">
        <v>66611</v>
      </c>
      <c r="D234" s="25" t="s">
        <v>904</v>
      </c>
      <c r="E234" s="25" t="s">
        <v>905</v>
      </c>
      <c r="F234" s="25" t="s">
        <v>52</v>
      </c>
      <c r="G234" s="25">
        <v>27</v>
      </c>
      <c r="H234" s="27" t="s">
        <v>906</v>
      </c>
      <c r="I234" s="25">
        <v>5</v>
      </c>
      <c r="J234" s="25" t="s">
        <v>907</v>
      </c>
      <c r="K234" s="25">
        <v>1</v>
      </c>
      <c r="L234" s="6" t="s">
        <v>36</v>
      </c>
      <c r="M234" s="1" t="s">
        <v>889</v>
      </c>
      <c r="N234" s="8" t="s">
        <v>890</v>
      </c>
    </row>
    <row r="235" spans="1:14" x14ac:dyDescent="0.3">
      <c r="A235" s="64">
        <v>61</v>
      </c>
      <c r="B235" s="64" t="s">
        <v>1564</v>
      </c>
      <c r="C235" s="64">
        <v>109465</v>
      </c>
      <c r="D235" s="64" t="s">
        <v>1117</v>
      </c>
      <c r="E235" s="39" t="s">
        <v>1587</v>
      </c>
      <c r="F235" s="64" t="s">
        <v>15</v>
      </c>
      <c r="G235" s="64">
        <v>14</v>
      </c>
      <c r="H235" s="65" t="s">
        <v>435</v>
      </c>
      <c r="I235" s="64">
        <v>10</v>
      </c>
      <c r="J235" s="39" t="s">
        <v>1588</v>
      </c>
      <c r="K235" s="64"/>
      <c r="L235" s="67" t="s">
        <v>17</v>
      </c>
      <c r="M235" s="39"/>
      <c r="N235" s="39" t="s">
        <v>1039</v>
      </c>
    </row>
    <row r="236" spans="1:14" ht="57.6" x14ac:dyDescent="0.3">
      <c r="A236" s="25">
        <v>62</v>
      </c>
      <c r="B236" s="25" t="s">
        <v>1388</v>
      </c>
      <c r="C236" s="25">
        <v>95193</v>
      </c>
      <c r="D236" s="25" t="s">
        <v>1391</v>
      </c>
      <c r="E236" s="25" t="s">
        <v>1399</v>
      </c>
      <c r="F236" s="25" t="s">
        <v>33</v>
      </c>
      <c r="G236" s="25">
        <v>20</v>
      </c>
      <c r="H236" s="27" t="s">
        <v>1146</v>
      </c>
      <c r="I236" s="25">
        <v>8</v>
      </c>
      <c r="J236" s="25" t="s">
        <v>1400</v>
      </c>
      <c r="K236" s="25">
        <v>0</v>
      </c>
      <c r="L236" s="4" t="s">
        <v>17</v>
      </c>
      <c r="M236" s="1"/>
      <c r="N236" s="25"/>
    </row>
    <row r="237" spans="1:14" ht="72" x14ac:dyDescent="0.3">
      <c r="A237" s="64">
        <v>62</v>
      </c>
      <c r="B237" s="64" t="s">
        <v>1564</v>
      </c>
      <c r="C237" s="64">
        <v>109465</v>
      </c>
      <c r="D237" s="64" t="s">
        <v>1117</v>
      </c>
      <c r="E237" s="39" t="s">
        <v>1589</v>
      </c>
      <c r="F237" s="64" t="s">
        <v>33</v>
      </c>
      <c r="G237" s="64">
        <v>14</v>
      </c>
      <c r="H237" s="65" t="s">
        <v>435</v>
      </c>
      <c r="I237" s="64">
        <v>13</v>
      </c>
      <c r="J237" s="39" t="s">
        <v>1590</v>
      </c>
      <c r="K237" s="64"/>
      <c r="L237" s="67" t="s">
        <v>17</v>
      </c>
      <c r="M237" s="39"/>
      <c r="N237" s="39" t="s">
        <v>1039</v>
      </c>
    </row>
    <row r="238" spans="1:14" ht="100.8" x14ac:dyDescent="0.3">
      <c r="A238" s="25">
        <v>62</v>
      </c>
      <c r="B238" s="25" t="s">
        <v>60</v>
      </c>
      <c r="C238" s="25">
        <v>3058</v>
      </c>
      <c r="D238" s="25" t="s">
        <v>61</v>
      </c>
      <c r="E238" s="25" t="s">
        <v>908</v>
      </c>
      <c r="F238" s="25" t="s">
        <v>33</v>
      </c>
      <c r="G238" s="25">
        <v>27</v>
      </c>
      <c r="H238" s="27" t="s">
        <v>881</v>
      </c>
      <c r="I238" s="25">
        <v>1</v>
      </c>
      <c r="J238" s="25" t="s">
        <v>909</v>
      </c>
      <c r="K238" s="25">
        <v>1</v>
      </c>
      <c r="L238" s="6" t="s">
        <v>36</v>
      </c>
      <c r="M238" s="1" t="s">
        <v>325</v>
      </c>
      <c r="N238" s="8" t="s">
        <v>38</v>
      </c>
    </row>
    <row r="239" spans="1:14" ht="57.6" x14ac:dyDescent="0.3">
      <c r="A239" s="25">
        <v>63</v>
      </c>
      <c r="B239" s="25" t="s">
        <v>1388</v>
      </c>
      <c r="C239" s="25">
        <v>95193</v>
      </c>
      <c r="D239" s="25" t="s">
        <v>1391</v>
      </c>
      <c r="E239" s="25" t="s">
        <v>1401</v>
      </c>
      <c r="F239" s="25" t="s">
        <v>33</v>
      </c>
      <c r="G239" s="25">
        <v>20</v>
      </c>
      <c r="H239" s="27" t="s">
        <v>1146</v>
      </c>
      <c r="I239" s="25">
        <v>10</v>
      </c>
      <c r="J239" s="25" t="s">
        <v>1792</v>
      </c>
      <c r="K239" s="25">
        <v>0</v>
      </c>
      <c r="L239" s="4" t="s">
        <v>17</v>
      </c>
      <c r="M239" s="1" t="s">
        <v>1793</v>
      </c>
      <c r="N239" s="25"/>
    </row>
    <row r="240" spans="1:14" ht="28.8" x14ac:dyDescent="0.3">
      <c r="A240" s="64">
        <v>63</v>
      </c>
      <c r="B240" s="64" t="s">
        <v>1564</v>
      </c>
      <c r="C240" s="64">
        <v>109465</v>
      </c>
      <c r="D240" s="64" t="s">
        <v>1117</v>
      </c>
      <c r="E240" s="39" t="s">
        <v>1591</v>
      </c>
      <c r="F240" s="64" t="s">
        <v>33</v>
      </c>
      <c r="G240" s="64">
        <v>14</v>
      </c>
      <c r="H240" s="65" t="s">
        <v>443</v>
      </c>
      <c r="I240" s="64">
        <v>16</v>
      </c>
      <c r="J240" s="39" t="s">
        <v>1592</v>
      </c>
      <c r="K240" s="64"/>
      <c r="L240" s="66" t="s">
        <v>1412</v>
      </c>
      <c r="M240" s="39" t="s">
        <v>1552</v>
      </c>
      <c r="N240" s="39" t="s">
        <v>1039</v>
      </c>
    </row>
    <row r="241" spans="1:14" ht="57.6" x14ac:dyDescent="0.3">
      <c r="A241" s="25">
        <v>63</v>
      </c>
      <c r="B241" s="25" t="s">
        <v>60</v>
      </c>
      <c r="C241" s="25">
        <v>3058</v>
      </c>
      <c r="D241" s="25" t="s">
        <v>61</v>
      </c>
      <c r="E241" s="25" t="s">
        <v>910</v>
      </c>
      <c r="F241" s="25" t="s">
        <v>33</v>
      </c>
      <c r="G241" s="25">
        <v>27</v>
      </c>
      <c r="H241" s="27" t="s">
        <v>911</v>
      </c>
      <c r="I241" s="25">
        <v>1</v>
      </c>
      <c r="J241" s="25" t="s">
        <v>912</v>
      </c>
      <c r="K241" s="25">
        <v>1</v>
      </c>
      <c r="L241" s="7" t="s">
        <v>28</v>
      </c>
      <c r="M241" s="1" t="s">
        <v>913</v>
      </c>
      <c r="N241" s="8" t="s">
        <v>38</v>
      </c>
    </row>
    <row r="242" spans="1:14" ht="57.6" x14ac:dyDescent="0.3">
      <c r="A242" s="25">
        <v>64</v>
      </c>
      <c r="B242" s="25" t="s">
        <v>1388</v>
      </c>
      <c r="C242" s="25">
        <v>95193</v>
      </c>
      <c r="D242" s="25" t="s">
        <v>1391</v>
      </c>
      <c r="E242" s="25" t="s">
        <v>1402</v>
      </c>
      <c r="F242" s="25" t="s">
        <v>33</v>
      </c>
      <c r="G242" s="25">
        <v>20</v>
      </c>
      <c r="H242" s="27" t="s">
        <v>1403</v>
      </c>
      <c r="I242" s="25">
        <v>11</v>
      </c>
      <c r="J242" s="25" t="s">
        <v>1404</v>
      </c>
      <c r="K242" s="25">
        <v>0</v>
      </c>
      <c r="L242" s="4" t="s">
        <v>17</v>
      </c>
      <c r="M242" s="1"/>
      <c r="N242" s="25"/>
    </row>
    <row r="243" spans="1:14" x14ac:dyDescent="0.3">
      <c r="A243" s="64">
        <v>64</v>
      </c>
      <c r="B243" s="64" t="s">
        <v>1564</v>
      </c>
      <c r="C243" s="64">
        <v>109465</v>
      </c>
      <c r="D243" s="64" t="s">
        <v>1117</v>
      </c>
      <c r="E243" s="39" t="s">
        <v>1587</v>
      </c>
      <c r="F243" s="64" t="s">
        <v>15</v>
      </c>
      <c r="G243" s="64">
        <v>15</v>
      </c>
      <c r="H243" s="65" t="s">
        <v>443</v>
      </c>
      <c r="I243" s="64">
        <v>4</v>
      </c>
      <c r="J243" s="39" t="s">
        <v>1593</v>
      </c>
      <c r="K243" s="64"/>
      <c r="L243" s="67" t="s">
        <v>17</v>
      </c>
      <c r="M243" s="39"/>
      <c r="N243" s="39" t="s">
        <v>1039</v>
      </c>
    </row>
    <row r="244" spans="1:14" ht="57.6" x14ac:dyDescent="0.3">
      <c r="A244" s="25">
        <v>64</v>
      </c>
      <c r="B244" s="25" t="s">
        <v>60</v>
      </c>
      <c r="C244" s="25">
        <v>3058</v>
      </c>
      <c r="D244" s="25" t="s">
        <v>61</v>
      </c>
      <c r="E244" s="25" t="s">
        <v>914</v>
      </c>
      <c r="F244" s="25" t="s">
        <v>33</v>
      </c>
      <c r="G244" s="25">
        <v>27</v>
      </c>
      <c r="H244" s="27" t="s">
        <v>901</v>
      </c>
      <c r="I244" s="25">
        <v>5</v>
      </c>
      <c r="J244" s="25" t="s">
        <v>915</v>
      </c>
      <c r="K244" s="25">
        <v>1</v>
      </c>
      <c r="L244" s="6" t="s">
        <v>36</v>
      </c>
      <c r="M244" s="1" t="s">
        <v>889</v>
      </c>
      <c r="N244" s="8" t="s">
        <v>890</v>
      </c>
    </row>
    <row r="245" spans="1:14" ht="57.6" x14ac:dyDescent="0.3">
      <c r="A245" s="25">
        <v>65</v>
      </c>
      <c r="B245" s="25" t="s">
        <v>1388</v>
      </c>
      <c r="C245" s="25">
        <v>95193</v>
      </c>
      <c r="D245" s="25" t="s">
        <v>1391</v>
      </c>
      <c r="E245" s="25" t="s">
        <v>1405</v>
      </c>
      <c r="F245" s="25" t="s">
        <v>15</v>
      </c>
      <c r="G245" s="25">
        <v>28</v>
      </c>
      <c r="H245" s="27" t="s">
        <v>1406</v>
      </c>
      <c r="I245" s="25">
        <v>2</v>
      </c>
      <c r="J245" s="25" t="s">
        <v>1407</v>
      </c>
      <c r="K245" s="25">
        <v>0</v>
      </c>
      <c r="L245" s="4" t="s">
        <v>17</v>
      </c>
      <c r="N245" s="25"/>
    </row>
    <row r="246" spans="1:14" ht="57.6" x14ac:dyDescent="0.3">
      <c r="A246" s="64">
        <v>65</v>
      </c>
      <c r="B246" s="64" t="s">
        <v>1564</v>
      </c>
      <c r="C246" s="64">
        <v>109465</v>
      </c>
      <c r="D246" s="64" t="s">
        <v>1117</v>
      </c>
      <c r="E246" s="39" t="s">
        <v>1594</v>
      </c>
      <c r="F246" s="64" t="s">
        <v>33</v>
      </c>
      <c r="G246" s="64">
        <v>16</v>
      </c>
      <c r="H246" s="65" t="s">
        <v>732</v>
      </c>
      <c r="I246" s="64">
        <v>10</v>
      </c>
      <c r="J246" s="39" t="s">
        <v>1595</v>
      </c>
      <c r="K246" s="64"/>
      <c r="L246" s="66" t="s">
        <v>36</v>
      </c>
      <c r="M246" s="39" t="s">
        <v>1596</v>
      </c>
      <c r="N246" s="39" t="s">
        <v>1039</v>
      </c>
    </row>
    <row r="247" spans="1:14" ht="57.6" x14ac:dyDescent="0.3">
      <c r="A247" s="25">
        <v>65</v>
      </c>
      <c r="B247" s="25" t="s">
        <v>60</v>
      </c>
      <c r="C247" s="25">
        <v>3058</v>
      </c>
      <c r="D247" s="25" t="s">
        <v>61</v>
      </c>
      <c r="E247" s="25" t="s">
        <v>62</v>
      </c>
      <c r="F247" s="25" t="s">
        <v>15</v>
      </c>
      <c r="G247" s="25">
        <v>6</v>
      </c>
      <c r="H247" s="25" t="s">
        <v>63</v>
      </c>
      <c r="I247" s="25">
        <v>9</v>
      </c>
      <c r="J247" s="25" t="s">
        <v>64</v>
      </c>
      <c r="K247" s="25">
        <v>1</v>
      </c>
      <c r="L247" s="4" t="s">
        <v>17</v>
      </c>
      <c r="M247" s="1"/>
      <c r="N247" s="3" t="s">
        <v>38</v>
      </c>
    </row>
    <row r="248" spans="1:14" ht="57.6" x14ac:dyDescent="0.3">
      <c r="A248" s="64">
        <v>66</v>
      </c>
      <c r="B248" s="64" t="s">
        <v>1564</v>
      </c>
      <c r="C248" s="64">
        <v>109465</v>
      </c>
      <c r="D248" s="64" t="s">
        <v>1117</v>
      </c>
      <c r="E248" s="39" t="s">
        <v>1557</v>
      </c>
      <c r="F248" s="64" t="s">
        <v>33</v>
      </c>
      <c r="G248" s="64">
        <v>16</v>
      </c>
      <c r="H248" s="65" t="s">
        <v>732</v>
      </c>
      <c r="I248" s="64">
        <v>16</v>
      </c>
      <c r="J248" s="39" t="s">
        <v>1597</v>
      </c>
      <c r="K248" s="64"/>
      <c r="L248" s="66" t="s">
        <v>36</v>
      </c>
      <c r="M248" s="39" t="s">
        <v>1598</v>
      </c>
      <c r="N248" s="39" t="s">
        <v>1039</v>
      </c>
    </row>
    <row r="249" spans="1:14" ht="57.6" x14ac:dyDescent="0.3">
      <c r="A249" s="25">
        <v>66</v>
      </c>
      <c r="B249" s="25" t="s">
        <v>60</v>
      </c>
      <c r="C249" s="25">
        <v>3058</v>
      </c>
      <c r="D249" s="25" t="s">
        <v>61</v>
      </c>
      <c r="E249" s="25" t="s">
        <v>83</v>
      </c>
      <c r="F249" s="25" t="s">
        <v>33</v>
      </c>
      <c r="G249" s="25">
        <v>10</v>
      </c>
      <c r="H249" s="27" t="s">
        <v>84</v>
      </c>
      <c r="I249" s="25">
        <v>19</v>
      </c>
      <c r="J249" s="25" t="s">
        <v>85</v>
      </c>
      <c r="K249" s="25">
        <v>1</v>
      </c>
      <c r="L249" s="6" t="s">
        <v>36</v>
      </c>
      <c r="M249" s="1" t="s">
        <v>86</v>
      </c>
      <c r="N249" s="3" t="s">
        <v>38</v>
      </c>
    </row>
    <row r="250" spans="1:14" ht="28.8" x14ac:dyDescent="0.3">
      <c r="A250" s="64">
        <v>67</v>
      </c>
      <c r="B250" s="64" t="s">
        <v>1564</v>
      </c>
      <c r="C250" s="64">
        <v>109465</v>
      </c>
      <c r="D250" s="64" t="s">
        <v>1117</v>
      </c>
      <c r="E250" s="39" t="s">
        <v>1599</v>
      </c>
      <c r="F250" s="64" t="s">
        <v>33</v>
      </c>
      <c r="G250" s="64">
        <v>16</v>
      </c>
      <c r="H250" s="65" t="s">
        <v>774</v>
      </c>
      <c r="I250" s="64">
        <v>20</v>
      </c>
      <c r="J250" s="39" t="s">
        <v>1600</v>
      </c>
      <c r="K250" s="64"/>
      <c r="L250" s="66" t="s">
        <v>36</v>
      </c>
      <c r="M250" s="39" t="s">
        <v>1601</v>
      </c>
      <c r="N250" s="39" t="s">
        <v>1039</v>
      </c>
    </row>
    <row r="251" spans="1:14" ht="86.4" x14ac:dyDescent="0.3">
      <c r="A251" s="25">
        <v>67</v>
      </c>
      <c r="B251" s="25" t="s">
        <v>60</v>
      </c>
      <c r="C251" s="25">
        <v>3058</v>
      </c>
      <c r="D251" s="25" t="s">
        <v>61</v>
      </c>
      <c r="E251" s="25" t="s">
        <v>87</v>
      </c>
      <c r="F251" s="25" t="s">
        <v>33</v>
      </c>
      <c r="G251" s="25">
        <v>10</v>
      </c>
      <c r="H251" s="27" t="s">
        <v>84</v>
      </c>
      <c r="I251" s="25">
        <v>19</v>
      </c>
      <c r="J251" s="25" t="s">
        <v>88</v>
      </c>
      <c r="K251" s="25">
        <v>1</v>
      </c>
      <c r="L251" s="6" t="s">
        <v>36</v>
      </c>
      <c r="M251" s="1" t="s">
        <v>89</v>
      </c>
      <c r="N251" s="3" t="s">
        <v>90</v>
      </c>
    </row>
    <row r="252" spans="1:14" ht="28.8" x14ac:dyDescent="0.3">
      <c r="A252" s="64">
        <v>68</v>
      </c>
      <c r="B252" s="64" t="s">
        <v>1564</v>
      </c>
      <c r="C252" s="64">
        <v>109465</v>
      </c>
      <c r="D252" s="64" t="s">
        <v>1117</v>
      </c>
      <c r="E252" s="39" t="s">
        <v>1602</v>
      </c>
      <c r="F252" s="64" t="s">
        <v>33</v>
      </c>
      <c r="G252" s="64">
        <v>16</v>
      </c>
      <c r="H252" s="65" t="s">
        <v>766</v>
      </c>
      <c r="I252" s="64">
        <v>27</v>
      </c>
      <c r="J252" s="39" t="s">
        <v>1600</v>
      </c>
      <c r="K252" s="64"/>
      <c r="L252" s="71" t="s">
        <v>28</v>
      </c>
      <c r="M252" s="39" t="s">
        <v>1603</v>
      </c>
      <c r="N252" s="39" t="s">
        <v>1207</v>
      </c>
    </row>
    <row r="253" spans="1:14" ht="129.6" x14ac:dyDescent="0.3">
      <c r="A253" s="25">
        <v>68</v>
      </c>
      <c r="B253" s="25" t="s">
        <v>60</v>
      </c>
      <c r="C253" s="25">
        <v>3058</v>
      </c>
      <c r="D253" s="25" t="s">
        <v>61</v>
      </c>
      <c r="E253" s="25" t="s">
        <v>72</v>
      </c>
      <c r="F253" s="25" t="s">
        <v>15</v>
      </c>
      <c r="G253" s="25">
        <v>9</v>
      </c>
      <c r="H253" s="25" t="s">
        <v>73</v>
      </c>
      <c r="I253" s="25" t="s">
        <v>73</v>
      </c>
      <c r="J253" s="25" t="s">
        <v>74</v>
      </c>
      <c r="K253" s="25">
        <v>1</v>
      </c>
      <c r="L253" s="4" t="s">
        <v>17</v>
      </c>
      <c r="M253" s="1"/>
      <c r="N253" s="3" t="s">
        <v>75</v>
      </c>
    </row>
    <row r="254" spans="1:14" ht="28.8" x14ac:dyDescent="0.3">
      <c r="A254" s="64">
        <v>69</v>
      </c>
      <c r="B254" s="64" t="s">
        <v>1564</v>
      </c>
      <c r="C254" s="64">
        <v>109465</v>
      </c>
      <c r="D254" s="64" t="s">
        <v>1117</v>
      </c>
      <c r="E254" s="39" t="s">
        <v>1604</v>
      </c>
      <c r="F254" s="64" t="s">
        <v>33</v>
      </c>
      <c r="G254" s="64">
        <v>16</v>
      </c>
      <c r="H254" s="65" t="s">
        <v>1137</v>
      </c>
      <c r="I254" s="64">
        <v>35</v>
      </c>
      <c r="J254" s="39" t="s">
        <v>1600</v>
      </c>
      <c r="K254" s="64"/>
      <c r="L254" s="71" t="s">
        <v>28</v>
      </c>
      <c r="M254" s="39" t="s">
        <v>1603</v>
      </c>
      <c r="N254" s="39" t="s">
        <v>1207</v>
      </c>
    </row>
    <row r="255" spans="1:14" ht="57.6" x14ac:dyDescent="0.3">
      <c r="A255" s="25">
        <v>69</v>
      </c>
      <c r="B255" s="25" t="s">
        <v>60</v>
      </c>
      <c r="C255" s="25">
        <v>3058</v>
      </c>
      <c r="D255" s="25" t="s">
        <v>61</v>
      </c>
      <c r="E255" s="25" t="s">
        <v>76</v>
      </c>
      <c r="F255" s="25" t="s">
        <v>15</v>
      </c>
      <c r="G255" s="25">
        <v>9</v>
      </c>
      <c r="H255" s="25" t="s">
        <v>73</v>
      </c>
      <c r="I255" s="25" t="s">
        <v>73</v>
      </c>
      <c r="J255" s="25" t="s">
        <v>77</v>
      </c>
      <c r="K255" s="25">
        <v>1</v>
      </c>
      <c r="L255" s="4" t="s">
        <v>17</v>
      </c>
      <c r="M255" s="1"/>
      <c r="N255" s="8" t="s">
        <v>78</v>
      </c>
    </row>
    <row r="256" spans="1:14" ht="28.8" x14ac:dyDescent="0.3">
      <c r="A256" s="64">
        <v>70</v>
      </c>
      <c r="B256" s="64" t="s">
        <v>1564</v>
      </c>
      <c r="C256" s="64">
        <v>109465</v>
      </c>
      <c r="D256" s="64" t="s">
        <v>1117</v>
      </c>
      <c r="E256" s="39" t="s">
        <v>1605</v>
      </c>
      <c r="F256" s="64" t="s">
        <v>33</v>
      </c>
      <c r="G256" s="64">
        <v>17</v>
      </c>
      <c r="H256" s="65" t="s">
        <v>1068</v>
      </c>
      <c r="I256" s="64">
        <v>2</v>
      </c>
      <c r="J256" s="39" t="s">
        <v>1606</v>
      </c>
      <c r="K256" s="64"/>
      <c r="L256" s="71" t="s">
        <v>28</v>
      </c>
      <c r="M256" s="39" t="s">
        <v>1607</v>
      </c>
      <c r="N256" s="39" t="s">
        <v>1207</v>
      </c>
    </row>
    <row r="257" spans="1:14" ht="115.2" x14ac:dyDescent="0.3">
      <c r="A257" s="25">
        <v>70</v>
      </c>
      <c r="B257" s="25" t="s">
        <v>60</v>
      </c>
      <c r="C257" s="25">
        <v>3058</v>
      </c>
      <c r="D257" s="25" t="s">
        <v>61</v>
      </c>
      <c r="E257" s="25" t="s">
        <v>326</v>
      </c>
      <c r="F257" s="25" t="s">
        <v>33</v>
      </c>
      <c r="G257" s="25">
        <v>12</v>
      </c>
      <c r="H257" s="27" t="s">
        <v>316</v>
      </c>
      <c r="I257" s="25">
        <v>21</v>
      </c>
      <c r="J257" s="25" t="s">
        <v>327</v>
      </c>
      <c r="K257" s="25">
        <v>1</v>
      </c>
      <c r="L257" s="6" t="s">
        <v>36</v>
      </c>
      <c r="M257" s="1" t="s">
        <v>328</v>
      </c>
      <c r="N257" s="8" t="s">
        <v>38</v>
      </c>
    </row>
    <row r="258" spans="1:14" ht="28.8" x14ac:dyDescent="0.3">
      <c r="A258" s="64">
        <v>71</v>
      </c>
      <c r="B258" s="64" t="s">
        <v>1564</v>
      </c>
      <c r="C258" s="64">
        <v>109465</v>
      </c>
      <c r="D258" s="64" t="s">
        <v>1117</v>
      </c>
      <c r="E258" s="39" t="s">
        <v>1608</v>
      </c>
      <c r="F258" s="64" t="s">
        <v>33</v>
      </c>
      <c r="G258" s="64">
        <v>17</v>
      </c>
      <c r="H258" s="65" t="s">
        <v>1068</v>
      </c>
      <c r="I258" s="64">
        <v>12</v>
      </c>
      <c r="J258" s="39" t="s">
        <v>1609</v>
      </c>
      <c r="K258" s="64"/>
      <c r="L258" s="67" t="s">
        <v>17</v>
      </c>
      <c r="M258" s="39"/>
      <c r="N258" s="39" t="s">
        <v>1039</v>
      </c>
    </row>
    <row r="259" spans="1:14" ht="144" x14ac:dyDescent="0.3">
      <c r="A259" s="25">
        <v>71</v>
      </c>
      <c r="B259" s="25" t="s">
        <v>329</v>
      </c>
      <c r="C259" s="25">
        <v>3058</v>
      </c>
      <c r="D259" s="25" t="s">
        <v>61</v>
      </c>
      <c r="E259" s="25" t="s">
        <v>330</v>
      </c>
      <c r="F259" s="25" t="s">
        <v>33</v>
      </c>
      <c r="G259" s="25">
        <v>12</v>
      </c>
      <c r="H259" s="27" t="s">
        <v>316</v>
      </c>
      <c r="I259" s="25">
        <v>21</v>
      </c>
      <c r="J259" s="25" t="s">
        <v>331</v>
      </c>
      <c r="K259" s="25">
        <v>1</v>
      </c>
      <c r="L259" s="6" t="s">
        <v>36</v>
      </c>
      <c r="M259" s="1" t="s">
        <v>332</v>
      </c>
      <c r="N259" s="8" t="s">
        <v>38</v>
      </c>
    </row>
    <row r="260" spans="1:14" ht="57.6" x14ac:dyDescent="0.3">
      <c r="A260" s="64">
        <v>72</v>
      </c>
      <c r="B260" s="64" t="s">
        <v>1564</v>
      </c>
      <c r="C260" s="64">
        <v>109465</v>
      </c>
      <c r="D260" s="64" t="s">
        <v>1117</v>
      </c>
      <c r="E260" s="39" t="s">
        <v>1610</v>
      </c>
      <c r="F260" s="64" t="s">
        <v>33</v>
      </c>
      <c r="G260" s="64">
        <v>18</v>
      </c>
      <c r="H260" s="65" t="s">
        <v>1338</v>
      </c>
      <c r="I260" s="64">
        <v>1</v>
      </c>
      <c r="J260" s="39" t="s">
        <v>1611</v>
      </c>
      <c r="K260" s="64"/>
      <c r="L260" s="66" t="s">
        <v>36</v>
      </c>
      <c r="M260" s="39" t="s">
        <v>1612</v>
      </c>
      <c r="N260" s="39" t="s">
        <v>1039</v>
      </c>
    </row>
    <row r="261" spans="1:14" ht="144" x14ac:dyDescent="0.3">
      <c r="A261" s="25">
        <v>72</v>
      </c>
      <c r="B261" s="25" t="s">
        <v>329</v>
      </c>
      <c r="C261" s="25">
        <v>3058</v>
      </c>
      <c r="D261" s="25" t="s">
        <v>61</v>
      </c>
      <c r="E261" s="25" t="s">
        <v>422</v>
      </c>
      <c r="F261" s="25" t="s">
        <v>33</v>
      </c>
      <c r="G261" s="25">
        <v>14</v>
      </c>
      <c r="H261" s="25">
        <v>32.299999999999997</v>
      </c>
      <c r="I261" s="25">
        <v>29</v>
      </c>
      <c r="J261" s="25" t="s">
        <v>423</v>
      </c>
      <c r="K261" s="25">
        <v>1</v>
      </c>
      <c r="L261" s="9" t="s">
        <v>424</v>
      </c>
      <c r="M261" s="1" t="s">
        <v>425</v>
      </c>
      <c r="N261" s="8" t="s">
        <v>38</v>
      </c>
    </row>
    <row r="262" spans="1:14" ht="28.8" x14ac:dyDescent="0.3">
      <c r="A262" s="64">
        <v>73</v>
      </c>
      <c r="B262" s="64" t="s">
        <v>1564</v>
      </c>
      <c r="C262" s="64">
        <v>109465</v>
      </c>
      <c r="D262" s="64" t="s">
        <v>1117</v>
      </c>
      <c r="E262" s="39" t="s">
        <v>1613</v>
      </c>
      <c r="F262" s="64" t="s">
        <v>15</v>
      </c>
      <c r="G262" s="64">
        <v>18</v>
      </c>
      <c r="H262" s="65" t="s">
        <v>1338</v>
      </c>
      <c r="I262" s="64">
        <v>1</v>
      </c>
      <c r="J262" s="39" t="s">
        <v>1614</v>
      </c>
      <c r="K262" s="64"/>
      <c r="L262" s="67" t="s">
        <v>17</v>
      </c>
      <c r="M262" s="39"/>
      <c r="N262" s="39" t="s">
        <v>1039</v>
      </c>
    </row>
    <row r="263" spans="1:14" ht="72" x14ac:dyDescent="0.3">
      <c r="A263" s="25">
        <v>73</v>
      </c>
      <c r="B263" s="25" t="s">
        <v>376</v>
      </c>
      <c r="C263" s="25">
        <v>56549</v>
      </c>
      <c r="D263" s="25" t="s">
        <v>377</v>
      </c>
      <c r="E263" s="25" t="s">
        <v>378</v>
      </c>
      <c r="F263" s="25" t="s">
        <v>52</v>
      </c>
      <c r="G263" s="25">
        <v>13</v>
      </c>
      <c r="H263" s="27" t="s">
        <v>370</v>
      </c>
      <c r="I263" s="25">
        <v>3</v>
      </c>
      <c r="J263" s="25" t="s">
        <v>379</v>
      </c>
      <c r="K263" s="25">
        <v>0</v>
      </c>
      <c r="L263" s="6" t="s">
        <v>36</v>
      </c>
      <c r="M263" s="1" t="s">
        <v>380</v>
      </c>
      <c r="N263" s="8" t="s">
        <v>381</v>
      </c>
    </row>
    <row r="264" spans="1:14" ht="57.6" x14ac:dyDescent="0.3">
      <c r="A264" s="25">
        <v>74</v>
      </c>
      <c r="B264" s="25" t="s">
        <v>91</v>
      </c>
      <c r="C264" s="25">
        <v>95193</v>
      </c>
      <c r="D264" s="25" t="s">
        <v>92</v>
      </c>
      <c r="E264" s="25" t="s">
        <v>93</v>
      </c>
      <c r="F264" s="25" t="s">
        <v>15</v>
      </c>
      <c r="G264" s="25">
        <v>10</v>
      </c>
      <c r="H264" s="25">
        <v>3.2</v>
      </c>
      <c r="I264" s="25">
        <v>27</v>
      </c>
      <c r="J264" s="25" t="s">
        <v>94</v>
      </c>
      <c r="K264" s="25">
        <v>0</v>
      </c>
      <c r="L264" s="4" t="s">
        <v>17</v>
      </c>
      <c r="M264" s="1"/>
      <c r="N264" s="3" t="s">
        <v>38</v>
      </c>
    </row>
    <row r="265" spans="1:14" ht="28.8" x14ac:dyDescent="0.3">
      <c r="A265" s="64">
        <v>74</v>
      </c>
      <c r="B265" s="64" t="s">
        <v>1564</v>
      </c>
      <c r="C265" s="64">
        <v>109465</v>
      </c>
      <c r="D265" s="64" t="s">
        <v>1117</v>
      </c>
      <c r="E265" s="39" t="s">
        <v>1615</v>
      </c>
      <c r="F265" s="64" t="s">
        <v>15</v>
      </c>
      <c r="G265" s="64">
        <v>18</v>
      </c>
      <c r="H265" s="65" t="s">
        <v>1338</v>
      </c>
      <c r="I265" s="64">
        <v>3</v>
      </c>
      <c r="J265" s="39" t="s">
        <v>1616</v>
      </c>
      <c r="K265" s="64"/>
      <c r="L265" s="67" t="s">
        <v>17</v>
      </c>
      <c r="M265" s="39"/>
      <c r="N265" s="39" t="s">
        <v>1039</v>
      </c>
    </row>
    <row r="266" spans="1:14" ht="57.6" x14ac:dyDescent="0.3">
      <c r="A266" s="25">
        <v>75</v>
      </c>
      <c r="B266" s="25" t="s">
        <v>91</v>
      </c>
      <c r="C266" s="25">
        <v>95193</v>
      </c>
      <c r="D266" s="25" t="s">
        <v>92</v>
      </c>
      <c r="E266" s="25" t="s">
        <v>669</v>
      </c>
      <c r="F266" s="25" t="s">
        <v>15</v>
      </c>
      <c r="G266" s="25">
        <v>21</v>
      </c>
      <c r="H266" s="25" t="s">
        <v>647</v>
      </c>
      <c r="I266" s="25">
        <v>27</v>
      </c>
      <c r="J266" s="25" t="s">
        <v>670</v>
      </c>
      <c r="K266" s="25">
        <v>0</v>
      </c>
      <c r="L266" s="4" t="s">
        <v>17</v>
      </c>
      <c r="M266" s="1"/>
      <c r="N266" s="8" t="s">
        <v>38</v>
      </c>
    </row>
    <row r="267" spans="1:14" ht="43.2" x14ac:dyDescent="0.3">
      <c r="A267" s="64">
        <v>75</v>
      </c>
      <c r="B267" s="64" t="s">
        <v>1617</v>
      </c>
      <c r="C267" s="64">
        <v>109465</v>
      </c>
      <c r="D267" s="64" t="s">
        <v>1117</v>
      </c>
      <c r="E267" s="39" t="s">
        <v>1618</v>
      </c>
      <c r="F267" s="64" t="s">
        <v>33</v>
      </c>
      <c r="G267" s="64">
        <v>19</v>
      </c>
      <c r="H267" s="65" t="s">
        <v>1338</v>
      </c>
      <c r="I267" s="64">
        <v>1</v>
      </c>
      <c r="J267" s="39" t="s">
        <v>1619</v>
      </c>
      <c r="K267" s="64"/>
      <c r="L267" s="67" t="s">
        <v>17</v>
      </c>
      <c r="M267" s="39"/>
      <c r="N267" s="39" t="s">
        <v>1039</v>
      </c>
    </row>
    <row r="268" spans="1:14" ht="57.6" x14ac:dyDescent="0.3">
      <c r="A268" s="25">
        <v>76</v>
      </c>
      <c r="B268" s="25" t="s">
        <v>91</v>
      </c>
      <c r="C268" s="25">
        <v>95193</v>
      </c>
      <c r="D268" s="25" t="s">
        <v>92</v>
      </c>
      <c r="E268" s="25" t="s">
        <v>765</v>
      </c>
      <c r="F268" s="25" t="s">
        <v>15</v>
      </c>
      <c r="G268" s="25">
        <v>23</v>
      </c>
      <c r="H268" s="25" t="s">
        <v>766</v>
      </c>
      <c r="I268" s="25">
        <v>5</v>
      </c>
      <c r="J268" s="25" t="s">
        <v>767</v>
      </c>
      <c r="K268" s="25">
        <v>0</v>
      </c>
      <c r="L268" s="4" t="s">
        <v>17</v>
      </c>
      <c r="M268" s="1"/>
      <c r="N268" s="8" t="s">
        <v>768</v>
      </c>
    </row>
    <row r="269" spans="1:14" ht="129.6" x14ac:dyDescent="0.3">
      <c r="A269" s="64">
        <v>76</v>
      </c>
      <c r="B269" s="64" t="s">
        <v>1617</v>
      </c>
      <c r="C269" s="64">
        <v>109465</v>
      </c>
      <c r="D269" s="64" t="s">
        <v>1117</v>
      </c>
      <c r="E269" s="39" t="s">
        <v>1620</v>
      </c>
      <c r="F269" s="64" t="s">
        <v>33</v>
      </c>
      <c r="G269" s="64">
        <v>19</v>
      </c>
      <c r="H269" s="65" t="s">
        <v>1338</v>
      </c>
      <c r="I269" s="64">
        <v>1</v>
      </c>
      <c r="J269" s="39" t="s">
        <v>1621</v>
      </c>
      <c r="K269" s="64"/>
      <c r="L269" s="66" t="s">
        <v>36</v>
      </c>
      <c r="M269" s="39" t="s">
        <v>1622</v>
      </c>
      <c r="N269" s="39" t="s">
        <v>1039</v>
      </c>
    </row>
    <row r="270" spans="1:14" ht="144" x14ac:dyDescent="0.3">
      <c r="A270" s="25">
        <v>77</v>
      </c>
      <c r="B270" s="25" t="s">
        <v>91</v>
      </c>
      <c r="C270" s="25">
        <v>95193</v>
      </c>
      <c r="D270" s="25" t="s">
        <v>92</v>
      </c>
      <c r="E270" s="25" t="s">
        <v>95</v>
      </c>
      <c r="F270" s="25" t="s">
        <v>15</v>
      </c>
      <c r="G270" s="25">
        <v>10</v>
      </c>
      <c r="H270" s="25">
        <v>3.1</v>
      </c>
      <c r="I270" s="25">
        <v>14</v>
      </c>
      <c r="J270" s="25" t="s">
        <v>96</v>
      </c>
      <c r="K270" s="25">
        <v>0</v>
      </c>
      <c r="L270" s="4" t="s">
        <v>17</v>
      </c>
      <c r="M270" s="1"/>
      <c r="N270" s="8" t="s">
        <v>97</v>
      </c>
    </row>
    <row r="271" spans="1:14" ht="43.2" x14ac:dyDescent="0.3">
      <c r="A271" s="64">
        <v>77</v>
      </c>
      <c r="B271" s="64" t="s">
        <v>1617</v>
      </c>
      <c r="C271" s="64">
        <v>109465</v>
      </c>
      <c r="D271" s="64" t="s">
        <v>1117</v>
      </c>
      <c r="E271" s="39" t="s">
        <v>1623</v>
      </c>
      <c r="F271" s="64" t="s">
        <v>33</v>
      </c>
      <c r="G271" s="64">
        <v>19</v>
      </c>
      <c r="H271" s="65" t="s">
        <v>1338</v>
      </c>
      <c r="I271" s="64">
        <v>7</v>
      </c>
      <c r="J271" s="39" t="s">
        <v>1624</v>
      </c>
      <c r="K271" s="64"/>
      <c r="L271" s="67" t="s">
        <v>17</v>
      </c>
      <c r="M271" s="39"/>
      <c r="N271" s="39" t="s">
        <v>1039</v>
      </c>
    </row>
    <row r="272" spans="1:14" ht="72" x14ac:dyDescent="0.3">
      <c r="A272" s="25">
        <v>78</v>
      </c>
      <c r="B272" s="25" t="s">
        <v>91</v>
      </c>
      <c r="C272" s="25">
        <v>95193</v>
      </c>
      <c r="D272" s="25" t="s">
        <v>92</v>
      </c>
      <c r="E272" s="25" t="s">
        <v>382</v>
      </c>
      <c r="F272" s="25" t="s">
        <v>33</v>
      </c>
      <c r="G272" s="25">
        <v>13</v>
      </c>
      <c r="H272" s="27" t="s">
        <v>370</v>
      </c>
      <c r="I272" s="25">
        <v>9</v>
      </c>
      <c r="J272" s="25" t="s">
        <v>383</v>
      </c>
      <c r="K272" s="25">
        <v>0</v>
      </c>
      <c r="L272" s="6" t="s">
        <v>36</v>
      </c>
      <c r="M272" s="1" t="s">
        <v>249</v>
      </c>
      <c r="N272" s="8" t="s">
        <v>38</v>
      </c>
    </row>
    <row r="273" spans="1:14" x14ac:dyDescent="0.3">
      <c r="A273" s="64">
        <v>78</v>
      </c>
      <c r="B273" s="64" t="s">
        <v>1617</v>
      </c>
      <c r="C273" s="64">
        <v>109465</v>
      </c>
      <c r="D273" s="64" t="s">
        <v>1117</v>
      </c>
      <c r="E273" s="39" t="s">
        <v>1566</v>
      </c>
      <c r="F273" s="64" t="s">
        <v>15</v>
      </c>
      <c r="G273" s="64">
        <v>19</v>
      </c>
      <c r="H273" s="65" t="s">
        <v>843</v>
      </c>
      <c r="I273" s="64">
        <v>32</v>
      </c>
      <c r="J273" s="39" t="s">
        <v>1625</v>
      </c>
      <c r="K273" s="64"/>
      <c r="L273" s="67" t="s">
        <v>17</v>
      </c>
      <c r="M273" s="39"/>
      <c r="N273" s="39" t="s">
        <v>1039</v>
      </c>
    </row>
    <row r="274" spans="1:14" ht="72" x14ac:dyDescent="0.3">
      <c r="A274" s="25">
        <v>79</v>
      </c>
      <c r="B274" s="25" t="s">
        <v>91</v>
      </c>
      <c r="C274" s="25">
        <v>95193</v>
      </c>
      <c r="D274" s="25" t="s">
        <v>92</v>
      </c>
      <c r="E274" s="25" t="s">
        <v>602</v>
      </c>
      <c r="F274" s="25" t="s">
        <v>33</v>
      </c>
      <c r="G274" s="25">
        <v>21</v>
      </c>
      <c r="H274" s="27" t="s">
        <v>603</v>
      </c>
      <c r="I274" s="25">
        <v>2</v>
      </c>
      <c r="J274" s="25" t="s">
        <v>671</v>
      </c>
      <c r="K274" s="25">
        <v>0</v>
      </c>
      <c r="L274" s="6" t="s">
        <v>36</v>
      </c>
      <c r="M274" s="1" t="s">
        <v>672</v>
      </c>
      <c r="N274" s="8" t="s">
        <v>38</v>
      </c>
    </row>
    <row r="275" spans="1:14" ht="43.2" x14ac:dyDescent="0.3">
      <c r="A275" s="64">
        <v>79</v>
      </c>
      <c r="B275" s="64" t="s">
        <v>1617</v>
      </c>
      <c r="C275" s="64">
        <v>109465</v>
      </c>
      <c r="D275" s="64" t="s">
        <v>1117</v>
      </c>
      <c r="E275" s="39" t="s">
        <v>1626</v>
      </c>
      <c r="F275" s="64" t="s">
        <v>33</v>
      </c>
      <c r="G275" s="64">
        <v>19</v>
      </c>
      <c r="H275" s="65" t="s">
        <v>834</v>
      </c>
      <c r="I275" s="64">
        <v>35</v>
      </c>
      <c r="J275" s="39" t="s">
        <v>1627</v>
      </c>
      <c r="K275" s="64">
        <v>0</v>
      </c>
      <c r="L275" s="67" t="s">
        <v>17</v>
      </c>
      <c r="M275" s="39"/>
      <c r="N275" s="39" t="s">
        <v>1039</v>
      </c>
    </row>
    <row r="276" spans="1:14" ht="72" x14ac:dyDescent="0.3">
      <c r="A276" s="25">
        <v>80</v>
      </c>
      <c r="B276" s="25" t="s">
        <v>91</v>
      </c>
      <c r="C276" s="25">
        <v>95193</v>
      </c>
      <c r="D276" s="25" t="s">
        <v>92</v>
      </c>
      <c r="E276" s="25" t="s">
        <v>602</v>
      </c>
      <c r="F276" s="25" t="s">
        <v>33</v>
      </c>
      <c r="G276" s="25">
        <v>20</v>
      </c>
      <c r="H276" s="27" t="s">
        <v>603</v>
      </c>
      <c r="I276" s="25">
        <v>30</v>
      </c>
      <c r="J276" s="25" t="s">
        <v>604</v>
      </c>
      <c r="K276" s="25">
        <v>0</v>
      </c>
      <c r="L276" s="6" t="s">
        <v>36</v>
      </c>
      <c r="M276" s="1" t="s">
        <v>249</v>
      </c>
      <c r="N276" s="8" t="s">
        <v>38</v>
      </c>
    </row>
    <row r="277" spans="1:14" ht="129.6" x14ac:dyDescent="0.3">
      <c r="A277" s="64">
        <v>80</v>
      </c>
      <c r="B277" s="64" t="s">
        <v>1617</v>
      </c>
      <c r="C277" s="64">
        <v>109465</v>
      </c>
      <c r="D277" s="64" t="s">
        <v>1117</v>
      </c>
      <c r="E277" s="39" t="s">
        <v>1628</v>
      </c>
      <c r="F277" s="64" t="s">
        <v>33</v>
      </c>
      <c r="G277" s="64">
        <v>21</v>
      </c>
      <c r="H277" s="65" t="s">
        <v>1629</v>
      </c>
      <c r="I277" s="64">
        <v>5</v>
      </c>
      <c r="J277" s="39" t="s">
        <v>1630</v>
      </c>
      <c r="K277" s="64"/>
      <c r="L277" s="66" t="s">
        <v>1412</v>
      </c>
      <c r="M277" s="39" t="s">
        <v>1631</v>
      </c>
      <c r="N277" s="39" t="s">
        <v>1039</v>
      </c>
    </row>
    <row r="278" spans="1:14" ht="72" x14ac:dyDescent="0.3">
      <c r="A278" s="25">
        <v>81</v>
      </c>
      <c r="B278" s="25" t="s">
        <v>91</v>
      </c>
      <c r="C278" s="25">
        <v>95193</v>
      </c>
      <c r="D278" s="25" t="s">
        <v>92</v>
      </c>
      <c r="E278" s="25" t="s">
        <v>602</v>
      </c>
      <c r="F278" s="25" t="s">
        <v>33</v>
      </c>
      <c r="G278" s="25">
        <v>21</v>
      </c>
      <c r="H278" s="27" t="s">
        <v>603</v>
      </c>
      <c r="I278" s="25">
        <v>4</v>
      </c>
      <c r="J278" s="25" t="s">
        <v>673</v>
      </c>
      <c r="K278" s="25">
        <v>0</v>
      </c>
      <c r="L278" s="6" t="s">
        <v>36</v>
      </c>
      <c r="M278" s="1" t="s">
        <v>672</v>
      </c>
      <c r="N278" s="8" t="s">
        <v>38</v>
      </c>
    </row>
    <row r="279" spans="1:14" ht="86.4" x14ac:dyDescent="0.3">
      <c r="A279" s="64">
        <v>81</v>
      </c>
      <c r="B279" s="64" t="s">
        <v>1617</v>
      </c>
      <c r="C279" s="64">
        <v>109465</v>
      </c>
      <c r="D279" s="64" t="s">
        <v>1117</v>
      </c>
      <c r="E279" s="39" t="s">
        <v>1632</v>
      </c>
      <c r="F279" s="64" t="s">
        <v>33</v>
      </c>
      <c r="G279" s="64">
        <v>21</v>
      </c>
      <c r="H279" s="65" t="s">
        <v>1629</v>
      </c>
      <c r="I279" s="64">
        <v>5</v>
      </c>
      <c r="J279" s="39" t="s">
        <v>1633</v>
      </c>
      <c r="K279" s="64"/>
      <c r="L279" s="66" t="s">
        <v>1412</v>
      </c>
      <c r="M279" s="39" t="s">
        <v>1631</v>
      </c>
      <c r="N279" s="39" t="s">
        <v>1039</v>
      </c>
    </row>
    <row r="280" spans="1:14" ht="72" x14ac:dyDescent="0.3">
      <c r="A280" s="25">
        <v>82</v>
      </c>
      <c r="B280" s="25" t="s">
        <v>91</v>
      </c>
      <c r="C280" s="25">
        <v>95193</v>
      </c>
      <c r="D280" s="25" t="s">
        <v>92</v>
      </c>
      <c r="E280" s="25" t="s">
        <v>602</v>
      </c>
      <c r="F280" s="25" t="s">
        <v>33</v>
      </c>
      <c r="G280" s="25">
        <v>21</v>
      </c>
      <c r="H280" s="27" t="s">
        <v>603</v>
      </c>
      <c r="I280" s="25">
        <v>6</v>
      </c>
      <c r="J280" s="25" t="s">
        <v>674</v>
      </c>
      <c r="K280" s="25">
        <v>0</v>
      </c>
      <c r="L280" s="6" t="s">
        <v>36</v>
      </c>
      <c r="M280" s="1" t="s">
        <v>672</v>
      </c>
      <c r="N280" s="8" t="s">
        <v>38</v>
      </c>
    </row>
    <row r="281" spans="1:14" ht="43.2" x14ac:dyDescent="0.3">
      <c r="A281" s="64">
        <v>82</v>
      </c>
      <c r="B281" s="64" t="s">
        <v>1617</v>
      </c>
      <c r="C281" s="64">
        <v>109465</v>
      </c>
      <c r="D281" s="64" t="s">
        <v>1117</v>
      </c>
      <c r="E281" s="39" t="s">
        <v>1634</v>
      </c>
      <c r="F281" s="64" t="s">
        <v>33</v>
      </c>
      <c r="G281" s="64">
        <v>21</v>
      </c>
      <c r="H281" s="65" t="s">
        <v>1629</v>
      </c>
      <c r="I281" s="64">
        <v>5</v>
      </c>
      <c r="J281" s="39" t="s">
        <v>1635</v>
      </c>
      <c r="K281" s="64"/>
      <c r="L281" s="66" t="s">
        <v>1412</v>
      </c>
      <c r="M281" s="39" t="s">
        <v>1631</v>
      </c>
      <c r="N281" s="39" t="s">
        <v>1039</v>
      </c>
    </row>
    <row r="282" spans="1:14" ht="57.6" x14ac:dyDescent="0.3">
      <c r="A282" s="25">
        <v>83</v>
      </c>
      <c r="B282" s="25" t="s">
        <v>91</v>
      </c>
      <c r="C282" s="25">
        <v>95193</v>
      </c>
      <c r="D282" s="25" t="s">
        <v>92</v>
      </c>
      <c r="E282" s="25" t="s">
        <v>769</v>
      </c>
      <c r="F282" s="25" t="s">
        <v>33</v>
      </c>
      <c r="G282" s="25">
        <v>23</v>
      </c>
      <c r="H282" s="25" t="s">
        <v>770</v>
      </c>
      <c r="I282" s="25">
        <v>9</v>
      </c>
      <c r="J282" s="25" t="s">
        <v>771</v>
      </c>
      <c r="K282" s="25">
        <v>0</v>
      </c>
      <c r="L282" s="4" t="s">
        <v>17</v>
      </c>
      <c r="M282" s="1"/>
      <c r="N282" s="8" t="s">
        <v>768</v>
      </c>
    </row>
    <row r="283" spans="1:14" ht="28.8" x14ac:dyDescent="0.3">
      <c r="A283" s="64">
        <v>83</v>
      </c>
      <c r="B283" s="64" t="s">
        <v>1617</v>
      </c>
      <c r="C283" s="64">
        <v>109465</v>
      </c>
      <c r="D283" s="64" t="s">
        <v>1117</v>
      </c>
      <c r="E283" s="39" t="s">
        <v>1636</v>
      </c>
      <c r="F283" s="64" t="s">
        <v>33</v>
      </c>
      <c r="G283" s="64">
        <v>21</v>
      </c>
      <c r="H283" s="65" t="s">
        <v>1637</v>
      </c>
      <c r="I283" s="64">
        <v>9</v>
      </c>
      <c r="J283" s="39" t="s">
        <v>1638</v>
      </c>
      <c r="K283" s="64"/>
      <c r="L283" s="71" t="s">
        <v>28</v>
      </c>
      <c r="M283" s="39" t="s">
        <v>1639</v>
      </c>
      <c r="N283" s="39" t="s">
        <v>1207</v>
      </c>
    </row>
    <row r="284" spans="1:14" ht="57.6" x14ac:dyDescent="0.3">
      <c r="A284" s="25">
        <v>84</v>
      </c>
      <c r="B284" s="25" t="s">
        <v>91</v>
      </c>
      <c r="C284" s="25">
        <v>95193</v>
      </c>
      <c r="D284" s="25" t="s">
        <v>92</v>
      </c>
      <c r="E284" s="25" t="s">
        <v>842</v>
      </c>
      <c r="F284" s="25" t="s">
        <v>33</v>
      </c>
      <c r="G284" s="25">
        <v>25</v>
      </c>
      <c r="H284" s="27" t="s">
        <v>843</v>
      </c>
      <c r="I284" s="25">
        <v>10</v>
      </c>
      <c r="J284" s="25" t="s">
        <v>844</v>
      </c>
      <c r="K284" s="25">
        <v>0</v>
      </c>
      <c r="L284" s="6" t="s">
        <v>36</v>
      </c>
      <c r="M284" s="1" t="s">
        <v>845</v>
      </c>
      <c r="N284" s="8" t="s">
        <v>846</v>
      </c>
    </row>
    <row r="285" spans="1:14" ht="100.8" x14ac:dyDescent="0.3">
      <c r="A285">
        <v>84</v>
      </c>
      <c r="B285" t="s">
        <v>1640</v>
      </c>
      <c r="C285">
        <v>84414</v>
      </c>
      <c r="D285" t="s">
        <v>159</v>
      </c>
      <c r="E285" s="25" t="s">
        <v>1641</v>
      </c>
      <c r="F285" t="s">
        <v>33</v>
      </c>
      <c r="G285">
        <v>21</v>
      </c>
      <c r="H285" s="21" t="s">
        <v>1629</v>
      </c>
      <c r="I285">
        <v>4</v>
      </c>
      <c r="J285" s="25" t="s">
        <v>1642</v>
      </c>
      <c r="K285">
        <v>0</v>
      </c>
      <c r="L285" s="10" t="s">
        <v>1412</v>
      </c>
      <c r="M285" s="25" t="s">
        <v>1631</v>
      </c>
      <c r="N285" s="25" t="s">
        <v>1039</v>
      </c>
    </row>
    <row r="286" spans="1:14" ht="57.6" x14ac:dyDescent="0.3">
      <c r="A286">
        <v>85</v>
      </c>
      <c r="B286" t="s">
        <v>1640</v>
      </c>
      <c r="C286">
        <v>84414</v>
      </c>
      <c r="D286" t="s">
        <v>159</v>
      </c>
      <c r="E286" s="25" t="s">
        <v>1643</v>
      </c>
      <c r="F286" t="s">
        <v>33</v>
      </c>
      <c r="G286">
        <v>21</v>
      </c>
      <c r="H286" s="21" t="s">
        <v>892</v>
      </c>
      <c r="J286" s="25" t="s">
        <v>130</v>
      </c>
      <c r="K286">
        <v>0</v>
      </c>
      <c r="L286" s="5" t="s">
        <v>28</v>
      </c>
      <c r="M286" s="25" t="s">
        <v>1644</v>
      </c>
      <c r="N286" s="25" t="s">
        <v>1207</v>
      </c>
    </row>
    <row r="287" spans="1:14" ht="57.6" x14ac:dyDescent="0.3">
      <c r="A287" s="25">
        <v>85</v>
      </c>
      <c r="B287" s="25" t="s">
        <v>875</v>
      </c>
      <c r="C287" s="25">
        <v>23142</v>
      </c>
      <c r="D287" s="25" t="s">
        <v>876</v>
      </c>
      <c r="E287" s="25" t="s">
        <v>877</v>
      </c>
      <c r="F287" s="25" t="s">
        <v>15</v>
      </c>
      <c r="G287" s="25">
        <v>26</v>
      </c>
      <c r="H287" s="25" t="s">
        <v>873</v>
      </c>
      <c r="I287" s="25">
        <v>6</v>
      </c>
      <c r="J287" s="25" t="s">
        <v>878</v>
      </c>
      <c r="K287" s="25">
        <v>0</v>
      </c>
      <c r="L287" s="4" t="s">
        <v>17</v>
      </c>
      <c r="M287" s="1"/>
      <c r="N287" s="8" t="s">
        <v>879</v>
      </c>
    </row>
    <row r="288" spans="1:14" ht="72" x14ac:dyDescent="0.3">
      <c r="A288">
        <v>86</v>
      </c>
      <c r="B288" t="s">
        <v>1640</v>
      </c>
      <c r="C288">
        <v>84414</v>
      </c>
      <c r="D288" t="s">
        <v>159</v>
      </c>
      <c r="E288" s="25" t="s">
        <v>1645</v>
      </c>
      <c r="F288" t="s">
        <v>15</v>
      </c>
      <c r="G288">
        <v>12</v>
      </c>
      <c r="H288" s="21" t="s">
        <v>1410</v>
      </c>
      <c r="I288">
        <v>18</v>
      </c>
      <c r="J288" s="25" t="s">
        <v>130</v>
      </c>
      <c r="K288">
        <v>0</v>
      </c>
      <c r="L288" s="2" t="s">
        <v>17</v>
      </c>
      <c r="M288" s="25"/>
      <c r="N288" s="25" t="s">
        <v>1646</v>
      </c>
    </row>
    <row r="289" spans="1:14" ht="100.8" x14ac:dyDescent="0.3">
      <c r="A289" s="25">
        <v>86</v>
      </c>
      <c r="B289" s="25" t="s">
        <v>590</v>
      </c>
      <c r="C289" s="25">
        <v>14869</v>
      </c>
      <c r="D289" s="25" t="s">
        <v>437</v>
      </c>
      <c r="E289" s="25" t="s">
        <v>591</v>
      </c>
      <c r="F289" s="25" t="s">
        <v>15</v>
      </c>
      <c r="G289" s="25">
        <v>19</v>
      </c>
      <c r="H289" s="25" t="s">
        <v>514</v>
      </c>
      <c r="I289" s="25">
        <v>3</v>
      </c>
      <c r="J289" s="25" t="s">
        <v>592</v>
      </c>
      <c r="K289" s="25">
        <v>0</v>
      </c>
      <c r="L289" s="6" t="s">
        <v>36</v>
      </c>
      <c r="M289" s="1" t="s">
        <v>593</v>
      </c>
      <c r="N289" s="8" t="s">
        <v>38</v>
      </c>
    </row>
    <row r="290" spans="1:14" ht="86.4" x14ac:dyDescent="0.3">
      <c r="A290" s="25">
        <v>87</v>
      </c>
      <c r="B290" s="25" t="s">
        <v>517</v>
      </c>
      <c r="C290" s="25">
        <v>14739</v>
      </c>
      <c r="D290" s="25" t="s">
        <v>518</v>
      </c>
      <c r="E290" s="25" t="s">
        <v>519</v>
      </c>
      <c r="F290" s="25" t="s">
        <v>33</v>
      </c>
      <c r="G290" s="25">
        <v>16</v>
      </c>
      <c r="H290" s="25" t="s">
        <v>439</v>
      </c>
      <c r="I290" s="25">
        <v>3</v>
      </c>
      <c r="J290" s="25" t="s">
        <v>520</v>
      </c>
      <c r="K290" s="25">
        <v>0</v>
      </c>
      <c r="L290" s="7" t="s">
        <v>28</v>
      </c>
      <c r="M290" s="1" t="s">
        <v>521</v>
      </c>
      <c r="N290" s="8" t="s">
        <v>38</v>
      </c>
    </row>
    <row r="291" spans="1:14" ht="72" x14ac:dyDescent="0.3">
      <c r="A291">
        <v>87</v>
      </c>
      <c r="B291" t="s">
        <v>1640</v>
      </c>
      <c r="C291">
        <v>84414</v>
      </c>
      <c r="D291" t="s">
        <v>159</v>
      </c>
      <c r="E291" s="25" t="s">
        <v>1647</v>
      </c>
      <c r="F291" t="s">
        <v>33</v>
      </c>
      <c r="G291">
        <v>20</v>
      </c>
      <c r="H291" s="21" t="s">
        <v>834</v>
      </c>
      <c r="I291">
        <v>33</v>
      </c>
      <c r="J291" s="25" t="s">
        <v>130</v>
      </c>
      <c r="K291">
        <v>0</v>
      </c>
      <c r="L291" s="28" t="s">
        <v>1648</v>
      </c>
      <c r="M291" s="25" t="s">
        <v>1649</v>
      </c>
      <c r="N291" s="25" t="s">
        <v>1207</v>
      </c>
    </row>
    <row r="292" spans="1:14" ht="43.2" x14ac:dyDescent="0.3">
      <c r="A292">
        <v>88</v>
      </c>
      <c r="B292" t="s">
        <v>1650</v>
      </c>
      <c r="C292">
        <v>95193</v>
      </c>
      <c r="D292" t="s">
        <v>92</v>
      </c>
      <c r="E292" s="25" t="s">
        <v>1651</v>
      </c>
      <c r="F292" t="s">
        <v>15</v>
      </c>
      <c r="G292">
        <v>12</v>
      </c>
      <c r="H292" s="21" t="s">
        <v>1410</v>
      </c>
      <c r="I292">
        <v>25</v>
      </c>
      <c r="J292" s="25" t="s">
        <v>1652</v>
      </c>
      <c r="L292" s="2" t="s">
        <v>17</v>
      </c>
      <c r="M292" s="25"/>
      <c r="N292" s="25" t="s">
        <v>1039</v>
      </c>
    </row>
    <row r="293" spans="1:14" ht="165.6" x14ac:dyDescent="0.3">
      <c r="A293" s="25">
        <v>88</v>
      </c>
      <c r="B293" s="25" t="s">
        <v>675</v>
      </c>
      <c r="C293" s="25">
        <v>14739</v>
      </c>
      <c r="D293" s="25" t="s">
        <v>518</v>
      </c>
      <c r="E293" s="25" t="s">
        <v>676</v>
      </c>
      <c r="F293" s="25" t="s">
        <v>33</v>
      </c>
      <c r="G293" s="25">
        <v>21</v>
      </c>
      <c r="H293" s="27" t="s">
        <v>647</v>
      </c>
      <c r="I293" s="25">
        <v>27</v>
      </c>
      <c r="J293" s="25" t="s">
        <v>677</v>
      </c>
      <c r="K293" s="25">
        <v>1</v>
      </c>
      <c r="L293" s="6" t="s">
        <v>36</v>
      </c>
      <c r="M293" s="11" t="s">
        <v>666</v>
      </c>
      <c r="N293" s="8" t="s">
        <v>38</v>
      </c>
    </row>
    <row r="294" spans="1:14" ht="43.2" x14ac:dyDescent="0.3">
      <c r="A294">
        <v>89</v>
      </c>
      <c r="B294" t="s">
        <v>1650</v>
      </c>
      <c r="C294">
        <v>95193</v>
      </c>
      <c r="D294" t="s">
        <v>92</v>
      </c>
      <c r="E294" s="25" t="s">
        <v>1653</v>
      </c>
      <c r="F294" t="s">
        <v>15</v>
      </c>
      <c r="G294">
        <v>13</v>
      </c>
      <c r="H294" s="21" t="s">
        <v>370</v>
      </c>
      <c r="I294">
        <v>14</v>
      </c>
      <c r="J294" s="25" t="s">
        <v>1654</v>
      </c>
      <c r="L294" s="2" t="s">
        <v>17</v>
      </c>
      <c r="M294" s="25"/>
      <c r="N294" s="25" t="s">
        <v>1039</v>
      </c>
    </row>
    <row r="295" spans="1:14" ht="57.6" x14ac:dyDescent="0.3">
      <c r="A295" s="25">
        <v>89</v>
      </c>
      <c r="B295" s="25" t="s">
        <v>12</v>
      </c>
      <c r="C295" s="25">
        <v>96032</v>
      </c>
      <c r="D295" s="25" t="s">
        <v>13</v>
      </c>
      <c r="E295" s="25" t="s">
        <v>233</v>
      </c>
      <c r="F295" s="25" t="s">
        <v>15</v>
      </c>
      <c r="G295" s="25">
        <v>11</v>
      </c>
      <c r="H295" s="25" t="s">
        <v>224</v>
      </c>
      <c r="I295" s="25">
        <v>16</v>
      </c>
      <c r="J295" s="25" t="s">
        <v>234</v>
      </c>
      <c r="K295" s="25">
        <v>0</v>
      </c>
      <c r="L295" s="4" t="s">
        <v>17</v>
      </c>
      <c r="M295" s="1"/>
      <c r="N295" s="8" t="s">
        <v>38</v>
      </c>
    </row>
    <row r="296" spans="1:14" ht="86.4" x14ac:dyDescent="0.3">
      <c r="A296">
        <v>90</v>
      </c>
      <c r="B296" t="s">
        <v>1650</v>
      </c>
      <c r="C296">
        <v>95193</v>
      </c>
      <c r="D296" t="s">
        <v>92</v>
      </c>
      <c r="E296" s="25" t="s">
        <v>1655</v>
      </c>
      <c r="F296" t="s">
        <v>15</v>
      </c>
      <c r="G296">
        <v>13</v>
      </c>
      <c r="H296" s="21" t="s">
        <v>1585</v>
      </c>
      <c r="I296">
        <v>24</v>
      </c>
      <c r="J296" s="25" t="s">
        <v>1655</v>
      </c>
      <c r="L296" s="2" t="s">
        <v>17</v>
      </c>
      <c r="M296" s="25"/>
      <c r="N296" s="25" t="s">
        <v>1656</v>
      </c>
    </row>
    <row r="297" spans="1:14" ht="115.2" x14ac:dyDescent="0.3">
      <c r="A297" s="25">
        <v>90</v>
      </c>
      <c r="B297" s="25" t="s">
        <v>12</v>
      </c>
      <c r="C297" s="25">
        <v>96032</v>
      </c>
      <c r="D297" s="25" t="s">
        <v>13</v>
      </c>
      <c r="E297" s="25" t="s">
        <v>14</v>
      </c>
      <c r="F297" s="25" t="s">
        <v>15</v>
      </c>
      <c r="G297" s="25">
        <v>1</v>
      </c>
      <c r="H297" s="25"/>
      <c r="I297" s="25">
        <v>3</v>
      </c>
      <c r="J297" s="25" t="s">
        <v>16</v>
      </c>
      <c r="K297" s="25">
        <v>0</v>
      </c>
      <c r="L297" s="4" t="s">
        <v>17</v>
      </c>
      <c r="M297" s="1"/>
      <c r="N297" s="3" t="s">
        <v>18</v>
      </c>
    </row>
    <row r="298" spans="1:14" x14ac:dyDescent="0.3">
      <c r="A298">
        <v>91</v>
      </c>
      <c r="B298" t="s">
        <v>1650</v>
      </c>
      <c r="C298">
        <v>95193</v>
      </c>
      <c r="D298" t="s">
        <v>92</v>
      </c>
      <c r="E298" s="25" t="s">
        <v>1657</v>
      </c>
      <c r="F298" t="s">
        <v>15</v>
      </c>
      <c r="G298">
        <v>14</v>
      </c>
      <c r="H298" s="21" t="s">
        <v>443</v>
      </c>
      <c r="I298">
        <v>16</v>
      </c>
      <c r="J298" s="25" t="s">
        <v>1658</v>
      </c>
      <c r="L298" s="2" t="s">
        <v>17</v>
      </c>
      <c r="M298" s="25"/>
      <c r="N298" s="25" t="s">
        <v>1039</v>
      </c>
    </row>
    <row r="299" spans="1:14" ht="100.8" x14ac:dyDescent="0.3">
      <c r="A299" s="25">
        <v>91</v>
      </c>
      <c r="B299" s="25" t="s">
        <v>12</v>
      </c>
      <c r="C299" s="25">
        <v>96032</v>
      </c>
      <c r="D299" s="25" t="s">
        <v>13</v>
      </c>
      <c r="E299" s="25" t="s">
        <v>65</v>
      </c>
      <c r="F299" s="25" t="s">
        <v>15</v>
      </c>
      <c r="G299" s="25">
        <v>7</v>
      </c>
      <c r="H299" s="25" t="s">
        <v>66</v>
      </c>
      <c r="I299" s="25">
        <v>7</v>
      </c>
      <c r="J299" s="25" t="s">
        <v>67</v>
      </c>
      <c r="K299" s="25">
        <v>0</v>
      </c>
      <c r="L299" s="4" t="s">
        <v>17</v>
      </c>
      <c r="M299" s="1"/>
      <c r="N299" s="3" t="s">
        <v>38</v>
      </c>
    </row>
    <row r="300" spans="1:14" ht="57.6" x14ac:dyDescent="0.3">
      <c r="A300">
        <v>92</v>
      </c>
      <c r="B300" t="s">
        <v>1650</v>
      </c>
      <c r="C300">
        <v>95193</v>
      </c>
      <c r="D300" t="s">
        <v>92</v>
      </c>
      <c r="E300" s="25" t="s">
        <v>1659</v>
      </c>
      <c r="F300" t="s">
        <v>33</v>
      </c>
      <c r="G300">
        <v>15</v>
      </c>
      <c r="H300" s="21" t="s">
        <v>1311</v>
      </c>
      <c r="I300">
        <v>13</v>
      </c>
      <c r="J300" s="25" t="s">
        <v>1660</v>
      </c>
      <c r="L300" s="10" t="s">
        <v>1412</v>
      </c>
      <c r="M300" s="25" t="s">
        <v>1661</v>
      </c>
      <c r="N300" s="25" t="s">
        <v>1039</v>
      </c>
    </row>
    <row r="301" spans="1:14" ht="57.6" x14ac:dyDescent="0.3">
      <c r="A301" s="25">
        <v>92</v>
      </c>
      <c r="B301" s="25" t="s">
        <v>31</v>
      </c>
      <c r="C301" s="25">
        <v>96032</v>
      </c>
      <c r="D301" s="25" t="s">
        <v>13</v>
      </c>
      <c r="E301" s="25" t="s">
        <v>98</v>
      </c>
      <c r="F301" s="25" t="s">
        <v>15</v>
      </c>
      <c r="G301" s="25">
        <v>10</v>
      </c>
      <c r="H301" s="25">
        <v>3.1</v>
      </c>
      <c r="I301" s="25">
        <v>22</v>
      </c>
      <c r="J301" s="25" t="s">
        <v>35</v>
      </c>
      <c r="K301" s="25">
        <v>0</v>
      </c>
      <c r="L301" s="4" t="s">
        <v>17</v>
      </c>
      <c r="M301" s="1"/>
      <c r="N301" s="8" t="s">
        <v>38</v>
      </c>
    </row>
    <row r="302" spans="1:14" ht="43.2" x14ac:dyDescent="0.3">
      <c r="A302">
        <v>93</v>
      </c>
      <c r="B302" t="s">
        <v>1650</v>
      </c>
      <c r="C302">
        <v>95193</v>
      </c>
      <c r="D302" t="s">
        <v>92</v>
      </c>
      <c r="E302" s="25" t="s">
        <v>1653</v>
      </c>
      <c r="F302" t="s">
        <v>15</v>
      </c>
      <c r="G302">
        <v>17</v>
      </c>
      <c r="H302" s="21" t="s">
        <v>1068</v>
      </c>
      <c r="I302">
        <v>3</v>
      </c>
      <c r="J302" s="25" t="s">
        <v>1654</v>
      </c>
      <c r="L302" s="2" t="s">
        <v>17</v>
      </c>
      <c r="M302" s="25"/>
      <c r="N302" s="25" t="s">
        <v>1039</v>
      </c>
    </row>
    <row r="303" spans="1:14" ht="86.4" x14ac:dyDescent="0.3">
      <c r="A303" s="25">
        <v>93</v>
      </c>
      <c r="B303" s="25" t="s">
        <v>31</v>
      </c>
      <c r="C303" s="25">
        <v>96032</v>
      </c>
      <c r="D303" s="25" t="s">
        <v>13</v>
      </c>
      <c r="E303" s="25" t="s">
        <v>99</v>
      </c>
      <c r="F303" s="25" t="s">
        <v>33</v>
      </c>
      <c r="G303" s="25">
        <v>10</v>
      </c>
      <c r="H303" s="25">
        <v>3.2</v>
      </c>
      <c r="I303" s="25">
        <v>25</v>
      </c>
      <c r="J303" s="25" t="s">
        <v>35</v>
      </c>
      <c r="K303" s="25">
        <v>1</v>
      </c>
      <c r="L303" s="7" t="s">
        <v>28</v>
      </c>
      <c r="M303" s="1" t="s">
        <v>100</v>
      </c>
      <c r="N303" s="8" t="s">
        <v>38</v>
      </c>
    </row>
    <row r="304" spans="1:14" x14ac:dyDescent="0.3">
      <c r="A304">
        <v>94</v>
      </c>
      <c r="B304" t="s">
        <v>1650</v>
      </c>
      <c r="C304">
        <v>95193</v>
      </c>
      <c r="D304" t="s">
        <v>92</v>
      </c>
      <c r="E304" s="25" t="s">
        <v>1662</v>
      </c>
      <c r="F304" t="s">
        <v>33</v>
      </c>
      <c r="G304">
        <v>19</v>
      </c>
      <c r="H304" s="21" t="s">
        <v>1338</v>
      </c>
      <c r="I304">
        <v>4</v>
      </c>
      <c r="J304" s="25" t="s">
        <v>1662</v>
      </c>
      <c r="L304" s="10" t="s">
        <v>36</v>
      </c>
      <c r="M304" s="25" t="s">
        <v>1663</v>
      </c>
      <c r="N304" s="25" t="s">
        <v>1039</v>
      </c>
    </row>
    <row r="305" spans="1:14" ht="86.4" x14ac:dyDescent="0.3">
      <c r="A305" s="25">
        <v>94</v>
      </c>
      <c r="B305" s="25" t="s">
        <v>31</v>
      </c>
      <c r="C305" s="25">
        <v>96032</v>
      </c>
      <c r="D305" s="25" t="s">
        <v>13</v>
      </c>
      <c r="E305" s="25" t="s">
        <v>101</v>
      </c>
      <c r="F305" s="25" t="s">
        <v>33</v>
      </c>
      <c r="G305" s="25">
        <v>10</v>
      </c>
      <c r="H305" s="25">
        <v>3.2</v>
      </c>
      <c r="I305" s="25">
        <v>31</v>
      </c>
      <c r="J305" s="25" t="s">
        <v>35</v>
      </c>
      <c r="K305" s="25">
        <v>1</v>
      </c>
      <c r="L305" s="7" t="s">
        <v>28</v>
      </c>
      <c r="M305" s="1" t="s">
        <v>100</v>
      </c>
      <c r="N305" s="8" t="s">
        <v>38</v>
      </c>
    </row>
    <row r="306" spans="1:14" x14ac:dyDescent="0.3">
      <c r="A306">
        <v>95</v>
      </c>
      <c r="B306" t="s">
        <v>1650</v>
      </c>
      <c r="C306">
        <v>95193</v>
      </c>
      <c r="D306" t="s">
        <v>92</v>
      </c>
      <c r="E306" s="25" t="s">
        <v>1662</v>
      </c>
      <c r="F306" t="s">
        <v>33</v>
      </c>
      <c r="G306">
        <v>19</v>
      </c>
      <c r="H306" s="21" t="s">
        <v>1338</v>
      </c>
      <c r="I306">
        <v>5</v>
      </c>
      <c r="J306" s="25" t="s">
        <v>1662</v>
      </c>
      <c r="L306" s="10" t="s">
        <v>36</v>
      </c>
      <c r="M306" s="25" t="s">
        <v>1663</v>
      </c>
      <c r="N306" s="25" t="s">
        <v>1039</v>
      </c>
    </row>
    <row r="307" spans="1:14" ht="115.2" x14ac:dyDescent="0.3">
      <c r="A307" s="25">
        <v>95</v>
      </c>
      <c r="B307" s="25" t="s">
        <v>31</v>
      </c>
      <c r="C307" s="25">
        <v>96032</v>
      </c>
      <c r="D307" s="25" t="s">
        <v>13</v>
      </c>
      <c r="E307" s="25" t="s">
        <v>102</v>
      </c>
      <c r="F307" s="25" t="s">
        <v>33</v>
      </c>
      <c r="G307" s="25">
        <v>10</v>
      </c>
      <c r="H307" s="25">
        <v>3.2</v>
      </c>
      <c r="I307" s="25">
        <v>28</v>
      </c>
      <c r="J307" s="25" t="s">
        <v>35</v>
      </c>
      <c r="K307" s="25">
        <v>1</v>
      </c>
      <c r="L307" s="7" t="s">
        <v>28</v>
      </c>
      <c r="M307" s="1" t="s">
        <v>100</v>
      </c>
      <c r="N307" s="8" t="s">
        <v>38</v>
      </c>
    </row>
    <row r="308" spans="1:14" ht="273.60000000000002" x14ac:dyDescent="0.3">
      <c r="A308">
        <v>96</v>
      </c>
      <c r="B308" t="s">
        <v>1650</v>
      </c>
      <c r="C308">
        <v>95193</v>
      </c>
      <c r="D308" t="s">
        <v>92</v>
      </c>
      <c r="E308" s="25" t="s">
        <v>1664</v>
      </c>
      <c r="F308" t="s">
        <v>33</v>
      </c>
      <c r="G308">
        <v>19</v>
      </c>
      <c r="H308" s="21" t="s">
        <v>1338</v>
      </c>
      <c r="I308">
        <v>5</v>
      </c>
      <c r="J308" s="25" t="s">
        <v>1664</v>
      </c>
      <c r="L308" s="5" t="s">
        <v>28</v>
      </c>
      <c r="M308" s="25" t="s">
        <v>1665</v>
      </c>
      <c r="N308" s="25" t="s">
        <v>1666</v>
      </c>
    </row>
    <row r="309" spans="1:14" ht="100.8" x14ac:dyDescent="0.3">
      <c r="A309" s="25">
        <v>96</v>
      </c>
      <c r="B309" s="25" t="s">
        <v>31</v>
      </c>
      <c r="C309" s="25">
        <v>96032</v>
      </c>
      <c r="D309" s="25" t="s">
        <v>13</v>
      </c>
      <c r="E309" s="25" t="s">
        <v>103</v>
      </c>
      <c r="F309" s="25" t="s">
        <v>33</v>
      </c>
      <c r="G309" s="25">
        <v>10</v>
      </c>
      <c r="H309" s="25">
        <v>3.2</v>
      </c>
      <c r="I309" s="25">
        <v>31</v>
      </c>
      <c r="J309" s="25" t="s">
        <v>35</v>
      </c>
      <c r="K309" s="25">
        <v>1</v>
      </c>
      <c r="L309" s="7" t="s">
        <v>28</v>
      </c>
      <c r="M309" s="1" t="s">
        <v>100</v>
      </c>
      <c r="N309" s="8" t="s">
        <v>38</v>
      </c>
    </row>
    <row r="310" spans="1:14" x14ac:dyDescent="0.3">
      <c r="A310">
        <v>97</v>
      </c>
      <c r="B310" t="s">
        <v>1650</v>
      </c>
      <c r="C310">
        <v>95193</v>
      </c>
      <c r="D310" t="s">
        <v>92</v>
      </c>
      <c r="E310" s="25" t="s">
        <v>1667</v>
      </c>
      <c r="F310" t="s">
        <v>33</v>
      </c>
      <c r="G310">
        <v>21</v>
      </c>
      <c r="H310" s="21" t="s">
        <v>881</v>
      </c>
      <c r="I310">
        <v>1</v>
      </c>
      <c r="J310" s="25" t="s">
        <v>1668</v>
      </c>
      <c r="L310" s="10" t="s">
        <v>1412</v>
      </c>
      <c r="M310" s="25" t="s">
        <v>1631</v>
      </c>
      <c r="N310" s="25" t="s">
        <v>1039</v>
      </c>
    </row>
    <row r="311" spans="1:14" ht="57.6" x14ac:dyDescent="0.3">
      <c r="A311" s="25">
        <v>97</v>
      </c>
      <c r="B311" s="25" t="s">
        <v>31</v>
      </c>
      <c r="C311" s="25">
        <v>96032</v>
      </c>
      <c r="D311" s="25" t="s">
        <v>13</v>
      </c>
      <c r="E311" s="25" t="s">
        <v>235</v>
      </c>
      <c r="F311" s="25" t="s">
        <v>15</v>
      </c>
      <c r="G311" s="25">
        <v>11</v>
      </c>
      <c r="H311" s="25" t="s">
        <v>224</v>
      </c>
      <c r="I311" s="25">
        <v>15</v>
      </c>
      <c r="J311" s="25" t="s">
        <v>35</v>
      </c>
      <c r="K311" s="25">
        <v>0</v>
      </c>
      <c r="L311" s="4" t="s">
        <v>17</v>
      </c>
      <c r="M311" s="1"/>
      <c r="N311" s="8" t="s">
        <v>38</v>
      </c>
    </row>
    <row r="312" spans="1:14" ht="28.8" x14ac:dyDescent="0.3">
      <c r="A312">
        <v>98</v>
      </c>
      <c r="B312" t="s">
        <v>1650</v>
      </c>
      <c r="C312">
        <v>95193</v>
      </c>
      <c r="D312" t="s">
        <v>92</v>
      </c>
      <c r="E312" s="25" t="s">
        <v>1669</v>
      </c>
      <c r="F312" t="s">
        <v>15</v>
      </c>
      <c r="G312">
        <v>16</v>
      </c>
      <c r="H312" s="21" t="s">
        <v>774</v>
      </c>
      <c r="I312">
        <v>23</v>
      </c>
      <c r="J312" s="25" t="s">
        <v>1670</v>
      </c>
      <c r="L312" s="2" t="s">
        <v>17</v>
      </c>
      <c r="M312" s="25"/>
      <c r="N312" s="25" t="s">
        <v>1039</v>
      </c>
    </row>
    <row r="313" spans="1:14" ht="259.2" x14ac:dyDescent="0.3">
      <c r="A313" s="25">
        <v>98</v>
      </c>
      <c r="B313" s="25" t="s">
        <v>31</v>
      </c>
      <c r="C313" s="25">
        <v>96032</v>
      </c>
      <c r="D313" s="25" t="s">
        <v>13</v>
      </c>
      <c r="E313" s="25" t="s">
        <v>333</v>
      </c>
      <c r="F313" s="25" t="s">
        <v>15</v>
      </c>
      <c r="G313" s="25">
        <v>12</v>
      </c>
      <c r="H313" s="25">
        <v>31</v>
      </c>
      <c r="I313" s="25">
        <v>1</v>
      </c>
      <c r="J313" s="25" t="s">
        <v>35</v>
      </c>
      <c r="K313" s="25">
        <v>0</v>
      </c>
      <c r="L313" s="4" t="s">
        <v>17</v>
      </c>
      <c r="M313" s="1"/>
      <c r="N313" s="8" t="s">
        <v>334</v>
      </c>
    </row>
    <row r="314" spans="1:14" ht="302.39999999999998" x14ac:dyDescent="0.3">
      <c r="A314">
        <v>99</v>
      </c>
      <c r="B314" t="s">
        <v>1671</v>
      </c>
      <c r="C314">
        <v>7363</v>
      </c>
      <c r="D314" t="s">
        <v>143</v>
      </c>
      <c r="E314" s="25" t="s">
        <v>1672</v>
      </c>
      <c r="F314" t="s">
        <v>15</v>
      </c>
      <c r="G314">
        <v>14</v>
      </c>
      <c r="H314" s="21" t="s">
        <v>1673</v>
      </c>
      <c r="I314">
        <v>15</v>
      </c>
      <c r="J314" s="25" t="s">
        <v>1674</v>
      </c>
      <c r="K314">
        <v>1</v>
      </c>
      <c r="L314" s="2" t="s">
        <v>17</v>
      </c>
      <c r="M314" s="25"/>
      <c r="N314" s="25" t="s">
        <v>1675</v>
      </c>
    </row>
    <row r="315" spans="1:14" ht="129.6" x14ac:dyDescent="0.3">
      <c r="A315" s="25">
        <v>99</v>
      </c>
      <c r="B315" s="25" t="s">
        <v>31</v>
      </c>
      <c r="C315" s="25">
        <v>96032</v>
      </c>
      <c r="D315" s="25" t="s">
        <v>13</v>
      </c>
      <c r="E315" s="25" t="s">
        <v>384</v>
      </c>
      <c r="F315" s="25" t="s">
        <v>33</v>
      </c>
      <c r="G315" s="25">
        <v>13</v>
      </c>
      <c r="H315" s="27" t="s">
        <v>370</v>
      </c>
      <c r="I315" s="25">
        <v>9</v>
      </c>
      <c r="J315" s="25" t="s">
        <v>35</v>
      </c>
      <c r="K315" s="25">
        <v>1</v>
      </c>
      <c r="L315" s="6" t="s">
        <v>36</v>
      </c>
      <c r="M315" s="1" t="s">
        <v>375</v>
      </c>
      <c r="N315" s="8" t="s">
        <v>38</v>
      </c>
    </row>
    <row r="316" spans="1:14" ht="86.4" x14ac:dyDescent="0.3">
      <c r="A316">
        <v>100</v>
      </c>
      <c r="B316" t="s">
        <v>1671</v>
      </c>
      <c r="C316">
        <v>7363</v>
      </c>
      <c r="D316" t="s">
        <v>143</v>
      </c>
      <c r="E316" s="25" t="s">
        <v>1676</v>
      </c>
      <c r="F316" t="s">
        <v>33</v>
      </c>
      <c r="G316">
        <v>18</v>
      </c>
      <c r="H316" s="21" t="s">
        <v>1677</v>
      </c>
      <c r="I316">
        <v>6</v>
      </c>
      <c r="J316" s="25" t="s">
        <v>1678</v>
      </c>
      <c r="K316">
        <v>1</v>
      </c>
      <c r="L316" s="10" t="s">
        <v>36</v>
      </c>
      <c r="M316" s="25" t="s">
        <v>1679</v>
      </c>
      <c r="N316" s="25" t="s">
        <v>1039</v>
      </c>
    </row>
    <row r="317" spans="1:14" ht="57.6" x14ac:dyDescent="0.3">
      <c r="A317" s="25">
        <v>100</v>
      </c>
      <c r="B317" s="25" t="s">
        <v>31</v>
      </c>
      <c r="C317" s="25">
        <v>96032</v>
      </c>
      <c r="D317" s="25" t="s">
        <v>13</v>
      </c>
      <c r="E317" s="25" t="s">
        <v>456</v>
      </c>
      <c r="F317" s="25" t="s">
        <v>15</v>
      </c>
      <c r="G317" s="25">
        <v>15</v>
      </c>
      <c r="H317" s="25" t="s">
        <v>443</v>
      </c>
      <c r="I317" s="25">
        <v>5</v>
      </c>
      <c r="J317" s="25" t="s">
        <v>35</v>
      </c>
      <c r="K317" s="25">
        <v>0</v>
      </c>
      <c r="L317" s="6" t="s">
        <v>36</v>
      </c>
      <c r="M317" s="1" t="s">
        <v>457</v>
      </c>
      <c r="N317" s="8" t="s">
        <v>38</v>
      </c>
    </row>
    <row r="318" spans="1:14" ht="72" x14ac:dyDescent="0.3">
      <c r="A318">
        <v>101</v>
      </c>
      <c r="B318" t="s">
        <v>1671</v>
      </c>
      <c r="C318">
        <v>7363</v>
      </c>
      <c r="D318" t="s">
        <v>143</v>
      </c>
      <c r="E318" s="25" t="s">
        <v>1680</v>
      </c>
      <c r="F318" t="s">
        <v>33</v>
      </c>
      <c r="G318">
        <v>19</v>
      </c>
      <c r="H318" s="21" t="s">
        <v>343</v>
      </c>
      <c r="I318">
        <v>6</v>
      </c>
      <c r="J318" s="25" t="s">
        <v>1681</v>
      </c>
      <c r="K318">
        <v>1</v>
      </c>
      <c r="L318" s="2" t="s">
        <v>17</v>
      </c>
      <c r="M318" s="25"/>
      <c r="N318" s="25" t="s">
        <v>1039</v>
      </c>
    </row>
    <row r="319" spans="1:14" ht="57.6" x14ac:dyDescent="0.3">
      <c r="A319" s="25">
        <v>101</v>
      </c>
      <c r="B319" s="25" t="s">
        <v>31</v>
      </c>
      <c r="C319" s="25">
        <v>96032</v>
      </c>
      <c r="D319" s="25" t="s">
        <v>13</v>
      </c>
      <c r="E319" s="25" t="s">
        <v>560</v>
      </c>
      <c r="F319" s="25" t="s">
        <v>15</v>
      </c>
      <c r="G319" s="25">
        <v>17</v>
      </c>
      <c r="H319" s="25" t="s">
        <v>514</v>
      </c>
      <c r="I319" s="25">
        <v>1</v>
      </c>
      <c r="J319" s="25" t="s">
        <v>35</v>
      </c>
      <c r="K319" s="25">
        <v>0</v>
      </c>
      <c r="L319" s="4" t="s">
        <v>17</v>
      </c>
      <c r="M319" s="1"/>
      <c r="N319" s="8" t="s">
        <v>38</v>
      </c>
    </row>
    <row r="320" spans="1:14" ht="86.4" x14ac:dyDescent="0.3">
      <c r="A320">
        <v>102</v>
      </c>
      <c r="B320" t="s">
        <v>1671</v>
      </c>
      <c r="C320">
        <v>7363</v>
      </c>
      <c r="D320" t="s">
        <v>143</v>
      </c>
      <c r="E320" s="25" t="s">
        <v>1682</v>
      </c>
      <c r="F320" t="s">
        <v>33</v>
      </c>
      <c r="G320">
        <v>47</v>
      </c>
      <c r="H320" s="21" t="s">
        <v>901</v>
      </c>
      <c r="I320">
        <v>1</v>
      </c>
      <c r="J320" s="25" t="s">
        <v>1683</v>
      </c>
      <c r="K320">
        <v>1</v>
      </c>
      <c r="L320" s="10" t="s">
        <v>1412</v>
      </c>
      <c r="M320" s="25" t="s">
        <v>1684</v>
      </c>
      <c r="N320" s="25" t="s">
        <v>1039</v>
      </c>
    </row>
    <row r="321" spans="1:14" ht="57.6" x14ac:dyDescent="0.3">
      <c r="A321" s="39">
        <v>102</v>
      </c>
      <c r="B321" s="39" t="s">
        <v>31</v>
      </c>
      <c r="C321" s="39">
        <v>96032</v>
      </c>
      <c r="D321" s="39" t="s">
        <v>13</v>
      </c>
      <c r="E321" s="39" t="s">
        <v>594</v>
      </c>
      <c r="F321" s="39" t="s">
        <v>33</v>
      </c>
      <c r="G321" s="39">
        <v>19</v>
      </c>
      <c r="H321" s="39" t="s">
        <v>514</v>
      </c>
      <c r="I321" s="39">
        <v>3</v>
      </c>
      <c r="J321" s="39" t="s">
        <v>35</v>
      </c>
      <c r="K321" s="39">
        <v>1</v>
      </c>
      <c r="L321" s="43" t="s">
        <v>17</v>
      </c>
      <c r="M321" s="47"/>
      <c r="N321" s="48" t="s">
        <v>38</v>
      </c>
    </row>
    <row r="322" spans="1:14" ht="28.8" x14ac:dyDescent="0.3">
      <c r="A322">
        <v>103</v>
      </c>
      <c r="B322" t="s">
        <v>1671</v>
      </c>
      <c r="C322">
        <v>7363</v>
      </c>
      <c r="D322" t="s">
        <v>143</v>
      </c>
      <c r="E322" s="25" t="s">
        <v>1685</v>
      </c>
      <c r="F322" t="s">
        <v>33</v>
      </c>
      <c r="G322">
        <v>48</v>
      </c>
      <c r="H322" s="21" t="s">
        <v>881</v>
      </c>
      <c r="I322">
        <v>8</v>
      </c>
      <c r="J322" s="25" t="s">
        <v>1686</v>
      </c>
      <c r="K322">
        <v>1</v>
      </c>
      <c r="L322" s="10" t="s">
        <v>1412</v>
      </c>
      <c r="M322" s="25" t="s">
        <v>1631</v>
      </c>
      <c r="N322" s="25" t="s">
        <v>1039</v>
      </c>
    </row>
    <row r="323" spans="1:14" ht="57.6" x14ac:dyDescent="0.3">
      <c r="A323" s="39">
        <v>103</v>
      </c>
      <c r="B323" s="39" t="s">
        <v>31</v>
      </c>
      <c r="C323" s="39">
        <v>96032</v>
      </c>
      <c r="D323" s="39" t="s">
        <v>13</v>
      </c>
      <c r="E323" s="39" t="s">
        <v>605</v>
      </c>
      <c r="F323" s="39" t="s">
        <v>33</v>
      </c>
      <c r="G323" s="39">
        <v>20</v>
      </c>
      <c r="H323" s="42" t="s">
        <v>606</v>
      </c>
      <c r="I323" s="39">
        <v>9</v>
      </c>
      <c r="J323" s="39" t="s">
        <v>607</v>
      </c>
      <c r="K323" s="39">
        <v>1</v>
      </c>
      <c r="L323" s="44" t="s">
        <v>36</v>
      </c>
      <c r="M323" s="47" t="s">
        <v>608</v>
      </c>
      <c r="N323" s="48" t="s">
        <v>38</v>
      </c>
    </row>
    <row r="324" spans="1:14" ht="129.6" x14ac:dyDescent="0.3">
      <c r="A324">
        <v>104</v>
      </c>
      <c r="B324" t="s">
        <v>1687</v>
      </c>
      <c r="C324">
        <v>24385</v>
      </c>
      <c r="D324" t="s">
        <v>192</v>
      </c>
      <c r="E324" s="25" t="s">
        <v>1688</v>
      </c>
      <c r="F324" t="s">
        <v>15</v>
      </c>
      <c r="G324">
        <v>12</v>
      </c>
      <c r="H324" s="21" t="s">
        <v>1410</v>
      </c>
      <c r="I324">
        <v>23</v>
      </c>
      <c r="J324" s="25" t="s">
        <v>1689</v>
      </c>
      <c r="K324">
        <v>0</v>
      </c>
      <c r="L324" s="2" t="s">
        <v>17</v>
      </c>
      <c r="M324" s="25"/>
      <c r="N324" s="25" t="s">
        <v>1690</v>
      </c>
    </row>
    <row r="325" spans="1:14" ht="72" x14ac:dyDescent="0.3">
      <c r="A325" s="39">
        <v>104</v>
      </c>
      <c r="B325" s="39" t="s">
        <v>31</v>
      </c>
      <c r="C325" s="39">
        <v>96032</v>
      </c>
      <c r="D325" s="39" t="s">
        <v>13</v>
      </c>
      <c r="E325" s="39" t="s">
        <v>609</v>
      </c>
      <c r="F325" s="39" t="s">
        <v>33</v>
      </c>
      <c r="G325" s="39">
        <v>20</v>
      </c>
      <c r="H325" s="42" t="s">
        <v>603</v>
      </c>
      <c r="I325" s="39">
        <v>29</v>
      </c>
      <c r="J325" s="39" t="s">
        <v>610</v>
      </c>
      <c r="K325" s="39">
        <v>1</v>
      </c>
      <c r="L325" s="44" t="s">
        <v>36</v>
      </c>
      <c r="M325" s="47" t="s">
        <v>611</v>
      </c>
      <c r="N325" s="48" t="s">
        <v>38</v>
      </c>
    </row>
    <row r="326" spans="1:14" ht="28.8" x14ac:dyDescent="0.3">
      <c r="A326">
        <v>105</v>
      </c>
      <c r="B326" t="s">
        <v>1687</v>
      </c>
      <c r="C326">
        <v>24385</v>
      </c>
      <c r="D326" t="s">
        <v>192</v>
      </c>
      <c r="E326" s="25" t="s">
        <v>1691</v>
      </c>
      <c r="F326" t="s">
        <v>15</v>
      </c>
      <c r="G326">
        <v>12</v>
      </c>
      <c r="H326" s="21" t="s">
        <v>1410</v>
      </c>
      <c r="I326">
        <v>25</v>
      </c>
      <c r="J326" s="25" t="s">
        <v>1692</v>
      </c>
      <c r="K326">
        <v>1</v>
      </c>
      <c r="L326" s="2" t="s">
        <v>17</v>
      </c>
      <c r="M326" s="25"/>
      <c r="N326" s="25" t="s">
        <v>1693</v>
      </c>
    </row>
    <row r="327" spans="1:14" ht="57.6" x14ac:dyDescent="0.3">
      <c r="A327" s="25">
        <v>105</v>
      </c>
      <c r="B327" s="25" t="s">
        <v>31</v>
      </c>
      <c r="C327" s="25">
        <v>96032</v>
      </c>
      <c r="D327" s="25" t="s">
        <v>13</v>
      </c>
      <c r="E327" s="25" t="s">
        <v>678</v>
      </c>
      <c r="F327" s="25" t="s">
        <v>15</v>
      </c>
      <c r="G327" s="25">
        <v>21</v>
      </c>
      <c r="H327" s="25" t="s">
        <v>647</v>
      </c>
      <c r="I327" s="25">
        <v>27</v>
      </c>
      <c r="J327" s="25" t="s">
        <v>679</v>
      </c>
      <c r="K327" s="25">
        <v>0</v>
      </c>
      <c r="L327" s="4" t="s">
        <v>17</v>
      </c>
      <c r="M327" s="1"/>
      <c r="N327" s="8" t="s">
        <v>38</v>
      </c>
    </row>
    <row r="328" spans="1:14" x14ac:dyDescent="0.3">
      <c r="A328">
        <v>106</v>
      </c>
      <c r="B328" t="s">
        <v>1687</v>
      </c>
      <c r="C328">
        <v>24385</v>
      </c>
      <c r="D328" t="s">
        <v>192</v>
      </c>
      <c r="E328" s="25" t="s">
        <v>1694</v>
      </c>
      <c r="F328" t="s">
        <v>15</v>
      </c>
      <c r="H328" s="21"/>
      <c r="J328" s="25" t="s">
        <v>1695</v>
      </c>
      <c r="K328">
        <v>1</v>
      </c>
      <c r="L328" s="2" t="s">
        <v>17</v>
      </c>
      <c r="M328" s="25"/>
      <c r="N328" s="25" t="s">
        <v>1039</v>
      </c>
    </row>
    <row r="329" spans="1:14" ht="72" x14ac:dyDescent="0.3">
      <c r="A329" s="25">
        <v>106</v>
      </c>
      <c r="B329" s="25" t="s">
        <v>31</v>
      </c>
      <c r="C329" s="25">
        <v>96032</v>
      </c>
      <c r="D329" s="25" t="s">
        <v>13</v>
      </c>
      <c r="E329" s="25" t="s">
        <v>812</v>
      </c>
      <c r="F329" s="25" t="s">
        <v>15</v>
      </c>
      <c r="G329" s="25">
        <v>24</v>
      </c>
      <c r="H329" s="25" t="s">
        <v>813</v>
      </c>
      <c r="I329" s="25">
        <v>2</v>
      </c>
      <c r="J329" s="25" t="s">
        <v>35</v>
      </c>
      <c r="K329" s="25">
        <v>0</v>
      </c>
      <c r="L329" s="4" t="s">
        <v>17</v>
      </c>
      <c r="M329" s="1"/>
      <c r="N329" s="8" t="s">
        <v>814</v>
      </c>
    </row>
    <row r="330" spans="1:14" ht="115.2" x14ac:dyDescent="0.3">
      <c r="A330">
        <v>107</v>
      </c>
      <c r="B330" t="s">
        <v>1687</v>
      </c>
      <c r="C330">
        <v>24385</v>
      </c>
      <c r="D330" t="s">
        <v>192</v>
      </c>
      <c r="E330" s="25" t="s">
        <v>1696</v>
      </c>
      <c r="F330" t="s">
        <v>33</v>
      </c>
      <c r="G330">
        <v>12</v>
      </c>
      <c r="H330" s="21" t="s">
        <v>1410</v>
      </c>
      <c r="I330">
        <v>23</v>
      </c>
      <c r="J330" s="25" t="s">
        <v>1697</v>
      </c>
      <c r="K330">
        <v>1</v>
      </c>
      <c r="L330" s="10" t="s">
        <v>1412</v>
      </c>
      <c r="M330" s="25" t="s">
        <v>1698</v>
      </c>
      <c r="N330" s="25" t="s">
        <v>1039</v>
      </c>
    </row>
    <row r="331" spans="1:14" ht="86.4" x14ac:dyDescent="0.3">
      <c r="A331" s="25">
        <v>107</v>
      </c>
      <c r="B331" s="25" t="s">
        <v>31</v>
      </c>
      <c r="C331" s="25">
        <v>96032</v>
      </c>
      <c r="D331" s="25" t="s">
        <v>13</v>
      </c>
      <c r="E331" s="25" t="s">
        <v>815</v>
      </c>
      <c r="F331" s="25" t="s">
        <v>15</v>
      </c>
      <c r="G331" s="25">
        <v>24</v>
      </c>
      <c r="H331" s="25" t="s">
        <v>816</v>
      </c>
      <c r="I331" s="25">
        <v>34</v>
      </c>
      <c r="J331" s="25" t="s">
        <v>35</v>
      </c>
      <c r="K331" s="25">
        <v>0</v>
      </c>
      <c r="L331" s="4" t="s">
        <v>17</v>
      </c>
      <c r="M331" s="1"/>
      <c r="N331" s="8" t="s">
        <v>817</v>
      </c>
    </row>
    <row r="332" spans="1:14" ht="129.6" x14ac:dyDescent="0.3">
      <c r="A332">
        <v>108</v>
      </c>
      <c r="B332" t="s">
        <v>1687</v>
      </c>
      <c r="C332">
        <v>24385</v>
      </c>
      <c r="D332" t="s">
        <v>192</v>
      </c>
      <c r="E332" s="25" t="s">
        <v>1699</v>
      </c>
      <c r="F332" t="s">
        <v>33</v>
      </c>
      <c r="G332">
        <v>14</v>
      </c>
      <c r="H332" s="21" t="s">
        <v>443</v>
      </c>
      <c r="I332">
        <v>17</v>
      </c>
      <c r="J332" s="25" t="s">
        <v>1700</v>
      </c>
      <c r="K332">
        <v>1</v>
      </c>
      <c r="L332" s="10" t="s">
        <v>1412</v>
      </c>
      <c r="M332" s="25" t="s">
        <v>1701</v>
      </c>
      <c r="N332" s="25" t="s">
        <v>1039</v>
      </c>
    </row>
    <row r="333" spans="1:14" ht="100.8" x14ac:dyDescent="0.3">
      <c r="A333" s="39">
        <v>108</v>
      </c>
      <c r="B333" s="39" t="s">
        <v>31</v>
      </c>
      <c r="C333" s="39">
        <v>96032</v>
      </c>
      <c r="D333" s="39" t="s">
        <v>13</v>
      </c>
      <c r="E333" s="39" t="s">
        <v>847</v>
      </c>
      <c r="F333" s="39" t="s">
        <v>33</v>
      </c>
      <c r="G333" s="39">
        <v>25</v>
      </c>
      <c r="H333" s="42" t="s">
        <v>839</v>
      </c>
      <c r="I333" s="39">
        <v>20</v>
      </c>
      <c r="J333" s="39" t="s">
        <v>35</v>
      </c>
      <c r="K333" s="39">
        <v>1</v>
      </c>
      <c r="L333" s="44" t="s">
        <v>36</v>
      </c>
      <c r="M333" s="47" t="s">
        <v>840</v>
      </c>
      <c r="N333" s="48" t="s">
        <v>38</v>
      </c>
    </row>
    <row r="334" spans="1:14" x14ac:dyDescent="0.3">
      <c r="A334">
        <v>109</v>
      </c>
      <c r="B334" t="s">
        <v>1687</v>
      </c>
      <c r="C334">
        <v>24385</v>
      </c>
      <c r="D334" t="s">
        <v>192</v>
      </c>
      <c r="E334" s="25" t="s">
        <v>95</v>
      </c>
      <c r="F334" t="s">
        <v>15</v>
      </c>
      <c r="G334">
        <v>19</v>
      </c>
      <c r="H334" s="21" t="s">
        <v>843</v>
      </c>
      <c r="I334">
        <v>32</v>
      </c>
      <c r="J334" s="25" t="s">
        <v>1702</v>
      </c>
      <c r="K334">
        <v>1</v>
      </c>
      <c r="L334" s="2" t="s">
        <v>17</v>
      </c>
      <c r="M334" s="25"/>
      <c r="N334" s="25" t="s">
        <v>1039</v>
      </c>
    </row>
    <row r="335" spans="1:14" ht="57.6" x14ac:dyDescent="0.3">
      <c r="A335" s="14">
        <v>109</v>
      </c>
      <c r="B335" s="12" t="s">
        <v>31</v>
      </c>
      <c r="C335" s="12">
        <v>96032</v>
      </c>
      <c r="D335" s="12" t="s">
        <v>13</v>
      </c>
      <c r="E335" s="12" t="s">
        <v>916</v>
      </c>
      <c r="F335" s="12" t="s">
        <v>33</v>
      </c>
      <c r="G335" s="12">
        <v>27</v>
      </c>
      <c r="H335" s="23" t="s">
        <v>901</v>
      </c>
      <c r="I335" s="12">
        <v>4</v>
      </c>
      <c r="J335" s="12" t="s">
        <v>35</v>
      </c>
      <c r="K335" s="12">
        <v>1</v>
      </c>
      <c r="L335" s="16" t="s">
        <v>36</v>
      </c>
      <c r="M335" s="24" t="s">
        <v>889</v>
      </c>
      <c r="N335" s="22" t="s">
        <v>890</v>
      </c>
    </row>
    <row r="336" spans="1:14" ht="172.8" x14ac:dyDescent="0.3">
      <c r="A336" s="49">
        <v>110</v>
      </c>
      <c r="B336" s="50" t="s">
        <v>1687</v>
      </c>
      <c r="C336" s="50">
        <v>24385</v>
      </c>
      <c r="D336" s="50" t="s">
        <v>192</v>
      </c>
      <c r="E336" s="12" t="s">
        <v>1703</v>
      </c>
      <c r="F336" s="50" t="s">
        <v>33</v>
      </c>
      <c r="G336" s="50">
        <v>19</v>
      </c>
      <c r="H336" s="52" t="s">
        <v>843</v>
      </c>
      <c r="I336" s="50">
        <v>32</v>
      </c>
      <c r="J336" s="12" t="s">
        <v>1704</v>
      </c>
      <c r="K336" s="50">
        <v>1</v>
      </c>
      <c r="L336" s="59" t="s">
        <v>1412</v>
      </c>
      <c r="M336" s="12" t="s">
        <v>1705</v>
      </c>
      <c r="N336" s="13" t="s">
        <v>1039</v>
      </c>
    </row>
    <row r="337" spans="1:14" ht="172.8" x14ac:dyDescent="0.3">
      <c r="A337" s="14">
        <v>110</v>
      </c>
      <c r="B337" s="12" t="s">
        <v>31</v>
      </c>
      <c r="C337" s="12">
        <v>96032</v>
      </c>
      <c r="D337" s="12" t="s">
        <v>13</v>
      </c>
      <c r="E337" s="12" t="s">
        <v>32</v>
      </c>
      <c r="F337" s="12" t="s">
        <v>33</v>
      </c>
      <c r="G337" s="12">
        <v>2</v>
      </c>
      <c r="H337" s="12" t="s">
        <v>34</v>
      </c>
      <c r="I337" s="12">
        <v>7</v>
      </c>
      <c r="J337" s="12" t="s">
        <v>35</v>
      </c>
      <c r="K337" s="12">
        <v>1</v>
      </c>
      <c r="L337" s="16" t="s">
        <v>36</v>
      </c>
      <c r="M337" s="24" t="s">
        <v>37</v>
      </c>
      <c r="N337" s="73" t="s">
        <v>38</v>
      </c>
    </row>
    <row r="338" spans="1:14" ht="28.8" x14ac:dyDescent="0.3">
      <c r="A338" s="49">
        <v>111</v>
      </c>
      <c r="B338" s="50" t="s">
        <v>1687</v>
      </c>
      <c r="C338" s="50">
        <v>24385</v>
      </c>
      <c r="D338" s="50" t="s">
        <v>192</v>
      </c>
      <c r="E338" s="12" t="s">
        <v>1706</v>
      </c>
      <c r="F338" s="50" t="s">
        <v>15</v>
      </c>
      <c r="G338" s="50">
        <v>20</v>
      </c>
      <c r="H338" s="52" t="s">
        <v>834</v>
      </c>
      <c r="I338" s="50">
        <v>5</v>
      </c>
      <c r="J338" s="12" t="s">
        <v>1707</v>
      </c>
      <c r="K338" s="50">
        <v>1</v>
      </c>
      <c r="L338" s="58" t="s">
        <v>17</v>
      </c>
      <c r="M338" s="12"/>
      <c r="N338" s="13" t="s">
        <v>1039</v>
      </c>
    </row>
    <row r="339" spans="1:14" ht="259.2" x14ac:dyDescent="0.3">
      <c r="A339" s="14">
        <v>111</v>
      </c>
      <c r="B339" s="12" t="s">
        <v>236</v>
      </c>
      <c r="C339" s="12">
        <v>96032</v>
      </c>
      <c r="D339" s="12" t="s">
        <v>13</v>
      </c>
      <c r="E339" s="12" t="s">
        <v>237</v>
      </c>
      <c r="F339" s="12" t="s">
        <v>15</v>
      </c>
      <c r="G339" s="12">
        <v>11</v>
      </c>
      <c r="H339" s="12" t="s">
        <v>224</v>
      </c>
      <c r="I339" s="12">
        <v>17</v>
      </c>
      <c r="J339" s="12" t="s">
        <v>238</v>
      </c>
      <c r="K339" s="12">
        <v>0</v>
      </c>
      <c r="L339" s="15" t="s">
        <v>17</v>
      </c>
      <c r="M339" s="24"/>
      <c r="N339" s="22" t="s">
        <v>230</v>
      </c>
    </row>
    <row r="340" spans="1:14" ht="115.2" x14ac:dyDescent="0.3">
      <c r="A340" s="14">
        <v>112</v>
      </c>
      <c r="B340" s="12" t="s">
        <v>772</v>
      </c>
      <c r="C340" s="12">
        <v>96032</v>
      </c>
      <c r="D340" s="12" t="s">
        <v>13</v>
      </c>
      <c r="E340" s="12" t="s">
        <v>773</v>
      </c>
      <c r="F340" s="12" t="s">
        <v>33</v>
      </c>
      <c r="G340" s="12">
        <v>23</v>
      </c>
      <c r="H340" s="23" t="s">
        <v>774</v>
      </c>
      <c r="I340" s="12">
        <v>2</v>
      </c>
      <c r="J340" s="12" t="s">
        <v>775</v>
      </c>
      <c r="K340" s="12">
        <v>1</v>
      </c>
      <c r="L340" s="16" t="s">
        <v>36</v>
      </c>
      <c r="M340" s="24" t="s">
        <v>749</v>
      </c>
      <c r="N340" s="22" t="s">
        <v>768</v>
      </c>
    </row>
    <row r="341" spans="1:14" ht="72" x14ac:dyDescent="0.3">
      <c r="A341" s="14">
        <v>113</v>
      </c>
      <c r="B341" s="12" t="s">
        <v>983</v>
      </c>
      <c r="C341" s="12">
        <v>12585</v>
      </c>
      <c r="D341" s="12" t="s">
        <v>80</v>
      </c>
      <c r="E341" s="12" t="s">
        <v>984</v>
      </c>
      <c r="F341" s="12" t="s">
        <v>15</v>
      </c>
      <c r="G341" s="12"/>
      <c r="H341" s="12"/>
      <c r="I341" s="12"/>
      <c r="J341" s="12" t="s">
        <v>985</v>
      </c>
      <c r="K341" s="12">
        <v>1</v>
      </c>
      <c r="L341" s="17" t="s">
        <v>28</v>
      </c>
      <c r="M341" s="24" t="s">
        <v>986</v>
      </c>
      <c r="N341" s="22" t="s">
        <v>38</v>
      </c>
    </row>
    <row r="342" spans="1:14" ht="288" x14ac:dyDescent="0.3">
      <c r="A342" s="14">
        <v>114</v>
      </c>
      <c r="B342" s="12" t="s">
        <v>39</v>
      </c>
      <c r="C342" s="12">
        <v>84143</v>
      </c>
      <c r="D342" s="12" t="s">
        <v>20</v>
      </c>
      <c r="E342" s="12" t="s">
        <v>40</v>
      </c>
      <c r="F342" s="12" t="s">
        <v>33</v>
      </c>
      <c r="G342" s="12">
        <v>2</v>
      </c>
      <c r="H342" s="12" t="s">
        <v>34</v>
      </c>
      <c r="I342" s="12">
        <v>6</v>
      </c>
      <c r="J342" s="12" t="s">
        <v>41</v>
      </c>
      <c r="K342" s="12">
        <v>1</v>
      </c>
      <c r="L342" s="17" t="s">
        <v>28</v>
      </c>
      <c r="M342" s="24" t="s">
        <v>42</v>
      </c>
      <c r="N342" s="73" t="s">
        <v>38</v>
      </c>
    </row>
    <row r="343" spans="1:14" ht="72" x14ac:dyDescent="0.3">
      <c r="A343" s="14">
        <v>115</v>
      </c>
      <c r="B343" s="12" t="s">
        <v>612</v>
      </c>
      <c r="C343" s="12">
        <v>84143</v>
      </c>
      <c r="D343" s="12" t="s">
        <v>20</v>
      </c>
      <c r="E343" s="12" t="s">
        <v>613</v>
      </c>
      <c r="F343" s="12" t="s">
        <v>33</v>
      </c>
      <c r="G343" s="12">
        <v>20</v>
      </c>
      <c r="H343" s="12" t="s">
        <v>614</v>
      </c>
      <c r="I343" s="12">
        <v>3</v>
      </c>
      <c r="J343" s="12" t="s">
        <v>615</v>
      </c>
      <c r="K343" s="12">
        <v>1</v>
      </c>
      <c r="L343" s="17" t="s">
        <v>28</v>
      </c>
      <c r="M343" s="24" t="s">
        <v>42</v>
      </c>
      <c r="N343" s="22" t="s">
        <v>38</v>
      </c>
    </row>
    <row r="344" spans="1:14" ht="144" x14ac:dyDescent="0.3">
      <c r="A344" s="14">
        <v>116</v>
      </c>
      <c r="B344" s="12" t="s">
        <v>43</v>
      </c>
      <c r="C344" s="12">
        <v>84143</v>
      </c>
      <c r="D344" s="12" t="s">
        <v>20</v>
      </c>
      <c r="E344" s="12" t="s">
        <v>44</v>
      </c>
      <c r="F344" s="12" t="s">
        <v>33</v>
      </c>
      <c r="G344" s="12">
        <v>2</v>
      </c>
      <c r="H344" s="12" t="s">
        <v>45</v>
      </c>
      <c r="I344" s="12">
        <v>8</v>
      </c>
      <c r="J344" s="12" t="s">
        <v>46</v>
      </c>
      <c r="K344" s="12">
        <v>1</v>
      </c>
      <c r="L344" s="16" t="s">
        <v>36</v>
      </c>
      <c r="M344" s="24" t="s">
        <v>47</v>
      </c>
      <c r="N344" s="73" t="s">
        <v>48</v>
      </c>
    </row>
    <row r="345" spans="1:14" ht="57.6" x14ac:dyDescent="0.3">
      <c r="A345" s="14">
        <v>117</v>
      </c>
      <c r="B345" s="12" t="s">
        <v>19</v>
      </c>
      <c r="C345" s="12">
        <v>84143</v>
      </c>
      <c r="D345" s="12" t="s">
        <v>20</v>
      </c>
      <c r="E345" s="12" t="s">
        <v>21</v>
      </c>
      <c r="F345" s="12" t="s">
        <v>15</v>
      </c>
      <c r="G345" s="12">
        <v>1</v>
      </c>
      <c r="H345" s="12" t="s">
        <v>22</v>
      </c>
      <c r="I345" s="12">
        <v>1</v>
      </c>
      <c r="J345" s="12" t="s">
        <v>23</v>
      </c>
      <c r="K345" s="12">
        <v>1</v>
      </c>
      <c r="L345" s="15" t="s">
        <v>17</v>
      </c>
      <c r="M345" s="24"/>
      <c r="N345" s="73" t="s">
        <v>18</v>
      </c>
    </row>
    <row r="346" spans="1:14" ht="57.6" x14ac:dyDescent="0.3">
      <c r="A346" s="14">
        <v>118</v>
      </c>
      <c r="B346" s="12" t="s">
        <v>68</v>
      </c>
      <c r="C346" s="12">
        <v>84143</v>
      </c>
      <c r="D346" s="12" t="s">
        <v>20</v>
      </c>
      <c r="E346" s="12" t="s">
        <v>69</v>
      </c>
      <c r="F346" s="12" t="s">
        <v>15</v>
      </c>
      <c r="G346" s="12">
        <v>7</v>
      </c>
      <c r="H346" s="12" t="s">
        <v>70</v>
      </c>
      <c r="I346" s="12">
        <v>16</v>
      </c>
      <c r="J346" s="12" t="s">
        <v>71</v>
      </c>
      <c r="K346" s="12">
        <v>0</v>
      </c>
      <c r="L346" s="15" t="s">
        <v>17</v>
      </c>
      <c r="M346" s="24"/>
      <c r="N346" s="73" t="s">
        <v>38</v>
      </c>
    </row>
    <row r="347" spans="1:14" ht="57.6" x14ac:dyDescent="0.3">
      <c r="A347" s="14">
        <v>119</v>
      </c>
      <c r="B347" s="12" t="s">
        <v>104</v>
      </c>
      <c r="C347" s="12">
        <v>13492</v>
      </c>
      <c r="D347" s="12" t="s">
        <v>105</v>
      </c>
      <c r="E347" s="12" t="s">
        <v>962</v>
      </c>
      <c r="F347" s="12" t="s">
        <v>15</v>
      </c>
      <c r="G347" s="12" t="s">
        <v>959</v>
      </c>
      <c r="H347" s="12"/>
      <c r="I347" s="12">
        <v>16</v>
      </c>
      <c r="J347" s="12" t="s">
        <v>963</v>
      </c>
      <c r="K347" s="12">
        <v>0</v>
      </c>
      <c r="L347" s="15" t="s">
        <v>17</v>
      </c>
      <c r="M347" s="24"/>
      <c r="N347" s="22" t="s">
        <v>38</v>
      </c>
    </row>
    <row r="348" spans="1:14" ht="144" x14ac:dyDescent="0.3">
      <c r="A348" s="14">
        <v>120</v>
      </c>
      <c r="B348" s="12" t="s">
        <v>104</v>
      </c>
      <c r="C348" s="12">
        <v>13492</v>
      </c>
      <c r="D348" s="12" t="s">
        <v>105</v>
      </c>
      <c r="E348" s="12" t="s">
        <v>106</v>
      </c>
      <c r="F348" s="12" t="s">
        <v>15</v>
      </c>
      <c r="G348" s="12">
        <v>10</v>
      </c>
      <c r="H348" s="12">
        <v>3.1</v>
      </c>
      <c r="I348" s="12">
        <v>14</v>
      </c>
      <c r="J348" s="12" t="s">
        <v>107</v>
      </c>
      <c r="K348" s="12">
        <v>0</v>
      </c>
      <c r="L348" s="15" t="s">
        <v>17</v>
      </c>
      <c r="M348" s="24"/>
      <c r="N348" s="22" t="s">
        <v>97</v>
      </c>
    </row>
    <row r="349" spans="1:14" ht="57.6" x14ac:dyDescent="0.3">
      <c r="A349" s="14">
        <v>121</v>
      </c>
      <c r="B349" s="12" t="s">
        <v>104</v>
      </c>
      <c r="C349" s="12">
        <v>13492</v>
      </c>
      <c r="D349" s="12" t="s">
        <v>105</v>
      </c>
      <c r="E349" s="12" t="s">
        <v>917</v>
      </c>
      <c r="F349" s="12" t="s">
        <v>33</v>
      </c>
      <c r="G349" s="12">
        <v>27</v>
      </c>
      <c r="H349" s="23" t="s">
        <v>901</v>
      </c>
      <c r="I349" s="12">
        <v>4</v>
      </c>
      <c r="J349" s="12" t="s">
        <v>918</v>
      </c>
      <c r="K349" s="12">
        <v>1</v>
      </c>
      <c r="L349" s="16" t="s">
        <v>36</v>
      </c>
      <c r="M349" s="24" t="s">
        <v>889</v>
      </c>
      <c r="N349" s="22" t="s">
        <v>890</v>
      </c>
    </row>
    <row r="350" spans="1:14" ht="100.8" x14ac:dyDescent="0.3">
      <c r="A350" s="14">
        <v>122</v>
      </c>
      <c r="B350" s="12" t="s">
        <v>239</v>
      </c>
      <c r="C350" s="12">
        <v>13492</v>
      </c>
      <c r="D350" s="12" t="s">
        <v>105</v>
      </c>
      <c r="E350" s="12" t="s">
        <v>880</v>
      </c>
      <c r="F350" s="12" t="s">
        <v>33</v>
      </c>
      <c r="G350" s="12">
        <v>26</v>
      </c>
      <c r="H350" s="12" t="s">
        <v>881</v>
      </c>
      <c r="I350" s="12">
        <v>1</v>
      </c>
      <c r="J350" s="12" t="s">
        <v>882</v>
      </c>
      <c r="K350" s="12">
        <v>1</v>
      </c>
      <c r="L350" s="16" t="s">
        <v>36</v>
      </c>
      <c r="M350" s="24" t="s">
        <v>325</v>
      </c>
      <c r="N350" s="22" t="s">
        <v>38</v>
      </c>
    </row>
    <row r="351" spans="1:14" ht="86.4" x14ac:dyDescent="0.3">
      <c r="A351" s="14">
        <v>123</v>
      </c>
      <c r="B351" s="12" t="s">
        <v>239</v>
      </c>
      <c r="C351" s="12">
        <v>13492</v>
      </c>
      <c r="D351" s="12" t="s">
        <v>105</v>
      </c>
      <c r="E351" s="12" t="s">
        <v>522</v>
      </c>
      <c r="F351" s="12" t="s">
        <v>15</v>
      </c>
      <c r="G351" s="12">
        <v>16</v>
      </c>
      <c r="H351" s="12" t="s">
        <v>514</v>
      </c>
      <c r="I351" s="12">
        <v>16</v>
      </c>
      <c r="J351" s="12" t="s">
        <v>523</v>
      </c>
      <c r="K351" s="12">
        <v>0</v>
      </c>
      <c r="L351" s="15" t="s">
        <v>17</v>
      </c>
      <c r="M351" s="24"/>
      <c r="N351" s="22" t="s">
        <v>524</v>
      </c>
    </row>
    <row r="352" spans="1:14" ht="129.6" x14ac:dyDescent="0.3">
      <c r="A352" s="14">
        <v>124</v>
      </c>
      <c r="B352" s="12" t="s">
        <v>239</v>
      </c>
      <c r="C352" s="12">
        <v>13492</v>
      </c>
      <c r="D352" s="12" t="s">
        <v>105</v>
      </c>
      <c r="E352" s="12" t="s">
        <v>561</v>
      </c>
      <c r="F352" s="12" t="s">
        <v>15</v>
      </c>
      <c r="G352" s="12">
        <v>17</v>
      </c>
      <c r="H352" s="12" t="s">
        <v>514</v>
      </c>
      <c r="I352" s="12">
        <v>11</v>
      </c>
      <c r="J352" s="12" t="s">
        <v>562</v>
      </c>
      <c r="K352" s="12">
        <v>0</v>
      </c>
      <c r="L352" s="16" t="s">
        <v>36</v>
      </c>
      <c r="M352" s="24" t="s">
        <v>563</v>
      </c>
      <c r="N352" s="22" t="s">
        <v>564</v>
      </c>
    </row>
    <row r="353" spans="1:14" ht="57.6" x14ac:dyDescent="0.3">
      <c r="A353" s="14">
        <v>125</v>
      </c>
      <c r="B353" s="12" t="s">
        <v>239</v>
      </c>
      <c r="C353" s="12">
        <v>13492</v>
      </c>
      <c r="D353" s="12" t="s">
        <v>105</v>
      </c>
      <c r="E353" s="12" t="s">
        <v>525</v>
      </c>
      <c r="F353" s="12" t="s">
        <v>33</v>
      </c>
      <c r="G353" s="12">
        <v>16</v>
      </c>
      <c r="H353" s="12" t="s">
        <v>439</v>
      </c>
      <c r="I353" s="12">
        <v>7</v>
      </c>
      <c r="J353" s="12" t="s">
        <v>526</v>
      </c>
      <c r="K353" s="12">
        <v>0</v>
      </c>
      <c r="L353" s="15" t="s">
        <v>17</v>
      </c>
      <c r="M353" s="24"/>
      <c r="N353" s="22" t="s">
        <v>38</v>
      </c>
    </row>
    <row r="354" spans="1:14" ht="57.6" x14ac:dyDescent="0.3">
      <c r="A354" s="14">
        <v>126</v>
      </c>
      <c r="B354" s="12" t="s">
        <v>239</v>
      </c>
      <c r="C354" s="12">
        <v>13492</v>
      </c>
      <c r="D354" s="12" t="s">
        <v>105</v>
      </c>
      <c r="E354" s="12" t="s">
        <v>527</v>
      </c>
      <c r="F354" s="12" t="s">
        <v>33</v>
      </c>
      <c r="G354" s="12">
        <v>16</v>
      </c>
      <c r="H354" s="12" t="s">
        <v>439</v>
      </c>
      <c r="I354" s="12">
        <v>7</v>
      </c>
      <c r="J354" s="12" t="s">
        <v>528</v>
      </c>
      <c r="K354" s="12">
        <v>1</v>
      </c>
      <c r="L354" s="15" t="s">
        <v>17</v>
      </c>
      <c r="M354" s="24"/>
      <c r="N354" s="22" t="s">
        <v>38</v>
      </c>
    </row>
    <row r="355" spans="1:14" ht="86.4" x14ac:dyDescent="0.3">
      <c r="A355" s="14">
        <v>127</v>
      </c>
      <c r="B355" s="12" t="s">
        <v>239</v>
      </c>
      <c r="C355" s="12">
        <v>13492</v>
      </c>
      <c r="D355" s="12" t="s">
        <v>105</v>
      </c>
      <c r="E355" s="12" t="s">
        <v>529</v>
      </c>
      <c r="F355" s="12" t="s">
        <v>33</v>
      </c>
      <c r="G355" s="12">
        <v>16</v>
      </c>
      <c r="H355" s="12" t="s">
        <v>483</v>
      </c>
      <c r="I355" s="12">
        <v>11</v>
      </c>
      <c r="J355" s="12" t="s">
        <v>530</v>
      </c>
      <c r="K355" s="12">
        <v>1</v>
      </c>
      <c r="L355" s="17" t="s">
        <v>28</v>
      </c>
      <c r="M355" s="24" t="s">
        <v>531</v>
      </c>
      <c r="N355" s="22" t="s">
        <v>38</v>
      </c>
    </row>
    <row r="356" spans="1:14" ht="57.6" x14ac:dyDescent="0.3">
      <c r="A356" s="14">
        <v>128</v>
      </c>
      <c r="B356" s="12" t="s">
        <v>239</v>
      </c>
      <c r="C356" s="12">
        <v>13492</v>
      </c>
      <c r="D356" s="12" t="s">
        <v>105</v>
      </c>
      <c r="E356" s="12" t="s">
        <v>240</v>
      </c>
      <c r="F356" s="12" t="s">
        <v>15</v>
      </c>
      <c r="G356" s="12">
        <v>11</v>
      </c>
      <c r="H356" s="12" t="s">
        <v>224</v>
      </c>
      <c r="I356" s="12">
        <v>24</v>
      </c>
      <c r="J356" s="12" t="s">
        <v>241</v>
      </c>
      <c r="K356" s="12">
        <v>0</v>
      </c>
      <c r="L356" s="15" t="s">
        <v>17</v>
      </c>
      <c r="M356" s="24"/>
      <c r="N356" s="22" t="s">
        <v>38</v>
      </c>
    </row>
    <row r="357" spans="1:14" ht="201.6" x14ac:dyDescent="0.3">
      <c r="A357" s="14">
        <v>129</v>
      </c>
      <c r="B357" s="12" t="s">
        <v>239</v>
      </c>
      <c r="C357" s="12">
        <v>13492</v>
      </c>
      <c r="D357" s="12" t="s">
        <v>105</v>
      </c>
      <c r="E357" s="12" t="s">
        <v>458</v>
      </c>
      <c r="F357" s="12" t="s">
        <v>15</v>
      </c>
      <c r="G357" s="12">
        <v>15</v>
      </c>
      <c r="H357" s="12" t="s">
        <v>439</v>
      </c>
      <c r="I357" s="12">
        <v>30</v>
      </c>
      <c r="J357" s="12" t="s">
        <v>459</v>
      </c>
      <c r="K357" s="12">
        <v>0</v>
      </c>
      <c r="L357" s="15" t="s">
        <v>17</v>
      </c>
      <c r="M357" s="24"/>
      <c r="N357" s="22" t="s">
        <v>460</v>
      </c>
    </row>
    <row r="358" spans="1:14" ht="57.6" x14ac:dyDescent="0.3">
      <c r="A358" s="14">
        <v>130</v>
      </c>
      <c r="B358" s="12" t="s">
        <v>239</v>
      </c>
      <c r="C358" s="12">
        <v>13492</v>
      </c>
      <c r="D358" s="12" t="s">
        <v>105</v>
      </c>
      <c r="E358" s="12" t="s">
        <v>680</v>
      </c>
      <c r="F358" s="12" t="s">
        <v>15</v>
      </c>
      <c r="G358" s="12">
        <v>21</v>
      </c>
      <c r="H358" s="12" t="s">
        <v>647</v>
      </c>
      <c r="I358" s="12">
        <v>27</v>
      </c>
      <c r="J358" s="12" t="s">
        <v>681</v>
      </c>
      <c r="K358" s="12">
        <v>0</v>
      </c>
      <c r="L358" s="15" t="s">
        <v>17</v>
      </c>
      <c r="M358" s="24"/>
      <c r="N358" s="22" t="s">
        <v>38</v>
      </c>
    </row>
    <row r="359" spans="1:14" ht="144" x14ac:dyDescent="0.3">
      <c r="A359" s="14">
        <v>131</v>
      </c>
      <c r="B359" s="12" t="s">
        <v>108</v>
      </c>
      <c r="C359" s="12">
        <v>84143</v>
      </c>
      <c r="D359" s="12" t="s">
        <v>20</v>
      </c>
      <c r="E359" s="12" t="s">
        <v>109</v>
      </c>
      <c r="F359" s="12" t="s">
        <v>15</v>
      </c>
      <c r="G359" s="12">
        <v>10</v>
      </c>
      <c r="H359" s="12">
        <v>3.1</v>
      </c>
      <c r="I359" s="12">
        <v>21</v>
      </c>
      <c r="J359" s="12" t="s">
        <v>110</v>
      </c>
      <c r="K359" s="12">
        <v>0</v>
      </c>
      <c r="L359" s="15" t="s">
        <v>17</v>
      </c>
      <c r="M359" s="24"/>
      <c r="N359" s="22" t="s">
        <v>111</v>
      </c>
    </row>
    <row r="360" spans="1:14" ht="57.6" x14ac:dyDescent="0.3">
      <c r="A360" s="14">
        <v>132</v>
      </c>
      <c r="B360" s="12" t="s">
        <v>242</v>
      </c>
      <c r="C360" s="12">
        <v>84143</v>
      </c>
      <c r="D360" s="12" t="s">
        <v>20</v>
      </c>
      <c r="E360" s="12" t="s">
        <v>95</v>
      </c>
      <c r="F360" s="12" t="s">
        <v>15</v>
      </c>
      <c r="G360" s="12">
        <v>11</v>
      </c>
      <c r="H360" s="12">
        <v>3.4</v>
      </c>
      <c r="I360" s="12">
        <v>11</v>
      </c>
      <c r="J360" s="12" t="s">
        <v>243</v>
      </c>
      <c r="K360" s="12">
        <v>0</v>
      </c>
      <c r="L360" s="15" t="s">
        <v>17</v>
      </c>
      <c r="M360" s="24"/>
      <c r="N360" s="22" t="s">
        <v>38</v>
      </c>
    </row>
    <row r="361" spans="1:14" ht="57.6" x14ac:dyDescent="0.3">
      <c r="A361" s="14">
        <v>133</v>
      </c>
      <c r="B361" s="12" t="s">
        <v>244</v>
      </c>
      <c r="C361" s="12">
        <v>84143</v>
      </c>
      <c r="D361" s="12" t="s">
        <v>20</v>
      </c>
      <c r="E361" s="12" t="s">
        <v>95</v>
      </c>
      <c r="F361" s="12" t="s">
        <v>15</v>
      </c>
      <c r="G361" s="12">
        <v>11</v>
      </c>
      <c r="H361" s="12" t="s">
        <v>224</v>
      </c>
      <c r="I361" s="12">
        <v>18</v>
      </c>
      <c r="J361" s="70">
        <v>1000</v>
      </c>
      <c r="K361" s="12">
        <v>0</v>
      </c>
      <c r="L361" s="15" t="s">
        <v>17</v>
      </c>
      <c r="M361" s="24"/>
      <c r="N361" s="22" t="s">
        <v>245</v>
      </c>
    </row>
    <row r="362" spans="1:14" ht="115.2" x14ac:dyDescent="0.3">
      <c r="A362" s="14">
        <v>134</v>
      </c>
      <c r="B362" s="12" t="s">
        <v>246</v>
      </c>
      <c r="C362" s="12">
        <v>84143</v>
      </c>
      <c r="D362" s="12" t="s">
        <v>20</v>
      </c>
      <c r="E362" s="12" t="s">
        <v>247</v>
      </c>
      <c r="F362" s="12" t="s">
        <v>33</v>
      </c>
      <c r="G362" s="12">
        <v>11</v>
      </c>
      <c r="H362" s="23" t="s">
        <v>224</v>
      </c>
      <c r="I362" s="12">
        <v>21</v>
      </c>
      <c r="J362" s="12" t="s">
        <v>248</v>
      </c>
      <c r="K362" s="12">
        <v>0</v>
      </c>
      <c r="L362" s="16" t="s">
        <v>36</v>
      </c>
      <c r="M362" s="24" t="s">
        <v>249</v>
      </c>
      <c r="N362" s="22" t="s">
        <v>38</v>
      </c>
    </row>
    <row r="363" spans="1:14" ht="144" x14ac:dyDescent="0.3">
      <c r="A363" s="14">
        <v>135</v>
      </c>
      <c r="B363" s="12" t="s">
        <v>250</v>
      </c>
      <c r="C363" s="12">
        <v>84143</v>
      </c>
      <c r="D363" s="12" t="s">
        <v>20</v>
      </c>
      <c r="E363" s="12" t="s">
        <v>251</v>
      </c>
      <c r="F363" s="12" t="s">
        <v>33</v>
      </c>
      <c r="G363" s="12">
        <v>11</v>
      </c>
      <c r="H363" s="23" t="s">
        <v>224</v>
      </c>
      <c r="I363" s="12">
        <v>27</v>
      </c>
      <c r="J363" s="12" t="s">
        <v>252</v>
      </c>
      <c r="K363" s="12">
        <v>0</v>
      </c>
      <c r="L363" s="16" t="s">
        <v>36</v>
      </c>
      <c r="M363" s="24" t="s">
        <v>253</v>
      </c>
      <c r="N363" s="22" t="s">
        <v>38</v>
      </c>
    </row>
    <row r="364" spans="1:14" ht="57.6" x14ac:dyDescent="0.3">
      <c r="A364" s="14">
        <v>136</v>
      </c>
      <c r="B364" s="12" t="s">
        <v>385</v>
      </c>
      <c r="C364" s="12">
        <v>84143</v>
      </c>
      <c r="D364" s="12" t="s">
        <v>20</v>
      </c>
      <c r="E364" s="12" t="s">
        <v>386</v>
      </c>
      <c r="F364" s="12" t="s">
        <v>15</v>
      </c>
      <c r="G364" s="12">
        <v>13</v>
      </c>
      <c r="H364" s="12">
        <v>32.1</v>
      </c>
      <c r="I364" s="12">
        <v>3</v>
      </c>
      <c r="J364" s="12" t="s">
        <v>387</v>
      </c>
      <c r="K364" s="12">
        <v>0</v>
      </c>
      <c r="L364" s="15" t="s">
        <v>17</v>
      </c>
      <c r="M364" s="24"/>
      <c r="N364" s="22" t="s">
        <v>38</v>
      </c>
    </row>
    <row r="365" spans="1:14" ht="86.4" x14ac:dyDescent="0.3">
      <c r="A365" s="14">
        <v>137</v>
      </c>
      <c r="B365" s="12" t="s">
        <v>388</v>
      </c>
      <c r="C365" s="12">
        <v>84143</v>
      </c>
      <c r="D365" s="12" t="s">
        <v>20</v>
      </c>
      <c r="E365" s="12" t="s">
        <v>389</v>
      </c>
      <c r="F365" s="12" t="s">
        <v>33</v>
      </c>
      <c r="G365" s="12">
        <v>13</v>
      </c>
      <c r="H365" s="23" t="s">
        <v>370</v>
      </c>
      <c r="I365" s="12">
        <v>18</v>
      </c>
      <c r="J365" s="12" t="s">
        <v>390</v>
      </c>
      <c r="K365" s="12">
        <v>0</v>
      </c>
      <c r="L365" s="16" t="s">
        <v>36</v>
      </c>
      <c r="M365" s="24" t="s">
        <v>375</v>
      </c>
      <c r="N365" s="22" t="s">
        <v>38</v>
      </c>
    </row>
    <row r="366" spans="1:14" ht="57.6" x14ac:dyDescent="0.3">
      <c r="A366" s="14">
        <v>138</v>
      </c>
      <c r="B366" s="12" t="s">
        <v>461</v>
      </c>
      <c r="C366" s="12">
        <v>84143</v>
      </c>
      <c r="D366" s="12" t="s">
        <v>20</v>
      </c>
      <c r="E366" s="12" t="s">
        <v>462</v>
      </c>
      <c r="F366" s="12" t="s">
        <v>33</v>
      </c>
      <c r="G366" s="12">
        <v>15</v>
      </c>
      <c r="H366" s="23" t="s">
        <v>443</v>
      </c>
      <c r="I366" s="12">
        <v>5</v>
      </c>
      <c r="J366" s="12" t="s">
        <v>463</v>
      </c>
      <c r="K366" s="12">
        <v>0</v>
      </c>
      <c r="L366" s="16" t="s">
        <v>36</v>
      </c>
      <c r="M366" s="24" t="s">
        <v>464</v>
      </c>
      <c r="N366" s="22" t="s">
        <v>38</v>
      </c>
    </row>
    <row r="367" spans="1:14" ht="172.8" x14ac:dyDescent="0.3">
      <c r="A367" s="14">
        <v>139</v>
      </c>
      <c r="B367" s="12" t="s">
        <v>465</v>
      </c>
      <c r="C367" s="12">
        <v>84143</v>
      </c>
      <c r="D367" s="12" t="s">
        <v>20</v>
      </c>
      <c r="E367" s="12" t="s">
        <v>466</v>
      </c>
      <c r="F367" s="12" t="s">
        <v>15</v>
      </c>
      <c r="G367" s="12">
        <v>15</v>
      </c>
      <c r="H367" s="12" t="s">
        <v>443</v>
      </c>
      <c r="I367" s="12">
        <v>8</v>
      </c>
      <c r="J367" s="12" t="s">
        <v>467</v>
      </c>
      <c r="K367" s="12">
        <v>0</v>
      </c>
      <c r="L367" s="15" t="s">
        <v>17</v>
      </c>
      <c r="M367" s="24"/>
      <c r="N367" s="22" t="s">
        <v>468</v>
      </c>
    </row>
    <row r="368" spans="1:14" ht="57.6" x14ac:dyDescent="0.3">
      <c r="A368" s="14">
        <v>140</v>
      </c>
      <c r="B368" s="12" t="s">
        <v>469</v>
      </c>
      <c r="C368" s="12">
        <v>84143</v>
      </c>
      <c r="D368" s="12" t="s">
        <v>20</v>
      </c>
      <c r="E368" s="12" t="s">
        <v>470</v>
      </c>
      <c r="F368" s="12" t="s">
        <v>33</v>
      </c>
      <c r="G368" s="12">
        <v>15</v>
      </c>
      <c r="H368" s="12" t="s">
        <v>443</v>
      </c>
      <c r="I368" s="12">
        <v>11</v>
      </c>
      <c r="J368" s="12" t="s">
        <v>471</v>
      </c>
      <c r="K368" s="12">
        <v>0</v>
      </c>
      <c r="L368" s="17" t="s">
        <v>28</v>
      </c>
      <c r="M368" s="24" t="s">
        <v>42</v>
      </c>
      <c r="N368" s="22" t="s">
        <v>38</v>
      </c>
    </row>
    <row r="369" spans="1:14" ht="57.6" x14ac:dyDescent="0.3">
      <c r="A369" s="14">
        <v>141</v>
      </c>
      <c r="B369" s="12" t="s">
        <v>616</v>
      </c>
      <c r="C369" s="12">
        <v>84143</v>
      </c>
      <c r="D369" s="12" t="s">
        <v>20</v>
      </c>
      <c r="E369" s="12" t="s">
        <v>617</v>
      </c>
      <c r="F369" s="12" t="s">
        <v>33</v>
      </c>
      <c r="G369" s="12">
        <v>20</v>
      </c>
      <c r="H369" s="12" t="s">
        <v>618</v>
      </c>
      <c r="I369" s="12">
        <v>2</v>
      </c>
      <c r="J369" s="12" t="s">
        <v>619</v>
      </c>
      <c r="K369" s="12">
        <v>1</v>
      </c>
      <c r="L369" s="17" t="s">
        <v>28</v>
      </c>
      <c r="M369" s="24" t="s">
        <v>42</v>
      </c>
      <c r="N369" s="22" t="s">
        <v>38</v>
      </c>
    </row>
    <row r="370" spans="1:14" ht="86.4" x14ac:dyDescent="0.3">
      <c r="A370" s="14">
        <v>142</v>
      </c>
      <c r="B370" s="12" t="s">
        <v>24</v>
      </c>
      <c r="C370" s="12">
        <v>67789</v>
      </c>
      <c r="D370" s="12" t="s">
        <v>25</v>
      </c>
      <c r="E370" s="12" t="s">
        <v>26</v>
      </c>
      <c r="F370" s="12" t="s">
        <v>15</v>
      </c>
      <c r="G370" s="12">
        <v>1</v>
      </c>
      <c r="H370" s="12"/>
      <c r="I370" s="12">
        <v>16</v>
      </c>
      <c r="J370" s="12" t="s">
        <v>27</v>
      </c>
      <c r="K370" s="12">
        <v>0</v>
      </c>
      <c r="L370" s="17" t="s">
        <v>28</v>
      </c>
      <c r="M370" s="24" t="s">
        <v>29</v>
      </c>
      <c r="N370" s="73" t="s">
        <v>30</v>
      </c>
    </row>
    <row r="371" spans="1:14" ht="57.6" x14ac:dyDescent="0.3">
      <c r="A371" s="14">
        <v>143</v>
      </c>
      <c r="B371" s="12" t="s">
        <v>919</v>
      </c>
      <c r="C371" s="12">
        <v>67789</v>
      </c>
      <c r="D371" s="12" t="s">
        <v>25</v>
      </c>
      <c r="E371" s="12" t="s">
        <v>920</v>
      </c>
      <c r="F371" s="12" t="s">
        <v>33</v>
      </c>
      <c r="G371" s="12">
        <v>27</v>
      </c>
      <c r="H371" s="23"/>
      <c r="I371" s="12">
        <v>5</v>
      </c>
      <c r="J371" s="12" t="s">
        <v>921</v>
      </c>
      <c r="K371" s="12">
        <v>1</v>
      </c>
      <c r="L371" s="16" t="s">
        <v>36</v>
      </c>
      <c r="M371" s="24" t="s">
        <v>922</v>
      </c>
      <c r="N371" s="22" t="s">
        <v>890</v>
      </c>
    </row>
    <row r="372" spans="1:14" ht="158.4" x14ac:dyDescent="0.3">
      <c r="A372" s="14">
        <v>144</v>
      </c>
      <c r="B372" s="12" t="s">
        <v>112</v>
      </c>
      <c r="C372" s="12">
        <v>67789</v>
      </c>
      <c r="D372" s="12" t="s">
        <v>25</v>
      </c>
      <c r="E372" s="12" t="s">
        <v>113</v>
      </c>
      <c r="F372" s="12" t="s">
        <v>33</v>
      </c>
      <c r="G372" s="12">
        <v>10</v>
      </c>
      <c r="H372" s="12">
        <v>3.1</v>
      </c>
      <c r="I372" s="12"/>
      <c r="J372" s="12" t="s">
        <v>114</v>
      </c>
      <c r="K372" s="12">
        <v>1</v>
      </c>
      <c r="L372" s="16" t="s">
        <v>36</v>
      </c>
      <c r="M372" s="24" t="s">
        <v>115</v>
      </c>
      <c r="N372" s="22" t="s">
        <v>38</v>
      </c>
    </row>
    <row r="373" spans="1:14" ht="72" x14ac:dyDescent="0.3">
      <c r="A373" s="14">
        <v>145</v>
      </c>
      <c r="B373" s="12" t="s">
        <v>116</v>
      </c>
      <c r="C373" s="12">
        <v>67789</v>
      </c>
      <c r="D373" s="12" t="s">
        <v>25</v>
      </c>
      <c r="E373" s="12" t="s">
        <v>117</v>
      </c>
      <c r="F373" s="12" t="s">
        <v>15</v>
      </c>
      <c r="G373" s="12">
        <v>10</v>
      </c>
      <c r="H373" s="12">
        <v>3.1</v>
      </c>
      <c r="I373" s="12">
        <v>20</v>
      </c>
      <c r="J373" s="12" t="s">
        <v>118</v>
      </c>
      <c r="K373" s="12">
        <v>0</v>
      </c>
      <c r="L373" s="15" t="s">
        <v>17</v>
      </c>
      <c r="M373" s="24"/>
      <c r="N373" s="22" t="s">
        <v>119</v>
      </c>
    </row>
    <row r="374" spans="1:14" ht="72" x14ac:dyDescent="0.3">
      <c r="A374" s="14">
        <v>146</v>
      </c>
      <c r="B374" s="12" t="s">
        <v>120</v>
      </c>
      <c r="C374" s="12">
        <v>67789</v>
      </c>
      <c r="D374" s="12" t="s">
        <v>25</v>
      </c>
      <c r="E374" s="12" t="s">
        <v>121</v>
      </c>
      <c r="F374" s="12" t="s">
        <v>52</v>
      </c>
      <c r="G374" s="12">
        <v>10</v>
      </c>
      <c r="H374" s="12">
        <v>3.1</v>
      </c>
      <c r="I374" s="12">
        <v>21</v>
      </c>
      <c r="J374" s="12" t="s">
        <v>122</v>
      </c>
      <c r="K374" s="12">
        <v>0</v>
      </c>
      <c r="L374" s="17" t="s">
        <v>28</v>
      </c>
      <c r="M374" s="24" t="s">
        <v>123</v>
      </c>
      <c r="N374" s="22" t="s">
        <v>38</v>
      </c>
    </row>
    <row r="375" spans="1:14" ht="57.6" x14ac:dyDescent="0.3">
      <c r="A375" s="14">
        <v>147</v>
      </c>
      <c r="B375" s="12" t="s">
        <v>124</v>
      </c>
      <c r="C375" s="12">
        <v>67789</v>
      </c>
      <c r="D375" s="12" t="s">
        <v>25</v>
      </c>
      <c r="E375" s="12" t="s">
        <v>125</v>
      </c>
      <c r="F375" s="12" t="s">
        <v>15</v>
      </c>
      <c r="G375" s="12">
        <v>10</v>
      </c>
      <c r="H375" s="12">
        <v>3.2</v>
      </c>
      <c r="I375" s="12">
        <v>25</v>
      </c>
      <c r="J375" s="12" t="s">
        <v>126</v>
      </c>
      <c r="K375" s="12">
        <v>0</v>
      </c>
      <c r="L375" s="15" t="s">
        <v>17</v>
      </c>
      <c r="M375" s="24"/>
      <c r="N375" s="22" t="s">
        <v>38</v>
      </c>
    </row>
    <row r="376" spans="1:14" ht="86.4" x14ac:dyDescent="0.3">
      <c r="A376" s="14">
        <v>148</v>
      </c>
      <c r="B376" s="12" t="s">
        <v>335</v>
      </c>
      <c r="C376" s="12">
        <v>67789</v>
      </c>
      <c r="D376" s="12" t="s">
        <v>25</v>
      </c>
      <c r="E376" s="12" t="s">
        <v>336</v>
      </c>
      <c r="F376" s="12" t="s">
        <v>33</v>
      </c>
      <c r="G376" s="12">
        <v>12</v>
      </c>
      <c r="H376" s="23">
        <v>6</v>
      </c>
      <c r="I376" s="12">
        <v>1</v>
      </c>
      <c r="J376" s="12" t="s">
        <v>337</v>
      </c>
      <c r="K376" s="12">
        <v>1</v>
      </c>
      <c r="L376" s="16" t="s">
        <v>36</v>
      </c>
      <c r="M376" s="24" t="s">
        <v>338</v>
      </c>
      <c r="N376" s="22" t="s">
        <v>38</v>
      </c>
    </row>
    <row r="377" spans="1:14" ht="273.60000000000002" x14ac:dyDescent="0.3">
      <c r="A377" s="14">
        <v>149</v>
      </c>
      <c r="B377" s="12" t="s">
        <v>682</v>
      </c>
      <c r="C377" s="12">
        <v>84143</v>
      </c>
      <c r="D377" s="12" t="s">
        <v>20</v>
      </c>
      <c r="E377" s="12" t="s">
        <v>683</v>
      </c>
      <c r="F377" s="12" t="s">
        <v>33</v>
      </c>
      <c r="G377" s="12">
        <v>21</v>
      </c>
      <c r="H377" s="23" t="s">
        <v>603</v>
      </c>
      <c r="I377" s="12">
        <v>29</v>
      </c>
      <c r="J377" s="12" t="s">
        <v>684</v>
      </c>
      <c r="K377" s="12">
        <v>0</v>
      </c>
      <c r="L377" s="16" t="s">
        <v>36</v>
      </c>
      <c r="M377" s="24" t="s">
        <v>611</v>
      </c>
      <c r="N377" s="22" t="s">
        <v>38</v>
      </c>
    </row>
    <row r="378" spans="1:14" ht="100.8" x14ac:dyDescent="0.3">
      <c r="A378" s="14">
        <v>150</v>
      </c>
      <c r="B378" s="12" t="s">
        <v>685</v>
      </c>
      <c r="C378" s="12">
        <v>84143</v>
      </c>
      <c r="D378" s="12" t="s">
        <v>20</v>
      </c>
      <c r="E378" s="12" t="s">
        <v>686</v>
      </c>
      <c r="F378" s="12" t="s">
        <v>33</v>
      </c>
      <c r="G378" s="12">
        <v>21</v>
      </c>
      <c r="H378" s="23" t="s">
        <v>647</v>
      </c>
      <c r="I378" s="12">
        <v>24</v>
      </c>
      <c r="J378" s="12" t="s">
        <v>687</v>
      </c>
      <c r="K378" s="12">
        <v>0</v>
      </c>
      <c r="L378" s="16" t="s">
        <v>36</v>
      </c>
      <c r="M378" s="24" t="s">
        <v>688</v>
      </c>
      <c r="N378" s="22" t="s">
        <v>689</v>
      </c>
    </row>
    <row r="379" spans="1:14" ht="57.6" x14ac:dyDescent="0.3">
      <c r="A379" s="14">
        <v>151</v>
      </c>
      <c r="B379" s="12" t="s">
        <v>690</v>
      </c>
      <c r="C379" s="12">
        <v>84143</v>
      </c>
      <c r="D379" s="12" t="s">
        <v>20</v>
      </c>
      <c r="E379" s="12" t="s">
        <v>691</v>
      </c>
      <c r="F379" s="12" t="s">
        <v>15</v>
      </c>
      <c r="G379" s="12">
        <v>21</v>
      </c>
      <c r="H379" s="12" t="s">
        <v>647</v>
      </c>
      <c r="I379" s="12">
        <v>27</v>
      </c>
      <c r="J379" s="12" t="s">
        <v>692</v>
      </c>
      <c r="K379" s="12">
        <v>0</v>
      </c>
      <c r="L379" s="15" t="s">
        <v>17</v>
      </c>
      <c r="M379" s="24"/>
      <c r="N379" s="22" t="s">
        <v>38</v>
      </c>
    </row>
    <row r="380" spans="1:14" ht="57.6" x14ac:dyDescent="0.3">
      <c r="A380" s="14">
        <v>152</v>
      </c>
      <c r="B380" s="12" t="s">
        <v>743</v>
      </c>
      <c r="C380" s="12">
        <v>84143</v>
      </c>
      <c r="D380" s="12" t="s">
        <v>20</v>
      </c>
      <c r="E380" s="12" t="s">
        <v>744</v>
      </c>
      <c r="F380" s="12" t="s">
        <v>15</v>
      </c>
      <c r="G380" s="12">
        <v>22</v>
      </c>
      <c r="H380" s="12" t="s">
        <v>732</v>
      </c>
      <c r="I380" s="12">
        <v>17</v>
      </c>
      <c r="J380" s="12" t="s">
        <v>745</v>
      </c>
      <c r="K380" s="12">
        <v>0</v>
      </c>
      <c r="L380" s="15" t="s">
        <v>17</v>
      </c>
      <c r="M380" s="24" t="s">
        <v>421</v>
      </c>
      <c r="N380" s="22" t="s">
        <v>38</v>
      </c>
    </row>
    <row r="381" spans="1:14" ht="57.6" x14ac:dyDescent="0.3">
      <c r="A381" s="14">
        <v>153</v>
      </c>
      <c r="B381" s="12" t="s">
        <v>746</v>
      </c>
      <c r="C381" s="12">
        <v>84143</v>
      </c>
      <c r="D381" s="12" t="s">
        <v>20</v>
      </c>
      <c r="E381" s="12" t="s">
        <v>747</v>
      </c>
      <c r="F381" s="12" t="s">
        <v>33</v>
      </c>
      <c r="G381" s="12">
        <v>22</v>
      </c>
      <c r="H381" s="23" t="s">
        <v>732</v>
      </c>
      <c r="I381" s="12">
        <v>23</v>
      </c>
      <c r="J381" s="12" t="s">
        <v>748</v>
      </c>
      <c r="K381" s="12">
        <v>0</v>
      </c>
      <c r="L381" s="16" t="s">
        <v>36</v>
      </c>
      <c r="M381" s="24" t="s">
        <v>749</v>
      </c>
      <c r="N381" s="22" t="s">
        <v>38</v>
      </c>
    </row>
    <row r="382" spans="1:14" ht="57.6" x14ac:dyDescent="0.3">
      <c r="A382" s="14">
        <v>154</v>
      </c>
      <c r="B382" s="12" t="s">
        <v>776</v>
      </c>
      <c r="C382" s="12">
        <v>84143</v>
      </c>
      <c r="D382" s="12" t="s">
        <v>20</v>
      </c>
      <c r="E382" s="12" t="s">
        <v>777</v>
      </c>
      <c r="F382" s="12" t="s">
        <v>33</v>
      </c>
      <c r="G382" s="12">
        <v>23</v>
      </c>
      <c r="H382" s="23" t="s">
        <v>774</v>
      </c>
      <c r="I382" s="12">
        <v>1</v>
      </c>
      <c r="J382" s="12" t="s">
        <v>778</v>
      </c>
      <c r="K382" s="12">
        <v>0</v>
      </c>
      <c r="L382" s="16" t="s">
        <v>36</v>
      </c>
      <c r="M382" s="24" t="s">
        <v>749</v>
      </c>
      <c r="N382" s="22" t="s">
        <v>768</v>
      </c>
    </row>
    <row r="383" spans="1:14" ht="129.6" x14ac:dyDescent="0.3">
      <c r="A383" s="14">
        <v>155</v>
      </c>
      <c r="B383" s="12" t="s">
        <v>779</v>
      </c>
      <c r="C383" s="12">
        <v>84143</v>
      </c>
      <c r="D383" s="12" t="s">
        <v>20</v>
      </c>
      <c r="E383" s="12" t="s">
        <v>780</v>
      </c>
      <c r="F383" s="12" t="s">
        <v>33</v>
      </c>
      <c r="G383" s="12">
        <v>23</v>
      </c>
      <c r="H383" s="23" t="s">
        <v>770</v>
      </c>
      <c r="I383" s="12">
        <v>8</v>
      </c>
      <c r="J383" s="12" t="s">
        <v>781</v>
      </c>
      <c r="K383" s="12">
        <v>0</v>
      </c>
      <c r="L383" s="16" t="s">
        <v>36</v>
      </c>
      <c r="M383" s="24" t="s">
        <v>749</v>
      </c>
      <c r="N383" s="22" t="s">
        <v>768</v>
      </c>
    </row>
    <row r="384" spans="1:14" ht="72" x14ac:dyDescent="0.3">
      <c r="A384" s="14">
        <v>156</v>
      </c>
      <c r="B384" s="12" t="s">
        <v>782</v>
      </c>
      <c r="C384" s="12">
        <v>84143</v>
      </c>
      <c r="D384" s="12" t="s">
        <v>20</v>
      </c>
      <c r="E384" s="12" t="s">
        <v>783</v>
      </c>
      <c r="F384" s="12" t="s">
        <v>33</v>
      </c>
      <c r="G384" s="12">
        <v>23</v>
      </c>
      <c r="H384" s="23" t="s">
        <v>784</v>
      </c>
      <c r="I384" s="12">
        <v>12</v>
      </c>
      <c r="J384" s="12" t="s">
        <v>785</v>
      </c>
      <c r="K384" s="12">
        <v>0</v>
      </c>
      <c r="L384" s="16" t="s">
        <v>36</v>
      </c>
      <c r="M384" s="24" t="s">
        <v>749</v>
      </c>
      <c r="N384" s="22" t="s">
        <v>768</v>
      </c>
    </row>
    <row r="385" spans="1:14" ht="72" x14ac:dyDescent="0.3">
      <c r="A385" s="18">
        <v>157</v>
      </c>
      <c r="B385" s="19" t="s">
        <v>391</v>
      </c>
      <c r="C385" s="19">
        <v>67789</v>
      </c>
      <c r="D385" s="19" t="s">
        <v>25</v>
      </c>
      <c r="E385" s="19" t="s">
        <v>392</v>
      </c>
      <c r="F385" s="19" t="s">
        <v>33</v>
      </c>
      <c r="G385" s="19">
        <v>13</v>
      </c>
      <c r="H385" s="69">
        <v>9</v>
      </c>
      <c r="I385" s="19">
        <v>1</v>
      </c>
      <c r="J385" s="19" t="s">
        <v>393</v>
      </c>
      <c r="K385" s="19">
        <v>1</v>
      </c>
      <c r="L385" s="72" t="s">
        <v>36</v>
      </c>
      <c r="M385" s="41" t="s">
        <v>249</v>
      </c>
      <c r="N385" s="63" t="s">
        <v>38</v>
      </c>
    </row>
    <row r="386" spans="1:14" ht="57.6" x14ac:dyDescent="0.3">
      <c r="A386" s="25">
        <v>158</v>
      </c>
      <c r="B386" s="25" t="s">
        <v>786</v>
      </c>
      <c r="C386" s="25">
        <v>84143</v>
      </c>
      <c r="D386" s="25" t="s">
        <v>20</v>
      </c>
      <c r="E386" s="25" t="s">
        <v>787</v>
      </c>
      <c r="F386" s="25" t="s">
        <v>33</v>
      </c>
      <c r="G386" s="25">
        <v>23</v>
      </c>
      <c r="H386" s="27" t="s">
        <v>788</v>
      </c>
      <c r="I386" s="25">
        <v>5</v>
      </c>
      <c r="J386" s="25" t="s">
        <v>789</v>
      </c>
      <c r="K386" s="25">
        <v>0</v>
      </c>
      <c r="L386" s="6" t="s">
        <v>36</v>
      </c>
      <c r="M386" s="1" t="s">
        <v>749</v>
      </c>
      <c r="N386" s="8" t="s">
        <v>768</v>
      </c>
    </row>
    <row r="387" spans="1:14" ht="100.8" x14ac:dyDescent="0.3">
      <c r="A387" s="25">
        <v>159</v>
      </c>
      <c r="B387" s="25" t="s">
        <v>790</v>
      </c>
      <c r="C387" s="25">
        <v>84143</v>
      </c>
      <c r="D387" s="25" t="s">
        <v>20</v>
      </c>
      <c r="E387" s="25" t="s">
        <v>791</v>
      </c>
      <c r="F387" s="25" t="s">
        <v>33</v>
      </c>
      <c r="G387" s="25">
        <v>23</v>
      </c>
      <c r="H387" s="25" t="s">
        <v>792</v>
      </c>
      <c r="I387" s="25">
        <v>23</v>
      </c>
      <c r="J387" s="25" t="s">
        <v>793</v>
      </c>
      <c r="K387" s="25">
        <v>0</v>
      </c>
      <c r="L387" s="4" t="s">
        <v>17</v>
      </c>
      <c r="M387" s="1"/>
      <c r="N387" s="8" t="s">
        <v>38</v>
      </c>
    </row>
    <row r="388" spans="1:14" ht="72" x14ac:dyDescent="0.3">
      <c r="A388" s="25">
        <v>160</v>
      </c>
      <c r="B388" s="25" t="s">
        <v>818</v>
      </c>
      <c r="C388" s="25">
        <v>84143</v>
      </c>
      <c r="D388" s="25" t="s">
        <v>20</v>
      </c>
      <c r="E388" s="25" t="s">
        <v>819</v>
      </c>
      <c r="F388" s="25" t="s">
        <v>33</v>
      </c>
      <c r="G388" s="25">
        <v>24</v>
      </c>
      <c r="H388" s="25" t="s">
        <v>813</v>
      </c>
      <c r="I388" s="25">
        <v>2</v>
      </c>
      <c r="J388" s="25" t="s">
        <v>820</v>
      </c>
      <c r="K388" s="25">
        <v>0</v>
      </c>
      <c r="L388" s="4" t="s">
        <v>17</v>
      </c>
      <c r="M388" s="1" t="s">
        <v>821</v>
      </c>
      <c r="N388" s="8" t="s">
        <v>18</v>
      </c>
    </row>
    <row r="389" spans="1:14" ht="273.60000000000002" x14ac:dyDescent="0.3">
      <c r="A389" s="25">
        <v>161</v>
      </c>
      <c r="B389" s="25" t="s">
        <v>794</v>
      </c>
      <c r="C389" s="25">
        <v>84143</v>
      </c>
      <c r="D389" s="25" t="s">
        <v>20</v>
      </c>
      <c r="E389" s="25" t="s">
        <v>795</v>
      </c>
      <c r="F389" s="25" t="s">
        <v>33</v>
      </c>
      <c r="G389" s="25">
        <v>23</v>
      </c>
      <c r="H389" s="25" t="s">
        <v>796</v>
      </c>
      <c r="I389" s="25">
        <v>22</v>
      </c>
      <c r="J389" s="25" t="s">
        <v>797</v>
      </c>
      <c r="K389" s="25">
        <v>0</v>
      </c>
      <c r="L389" s="4" t="s">
        <v>17</v>
      </c>
      <c r="M389" s="1"/>
      <c r="N389" s="8" t="s">
        <v>798</v>
      </c>
    </row>
    <row r="390" spans="1:14" ht="57.6" x14ac:dyDescent="0.3">
      <c r="A390" s="25">
        <v>162</v>
      </c>
      <c r="B390" s="25" t="s">
        <v>822</v>
      </c>
      <c r="C390" s="25">
        <v>84143</v>
      </c>
      <c r="D390" s="25" t="s">
        <v>20</v>
      </c>
      <c r="E390" s="25" t="s">
        <v>823</v>
      </c>
      <c r="F390" s="25" t="s">
        <v>33</v>
      </c>
      <c r="G390" s="25">
        <v>24</v>
      </c>
      <c r="H390" s="25" t="s">
        <v>808</v>
      </c>
      <c r="I390" s="25">
        <v>27</v>
      </c>
      <c r="J390" s="25" t="s">
        <v>824</v>
      </c>
      <c r="K390" s="25">
        <v>0</v>
      </c>
      <c r="L390" s="4" t="s">
        <v>17</v>
      </c>
      <c r="M390" s="1"/>
      <c r="N390" s="8" t="s">
        <v>38</v>
      </c>
    </row>
    <row r="391" spans="1:14" ht="129.6" x14ac:dyDescent="0.3">
      <c r="A391" s="25">
        <v>163</v>
      </c>
      <c r="B391" s="25" t="s">
        <v>825</v>
      </c>
      <c r="C391" s="25">
        <v>84143</v>
      </c>
      <c r="D391" s="25" t="s">
        <v>20</v>
      </c>
      <c r="E391" s="25" t="s">
        <v>826</v>
      </c>
      <c r="F391" s="25" t="s">
        <v>33</v>
      </c>
      <c r="G391" s="25">
        <v>24</v>
      </c>
      <c r="H391" s="27" t="s">
        <v>827</v>
      </c>
      <c r="I391" s="25">
        <v>19</v>
      </c>
      <c r="J391" s="25" t="s">
        <v>828</v>
      </c>
      <c r="K391" s="25">
        <v>0</v>
      </c>
      <c r="L391" s="6" t="s">
        <v>36</v>
      </c>
      <c r="M391" s="1" t="s">
        <v>829</v>
      </c>
      <c r="N391" s="8" t="s">
        <v>38</v>
      </c>
    </row>
    <row r="392" spans="1:14" ht="100.8" x14ac:dyDescent="0.3">
      <c r="A392" s="25">
        <v>164</v>
      </c>
      <c r="B392" s="25" t="s">
        <v>830</v>
      </c>
      <c r="C392" s="25">
        <v>84143</v>
      </c>
      <c r="D392" s="25" t="s">
        <v>20</v>
      </c>
      <c r="E392" s="25" t="s">
        <v>819</v>
      </c>
      <c r="F392" s="25" t="s">
        <v>33</v>
      </c>
      <c r="G392" s="25">
        <v>24</v>
      </c>
      <c r="H392" s="27" t="s">
        <v>816</v>
      </c>
      <c r="I392" s="25">
        <v>34</v>
      </c>
      <c r="J392" s="25" t="s">
        <v>831</v>
      </c>
      <c r="K392" s="25">
        <v>0</v>
      </c>
      <c r="L392" s="6" t="s">
        <v>36</v>
      </c>
      <c r="M392" s="1" t="s">
        <v>832</v>
      </c>
      <c r="N392" s="8" t="s">
        <v>38</v>
      </c>
    </row>
    <row r="393" spans="1:14" ht="57.6" x14ac:dyDescent="0.3">
      <c r="A393" s="25">
        <v>165</v>
      </c>
      <c r="B393" s="25" t="s">
        <v>987</v>
      </c>
      <c r="C393" s="25">
        <v>84143</v>
      </c>
      <c r="D393" s="25" t="s">
        <v>20</v>
      </c>
      <c r="E393" s="25" t="s">
        <v>988</v>
      </c>
      <c r="F393" s="25" t="s">
        <v>33</v>
      </c>
      <c r="G393" s="25"/>
      <c r="H393" s="27" t="s">
        <v>827</v>
      </c>
      <c r="I393" s="25">
        <v>17</v>
      </c>
      <c r="J393" s="25" t="s">
        <v>989</v>
      </c>
      <c r="K393" s="25">
        <v>0</v>
      </c>
      <c r="L393" s="6" t="s">
        <v>36</v>
      </c>
      <c r="M393" s="1" t="s">
        <v>990</v>
      </c>
      <c r="N393" s="8" t="s">
        <v>38</v>
      </c>
    </row>
    <row r="394" spans="1:14" ht="57.6" x14ac:dyDescent="0.3">
      <c r="A394" s="25">
        <v>166</v>
      </c>
      <c r="B394" s="25" t="s">
        <v>848</v>
      </c>
      <c r="C394" s="25">
        <v>84143</v>
      </c>
      <c r="D394" s="25" t="s">
        <v>20</v>
      </c>
      <c r="E394" s="25" t="s">
        <v>849</v>
      </c>
      <c r="F394" s="25" t="s">
        <v>33</v>
      </c>
      <c r="G394" s="25">
        <v>25</v>
      </c>
      <c r="H394" s="25" t="s">
        <v>843</v>
      </c>
      <c r="I394" s="25">
        <v>10</v>
      </c>
      <c r="J394" s="25" t="s">
        <v>850</v>
      </c>
      <c r="K394" s="25">
        <v>0</v>
      </c>
      <c r="L394" s="4" t="s">
        <v>17</v>
      </c>
      <c r="M394" s="1"/>
      <c r="N394" s="8" t="s">
        <v>851</v>
      </c>
    </row>
    <row r="395" spans="1:14" ht="72" x14ac:dyDescent="0.3">
      <c r="A395" s="25">
        <v>167</v>
      </c>
      <c r="B395" s="25" t="s">
        <v>852</v>
      </c>
      <c r="C395" s="25">
        <v>84143</v>
      </c>
      <c r="D395" s="25" t="s">
        <v>20</v>
      </c>
      <c r="E395" s="25" t="s">
        <v>853</v>
      </c>
      <c r="F395" s="25" t="s">
        <v>33</v>
      </c>
      <c r="G395" s="25">
        <v>25</v>
      </c>
      <c r="H395" s="27" t="s">
        <v>834</v>
      </c>
      <c r="I395" s="25">
        <v>13</v>
      </c>
      <c r="J395" s="25" t="s">
        <v>854</v>
      </c>
      <c r="K395" s="25">
        <v>0</v>
      </c>
      <c r="L395" s="6" t="s">
        <v>36</v>
      </c>
      <c r="M395" s="1" t="s">
        <v>855</v>
      </c>
      <c r="N395" s="8" t="s">
        <v>38</v>
      </c>
    </row>
    <row r="396" spans="1:14" ht="57.6" x14ac:dyDescent="0.3">
      <c r="A396" s="25">
        <v>168</v>
      </c>
      <c r="B396" s="25" t="s">
        <v>856</v>
      </c>
      <c r="C396" s="25">
        <v>84143</v>
      </c>
      <c r="D396" s="25" t="s">
        <v>20</v>
      </c>
      <c r="E396" s="25" t="s">
        <v>857</v>
      </c>
      <c r="F396" s="25" t="s">
        <v>33</v>
      </c>
      <c r="G396" s="25">
        <v>25</v>
      </c>
      <c r="H396" s="27" t="s">
        <v>839</v>
      </c>
      <c r="I396" s="25">
        <v>20</v>
      </c>
      <c r="J396" s="25" t="s">
        <v>858</v>
      </c>
      <c r="K396" s="25">
        <v>0</v>
      </c>
      <c r="L396" s="6" t="s">
        <v>36</v>
      </c>
      <c r="M396" s="1" t="s">
        <v>859</v>
      </c>
      <c r="N396" s="8" t="s">
        <v>38</v>
      </c>
    </row>
    <row r="397" spans="1:14" ht="273.60000000000002" x14ac:dyDescent="0.3">
      <c r="A397" s="25">
        <v>169</v>
      </c>
      <c r="B397" s="25" t="s">
        <v>860</v>
      </c>
      <c r="C397" s="25">
        <v>84143</v>
      </c>
      <c r="D397" s="25" t="s">
        <v>20</v>
      </c>
      <c r="E397" s="25" t="s">
        <v>861</v>
      </c>
      <c r="F397" s="25" t="s">
        <v>33</v>
      </c>
      <c r="G397" s="25">
        <v>25</v>
      </c>
      <c r="H397" s="25" t="s">
        <v>834</v>
      </c>
      <c r="I397" s="25">
        <v>11</v>
      </c>
      <c r="J397" s="25" t="s">
        <v>862</v>
      </c>
      <c r="K397" s="25">
        <v>0</v>
      </c>
      <c r="L397" s="4" t="s">
        <v>17</v>
      </c>
      <c r="M397" s="1"/>
      <c r="N397" s="8" t="s">
        <v>863</v>
      </c>
    </row>
    <row r="398" spans="1:14" ht="72" x14ac:dyDescent="0.3">
      <c r="A398" s="25">
        <v>170</v>
      </c>
      <c r="B398" s="25" t="s">
        <v>127</v>
      </c>
      <c r="C398" s="25">
        <v>71275</v>
      </c>
      <c r="D398" s="25" t="s">
        <v>128</v>
      </c>
      <c r="E398" s="25" t="s">
        <v>129</v>
      </c>
      <c r="F398" s="25" t="s">
        <v>33</v>
      </c>
      <c r="G398" s="25">
        <v>10</v>
      </c>
      <c r="H398" s="25">
        <v>3.1</v>
      </c>
      <c r="I398" s="25">
        <v>13</v>
      </c>
      <c r="J398" s="25" t="s">
        <v>130</v>
      </c>
      <c r="K398" s="25">
        <v>1</v>
      </c>
      <c r="L398" s="7" t="s">
        <v>28</v>
      </c>
      <c r="M398" s="1" t="s">
        <v>131</v>
      </c>
      <c r="N398" s="8" t="s">
        <v>38</v>
      </c>
    </row>
    <row r="399" spans="1:14" ht="144" x14ac:dyDescent="0.3">
      <c r="A399" s="25">
        <v>171</v>
      </c>
      <c r="B399" s="25" t="s">
        <v>254</v>
      </c>
      <c r="C399" s="25">
        <v>71275</v>
      </c>
      <c r="D399" s="25" t="s">
        <v>128</v>
      </c>
      <c r="E399" s="25" t="s">
        <v>255</v>
      </c>
      <c r="F399" s="25" t="s">
        <v>33</v>
      </c>
      <c r="G399" s="25">
        <v>11</v>
      </c>
      <c r="H399" s="27" t="s">
        <v>224</v>
      </c>
      <c r="I399" s="25">
        <v>24</v>
      </c>
      <c r="J399" s="25" t="s">
        <v>130</v>
      </c>
      <c r="K399" s="25">
        <v>1</v>
      </c>
      <c r="L399" s="6" t="s">
        <v>36</v>
      </c>
      <c r="M399" s="1" t="s">
        <v>256</v>
      </c>
      <c r="N399" s="8" t="s">
        <v>38</v>
      </c>
    </row>
    <row r="400" spans="1:14" ht="57.6" x14ac:dyDescent="0.3">
      <c r="A400" s="25">
        <v>172</v>
      </c>
      <c r="B400" s="25" t="s">
        <v>339</v>
      </c>
      <c r="C400" s="25">
        <v>71275</v>
      </c>
      <c r="D400" s="25" t="s">
        <v>128</v>
      </c>
      <c r="E400" s="25" t="s">
        <v>340</v>
      </c>
      <c r="F400" s="25" t="s">
        <v>33</v>
      </c>
      <c r="G400" s="25">
        <v>12</v>
      </c>
      <c r="H400" s="25">
        <v>31.2</v>
      </c>
      <c r="I400" s="25">
        <v>21</v>
      </c>
      <c r="J400" s="25" t="s">
        <v>130</v>
      </c>
      <c r="K400" s="25">
        <v>1</v>
      </c>
      <c r="L400" s="7" t="s">
        <v>28</v>
      </c>
      <c r="M400" s="1" t="s">
        <v>341</v>
      </c>
      <c r="N400" s="8" t="s">
        <v>38</v>
      </c>
    </row>
    <row r="401" spans="1:14" ht="172.8" x14ac:dyDescent="0.3">
      <c r="A401" s="25">
        <v>173</v>
      </c>
      <c r="B401" s="25" t="s">
        <v>132</v>
      </c>
      <c r="C401" s="25">
        <v>8193</v>
      </c>
      <c r="D401" s="25" t="s">
        <v>133</v>
      </c>
      <c r="E401" s="25" t="s">
        <v>134</v>
      </c>
      <c r="F401" s="25" t="s">
        <v>15</v>
      </c>
      <c r="G401" s="25">
        <v>10</v>
      </c>
      <c r="H401" s="25">
        <v>3.1</v>
      </c>
      <c r="I401" s="25">
        <v>10</v>
      </c>
      <c r="J401" s="25" t="s">
        <v>135</v>
      </c>
      <c r="K401" s="25">
        <v>0</v>
      </c>
      <c r="L401" s="4" t="s">
        <v>17</v>
      </c>
      <c r="M401" s="1"/>
      <c r="N401" s="8" t="s">
        <v>136</v>
      </c>
    </row>
    <row r="402" spans="1:14" ht="316.8" x14ac:dyDescent="0.3">
      <c r="A402" s="25">
        <v>174</v>
      </c>
      <c r="B402" s="25" t="s">
        <v>132</v>
      </c>
      <c r="C402" s="25">
        <v>8193</v>
      </c>
      <c r="D402" s="25" t="s">
        <v>133</v>
      </c>
      <c r="E402" s="25" t="s">
        <v>426</v>
      </c>
      <c r="F402" s="25" t="s">
        <v>15</v>
      </c>
      <c r="G402" s="25">
        <v>14</v>
      </c>
      <c r="H402" s="25">
        <v>3.1</v>
      </c>
      <c r="I402" s="25">
        <v>10</v>
      </c>
      <c r="J402" s="25" t="s">
        <v>427</v>
      </c>
      <c r="K402" s="25">
        <v>1</v>
      </c>
      <c r="L402" s="4" t="s">
        <v>17</v>
      </c>
      <c r="M402" s="1"/>
      <c r="N402" s="8" t="s">
        <v>428</v>
      </c>
    </row>
    <row r="403" spans="1:14" ht="57.6" x14ac:dyDescent="0.3">
      <c r="A403" s="25">
        <v>175</v>
      </c>
      <c r="B403" s="25" t="s">
        <v>132</v>
      </c>
      <c r="C403" s="25">
        <v>8193</v>
      </c>
      <c r="D403" s="25" t="s">
        <v>133</v>
      </c>
      <c r="E403" s="25" t="s">
        <v>595</v>
      </c>
      <c r="F403" s="25" t="s">
        <v>15</v>
      </c>
      <c r="G403" s="25">
        <v>19</v>
      </c>
      <c r="H403" s="25">
        <v>3.1</v>
      </c>
      <c r="I403" s="25">
        <v>10</v>
      </c>
      <c r="J403" s="25" t="s">
        <v>596</v>
      </c>
      <c r="K403" s="25">
        <v>1</v>
      </c>
      <c r="L403" s="4" t="s">
        <v>17</v>
      </c>
      <c r="M403" s="1"/>
      <c r="N403" s="8" t="s">
        <v>38</v>
      </c>
    </row>
    <row r="404" spans="1:14" ht="158.4" x14ac:dyDescent="0.3">
      <c r="A404" s="25">
        <v>176</v>
      </c>
      <c r="B404" s="25" t="s">
        <v>137</v>
      </c>
      <c r="C404" s="25">
        <v>72201</v>
      </c>
      <c r="D404" s="25" t="s">
        <v>138</v>
      </c>
      <c r="E404" s="25" t="s">
        <v>139</v>
      </c>
      <c r="F404" s="25" t="s">
        <v>33</v>
      </c>
      <c r="G404" s="25">
        <v>10</v>
      </c>
      <c r="H404" s="27" t="s">
        <v>84</v>
      </c>
      <c r="I404" s="25">
        <v>13</v>
      </c>
      <c r="J404" s="25" t="s">
        <v>140</v>
      </c>
      <c r="K404" s="25">
        <v>1</v>
      </c>
      <c r="L404" s="6" t="s">
        <v>36</v>
      </c>
      <c r="M404" s="1" t="s">
        <v>141</v>
      </c>
      <c r="N404" s="8" t="s">
        <v>38</v>
      </c>
    </row>
    <row r="405" spans="1:14" ht="57.6" x14ac:dyDescent="0.3">
      <c r="A405" s="25">
        <v>177</v>
      </c>
      <c r="B405" s="25" t="s">
        <v>137</v>
      </c>
      <c r="C405" s="25">
        <v>72201</v>
      </c>
      <c r="D405" s="25" t="s">
        <v>138</v>
      </c>
      <c r="E405" s="25" t="s">
        <v>257</v>
      </c>
      <c r="F405" s="25" t="s">
        <v>33</v>
      </c>
      <c r="G405" s="25">
        <v>11</v>
      </c>
      <c r="H405" s="27" t="s">
        <v>258</v>
      </c>
      <c r="I405" s="25">
        <v>9</v>
      </c>
      <c r="J405" s="25" t="s">
        <v>140</v>
      </c>
      <c r="K405" s="25">
        <v>0</v>
      </c>
      <c r="L405" s="6" t="s">
        <v>36</v>
      </c>
      <c r="M405" s="1" t="s">
        <v>259</v>
      </c>
      <c r="N405" s="8" t="s">
        <v>38</v>
      </c>
    </row>
    <row r="406" spans="1:14" ht="201.6" x14ac:dyDescent="0.3">
      <c r="A406" s="25">
        <v>178</v>
      </c>
      <c r="B406" s="25" t="s">
        <v>137</v>
      </c>
      <c r="C406" s="25">
        <v>72201</v>
      </c>
      <c r="D406" s="25" t="s">
        <v>138</v>
      </c>
      <c r="E406" s="25" t="s">
        <v>260</v>
      </c>
      <c r="F406" s="25" t="s">
        <v>33</v>
      </c>
      <c r="G406" s="25">
        <v>11</v>
      </c>
      <c r="H406" s="27" t="s">
        <v>224</v>
      </c>
      <c r="I406" s="25">
        <v>24</v>
      </c>
      <c r="J406" s="25" t="s">
        <v>140</v>
      </c>
      <c r="K406" s="25"/>
      <c r="L406" s="6" t="s">
        <v>36</v>
      </c>
      <c r="M406" s="1" t="s">
        <v>261</v>
      </c>
      <c r="N406" s="8" t="s">
        <v>38</v>
      </c>
    </row>
    <row r="407" spans="1:14" ht="72" x14ac:dyDescent="0.3">
      <c r="A407" s="25">
        <v>179</v>
      </c>
      <c r="B407" s="25" t="s">
        <v>532</v>
      </c>
      <c r="C407" s="25">
        <v>72201</v>
      </c>
      <c r="D407" s="25" t="s">
        <v>138</v>
      </c>
      <c r="E407" s="25" t="s">
        <v>533</v>
      </c>
      <c r="F407" s="25" t="s">
        <v>33</v>
      </c>
      <c r="G407" s="25">
        <v>16</v>
      </c>
      <c r="H407" s="25" t="s">
        <v>439</v>
      </c>
      <c r="I407" s="25">
        <v>1</v>
      </c>
      <c r="J407" s="25" t="s">
        <v>140</v>
      </c>
      <c r="K407" s="25"/>
      <c r="L407" s="6" t="s">
        <v>534</v>
      </c>
      <c r="M407" s="1" t="s">
        <v>535</v>
      </c>
      <c r="N407" s="8" t="s">
        <v>536</v>
      </c>
    </row>
    <row r="408" spans="1:14" ht="72" x14ac:dyDescent="0.3">
      <c r="A408" s="25">
        <v>180</v>
      </c>
      <c r="B408" s="25" t="s">
        <v>532</v>
      </c>
      <c r="C408" s="25">
        <v>72201</v>
      </c>
      <c r="D408" s="25" t="s">
        <v>138</v>
      </c>
      <c r="E408" s="25" t="s">
        <v>693</v>
      </c>
      <c r="F408" s="25" t="s">
        <v>33</v>
      </c>
      <c r="G408" s="25">
        <v>21</v>
      </c>
      <c r="H408" s="27" t="s">
        <v>647</v>
      </c>
      <c r="I408" s="25">
        <v>24</v>
      </c>
      <c r="J408" s="25" t="s">
        <v>140</v>
      </c>
      <c r="K408" s="25"/>
      <c r="L408" s="7" t="s">
        <v>28</v>
      </c>
      <c r="M408" s="1" t="s">
        <v>694</v>
      </c>
      <c r="N408" s="8" t="s">
        <v>38</v>
      </c>
    </row>
    <row r="409" spans="1:14" ht="72" x14ac:dyDescent="0.3">
      <c r="A409" s="25">
        <v>181</v>
      </c>
      <c r="B409" s="25" t="s">
        <v>532</v>
      </c>
      <c r="C409" s="25">
        <v>72201</v>
      </c>
      <c r="D409" s="25" t="s">
        <v>138</v>
      </c>
      <c r="E409" s="25" t="s">
        <v>695</v>
      </c>
      <c r="F409" s="25" t="s">
        <v>33</v>
      </c>
      <c r="G409" s="25">
        <v>21</v>
      </c>
      <c r="H409" s="27" t="s">
        <v>603</v>
      </c>
      <c r="I409" s="25">
        <v>29</v>
      </c>
      <c r="J409" s="25" t="s">
        <v>140</v>
      </c>
      <c r="K409" s="25"/>
      <c r="L409" s="6" t="s">
        <v>36</v>
      </c>
      <c r="M409" s="1" t="s">
        <v>611</v>
      </c>
      <c r="N409" s="8" t="s">
        <v>38</v>
      </c>
    </row>
    <row r="410" spans="1:14" ht="57.6" x14ac:dyDescent="0.3">
      <c r="A410" s="25">
        <v>182</v>
      </c>
      <c r="B410" s="25" t="s">
        <v>532</v>
      </c>
      <c r="C410" s="25">
        <v>72201</v>
      </c>
      <c r="D410" s="25" t="s">
        <v>138</v>
      </c>
      <c r="E410" s="25" t="s">
        <v>799</v>
      </c>
      <c r="F410" s="25" t="s">
        <v>52</v>
      </c>
      <c r="G410" s="25">
        <v>23</v>
      </c>
      <c r="H410" s="27" t="s">
        <v>766</v>
      </c>
      <c r="I410" s="25">
        <v>5</v>
      </c>
      <c r="J410" s="25" t="s">
        <v>140</v>
      </c>
      <c r="K410" s="25"/>
      <c r="L410" s="6" t="s">
        <v>36</v>
      </c>
      <c r="M410" s="1" t="s">
        <v>749</v>
      </c>
      <c r="N410" s="8" t="s">
        <v>768</v>
      </c>
    </row>
    <row r="411" spans="1:14" ht="115.2" x14ac:dyDescent="0.3">
      <c r="A411" s="25">
        <v>183</v>
      </c>
      <c r="B411" s="25" t="s">
        <v>532</v>
      </c>
      <c r="C411" s="25">
        <v>72201</v>
      </c>
      <c r="D411" s="25" t="s">
        <v>138</v>
      </c>
      <c r="E411" s="25" t="s">
        <v>864</v>
      </c>
      <c r="F411" s="25" t="s">
        <v>52</v>
      </c>
      <c r="G411" s="25">
        <v>25</v>
      </c>
      <c r="H411" s="27" t="s">
        <v>843</v>
      </c>
      <c r="I411" s="25">
        <v>10</v>
      </c>
      <c r="J411" s="25" t="s">
        <v>140</v>
      </c>
      <c r="K411" s="25"/>
      <c r="L411" s="7" t="s">
        <v>28</v>
      </c>
      <c r="M411" s="1" t="s">
        <v>865</v>
      </c>
      <c r="N411" s="8" t="s">
        <v>38</v>
      </c>
    </row>
    <row r="412" spans="1:14" ht="72" x14ac:dyDescent="0.3">
      <c r="A412" s="25">
        <v>184</v>
      </c>
      <c r="B412" s="25" t="s">
        <v>532</v>
      </c>
      <c r="C412" s="25">
        <v>72201</v>
      </c>
      <c r="D412" s="25" t="s">
        <v>138</v>
      </c>
      <c r="E412" s="25" t="s">
        <v>866</v>
      </c>
      <c r="F412" s="25" t="s">
        <v>52</v>
      </c>
      <c r="G412" s="25">
        <v>25</v>
      </c>
      <c r="H412" s="27" t="s">
        <v>843</v>
      </c>
      <c r="I412" s="25">
        <v>4</v>
      </c>
      <c r="J412" s="25" t="s">
        <v>140</v>
      </c>
      <c r="K412" s="25"/>
      <c r="L412" s="6" t="s">
        <v>867</v>
      </c>
      <c r="M412" s="1" t="s">
        <v>868</v>
      </c>
      <c r="N412" s="8" t="s">
        <v>38</v>
      </c>
    </row>
    <row r="413" spans="1:14" ht="158.4" x14ac:dyDescent="0.3">
      <c r="A413" s="25">
        <v>185</v>
      </c>
      <c r="B413" s="25" t="s">
        <v>142</v>
      </c>
      <c r="C413" s="25">
        <v>7363</v>
      </c>
      <c r="D413" s="25" t="s">
        <v>143</v>
      </c>
      <c r="E413" s="25" t="s">
        <v>144</v>
      </c>
      <c r="F413" s="25" t="s">
        <v>33</v>
      </c>
      <c r="G413" s="25">
        <v>10</v>
      </c>
      <c r="H413" s="27" t="s">
        <v>84</v>
      </c>
      <c r="I413" s="25">
        <v>13</v>
      </c>
      <c r="J413" s="25" t="s">
        <v>145</v>
      </c>
      <c r="K413" s="25">
        <v>1</v>
      </c>
      <c r="L413" s="6" t="s">
        <v>36</v>
      </c>
      <c r="M413" s="1" t="s">
        <v>141</v>
      </c>
      <c r="N413" s="8" t="s">
        <v>38</v>
      </c>
    </row>
    <row r="414" spans="1:14" ht="57.6" x14ac:dyDescent="0.3">
      <c r="A414" s="25">
        <v>186</v>
      </c>
      <c r="B414" s="25" t="s">
        <v>142</v>
      </c>
      <c r="C414" s="25">
        <v>7363</v>
      </c>
      <c r="D414" s="25" t="s">
        <v>143</v>
      </c>
      <c r="E414" s="25" t="s">
        <v>146</v>
      </c>
      <c r="F414" s="25" t="s">
        <v>15</v>
      </c>
      <c r="G414" s="25">
        <v>10</v>
      </c>
      <c r="H414" s="25">
        <v>3.1</v>
      </c>
      <c r="I414" s="25">
        <v>18</v>
      </c>
      <c r="J414" s="25" t="s">
        <v>147</v>
      </c>
      <c r="K414" s="25">
        <v>1</v>
      </c>
      <c r="L414" s="4" t="s">
        <v>17</v>
      </c>
      <c r="M414" s="1"/>
      <c r="N414" s="8" t="s">
        <v>38</v>
      </c>
    </row>
    <row r="415" spans="1:14" ht="115.2" x14ac:dyDescent="0.3">
      <c r="A415" s="25">
        <v>187</v>
      </c>
      <c r="B415" s="25" t="s">
        <v>142</v>
      </c>
      <c r="C415" s="25">
        <v>7363</v>
      </c>
      <c r="D415" s="25" t="s">
        <v>143</v>
      </c>
      <c r="E415" s="25" t="s">
        <v>262</v>
      </c>
      <c r="F415" s="25" t="s">
        <v>33</v>
      </c>
      <c r="G415" s="25">
        <v>11</v>
      </c>
      <c r="H415" s="27" t="s">
        <v>263</v>
      </c>
      <c r="I415" s="25">
        <v>24</v>
      </c>
      <c r="J415" s="25" t="s">
        <v>264</v>
      </c>
      <c r="K415" s="25">
        <v>1</v>
      </c>
      <c r="L415" s="6" t="s">
        <v>36</v>
      </c>
      <c r="M415" s="1" t="s">
        <v>226</v>
      </c>
      <c r="N415" s="8" t="s">
        <v>38</v>
      </c>
    </row>
    <row r="416" spans="1:14" ht="86.4" x14ac:dyDescent="0.3">
      <c r="A416" s="25">
        <v>188</v>
      </c>
      <c r="B416" s="25" t="s">
        <v>142</v>
      </c>
      <c r="C416" s="25">
        <v>7363</v>
      </c>
      <c r="D416" s="25" t="s">
        <v>143</v>
      </c>
      <c r="E416" s="25" t="s">
        <v>342</v>
      </c>
      <c r="F416" s="25" t="s">
        <v>33</v>
      </c>
      <c r="G416" s="25">
        <v>12</v>
      </c>
      <c r="H416" s="27" t="s">
        <v>343</v>
      </c>
      <c r="I416" s="25">
        <v>6</v>
      </c>
      <c r="J416" s="25" t="s">
        <v>344</v>
      </c>
      <c r="K416" s="25">
        <v>1</v>
      </c>
      <c r="L416" s="6" t="s">
        <v>36</v>
      </c>
      <c r="M416" s="1" t="s">
        <v>338</v>
      </c>
      <c r="N416" s="8" t="s">
        <v>38</v>
      </c>
    </row>
    <row r="417" spans="1:14" ht="86.4" x14ac:dyDescent="0.3">
      <c r="A417" s="25">
        <v>189</v>
      </c>
      <c r="B417" s="25" t="s">
        <v>142</v>
      </c>
      <c r="C417" s="25">
        <v>7363</v>
      </c>
      <c r="D417" s="25" t="s">
        <v>143</v>
      </c>
      <c r="E417" s="25" t="s">
        <v>345</v>
      </c>
      <c r="F417" s="25" t="s">
        <v>33</v>
      </c>
      <c r="G417" s="25">
        <v>12</v>
      </c>
      <c r="H417" s="27" t="s">
        <v>343</v>
      </c>
      <c r="I417" s="25">
        <v>7</v>
      </c>
      <c r="J417" s="25" t="s">
        <v>346</v>
      </c>
      <c r="K417" s="25">
        <v>1</v>
      </c>
      <c r="L417" s="6" t="s">
        <v>36</v>
      </c>
      <c r="M417" s="1" t="s">
        <v>338</v>
      </c>
      <c r="N417" s="8" t="s">
        <v>38</v>
      </c>
    </row>
    <row r="418" spans="1:14" ht="100.8" x14ac:dyDescent="0.3">
      <c r="A418" s="25">
        <v>190</v>
      </c>
      <c r="B418" s="25" t="s">
        <v>347</v>
      </c>
      <c r="C418" s="25">
        <v>7363</v>
      </c>
      <c r="D418" s="25" t="s">
        <v>143</v>
      </c>
      <c r="E418" s="25" t="s">
        <v>348</v>
      </c>
      <c r="F418" s="25" t="s">
        <v>33</v>
      </c>
      <c r="G418" s="25">
        <v>12</v>
      </c>
      <c r="H418" s="27" t="s">
        <v>343</v>
      </c>
      <c r="I418" s="25">
        <v>21</v>
      </c>
      <c r="J418" s="25" t="s">
        <v>349</v>
      </c>
      <c r="K418" s="25">
        <v>1</v>
      </c>
      <c r="L418" s="6" t="s">
        <v>36</v>
      </c>
      <c r="M418" s="1" t="s">
        <v>338</v>
      </c>
      <c r="N418" s="8" t="s">
        <v>38</v>
      </c>
    </row>
    <row r="419" spans="1:14" ht="100.8" x14ac:dyDescent="0.3">
      <c r="A419" s="25">
        <v>191</v>
      </c>
      <c r="B419" s="25" t="s">
        <v>347</v>
      </c>
      <c r="C419" s="25">
        <v>7363</v>
      </c>
      <c r="D419" s="25" t="s">
        <v>143</v>
      </c>
      <c r="E419" s="25" t="s">
        <v>883</v>
      </c>
      <c r="F419" s="25" t="s">
        <v>33</v>
      </c>
      <c r="G419" s="25">
        <v>26</v>
      </c>
      <c r="H419" s="27" t="s">
        <v>884</v>
      </c>
      <c r="I419" s="25">
        <v>1</v>
      </c>
      <c r="J419" s="25" t="s">
        <v>885</v>
      </c>
      <c r="K419" s="25">
        <v>1</v>
      </c>
      <c r="L419" s="6" t="s">
        <v>36</v>
      </c>
      <c r="M419" s="1" t="s">
        <v>325</v>
      </c>
      <c r="N419" s="8" t="s">
        <v>38</v>
      </c>
    </row>
    <row r="420" spans="1:14" ht="72" x14ac:dyDescent="0.3">
      <c r="A420" s="25">
        <v>192</v>
      </c>
      <c r="B420" s="25" t="s">
        <v>347</v>
      </c>
      <c r="C420" s="25">
        <v>7363</v>
      </c>
      <c r="D420" s="25" t="s">
        <v>143</v>
      </c>
      <c r="E420" s="25" t="s">
        <v>886</v>
      </c>
      <c r="F420" s="25" t="s">
        <v>33</v>
      </c>
      <c r="G420" s="25">
        <v>26</v>
      </c>
      <c r="H420" s="27" t="s">
        <v>887</v>
      </c>
      <c r="I420" s="25">
        <v>1</v>
      </c>
      <c r="J420" s="25" t="s">
        <v>888</v>
      </c>
      <c r="K420" s="25">
        <v>1</v>
      </c>
      <c r="L420" s="6" t="s">
        <v>36</v>
      </c>
      <c r="M420" s="1" t="s">
        <v>889</v>
      </c>
      <c r="N420" s="8" t="s">
        <v>890</v>
      </c>
    </row>
    <row r="421" spans="1:14" ht="57.6" x14ac:dyDescent="0.3">
      <c r="A421" s="25">
        <v>193</v>
      </c>
      <c r="B421" s="25" t="s">
        <v>148</v>
      </c>
      <c r="C421" s="25">
        <v>82448</v>
      </c>
      <c r="D421" s="25" t="s">
        <v>149</v>
      </c>
      <c r="E421" s="25" t="s">
        <v>150</v>
      </c>
      <c r="F421" s="25" t="s">
        <v>15</v>
      </c>
      <c r="G421" s="25">
        <v>10</v>
      </c>
      <c r="H421" s="25">
        <v>3.1</v>
      </c>
      <c r="I421" s="25">
        <v>17</v>
      </c>
      <c r="J421" s="25" t="s">
        <v>151</v>
      </c>
      <c r="K421" s="25">
        <v>1</v>
      </c>
      <c r="L421" s="6" t="s">
        <v>36</v>
      </c>
      <c r="M421" s="1" t="s">
        <v>152</v>
      </c>
      <c r="N421" s="8" t="s">
        <v>153</v>
      </c>
    </row>
    <row r="422" spans="1:14" ht="129.6" x14ac:dyDescent="0.3">
      <c r="A422" s="25">
        <v>194</v>
      </c>
      <c r="B422" s="25" t="s">
        <v>154</v>
      </c>
      <c r="C422" s="25">
        <v>82448</v>
      </c>
      <c r="D422" s="25" t="s">
        <v>149</v>
      </c>
      <c r="E422" s="25" t="s">
        <v>155</v>
      </c>
      <c r="F422" s="25" t="s">
        <v>33</v>
      </c>
      <c r="G422" s="25">
        <v>10</v>
      </c>
      <c r="H422" s="27" t="s">
        <v>84</v>
      </c>
      <c r="I422" s="25">
        <v>21</v>
      </c>
      <c r="J422" s="25" t="s">
        <v>156</v>
      </c>
      <c r="K422" s="25">
        <v>0</v>
      </c>
      <c r="L422" s="6" t="s">
        <v>36</v>
      </c>
      <c r="M422" s="1" t="s">
        <v>157</v>
      </c>
      <c r="N422" s="8" t="s">
        <v>38</v>
      </c>
    </row>
    <row r="423" spans="1:14" ht="57.6" x14ac:dyDescent="0.3">
      <c r="A423" s="25">
        <v>195</v>
      </c>
      <c r="B423" s="25" t="s">
        <v>923</v>
      </c>
      <c r="C423" s="25">
        <v>12098</v>
      </c>
      <c r="D423" s="25" t="s">
        <v>538</v>
      </c>
      <c r="E423" s="25" t="s">
        <v>924</v>
      </c>
      <c r="F423" s="25" t="s">
        <v>52</v>
      </c>
      <c r="G423" s="25">
        <v>27</v>
      </c>
      <c r="H423" s="27" t="s">
        <v>887</v>
      </c>
      <c r="I423" s="25">
        <v>4</v>
      </c>
      <c r="J423" s="25" t="s">
        <v>925</v>
      </c>
      <c r="K423" s="25">
        <v>1</v>
      </c>
      <c r="L423" s="6" t="s">
        <v>36</v>
      </c>
      <c r="M423" s="1" t="s">
        <v>889</v>
      </c>
      <c r="N423" s="8" t="s">
        <v>890</v>
      </c>
    </row>
    <row r="424" spans="1:14" ht="302.39999999999998" x14ac:dyDescent="0.3">
      <c r="A424" s="25">
        <v>196</v>
      </c>
      <c r="B424" s="25" t="s">
        <v>537</v>
      </c>
      <c r="C424" s="25">
        <v>12098</v>
      </c>
      <c r="D424" s="25" t="s">
        <v>538</v>
      </c>
      <c r="E424" s="25" t="s">
        <v>539</v>
      </c>
      <c r="F424" s="25" t="s">
        <v>33</v>
      </c>
      <c r="G424" s="25">
        <v>16</v>
      </c>
      <c r="H424" s="27" t="s">
        <v>439</v>
      </c>
      <c r="I424" s="25">
        <v>4</v>
      </c>
      <c r="J424" s="25" t="s">
        <v>540</v>
      </c>
      <c r="K424" s="25">
        <v>1</v>
      </c>
      <c r="L424" s="6" t="s">
        <v>36</v>
      </c>
      <c r="M424" s="1" t="s">
        <v>541</v>
      </c>
      <c r="N424" s="8" t="s">
        <v>542</v>
      </c>
    </row>
    <row r="425" spans="1:14" ht="57.6" x14ac:dyDescent="0.3">
      <c r="A425" s="25">
        <v>197</v>
      </c>
      <c r="B425" s="25" t="s">
        <v>429</v>
      </c>
      <c r="C425" s="25">
        <v>83676</v>
      </c>
      <c r="D425" s="25" t="s">
        <v>430</v>
      </c>
      <c r="E425" s="25" t="s">
        <v>472</v>
      </c>
      <c r="F425" s="25" t="s">
        <v>15</v>
      </c>
      <c r="G425" s="25">
        <v>15</v>
      </c>
      <c r="H425" s="25" t="s">
        <v>443</v>
      </c>
      <c r="I425" s="25">
        <v>6</v>
      </c>
      <c r="J425" s="25" t="s">
        <v>85</v>
      </c>
      <c r="K425" s="25">
        <v>1</v>
      </c>
      <c r="L425" s="4" t="s">
        <v>17</v>
      </c>
      <c r="M425" s="1"/>
      <c r="N425" s="8" t="s">
        <v>38</v>
      </c>
    </row>
    <row r="426" spans="1:14" ht="57.6" x14ac:dyDescent="0.3">
      <c r="A426" s="25">
        <v>198</v>
      </c>
      <c r="B426" s="25" t="s">
        <v>429</v>
      </c>
      <c r="C426" s="25">
        <v>83676</v>
      </c>
      <c r="D426" s="25" t="s">
        <v>430</v>
      </c>
      <c r="E426" s="25" t="s">
        <v>473</v>
      </c>
      <c r="F426" s="25" t="s">
        <v>15</v>
      </c>
      <c r="G426" s="25">
        <v>15</v>
      </c>
      <c r="H426" s="25" t="s">
        <v>443</v>
      </c>
      <c r="I426" s="25">
        <v>15</v>
      </c>
      <c r="J426" s="25" t="s">
        <v>474</v>
      </c>
      <c r="K426" s="25">
        <v>1</v>
      </c>
      <c r="L426" s="4" t="s">
        <v>17</v>
      </c>
      <c r="M426" s="1"/>
      <c r="N426" s="8" t="s">
        <v>38</v>
      </c>
    </row>
    <row r="427" spans="1:14" ht="57.6" x14ac:dyDescent="0.3">
      <c r="A427" s="25">
        <v>199</v>
      </c>
      <c r="B427" s="25" t="s">
        <v>429</v>
      </c>
      <c r="C427" s="25">
        <v>83676</v>
      </c>
      <c r="D427" s="25" t="s">
        <v>430</v>
      </c>
      <c r="E427" s="25" t="s">
        <v>475</v>
      </c>
      <c r="F427" s="25" t="s">
        <v>15</v>
      </c>
      <c r="G427" s="25">
        <v>15</v>
      </c>
      <c r="H427" s="25" t="s">
        <v>443</v>
      </c>
      <c r="I427" s="25">
        <v>10</v>
      </c>
      <c r="J427" s="25" t="s">
        <v>476</v>
      </c>
      <c r="K427" s="25">
        <v>1</v>
      </c>
      <c r="L427" s="6" t="s">
        <v>36</v>
      </c>
      <c r="M427" s="1" t="s">
        <v>477</v>
      </c>
      <c r="N427" s="8" t="s">
        <v>38</v>
      </c>
    </row>
    <row r="428" spans="1:14" ht="57.6" x14ac:dyDescent="0.3">
      <c r="A428" s="25">
        <v>200</v>
      </c>
      <c r="B428" s="25" t="s">
        <v>429</v>
      </c>
      <c r="C428" s="25">
        <v>83676</v>
      </c>
      <c r="D428" s="25" t="s">
        <v>430</v>
      </c>
      <c r="E428" s="25" t="s">
        <v>478</v>
      </c>
      <c r="F428" s="25" t="s">
        <v>15</v>
      </c>
      <c r="G428" s="25">
        <v>15</v>
      </c>
      <c r="H428" s="25" t="s">
        <v>439</v>
      </c>
      <c r="I428" s="25">
        <v>31</v>
      </c>
      <c r="J428" s="25" t="s">
        <v>85</v>
      </c>
      <c r="K428" s="25">
        <v>1</v>
      </c>
      <c r="L428" s="4" t="s">
        <v>17</v>
      </c>
      <c r="M428" s="1"/>
      <c r="N428" s="8" t="s">
        <v>479</v>
      </c>
    </row>
    <row r="429" spans="1:14" ht="57.6" x14ac:dyDescent="0.3">
      <c r="A429" s="25">
        <v>201</v>
      </c>
      <c r="B429" s="25" t="s">
        <v>429</v>
      </c>
      <c r="C429" s="25">
        <v>83676</v>
      </c>
      <c r="D429" s="25" t="s">
        <v>430</v>
      </c>
      <c r="E429" s="25" t="s">
        <v>543</v>
      </c>
      <c r="F429" s="25" t="s">
        <v>15</v>
      </c>
      <c r="G429" s="25">
        <v>16</v>
      </c>
      <c r="H429" s="25" t="s">
        <v>439</v>
      </c>
      <c r="I429" s="25">
        <v>8</v>
      </c>
      <c r="J429" s="25" t="s">
        <v>85</v>
      </c>
      <c r="K429" s="25">
        <v>1</v>
      </c>
      <c r="L429" s="4" t="s">
        <v>17</v>
      </c>
      <c r="M429" s="1"/>
      <c r="N429" s="8" t="s">
        <v>38</v>
      </c>
    </row>
    <row r="430" spans="1:14" ht="72" x14ac:dyDescent="0.3">
      <c r="A430" s="25">
        <v>202</v>
      </c>
      <c r="B430" s="25" t="s">
        <v>429</v>
      </c>
      <c r="C430" s="25">
        <v>83676</v>
      </c>
      <c r="D430" s="25" t="s">
        <v>430</v>
      </c>
      <c r="E430" s="25" t="s">
        <v>597</v>
      </c>
      <c r="F430" s="25" t="s">
        <v>15</v>
      </c>
      <c r="G430" s="25">
        <v>19</v>
      </c>
      <c r="H430" s="25" t="s">
        <v>514</v>
      </c>
      <c r="I430" s="25">
        <v>1</v>
      </c>
      <c r="J430" s="25" t="s">
        <v>85</v>
      </c>
      <c r="K430" s="25">
        <v>1</v>
      </c>
      <c r="L430" s="6" t="s">
        <v>36</v>
      </c>
      <c r="M430" s="1" t="s">
        <v>598</v>
      </c>
      <c r="N430" s="8" t="s">
        <v>38</v>
      </c>
    </row>
    <row r="431" spans="1:14" ht="57.6" x14ac:dyDescent="0.3">
      <c r="A431" s="25">
        <v>203</v>
      </c>
      <c r="B431" s="25" t="s">
        <v>429</v>
      </c>
      <c r="C431" s="25">
        <v>83676</v>
      </c>
      <c r="D431" s="25" t="s">
        <v>430</v>
      </c>
      <c r="E431" s="25" t="s">
        <v>565</v>
      </c>
      <c r="F431" s="25" t="s">
        <v>33</v>
      </c>
      <c r="G431" s="25">
        <v>17</v>
      </c>
      <c r="H431" s="27" t="s">
        <v>514</v>
      </c>
      <c r="I431" s="25">
        <v>9</v>
      </c>
      <c r="J431" s="25" t="s">
        <v>85</v>
      </c>
      <c r="K431" s="25">
        <v>1</v>
      </c>
      <c r="L431" s="6" t="s">
        <v>36</v>
      </c>
      <c r="M431" s="1" t="s">
        <v>566</v>
      </c>
      <c r="N431" s="8" t="s">
        <v>38</v>
      </c>
    </row>
    <row r="432" spans="1:14" ht="158.4" x14ac:dyDescent="0.3">
      <c r="A432" s="25">
        <v>204</v>
      </c>
      <c r="B432" s="25" t="s">
        <v>429</v>
      </c>
      <c r="C432" s="25">
        <v>83676</v>
      </c>
      <c r="D432" s="25" t="s">
        <v>430</v>
      </c>
      <c r="E432" s="25" t="s">
        <v>431</v>
      </c>
      <c r="F432" s="25" t="s">
        <v>33</v>
      </c>
      <c r="G432" s="25">
        <v>14</v>
      </c>
      <c r="H432" s="27" t="s">
        <v>417</v>
      </c>
      <c r="I432" s="25">
        <v>11</v>
      </c>
      <c r="J432" s="25" t="s">
        <v>432</v>
      </c>
      <c r="K432" s="25">
        <v>1</v>
      </c>
      <c r="L432" s="6" t="s">
        <v>36</v>
      </c>
      <c r="M432" s="1" t="s">
        <v>433</v>
      </c>
      <c r="N432" s="8" t="s">
        <v>434</v>
      </c>
    </row>
    <row r="433" spans="1:14" ht="172.8" x14ac:dyDescent="0.3">
      <c r="A433" s="25">
        <v>205</v>
      </c>
      <c r="B433" s="25" t="s">
        <v>158</v>
      </c>
      <c r="C433" s="25">
        <v>84414</v>
      </c>
      <c r="D433" s="25" t="s">
        <v>159</v>
      </c>
      <c r="E433" s="25" t="s">
        <v>160</v>
      </c>
      <c r="F433" s="25" t="s">
        <v>15</v>
      </c>
      <c r="G433" s="25">
        <v>10</v>
      </c>
      <c r="H433" s="25">
        <v>3.1</v>
      </c>
      <c r="I433" s="25">
        <v>22</v>
      </c>
      <c r="J433" s="25" t="s">
        <v>35</v>
      </c>
      <c r="K433" s="25">
        <v>0</v>
      </c>
      <c r="L433" s="4" t="s">
        <v>17</v>
      </c>
      <c r="M433" s="1"/>
      <c r="N433" s="8" t="s">
        <v>161</v>
      </c>
    </row>
    <row r="434" spans="1:14" ht="86.4" x14ac:dyDescent="0.3">
      <c r="A434" s="25">
        <v>206</v>
      </c>
      <c r="B434" s="25" t="s">
        <v>158</v>
      </c>
      <c r="C434" s="25">
        <v>84414</v>
      </c>
      <c r="D434" s="25" t="s">
        <v>159</v>
      </c>
      <c r="E434" s="25" t="s">
        <v>265</v>
      </c>
      <c r="F434" s="25" t="s">
        <v>15</v>
      </c>
      <c r="G434" s="25">
        <v>11</v>
      </c>
      <c r="H434" s="25" t="s">
        <v>224</v>
      </c>
      <c r="I434" s="25">
        <v>24</v>
      </c>
      <c r="J434" s="25" t="s">
        <v>266</v>
      </c>
      <c r="K434" s="25">
        <v>0</v>
      </c>
      <c r="L434" s="6" t="s">
        <v>36</v>
      </c>
      <c r="M434" s="1" t="s">
        <v>267</v>
      </c>
      <c r="N434" s="8" t="s">
        <v>268</v>
      </c>
    </row>
    <row r="435" spans="1:14" ht="86.4" x14ac:dyDescent="0.3">
      <c r="A435" s="25">
        <v>207</v>
      </c>
      <c r="B435" s="25" t="s">
        <v>158</v>
      </c>
      <c r="C435" s="25">
        <v>84414</v>
      </c>
      <c r="D435" s="25" t="s">
        <v>159</v>
      </c>
      <c r="E435" s="25" t="s">
        <v>269</v>
      </c>
      <c r="F435" s="25" t="s">
        <v>15</v>
      </c>
      <c r="G435" s="25">
        <v>11</v>
      </c>
      <c r="H435" s="25" t="s">
        <v>224</v>
      </c>
      <c r="I435" s="25">
        <v>26</v>
      </c>
      <c r="J435" s="25" t="s">
        <v>270</v>
      </c>
      <c r="K435" s="25">
        <v>0</v>
      </c>
      <c r="L435" s="6" t="s">
        <v>36</v>
      </c>
      <c r="M435" s="1" t="s">
        <v>267</v>
      </c>
      <c r="N435" s="8" t="s">
        <v>268</v>
      </c>
    </row>
    <row r="436" spans="1:14" ht="57.6" x14ac:dyDescent="0.3">
      <c r="A436" s="25">
        <v>208</v>
      </c>
      <c r="B436" s="25" t="s">
        <v>158</v>
      </c>
      <c r="C436" s="25">
        <v>84414</v>
      </c>
      <c r="D436" s="25" t="s">
        <v>159</v>
      </c>
      <c r="E436" s="25" t="s">
        <v>394</v>
      </c>
      <c r="F436" s="25" t="s">
        <v>15</v>
      </c>
      <c r="G436" s="25">
        <v>13</v>
      </c>
      <c r="H436" s="25">
        <v>31.2</v>
      </c>
      <c r="I436" s="25"/>
      <c r="J436" s="25" t="s">
        <v>395</v>
      </c>
      <c r="K436" s="25">
        <v>0</v>
      </c>
      <c r="L436" s="6" t="s">
        <v>36</v>
      </c>
      <c r="M436" s="1" t="s">
        <v>355</v>
      </c>
      <c r="N436" s="8" t="s">
        <v>38</v>
      </c>
    </row>
    <row r="437" spans="1:14" ht="57.6" x14ac:dyDescent="0.3">
      <c r="A437" s="25">
        <v>209</v>
      </c>
      <c r="B437" s="25" t="s">
        <v>158</v>
      </c>
      <c r="C437" s="25">
        <v>84414</v>
      </c>
      <c r="D437" s="25" t="s">
        <v>159</v>
      </c>
      <c r="E437" s="25" t="s">
        <v>696</v>
      </c>
      <c r="F437" s="25" t="s">
        <v>15</v>
      </c>
      <c r="G437" s="25">
        <v>21</v>
      </c>
      <c r="H437" s="25" t="s">
        <v>647</v>
      </c>
      <c r="I437" s="25">
        <v>27</v>
      </c>
      <c r="J437" s="25" t="s">
        <v>35</v>
      </c>
      <c r="K437" s="25">
        <v>0</v>
      </c>
      <c r="L437" s="4" t="s">
        <v>17</v>
      </c>
      <c r="M437" s="1"/>
      <c r="N437" s="8" t="s">
        <v>38</v>
      </c>
    </row>
    <row r="438" spans="1:14" ht="57.6" x14ac:dyDescent="0.3">
      <c r="A438" s="25">
        <v>210</v>
      </c>
      <c r="B438" s="25" t="s">
        <v>158</v>
      </c>
      <c r="C438" s="25">
        <v>84414</v>
      </c>
      <c r="D438" s="25" t="s">
        <v>159</v>
      </c>
      <c r="E438" s="25" t="s">
        <v>891</v>
      </c>
      <c r="F438" s="25" t="s">
        <v>15</v>
      </c>
      <c r="G438" s="25">
        <v>26</v>
      </c>
      <c r="H438" s="25" t="s">
        <v>892</v>
      </c>
      <c r="I438" s="25">
        <v>1</v>
      </c>
      <c r="J438" s="25" t="s">
        <v>893</v>
      </c>
      <c r="K438" s="25">
        <v>0</v>
      </c>
      <c r="L438" s="4" t="s">
        <v>17</v>
      </c>
      <c r="M438" s="1"/>
      <c r="N438" s="8" t="s">
        <v>894</v>
      </c>
    </row>
    <row r="439" spans="1:14" ht="100.8" x14ac:dyDescent="0.3">
      <c r="A439" s="25">
        <v>211</v>
      </c>
      <c r="B439" s="25" t="s">
        <v>158</v>
      </c>
      <c r="C439" s="25">
        <v>84414</v>
      </c>
      <c r="D439" s="25" t="s">
        <v>159</v>
      </c>
      <c r="E439" s="25" t="s">
        <v>895</v>
      </c>
      <c r="F439" s="25" t="s">
        <v>33</v>
      </c>
      <c r="G439" s="25">
        <v>26</v>
      </c>
      <c r="H439" s="27" t="s">
        <v>884</v>
      </c>
      <c r="I439" s="25"/>
      <c r="J439" s="25" t="s">
        <v>896</v>
      </c>
      <c r="K439" s="25">
        <v>1</v>
      </c>
      <c r="L439" s="6" t="s">
        <v>36</v>
      </c>
      <c r="M439" s="1" t="s">
        <v>325</v>
      </c>
      <c r="N439" s="8" t="s">
        <v>38</v>
      </c>
    </row>
    <row r="440" spans="1:14" ht="115.2" x14ac:dyDescent="0.3">
      <c r="A440" s="25">
        <v>212</v>
      </c>
      <c r="B440" s="25" t="s">
        <v>158</v>
      </c>
      <c r="C440" s="25">
        <v>84414</v>
      </c>
      <c r="D440" s="25" t="s">
        <v>159</v>
      </c>
      <c r="E440" s="25" t="s">
        <v>926</v>
      </c>
      <c r="F440" s="25" t="s">
        <v>33</v>
      </c>
      <c r="G440" s="25">
        <v>27</v>
      </c>
      <c r="H440" s="27" t="s">
        <v>887</v>
      </c>
      <c r="I440" s="25">
        <v>4</v>
      </c>
      <c r="J440" s="25" t="s">
        <v>927</v>
      </c>
      <c r="K440" s="25">
        <v>0</v>
      </c>
      <c r="L440" s="6" t="s">
        <v>36</v>
      </c>
      <c r="M440" s="1" t="s">
        <v>889</v>
      </c>
      <c r="N440" s="8" t="s">
        <v>890</v>
      </c>
    </row>
    <row r="441" spans="1:14" ht="86.4" x14ac:dyDescent="0.3">
      <c r="A441" s="25">
        <v>213</v>
      </c>
      <c r="B441" s="25" t="s">
        <v>991</v>
      </c>
      <c r="C441" s="25">
        <v>5529</v>
      </c>
      <c r="D441" s="25" t="s">
        <v>992</v>
      </c>
      <c r="E441" s="25" t="s">
        <v>993</v>
      </c>
      <c r="F441" s="25" t="s">
        <v>33</v>
      </c>
      <c r="G441" s="25"/>
      <c r="H441" s="27"/>
      <c r="I441" s="25"/>
      <c r="J441" s="25"/>
      <c r="K441" s="25">
        <v>0</v>
      </c>
      <c r="L441" s="6" t="s">
        <v>36</v>
      </c>
      <c r="M441" s="1" t="s">
        <v>994</v>
      </c>
      <c r="N441" s="8" t="s">
        <v>38</v>
      </c>
    </row>
    <row r="442" spans="1:14" ht="216" x14ac:dyDescent="0.3">
      <c r="A442" s="25">
        <v>214</v>
      </c>
      <c r="B442" s="25" t="s">
        <v>991</v>
      </c>
      <c r="C442" s="25">
        <v>5529</v>
      </c>
      <c r="D442" s="25" t="s">
        <v>992</v>
      </c>
      <c r="E442" s="25" t="s">
        <v>995</v>
      </c>
      <c r="F442" s="25" t="s">
        <v>33</v>
      </c>
      <c r="G442" s="25"/>
      <c r="H442" s="27"/>
      <c r="I442" s="25"/>
      <c r="J442" s="25"/>
      <c r="K442" s="25">
        <v>0</v>
      </c>
      <c r="L442" s="6" t="s">
        <v>36</v>
      </c>
      <c r="M442" s="1" t="s">
        <v>996</v>
      </c>
      <c r="N442" s="8" t="s">
        <v>997</v>
      </c>
    </row>
    <row r="443" spans="1:14" ht="158.4" x14ac:dyDescent="0.3">
      <c r="A443" s="25">
        <v>215</v>
      </c>
      <c r="B443" s="25" t="s">
        <v>991</v>
      </c>
      <c r="C443" s="25">
        <v>5529</v>
      </c>
      <c r="D443" s="25" t="s">
        <v>992</v>
      </c>
      <c r="E443" s="25" t="s">
        <v>998</v>
      </c>
      <c r="F443" s="25" t="s">
        <v>33</v>
      </c>
      <c r="G443" s="25"/>
      <c r="H443" s="27"/>
      <c r="I443" s="25"/>
      <c r="J443" s="25"/>
      <c r="K443" s="25">
        <v>0</v>
      </c>
      <c r="L443" s="6" t="s">
        <v>36</v>
      </c>
      <c r="M443" s="1" t="s">
        <v>999</v>
      </c>
      <c r="N443" s="8" t="s">
        <v>997</v>
      </c>
    </row>
    <row r="444" spans="1:14" ht="216" x14ac:dyDescent="0.3">
      <c r="A444" s="25">
        <v>216</v>
      </c>
      <c r="B444" s="25" t="s">
        <v>991</v>
      </c>
      <c r="C444" s="25">
        <v>5529</v>
      </c>
      <c r="D444" s="25" t="s">
        <v>992</v>
      </c>
      <c r="E444" s="25" t="s">
        <v>1000</v>
      </c>
      <c r="F444" s="25" t="s">
        <v>33</v>
      </c>
      <c r="G444" s="25"/>
      <c r="H444" s="27"/>
      <c r="I444" s="25"/>
      <c r="J444" s="25"/>
      <c r="K444" s="25">
        <v>0</v>
      </c>
      <c r="L444" s="6" t="s">
        <v>36</v>
      </c>
      <c r="M444" s="1" t="s">
        <v>1001</v>
      </c>
      <c r="N444" s="8" t="s">
        <v>997</v>
      </c>
    </row>
    <row r="445" spans="1:14" ht="57.6" x14ac:dyDescent="0.3">
      <c r="A445" s="25">
        <v>217</v>
      </c>
      <c r="B445" s="25" t="s">
        <v>991</v>
      </c>
      <c r="C445" s="25">
        <v>5529</v>
      </c>
      <c r="D445" s="25" t="s">
        <v>992</v>
      </c>
      <c r="E445" s="25" t="s">
        <v>1002</v>
      </c>
      <c r="F445" s="25" t="s">
        <v>33</v>
      </c>
      <c r="G445" s="25"/>
      <c r="H445" s="25"/>
      <c r="I445" s="25"/>
      <c r="J445" s="25"/>
      <c r="K445" s="25"/>
      <c r="L445" s="7" t="s">
        <v>28</v>
      </c>
      <c r="M445" s="1" t="s">
        <v>59</v>
      </c>
      <c r="N445" s="8" t="s">
        <v>38</v>
      </c>
    </row>
    <row r="446" spans="1:14" ht="57.6" x14ac:dyDescent="0.3">
      <c r="A446" s="25">
        <v>218</v>
      </c>
      <c r="B446" s="25" t="s">
        <v>271</v>
      </c>
      <c r="C446" s="25">
        <v>89721</v>
      </c>
      <c r="D446" s="25" t="s">
        <v>272</v>
      </c>
      <c r="E446" s="25" t="s">
        <v>273</v>
      </c>
      <c r="F446" s="25" t="s">
        <v>15</v>
      </c>
      <c r="G446" s="25">
        <v>11</v>
      </c>
      <c r="H446" s="25">
        <v>3.4</v>
      </c>
      <c r="I446" s="25">
        <v>9</v>
      </c>
      <c r="J446" s="25" t="s">
        <v>274</v>
      </c>
      <c r="K446" s="25">
        <v>0</v>
      </c>
      <c r="L446" s="6" t="s">
        <v>36</v>
      </c>
      <c r="M446" s="1" t="s">
        <v>275</v>
      </c>
      <c r="N446" s="8" t="s">
        <v>276</v>
      </c>
    </row>
    <row r="447" spans="1:14" ht="165.6" x14ac:dyDescent="0.3">
      <c r="A447" s="25">
        <v>219</v>
      </c>
      <c r="B447" s="25" t="s">
        <v>697</v>
      </c>
      <c r="C447" s="25">
        <v>89721</v>
      </c>
      <c r="D447" s="25" t="s">
        <v>272</v>
      </c>
      <c r="E447" s="25" t="s">
        <v>698</v>
      </c>
      <c r="F447" s="25" t="s">
        <v>33</v>
      </c>
      <c r="G447" s="25">
        <v>21</v>
      </c>
      <c r="H447" s="27" t="s">
        <v>647</v>
      </c>
      <c r="I447" s="25">
        <v>24</v>
      </c>
      <c r="J447" s="25" t="s">
        <v>699</v>
      </c>
      <c r="K447" s="25">
        <v>0</v>
      </c>
      <c r="L447" s="6" t="s">
        <v>36</v>
      </c>
      <c r="M447" s="11" t="s">
        <v>666</v>
      </c>
      <c r="N447" s="8" t="s">
        <v>38</v>
      </c>
    </row>
    <row r="448" spans="1:14" ht="57.6" x14ac:dyDescent="0.3">
      <c r="A448" s="25">
        <v>220</v>
      </c>
      <c r="B448" s="25" t="s">
        <v>869</v>
      </c>
      <c r="C448" s="25">
        <v>75371</v>
      </c>
      <c r="D448" s="25" t="s">
        <v>397</v>
      </c>
      <c r="E448" s="25" t="s">
        <v>870</v>
      </c>
      <c r="F448" s="25" t="s">
        <v>33</v>
      </c>
      <c r="G448" s="25">
        <v>25</v>
      </c>
      <c r="H448" s="27" t="s">
        <v>839</v>
      </c>
      <c r="I448" s="25">
        <v>20</v>
      </c>
      <c r="J448" s="25" t="s">
        <v>871</v>
      </c>
      <c r="K448" s="25">
        <v>0</v>
      </c>
      <c r="L448" s="6" t="s">
        <v>36</v>
      </c>
      <c r="M448" s="1" t="s">
        <v>840</v>
      </c>
      <c r="N448" s="8" t="s">
        <v>38</v>
      </c>
    </row>
    <row r="449" spans="1:14" ht="57.6" x14ac:dyDescent="0.3">
      <c r="A449" s="25">
        <v>221</v>
      </c>
      <c r="B449" s="25" t="s">
        <v>396</v>
      </c>
      <c r="C449" s="25">
        <v>75371</v>
      </c>
      <c r="D449" s="25" t="s">
        <v>397</v>
      </c>
      <c r="E449" s="25" t="s">
        <v>599</v>
      </c>
      <c r="F449" s="25" t="s">
        <v>33</v>
      </c>
      <c r="G449" s="25">
        <v>19</v>
      </c>
      <c r="H449" s="27" t="s">
        <v>514</v>
      </c>
      <c r="I449" s="25">
        <v>1</v>
      </c>
      <c r="J449" s="25" t="s">
        <v>600</v>
      </c>
      <c r="K449" s="25">
        <v>0</v>
      </c>
      <c r="L449" s="6" t="s">
        <v>36</v>
      </c>
      <c r="M449" s="1" t="s">
        <v>601</v>
      </c>
      <c r="N449" s="8" t="s">
        <v>38</v>
      </c>
    </row>
    <row r="450" spans="1:14" ht="57.6" x14ac:dyDescent="0.3">
      <c r="A450" s="25">
        <v>222</v>
      </c>
      <c r="B450" s="25" t="s">
        <v>396</v>
      </c>
      <c r="C450" s="25">
        <v>75371</v>
      </c>
      <c r="D450" s="25" t="s">
        <v>397</v>
      </c>
      <c r="E450" s="25" t="s">
        <v>700</v>
      </c>
      <c r="F450" s="25" t="s">
        <v>15</v>
      </c>
      <c r="G450" s="25">
        <v>21</v>
      </c>
      <c r="H450" s="25" t="s">
        <v>647</v>
      </c>
      <c r="I450" s="25">
        <v>27</v>
      </c>
      <c r="J450" s="25" t="s">
        <v>701</v>
      </c>
      <c r="K450" s="25">
        <v>1</v>
      </c>
      <c r="L450" s="4" t="s">
        <v>17</v>
      </c>
      <c r="M450" s="1"/>
      <c r="N450" s="8" t="s">
        <v>38</v>
      </c>
    </row>
    <row r="451" spans="1:14" ht="86.4" x14ac:dyDescent="0.3">
      <c r="A451" s="25">
        <v>223</v>
      </c>
      <c r="B451" s="25" t="s">
        <v>396</v>
      </c>
      <c r="C451" s="25">
        <v>75371</v>
      </c>
      <c r="D451" s="25" t="s">
        <v>397</v>
      </c>
      <c r="E451" s="25" t="s">
        <v>398</v>
      </c>
      <c r="F451" s="25" t="s">
        <v>33</v>
      </c>
      <c r="G451" s="25">
        <v>13</v>
      </c>
      <c r="H451" s="25">
        <v>32.1</v>
      </c>
      <c r="I451" s="25">
        <v>8</v>
      </c>
      <c r="J451" s="25" t="s">
        <v>399</v>
      </c>
      <c r="K451" s="25">
        <v>1</v>
      </c>
      <c r="L451" s="7" t="s">
        <v>28</v>
      </c>
      <c r="M451" s="1" t="s">
        <v>400</v>
      </c>
      <c r="N451" s="8" t="s">
        <v>38</v>
      </c>
    </row>
    <row r="452" spans="1:14" ht="57.6" x14ac:dyDescent="0.3">
      <c r="A452" s="25">
        <v>224</v>
      </c>
      <c r="B452" s="25" t="s">
        <v>396</v>
      </c>
      <c r="C452" s="25">
        <v>75371</v>
      </c>
      <c r="D452" s="25" t="s">
        <v>397</v>
      </c>
      <c r="E452" s="25" t="s">
        <v>928</v>
      </c>
      <c r="F452" s="25" t="s">
        <v>33</v>
      </c>
      <c r="G452" s="25">
        <v>27</v>
      </c>
      <c r="H452" s="27" t="s">
        <v>901</v>
      </c>
      <c r="I452" s="25">
        <v>4</v>
      </c>
      <c r="J452" s="25" t="s">
        <v>929</v>
      </c>
      <c r="K452" s="25">
        <v>1</v>
      </c>
      <c r="L452" s="6" t="s">
        <v>36</v>
      </c>
      <c r="M452" s="1" t="s">
        <v>889</v>
      </c>
      <c r="N452" s="8" t="s">
        <v>890</v>
      </c>
    </row>
    <row r="453" spans="1:14" ht="86.4" x14ac:dyDescent="0.3">
      <c r="A453" s="25">
        <v>225</v>
      </c>
      <c r="B453" s="25" t="s">
        <v>396</v>
      </c>
      <c r="C453" s="25">
        <v>75371</v>
      </c>
      <c r="D453" s="25" t="s">
        <v>397</v>
      </c>
      <c r="E453" s="25" t="s">
        <v>964</v>
      </c>
      <c r="F453" s="25" t="s">
        <v>33</v>
      </c>
      <c r="G453" s="25" t="s">
        <v>965</v>
      </c>
      <c r="H453" s="25"/>
      <c r="I453" s="25"/>
      <c r="J453" s="25" t="s">
        <v>966</v>
      </c>
      <c r="K453" s="25">
        <v>0</v>
      </c>
      <c r="L453" s="7" t="s">
        <v>28</v>
      </c>
      <c r="M453" s="1" t="s">
        <v>967</v>
      </c>
      <c r="N453" s="8" t="s">
        <v>38</v>
      </c>
    </row>
    <row r="454" spans="1:14" ht="302.39999999999998" x14ac:dyDescent="0.3">
      <c r="A454" s="25">
        <v>226</v>
      </c>
      <c r="B454" s="25" t="s">
        <v>55</v>
      </c>
      <c r="C454" s="25">
        <v>58079</v>
      </c>
      <c r="D454" s="25" t="s">
        <v>56</v>
      </c>
      <c r="E454" s="25" t="s">
        <v>57</v>
      </c>
      <c r="F454" s="25" t="s">
        <v>52</v>
      </c>
      <c r="G454" s="25">
        <v>3</v>
      </c>
      <c r="H454" s="25">
        <v>3</v>
      </c>
      <c r="I454" s="25">
        <v>15</v>
      </c>
      <c r="J454" s="25" t="s">
        <v>58</v>
      </c>
      <c r="K454" s="25">
        <v>1</v>
      </c>
      <c r="L454" s="7" t="s">
        <v>28</v>
      </c>
      <c r="M454" s="1" t="s">
        <v>59</v>
      </c>
      <c r="N454" s="3" t="s">
        <v>38</v>
      </c>
    </row>
    <row r="455" spans="1:14" ht="144" x14ac:dyDescent="0.3">
      <c r="A455" s="25">
        <v>227</v>
      </c>
      <c r="B455" s="25" t="s">
        <v>567</v>
      </c>
      <c r="C455" s="25">
        <v>12842</v>
      </c>
      <c r="D455" s="25" t="s">
        <v>568</v>
      </c>
      <c r="E455" s="25" t="s">
        <v>569</v>
      </c>
      <c r="F455" s="25" t="s">
        <v>33</v>
      </c>
      <c r="G455" s="25">
        <v>17</v>
      </c>
      <c r="H455" s="27" t="s">
        <v>514</v>
      </c>
      <c r="I455" s="25" t="s">
        <v>570</v>
      </c>
      <c r="J455" s="25" t="s">
        <v>571</v>
      </c>
      <c r="K455" s="25">
        <v>1</v>
      </c>
      <c r="L455" s="6" t="s">
        <v>36</v>
      </c>
      <c r="M455" s="1" t="s">
        <v>572</v>
      </c>
      <c r="N455" s="8" t="s">
        <v>38</v>
      </c>
    </row>
    <row r="456" spans="1:14" ht="288" x14ac:dyDescent="0.3">
      <c r="A456" s="25">
        <v>228</v>
      </c>
      <c r="B456" s="25" t="s">
        <v>567</v>
      </c>
      <c r="C456" s="25">
        <v>12842</v>
      </c>
      <c r="D456" s="25" t="s">
        <v>568</v>
      </c>
      <c r="E456" s="25" t="s">
        <v>620</v>
      </c>
      <c r="F456" s="25" t="s">
        <v>33</v>
      </c>
      <c r="G456" s="25">
        <v>20</v>
      </c>
      <c r="H456" s="27" t="s">
        <v>606</v>
      </c>
      <c r="I456" s="25" t="s">
        <v>621</v>
      </c>
      <c r="J456" s="25" t="s">
        <v>622</v>
      </c>
      <c r="K456" s="25">
        <v>1</v>
      </c>
      <c r="L456" s="6" t="s">
        <v>36</v>
      </c>
      <c r="M456" s="1" t="s">
        <v>623</v>
      </c>
      <c r="N456" s="8" t="s">
        <v>624</v>
      </c>
    </row>
    <row r="457" spans="1:14" ht="57.6" x14ac:dyDescent="0.3">
      <c r="A457" s="25">
        <v>229</v>
      </c>
      <c r="B457" s="25" t="s">
        <v>49</v>
      </c>
      <c r="C457" s="25">
        <v>31260</v>
      </c>
      <c r="D457" s="25" t="s">
        <v>50</v>
      </c>
      <c r="E457" s="25" t="s">
        <v>951</v>
      </c>
      <c r="F457" s="25" t="s">
        <v>52</v>
      </c>
      <c r="G457" s="25" t="s">
        <v>948</v>
      </c>
      <c r="H457" s="27"/>
      <c r="I457" s="25">
        <v>2</v>
      </c>
      <c r="J457" s="25" t="s">
        <v>952</v>
      </c>
      <c r="K457" s="25">
        <v>1</v>
      </c>
      <c r="L457" s="7" t="s">
        <v>28</v>
      </c>
      <c r="M457" s="1" t="s">
        <v>953</v>
      </c>
      <c r="N457" s="8" t="s">
        <v>38</v>
      </c>
    </row>
    <row r="458" spans="1:14" ht="57.6" x14ac:dyDescent="0.3">
      <c r="A458" s="25">
        <v>230</v>
      </c>
      <c r="B458" s="25" t="s">
        <v>49</v>
      </c>
      <c r="C458" s="25">
        <v>31260</v>
      </c>
      <c r="D458" s="25" t="s">
        <v>50</v>
      </c>
      <c r="E458" s="25" t="s">
        <v>51</v>
      </c>
      <c r="F458" s="25" t="s">
        <v>52</v>
      </c>
      <c r="G458" s="25">
        <v>2</v>
      </c>
      <c r="H458" s="25"/>
      <c r="I458" s="25">
        <v>11</v>
      </c>
      <c r="J458" s="25" t="s">
        <v>53</v>
      </c>
      <c r="K458" s="25">
        <v>1</v>
      </c>
      <c r="L458" s="6" t="s">
        <v>36</v>
      </c>
      <c r="M458" s="1" t="s">
        <v>54</v>
      </c>
      <c r="N458" s="3" t="s">
        <v>48</v>
      </c>
    </row>
    <row r="459" spans="1:14" ht="57.6" x14ac:dyDescent="0.3">
      <c r="A459" s="25">
        <v>231</v>
      </c>
      <c r="B459" s="25" t="s">
        <v>49</v>
      </c>
      <c r="C459" s="25">
        <v>31260</v>
      </c>
      <c r="D459" s="25" t="s">
        <v>50</v>
      </c>
      <c r="E459" s="25" t="s">
        <v>162</v>
      </c>
      <c r="F459" s="25" t="s">
        <v>15</v>
      </c>
      <c r="G459" s="25">
        <v>10</v>
      </c>
      <c r="H459" s="25">
        <v>3.1</v>
      </c>
      <c r="I459" s="25">
        <v>21</v>
      </c>
      <c r="J459" s="25" t="s">
        <v>163</v>
      </c>
      <c r="K459" s="25">
        <v>0</v>
      </c>
      <c r="L459" s="7" t="s">
        <v>28</v>
      </c>
      <c r="M459" s="1" t="s">
        <v>164</v>
      </c>
      <c r="N459" s="8" t="s">
        <v>18</v>
      </c>
    </row>
    <row r="460" spans="1:14" ht="57.6" x14ac:dyDescent="0.3">
      <c r="A460" s="25">
        <v>232</v>
      </c>
      <c r="B460" s="25" t="s">
        <v>49</v>
      </c>
      <c r="C460" s="25">
        <v>31260</v>
      </c>
      <c r="D460" s="25" t="s">
        <v>50</v>
      </c>
      <c r="E460" s="25" t="s">
        <v>277</v>
      </c>
      <c r="F460" s="25" t="s">
        <v>15</v>
      </c>
      <c r="G460" s="25">
        <v>11</v>
      </c>
      <c r="H460" s="25" t="s">
        <v>224</v>
      </c>
      <c r="I460" s="25">
        <v>15</v>
      </c>
      <c r="J460" s="25" t="s">
        <v>278</v>
      </c>
      <c r="K460" s="25">
        <v>0</v>
      </c>
      <c r="L460" s="4" t="s">
        <v>17</v>
      </c>
      <c r="M460" s="1"/>
      <c r="N460" s="8" t="s">
        <v>38</v>
      </c>
    </row>
    <row r="461" spans="1:14" ht="86.4" x14ac:dyDescent="0.3">
      <c r="A461" s="25">
        <v>233</v>
      </c>
      <c r="B461" s="25" t="s">
        <v>49</v>
      </c>
      <c r="C461" s="25">
        <v>31260</v>
      </c>
      <c r="D461" s="25" t="s">
        <v>50</v>
      </c>
      <c r="E461" s="25" t="s">
        <v>279</v>
      </c>
      <c r="F461" s="25" t="s">
        <v>33</v>
      </c>
      <c r="G461" s="25">
        <v>11</v>
      </c>
      <c r="H461" s="25" t="s">
        <v>224</v>
      </c>
      <c r="I461" s="25">
        <v>22</v>
      </c>
      <c r="J461" s="25" t="s">
        <v>280</v>
      </c>
      <c r="K461" s="25">
        <v>1</v>
      </c>
      <c r="L461" s="6" t="s">
        <v>36</v>
      </c>
      <c r="M461" s="1" t="s">
        <v>281</v>
      </c>
      <c r="N461" s="8" t="s">
        <v>38</v>
      </c>
    </row>
    <row r="462" spans="1:14" ht="57.6" x14ac:dyDescent="0.3">
      <c r="A462" s="25">
        <v>234</v>
      </c>
      <c r="B462" s="25" t="s">
        <v>49</v>
      </c>
      <c r="C462" s="25">
        <v>31260</v>
      </c>
      <c r="D462" s="25" t="s">
        <v>50</v>
      </c>
      <c r="E462" s="25" t="s">
        <v>277</v>
      </c>
      <c r="F462" s="25" t="s">
        <v>15</v>
      </c>
      <c r="G462" s="25">
        <v>12</v>
      </c>
      <c r="H462" s="25">
        <v>31</v>
      </c>
      <c r="I462" s="25">
        <v>1</v>
      </c>
      <c r="J462" s="25" t="s">
        <v>278</v>
      </c>
      <c r="K462" s="25">
        <v>0</v>
      </c>
      <c r="L462" s="4" t="s">
        <v>17</v>
      </c>
      <c r="M462" s="1"/>
      <c r="N462" s="8" t="s">
        <v>38</v>
      </c>
    </row>
    <row r="463" spans="1:14" ht="57.6" x14ac:dyDescent="0.3">
      <c r="A463" s="25">
        <v>235</v>
      </c>
      <c r="B463" s="25" t="s">
        <v>49</v>
      </c>
      <c r="C463" s="25">
        <v>31260</v>
      </c>
      <c r="D463" s="25" t="s">
        <v>50</v>
      </c>
      <c r="E463" s="25" t="s">
        <v>277</v>
      </c>
      <c r="F463" s="25" t="s">
        <v>15</v>
      </c>
      <c r="G463" s="25">
        <v>14</v>
      </c>
      <c r="H463" s="25" t="s">
        <v>435</v>
      </c>
      <c r="I463" s="25">
        <v>32</v>
      </c>
      <c r="J463" s="25" t="s">
        <v>278</v>
      </c>
      <c r="K463" s="25">
        <v>0</v>
      </c>
      <c r="L463" s="4" t="s">
        <v>17</v>
      </c>
      <c r="M463" s="1"/>
      <c r="N463" s="8" t="s">
        <v>38</v>
      </c>
    </row>
    <row r="464" spans="1:14" ht="57.6" x14ac:dyDescent="0.3">
      <c r="A464" s="25">
        <v>236</v>
      </c>
      <c r="B464" s="25" t="s">
        <v>49</v>
      </c>
      <c r="C464" s="25">
        <v>31260</v>
      </c>
      <c r="D464" s="25" t="s">
        <v>50</v>
      </c>
      <c r="E464" s="25" t="s">
        <v>480</v>
      </c>
      <c r="F464" s="25" t="s">
        <v>15</v>
      </c>
      <c r="G464" s="25">
        <v>15</v>
      </c>
      <c r="H464" s="25" t="s">
        <v>443</v>
      </c>
      <c r="I464" s="25">
        <v>11</v>
      </c>
      <c r="J464" s="25" t="s">
        <v>481</v>
      </c>
      <c r="K464" s="25">
        <v>0</v>
      </c>
      <c r="L464" s="4" t="s">
        <v>17</v>
      </c>
      <c r="M464" s="1"/>
      <c r="N464" s="8" t="s">
        <v>38</v>
      </c>
    </row>
    <row r="465" spans="1:14" ht="57.6" x14ac:dyDescent="0.3">
      <c r="A465" s="25">
        <v>237</v>
      </c>
      <c r="B465" s="25" t="s">
        <v>49</v>
      </c>
      <c r="C465" s="25">
        <v>31260</v>
      </c>
      <c r="D465" s="25" t="s">
        <v>50</v>
      </c>
      <c r="E465" s="25" t="s">
        <v>482</v>
      </c>
      <c r="F465" s="25" t="s">
        <v>15</v>
      </c>
      <c r="G465" s="25">
        <v>15</v>
      </c>
      <c r="H465" s="25" t="s">
        <v>483</v>
      </c>
      <c r="I465" s="25">
        <v>32</v>
      </c>
      <c r="J465" s="25" t="s">
        <v>484</v>
      </c>
      <c r="K465" s="25">
        <v>0</v>
      </c>
      <c r="L465" s="4" t="s">
        <v>17</v>
      </c>
      <c r="M465" s="1"/>
      <c r="N465" s="8" t="s">
        <v>38</v>
      </c>
    </row>
    <row r="466" spans="1:14" ht="57.6" x14ac:dyDescent="0.3">
      <c r="A466" s="25">
        <v>238</v>
      </c>
      <c r="B466" s="25" t="s">
        <v>49</v>
      </c>
      <c r="C466" s="25">
        <v>31260</v>
      </c>
      <c r="D466" s="25" t="s">
        <v>50</v>
      </c>
      <c r="E466" s="25" t="s">
        <v>544</v>
      </c>
      <c r="F466" s="25" t="s">
        <v>33</v>
      </c>
      <c r="G466" s="25">
        <v>16</v>
      </c>
      <c r="H466" s="25" t="s">
        <v>483</v>
      </c>
      <c r="I466" s="25">
        <v>3</v>
      </c>
      <c r="J466" s="25" t="s">
        <v>545</v>
      </c>
      <c r="K466" s="25">
        <v>0</v>
      </c>
      <c r="L466" s="7" t="s">
        <v>28</v>
      </c>
      <c r="M466" s="1" t="s">
        <v>546</v>
      </c>
      <c r="N466" s="8" t="s">
        <v>38</v>
      </c>
    </row>
    <row r="467" spans="1:14" ht="57.6" x14ac:dyDescent="0.3">
      <c r="A467" s="25">
        <v>239</v>
      </c>
      <c r="B467" s="25" t="s">
        <v>573</v>
      </c>
      <c r="C467" s="25">
        <v>31260</v>
      </c>
      <c r="D467" s="25" t="s">
        <v>50</v>
      </c>
      <c r="E467" s="25" t="s">
        <v>574</v>
      </c>
      <c r="F467" s="25" t="s">
        <v>15</v>
      </c>
      <c r="G467" s="25">
        <v>17</v>
      </c>
      <c r="H467" s="25" t="s">
        <v>514</v>
      </c>
      <c r="I467" s="25">
        <v>11.16</v>
      </c>
      <c r="J467" s="25" t="s">
        <v>575</v>
      </c>
      <c r="K467" s="25">
        <v>0</v>
      </c>
      <c r="L467" s="4" t="s">
        <v>17</v>
      </c>
      <c r="M467" s="1"/>
      <c r="N467" s="8" t="s">
        <v>38</v>
      </c>
    </row>
    <row r="468" spans="1:14" ht="57.6" x14ac:dyDescent="0.3">
      <c r="A468" s="25">
        <v>240</v>
      </c>
      <c r="B468" s="25" t="s">
        <v>573</v>
      </c>
      <c r="C468" s="25">
        <v>31260</v>
      </c>
      <c r="D468" s="25" t="s">
        <v>50</v>
      </c>
      <c r="E468" s="25" t="s">
        <v>574</v>
      </c>
      <c r="F468" s="25" t="s">
        <v>15</v>
      </c>
      <c r="G468" s="25">
        <v>18</v>
      </c>
      <c r="H468" s="25" t="s">
        <v>514</v>
      </c>
      <c r="I468" s="25">
        <v>5</v>
      </c>
      <c r="J468" s="25" t="s">
        <v>575</v>
      </c>
      <c r="K468" s="25">
        <v>0</v>
      </c>
      <c r="L468" s="4" t="s">
        <v>17</v>
      </c>
      <c r="M468" s="1"/>
      <c r="N468" s="8" t="s">
        <v>38</v>
      </c>
    </row>
    <row r="469" spans="1:14" ht="57.6" x14ac:dyDescent="0.3">
      <c r="A469" s="25">
        <v>241</v>
      </c>
      <c r="B469" s="25" t="s">
        <v>573</v>
      </c>
      <c r="C469" s="25">
        <v>31260</v>
      </c>
      <c r="D469" s="25" t="s">
        <v>50</v>
      </c>
      <c r="E469" s="25" t="s">
        <v>625</v>
      </c>
      <c r="F469" s="25" t="s">
        <v>15</v>
      </c>
      <c r="G469" s="25">
        <v>20</v>
      </c>
      <c r="H469" s="25" t="s">
        <v>614</v>
      </c>
      <c r="I469" s="25">
        <v>2</v>
      </c>
      <c r="J469" s="25" t="s">
        <v>626</v>
      </c>
      <c r="K469" s="25">
        <v>0</v>
      </c>
      <c r="L469" s="6" t="s">
        <v>36</v>
      </c>
      <c r="M469" s="1" t="s">
        <v>627</v>
      </c>
      <c r="N469" s="8" t="s">
        <v>38</v>
      </c>
    </row>
    <row r="470" spans="1:14" ht="57.6" x14ac:dyDescent="0.3">
      <c r="A470" s="25">
        <v>242</v>
      </c>
      <c r="B470" s="25" t="s">
        <v>573</v>
      </c>
      <c r="C470" s="25">
        <v>31260</v>
      </c>
      <c r="D470" s="25" t="s">
        <v>50</v>
      </c>
      <c r="E470" s="25" t="s">
        <v>702</v>
      </c>
      <c r="F470" s="25" t="s">
        <v>33</v>
      </c>
      <c r="G470" s="25">
        <v>21</v>
      </c>
      <c r="H470" s="27" t="s">
        <v>647</v>
      </c>
      <c r="I470" s="25">
        <v>10</v>
      </c>
      <c r="J470" s="25" t="s">
        <v>703</v>
      </c>
      <c r="K470" s="25">
        <v>0</v>
      </c>
      <c r="L470" s="7" t="s">
        <v>28</v>
      </c>
      <c r="M470" s="1" t="s">
        <v>704</v>
      </c>
      <c r="N470" s="8" t="s">
        <v>38</v>
      </c>
    </row>
    <row r="471" spans="1:14" ht="72" x14ac:dyDescent="0.3">
      <c r="A471" s="25">
        <v>243</v>
      </c>
      <c r="B471" s="25" t="s">
        <v>573</v>
      </c>
      <c r="C471" s="25">
        <v>31260</v>
      </c>
      <c r="D471" s="25" t="s">
        <v>50</v>
      </c>
      <c r="E471" s="25" t="s">
        <v>930</v>
      </c>
      <c r="F471" s="25" t="s">
        <v>33</v>
      </c>
      <c r="G471" s="25">
        <v>27</v>
      </c>
      <c r="H471" s="27" t="s">
        <v>887</v>
      </c>
      <c r="I471" s="25">
        <v>4</v>
      </c>
      <c r="J471" s="25" t="s">
        <v>931</v>
      </c>
      <c r="K471" s="25">
        <v>1</v>
      </c>
      <c r="L471" s="6" t="s">
        <v>36</v>
      </c>
      <c r="M471" s="1" t="s">
        <v>932</v>
      </c>
      <c r="N471" s="8" t="s">
        <v>890</v>
      </c>
    </row>
    <row r="472" spans="1:14" ht="57.6" x14ac:dyDescent="0.3">
      <c r="A472" s="25">
        <v>244</v>
      </c>
      <c r="B472" s="25" t="s">
        <v>954</v>
      </c>
      <c r="C472" s="25">
        <v>109514</v>
      </c>
      <c r="D472" s="25" t="s">
        <v>934</v>
      </c>
      <c r="E472" s="25" t="s">
        <v>955</v>
      </c>
      <c r="F472" s="25" t="s">
        <v>15</v>
      </c>
      <c r="G472" s="25" t="s">
        <v>948</v>
      </c>
      <c r="H472" s="25" t="s">
        <v>956</v>
      </c>
      <c r="I472" s="25">
        <v>5</v>
      </c>
      <c r="J472" s="25" t="s">
        <v>957</v>
      </c>
      <c r="K472" s="25">
        <v>1</v>
      </c>
      <c r="L472" s="4" t="s">
        <v>17</v>
      </c>
      <c r="M472" s="1"/>
      <c r="N472" s="8" t="s">
        <v>38</v>
      </c>
    </row>
    <row r="473" spans="1:14" ht="100.8" x14ac:dyDescent="0.3">
      <c r="A473" s="25">
        <v>245</v>
      </c>
      <c r="B473" s="25" t="s">
        <v>1003</v>
      </c>
      <c r="C473" s="25">
        <v>109514</v>
      </c>
      <c r="D473" s="25" t="s">
        <v>934</v>
      </c>
      <c r="E473" s="25" t="s">
        <v>1004</v>
      </c>
      <c r="F473" s="25" t="s">
        <v>33</v>
      </c>
      <c r="G473" s="25"/>
      <c r="H473" s="27" t="s">
        <v>1005</v>
      </c>
      <c r="I473" s="25"/>
      <c r="J473" s="25" t="s">
        <v>1006</v>
      </c>
      <c r="K473" s="25">
        <v>1</v>
      </c>
      <c r="L473" s="6" t="s">
        <v>36</v>
      </c>
      <c r="M473" s="1" t="s">
        <v>325</v>
      </c>
      <c r="N473" s="8" t="s">
        <v>38</v>
      </c>
    </row>
    <row r="474" spans="1:14" ht="57.6" x14ac:dyDescent="0.3">
      <c r="A474" s="25">
        <v>246</v>
      </c>
      <c r="B474" s="25" t="s">
        <v>933</v>
      </c>
      <c r="C474" s="25">
        <v>109514</v>
      </c>
      <c r="D474" s="25" t="s">
        <v>934</v>
      </c>
      <c r="E474" s="25" t="s">
        <v>935</v>
      </c>
      <c r="F474" s="25" t="s">
        <v>33</v>
      </c>
      <c r="G474" s="25">
        <v>27</v>
      </c>
      <c r="H474" s="27" t="s">
        <v>906</v>
      </c>
      <c r="I474" s="25">
        <v>4</v>
      </c>
      <c r="J474" s="25" t="s">
        <v>936</v>
      </c>
      <c r="K474" s="25">
        <v>1</v>
      </c>
      <c r="L474" s="6" t="s">
        <v>36</v>
      </c>
      <c r="M474" s="1" t="s">
        <v>889</v>
      </c>
      <c r="N474" s="8" t="s">
        <v>890</v>
      </c>
    </row>
    <row r="475" spans="1:14" ht="72" x14ac:dyDescent="0.3">
      <c r="A475" s="25">
        <v>247</v>
      </c>
      <c r="B475" s="25" t="s">
        <v>165</v>
      </c>
      <c r="C475" s="25">
        <v>3242</v>
      </c>
      <c r="D475" s="25" t="s">
        <v>166</v>
      </c>
      <c r="E475" s="25" t="s">
        <v>167</v>
      </c>
      <c r="F475" s="25" t="s">
        <v>52</v>
      </c>
      <c r="G475" s="25">
        <v>10</v>
      </c>
      <c r="H475" s="25">
        <v>3.2</v>
      </c>
      <c r="I475" s="25">
        <v>28</v>
      </c>
      <c r="J475" s="25" t="s">
        <v>168</v>
      </c>
      <c r="K475" s="25">
        <v>0</v>
      </c>
      <c r="L475" s="7" t="s">
        <v>28</v>
      </c>
      <c r="M475" s="1" t="s">
        <v>169</v>
      </c>
      <c r="N475" s="8" t="s">
        <v>18</v>
      </c>
    </row>
    <row r="476" spans="1:14" ht="57.6" x14ac:dyDescent="0.3">
      <c r="A476" s="25">
        <v>248</v>
      </c>
      <c r="B476" s="25" t="s">
        <v>282</v>
      </c>
      <c r="C476" s="25">
        <v>3242</v>
      </c>
      <c r="D476" s="25" t="s">
        <v>166</v>
      </c>
      <c r="E476" s="25" t="s">
        <v>283</v>
      </c>
      <c r="F476" s="25" t="s">
        <v>52</v>
      </c>
      <c r="G476" s="25">
        <v>11</v>
      </c>
      <c r="H476" s="25" t="s">
        <v>224</v>
      </c>
      <c r="I476" s="25">
        <v>26</v>
      </c>
      <c r="J476" s="25" t="s">
        <v>284</v>
      </c>
      <c r="K476" s="25">
        <v>1</v>
      </c>
      <c r="L476" s="4" t="s">
        <v>17</v>
      </c>
      <c r="M476" s="1" t="s">
        <v>285</v>
      </c>
      <c r="N476" s="8" t="s">
        <v>38</v>
      </c>
    </row>
    <row r="477" spans="1:14" ht="72" x14ac:dyDescent="0.3">
      <c r="A477" s="25">
        <v>249</v>
      </c>
      <c r="B477" s="25" t="s">
        <v>401</v>
      </c>
      <c r="C477" s="25">
        <v>3242</v>
      </c>
      <c r="D477" s="25" t="s">
        <v>166</v>
      </c>
      <c r="E477" s="25" t="s">
        <v>402</v>
      </c>
      <c r="F477" s="25" t="s">
        <v>33</v>
      </c>
      <c r="G477" s="25">
        <v>13</v>
      </c>
      <c r="H477" s="27" t="s">
        <v>370</v>
      </c>
      <c r="I477" s="25">
        <v>9</v>
      </c>
      <c r="J477" s="25" t="s">
        <v>403</v>
      </c>
      <c r="K477" s="25">
        <v>1</v>
      </c>
      <c r="L477" s="6" t="s">
        <v>36</v>
      </c>
      <c r="M477" s="1" t="s">
        <v>375</v>
      </c>
      <c r="N477" s="8" t="s">
        <v>38</v>
      </c>
    </row>
    <row r="478" spans="1:14" ht="57.6" x14ac:dyDescent="0.3">
      <c r="A478" s="25">
        <v>250</v>
      </c>
      <c r="B478" s="25" t="s">
        <v>485</v>
      </c>
      <c r="C478" s="25">
        <v>3242</v>
      </c>
      <c r="D478" s="25" t="s">
        <v>166</v>
      </c>
      <c r="E478" s="25" t="s">
        <v>486</v>
      </c>
      <c r="F478" s="25" t="s">
        <v>33</v>
      </c>
      <c r="G478" s="25">
        <v>15</v>
      </c>
      <c r="H478" s="27" t="s">
        <v>439</v>
      </c>
      <c r="I478" s="25">
        <v>29</v>
      </c>
      <c r="J478" s="25" t="s">
        <v>487</v>
      </c>
      <c r="K478" s="25">
        <v>1</v>
      </c>
      <c r="L478" s="6" t="s">
        <v>36</v>
      </c>
      <c r="M478" s="1" t="s">
        <v>488</v>
      </c>
      <c r="N478" s="8" t="s">
        <v>38</v>
      </c>
    </row>
    <row r="479" spans="1:14" ht="201.6" x14ac:dyDescent="0.3">
      <c r="A479" s="25">
        <v>251</v>
      </c>
      <c r="B479" s="25" t="s">
        <v>547</v>
      </c>
      <c r="C479" s="25">
        <v>3242</v>
      </c>
      <c r="D479" s="25" t="s">
        <v>166</v>
      </c>
      <c r="E479" s="25" t="s">
        <v>548</v>
      </c>
      <c r="F479" s="25" t="s">
        <v>15</v>
      </c>
      <c r="G479" s="25">
        <v>16</v>
      </c>
      <c r="H479" s="25" t="s">
        <v>514</v>
      </c>
      <c r="I479" s="25">
        <v>16</v>
      </c>
      <c r="J479" s="25" t="s">
        <v>549</v>
      </c>
      <c r="K479" s="25">
        <v>0</v>
      </c>
      <c r="L479" s="4" t="s">
        <v>17</v>
      </c>
      <c r="M479" s="1"/>
      <c r="N479" s="8" t="s">
        <v>460</v>
      </c>
    </row>
    <row r="480" spans="1:14" ht="57.6" x14ac:dyDescent="0.3">
      <c r="A480" s="25">
        <v>252</v>
      </c>
      <c r="B480" s="25" t="s">
        <v>628</v>
      </c>
      <c r="C480" s="25">
        <v>3242</v>
      </c>
      <c r="D480" s="25" t="s">
        <v>166</v>
      </c>
      <c r="E480" s="25" t="s">
        <v>629</v>
      </c>
      <c r="F480" s="25" t="s">
        <v>33</v>
      </c>
      <c r="G480" s="25">
        <v>20</v>
      </c>
      <c r="H480" s="25" t="s">
        <v>606</v>
      </c>
      <c r="I480" s="25">
        <v>19</v>
      </c>
      <c r="J480" s="25" t="s">
        <v>630</v>
      </c>
      <c r="K480" s="25">
        <v>1</v>
      </c>
      <c r="L480" s="7" t="s">
        <v>28</v>
      </c>
      <c r="M480" s="1" t="s">
        <v>169</v>
      </c>
      <c r="N480" s="8" t="s">
        <v>38</v>
      </c>
    </row>
    <row r="481" spans="1:14" ht="129.6" x14ac:dyDescent="0.3">
      <c r="A481" s="25">
        <v>253</v>
      </c>
      <c r="B481" s="25" t="s">
        <v>631</v>
      </c>
      <c r="C481" s="25">
        <v>3242</v>
      </c>
      <c r="D481" s="25" t="s">
        <v>166</v>
      </c>
      <c r="E481" s="25" t="s">
        <v>632</v>
      </c>
      <c r="F481" s="25" t="s">
        <v>33</v>
      </c>
      <c r="G481" s="25">
        <v>20</v>
      </c>
      <c r="H481" s="27" t="s">
        <v>603</v>
      </c>
      <c r="I481" s="25">
        <v>30</v>
      </c>
      <c r="J481" s="25" t="s">
        <v>633</v>
      </c>
      <c r="K481" s="25">
        <v>1</v>
      </c>
      <c r="L481" s="6" t="s">
        <v>36</v>
      </c>
      <c r="M481" s="1" t="s">
        <v>634</v>
      </c>
      <c r="N481" s="8" t="s">
        <v>635</v>
      </c>
    </row>
    <row r="482" spans="1:14" ht="57.6" x14ac:dyDescent="0.3">
      <c r="A482" s="25">
        <v>254</v>
      </c>
      <c r="B482" s="25" t="s">
        <v>705</v>
      </c>
      <c r="C482" s="25">
        <v>3242</v>
      </c>
      <c r="D482" s="25" t="s">
        <v>166</v>
      </c>
      <c r="E482" s="25" t="s">
        <v>706</v>
      </c>
      <c r="F482" s="25" t="s">
        <v>15</v>
      </c>
      <c r="G482" s="25">
        <v>21</v>
      </c>
      <c r="H482" s="25" t="s">
        <v>603</v>
      </c>
      <c r="I482" s="25">
        <v>8</v>
      </c>
      <c r="J482" s="25" t="s">
        <v>707</v>
      </c>
      <c r="K482" s="25">
        <v>0</v>
      </c>
      <c r="L482" s="4" t="s">
        <v>17</v>
      </c>
      <c r="M482" s="1"/>
      <c r="N482" s="8" t="s">
        <v>38</v>
      </c>
    </row>
    <row r="483" spans="1:14" ht="72" x14ac:dyDescent="0.3">
      <c r="A483" s="25">
        <v>255</v>
      </c>
      <c r="B483" s="25" t="s">
        <v>750</v>
      </c>
      <c r="C483" s="25">
        <v>3242</v>
      </c>
      <c r="D483" s="25" t="s">
        <v>166</v>
      </c>
      <c r="E483" s="25" t="s">
        <v>751</v>
      </c>
      <c r="F483" s="25" t="s">
        <v>33</v>
      </c>
      <c r="G483" s="25">
        <v>22</v>
      </c>
      <c r="H483" s="27" t="s">
        <v>732</v>
      </c>
      <c r="I483" s="25">
        <v>20</v>
      </c>
      <c r="J483" s="25" t="s">
        <v>752</v>
      </c>
      <c r="K483" s="25">
        <v>1</v>
      </c>
      <c r="L483" s="6" t="s">
        <v>36</v>
      </c>
      <c r="M483" s="1" t="s">
        <v>249</v>
      </c>
      <c r="N483" s="8" t="s">
        <v>38</v>
      </c>
    </row>
    <row r="484" spans="1:14" ht="86.4" x14ac:dyDescent="0.3">
      <c r="A484" s="25">
        <v>256</v>
      </c>
      <c r="B484" s="25" t="s">
        <v>800</v>
      </c>
      <c r="C484" s="25">
        <v>3242</v>
      </c>
      <c r="D484" s="25" t="s">
        <v>166</v>
      </c>
      <c r="E484" s="25" t="s">
        <v>801</v>
      </c>
      <c r="F484" s="25" t="s">
        <v>33</v>
      </c>
      <c r="G484" s="25">
        <v>23</v>
      </c>
      <c r="H484" s="25" t="s">
        <v>760</v>
      </c>
      <c r="I484" s="25">
        <v>21</v>
      </c>
      <c r="J484" s="25" t="s">
        <v>802</v>
      </c>
      <c r="K484" s="25">
        <v>0</v>
      </c>
      <c r="L484" s="4" t="s">
        <v>17</v>
      </c>
      <c r="M484" s="1"/>
      <c r="N484" s="8" t="s">
        <v>803</v>
      </c>
    </row>
    <row r="485" spans="1:14" ht="57.6" x14ac:dyDescent="0.3">
      <c r="A485" s="25">
        <v>257</v>
      </c>
      <c r="B485" s="25" t="s">
        <v>286</v>
      </c>
      <c r="C485" s="25">
        <v>99629</v>
      </c>
      <c r="D485" s="25" t="s">
        <v>287</v>
      </c>
      <c r="E485" s="25" t="s">
        <v>288</v>
      </c>
      <c r="F485" s="25" t="s">
        <v>15</v>
      </c>
      <c r="G485" s="25">
        <v>11</v>
      </c>
      <c r="H485" s="25"/>
      <c r="I485" s="25">
        <v>16</v>
      </c>
      <c r="J485" s="25" t="s">
        <v>289</v>
      </c>
      <c r="K485" s="25">
        <v>0</v>
      </c>
      <c r="L485" s="4" t="s">
        <v>17</v>
      </c>
      <c r="M485" s="1"/>
      <c r="N485" s="8" t="s">
        <v>38</v>
      </c>
    </row>
    <row r="486" spans="1:14" ht="172.8" x14ac:dyDescent="0.3">
      <c r="A486" s="25">
        <v>258</v>
      </c>
      <c r="B486" s="25" t="s">
        <v>170</v>
      </c>
      <c r="C486" s="25">
        <v>7468</v>
      </c>
      <c r="D486" s="25" t="s">
        <v>171</v>
      </c>
      <c r="E486" s="25" t="s">
        <v>172</v>
      </c>
      <c r="F486" s="25" t="s">
        <v>52</v>
      </c>
      <c r="G486" s="25">
        <v>10</v>
      </c>
      <c r="H486" s="27" t="s">
        <v>84</v>
      </c>
      <c r="I486" s="25">
        <v>22</v>
      </c>
      <c r="J486" s="25" t="s">
        <v>173</v>
      </c>
      <c r="K486" s="25">
        <v>1</v>
      </c>
      <c r="L486" s="6" t="s">
        <v>36</v>
      </c>
      <c r="M486" s="1" t="s">
        <v>174</v>
      </c>
      <c r="N486" s="8" t="s">
        <v>161</v>
      </c>
    </row>
    <row r="487" spans="1:14" ht="187.2" x14ac:dyDescent="0.3">
      <c r="A487" s="25">
        <v>259</v>
      </c>
      <c r="B487" s="25" t="s">
        <v>170</v>
      </c>
      <c r="C487" s="25">
        <v>7468</v>
      </c>
      <c r="D487" s="25" t="s">
        <v>171</v>
      </c>
      <c r="E487" s="25" t="s">
        <v>175</v>
      </c>
      <c r="F487" s="25" t="s">
        <v>33</v>
      </c>
      <c r="G487" s="25">
        <v>10</v>
      </c>
      <c r="H487" s="25">
        <v>3.2</v>
      </c>
      <c r="I487" s="25">
        <v>25</v>
      </c>
      <c r="J487" s="25" t="s">
        <v>176</v>
      </c>
      <c r="K487" s="25">
        <v>1</v>
      </c>
      <c r="L487" s="4" t="s">
        <v>17</v>
      </c>
      <c r="M487" s="1"/>
      <c r="N487" s="8" t="s">
        <v>38</v>
      </c>
    </row>
    <row r="488" spans="1:14" ht="86.4" x14ac:dyDescent="0.3">
      <c r="A488" s="25">
        <v>260</v>
      </c>
      <c r="B488" s="25" t="s">
        <v>170</v>
      </c>
      <c r="C488" s="25">
        <v>7468</v>
      </c>
      <c r="D488" s="25" t="s">
        <v>171</v>
      </c>
      <c r="E488" s="25" t="s">
        <v>937</v>
      </c>
      <c r="F488" s="25" t="s">
        <v>33</v>
      </c>
      <c r="G488" s="25">
        <v>27</v>
      </c>
      <c r="H488" s="27" t="s">
        <v>901</v>
      </c>
      <c r="I488" s="25">
        <v>4</v>
      </c>
      <c r="J488" s="25" t="s">
        <v>938</v>
      </c>
      <c r="K488" s="25">
        <v>1</v>
      </c>
      <c r="L488" s="6" t="s">
        <v>36</v>
      </c>
      <c r="M488" s="1" t="s">
        <v>889</v>
      </c>
      <c r="N488" s="8" t="s">
        <v>890</v>
      </c>
    </row>
    <row r="489" spans="1:14" ht="57.6" x14ac:dyDescent="0.3">
      <c r="A489" s="25">
        <v>261</v>
      </c>
      <c r="B489" s="25" t="s">
        <v>170</v>
      </c>
      <c r="C489" s="25">
        <v>7468</v>
      </c>
      <c r="D489" s="25" t="s">
        <v>171</v>
      </c>
      <c r="E489" s="25" t="s">
        <v>939</v>
      </c>
      <c r="F489" s="25" t="s">
        <v>33</v>
      </c>
      <c r="G489" s="25">
        <v>27</v>
      </c>
      <c r="H489" s="27" t="s">
        <v>901</v>
      </c>
      <c r="I489" s="25">
        <v>4</v>
      </c>
      <c r="J489" s="25" t="s">
        <v>940</v>
      </c>
      <c r="K489" s="25">
        <v>1</v>
      </c>
      <c r="L489" s="6" t="s">
        <v>36</v>
      </c>
      <c r="M489" s="1" t="s">
        <v>889</v>
      </c>
      <c r="N489" s="8" t="s">
        <v>890</v>
      </c>
    </row>
    <row r="490" spans="1:14" ht="57.6" x14ac:dyDescent="0.3">
      <c r="A490" s="25">
        <v>262</v>
      </c>
      <c r="B490" s="25" t="s">
        <v>170</v>
      </c>
      <c r="C490" s="25">
        <v>7468</v>
      </c>
      <c r="D490" s="25" t="s">
        <v>171</v>
      </c>
      <c r="E490" s="25" t="s">
        <v>290</v>
      </c>
      <c r="F490" s="25" t="s">
        <v>15</v>
      </c>
      <c r="G490" s="25">
        <v>11</v>
      </c>
      <c r="H490" s="25" t="s">
        <v>291</v>
      </c>
      <c r="I490" s="25" t="s">
        <v>292</v>
      </c>
      <c r="J490" s="25" t="s">
        <v>293</v>
      </c>
      <c r="K490" s="25">
        <v>1</v>
      </c>
      <c r="L490" s="4" t="s">
        <v>17</v>
      </c>
      <c r="M490" s="1"/>
      <c r="N490" s="8" t="s">
        <v>38</v>
      </c>
    </row>
    <row r="491" spans="1:14" ht="86.4" x14ac:dyDescent="0.3">
      <c r="A491" s="25">
        <v>263</v>
      </c>
      <c r="B491" s="25" t="s">
        <v>170</v>
      </c>
      <c r="C491" s="25">
        <v>7468</v>
      </c>
      <c r="D491" s="25" t="s">
        <v>171</v>
      </c>
      <c r="E491" s="25" t="s">
        <v>350</v>
      </c>
      <c r="F491" s="25" t="s">
        <v>33</v>
      </c>
      <c r="G491" s="25">
        <v>12</v>
      </c>
      <c r="H491" s="27" t="s">
        <v>343</v>
      </c>
      <c r="I491" s="25" t="s">
        <v>295</v>
      </c>
      <c r="J491" s="25" t="s">
        <v>351</v>
      </c>
      <c r="K491" s="25">
        <v>1</v>
      </c>
      <c r="L491" s="6" t="s">
        <v>36</v>
      </c>
      <c r="M491" s="1" t="s">
        <v>352</v>
      </c>
      <c r="N491" s="8" t="s">
        <v>38</v>
      </c>
    </row>
    <row r="492" spans="1:14" ht="158.4" x14ac:dyDescent="0.3">
      <c r="A492" s="25">
        <v>264</v>
      </c>
      <c r="B492" s="25" t="s">
        <v>170</v>
      </c>
      <c r="C492" s="25">
        <v>7468</v>
      </c>
      <c r="D492" s="25" t="s">
        <v>171</v>
      </c>
      <c r="E492" s="25" t="s">
        <v>294</v>
      </c>
      <c r="F492" s="25" t="s">
        <v>33</v>
      </c>
      <c r="G492" s="25">
        <v>11</v>
      </c>
      <c r="H492" s="27" t="s">
        <v>224</v>
      </c>
      <c r="I492" s="25" t="s">
        <v>295</v>
      </c>
      <c r="J492" s="25" t="s">
        <v>296</v>
      </c>
      <c r="K492" s="25">
        <v>1</v>
      </c>
      <c r="L492" s="6" t="s">
        <v>36</v>
      </c>
      <c r="M492" s="1" t="s">
        <v>249</v>
      </c>
      <c r="N492" s="8" t="s">
        <v>38</v>
      </c>
    </row>
    <row r="493" spans="1:14" ht="187.2" x14ac:dyDescent="0.3">
      <c r="A493" s="25">
        <v>265</v>
      </c>
      <c r="B493" s="25" t="s">
        <v>177</v>
      </c>
      <c r="C493" s="25">
        <v>61804</v>
      </c>
      <c r="D493" s="25" t="s">
        <v>178</v>
      </c>
      <c r="E493" s="25" t="s">
        <v>1007</v>
      </c>
      <c r="F493" s="25" t="s">
        <v>15</v>
      </c>
      <c r="G493" s="25"/>
      <c r="H493" s="25">
        <v>3</v>
      </c>
      <c r="I493" s="25"/>
      <c r="J493" s="25" t="s">
        <v>1008</v>
      </c>
      <c r="K493" s="25">
        <v>1</v>
      </c>
      <c r="L493" s="4" t="s">
        <v>17</v>
      </c>
      <c r="M493" s="1" t="s">
        <v>1009</v>
      </c>
      <c r="N493" s="8" t="s">
        <v>1010</v>
      </c>
    </row>
    <row r="494" spans="1:14" ht="172.8" x14ac:dyDescent="0.3">
      <c r="A494" s="25">
        <v>266</v>
      </c>
      <c r="B494" s="25" t="s">
        <v>177</v>
      </c>
      <c r="C494" s="25">
        <v>61804</v>
      </c>
      <c r="D494" s="25" t="s">
        <v>178</v>
      </c>
      <c r="E494" s="25" t="s">
        <v>1011</v>
      </c>
      <c r="F494" s="25" t="s">
        <v>15</v>
      </c>
      <c r="G494" s="25"/>
      <c r="H494" s="25"/>
      <c r="I494" s="25"/>
      <c r="J494" s="25" t="s">
        <v>1012</v>
      </c>
      <c r="K494" s="25">
        <v>1</v>
      </c>
      <c r="L494" s="6" t="s">
        <v>36</v>
      </c>
      <c r="M494" s="1" t="s">
        <v>1013</v>
      </c>
      <c r="N494" s="8" t="s">
        <v>38</v>
      </c>
    </row>
    <row r="495" spans="1:14" ht="57.6" x14ac:dyDescent="0.3">
      <c r="A495" s="25">
        <v>267</v>
      </c>
      <c r="B495" s="25" t="s">
        <v>177</v>
      </c>
      <c r="C495" s="25">
        <v>61804</v>
      </c>
      <c r="D495" s="25" t="s">
        <v>178</v>
      </c>
      <c r="E495" s="25" t="s">
        <v>179</v>
      </c>
      <c r="F495" s="25" t="s">
        <v>15</v>
      </c>
      <c r="G495" s="25">
        <v>10</v>
      </c>
      <c r="H495" s="25">
        <v>3.2</v>
      </c>
      <c r="I495" s="25"/>
      <c r="J495" s="25" t="s">
        <v>180</v>
      </c>
      <c r="K495" s="25">
        <v>1</v>
      </c>
      <c r="L495" s="4" t="s">
        <v>17</v>
      </c>
      <c r="M495" s="1"/>
      <c r="N495" s="8" t="s">
        <v>38</v>
      </c>
    </row>
    <row r="496" spans="1:14" ht="57.6" x14ac:dyDescent="0.3">
      <c r="A496" s="25">
        <v>268</v>
      </c>
      <c r="B496" s="25" t="s">
        <v>177</v>
      </c>
      <c r="C496" s="25">
        <v>61804</v>
      </c>
      <c r="D496" s="25" t="s">
        <v>178</v>
      </c>
      <c r="E496" s="25" t="s">
        <v>1014</v>
      </c>
      <c r="F496" s="25" t="s">
        <v>15</v>
      </c>
      <c r="G496" s="25"/>
      <c r="H496" s="25">
        <v>3.4</v>
      </c>
      <c r="I496" s="25"/>
      <c r="J496" s="25" t="s">
        <v>1015</v>
      </c>
      <c r="K496" s="25">
        <v>1</v>
      </c>
      <c r="L496" s="6" t="s">
        <v>36</v>
      </c>
      <c r="M496" s="1" t="s">
        <v>1016</v>
      </c>
      <c r="N496" s="8" t="s">
        <v>38</v>
      </c>
    </row>
    <row r="497" spans="1:14" ht="57.6" x14ac:dyDescent="0.3">
      <c r="A497" s="25">
        <v>269</v>
      </c>
      <c r="B497" s="25" t="s">
        <v>177</v>
      </c>
      <c r="C497" s="25">
        <v>61804</v>
      </c>
      <c r="D497" s="25" t="s">
        <v>178</v>
      </c>
      <c r="E497" s="25" t="s">
        <v>1014</v>
      </c>
      <c r="F497" s="25" t="s">
        <v>15</v>
      </c>
      <c r="G497" s="25"/>
      <c r="H497" s="25">
        <v>3.4</v>
      </c>
      <c r="I497" s="25"/>
      <c r="J497" s="25" t="s">
        <v>1017</v>
      </c>
      <c r="K497" s="25">
        <v>1</v>
      </c>
      <c r="L497" s="6" t="s">
        <v>36</v>
      </c>
      <c r="M497" s="1" t="s">
        <v>1016</v>
      </c>
      <c r="N497" s="8" t="s">
        <v>38</v>
      </c>
    </row>
    <row r="498" spans="1:14" ht="72" x14ac:dyDescent="0.3">
      <c r="A498" s="25">
        <v>270</v>
      </c>
      <c r="B498" s="25" t="s">
        <v>177</v>
      </c>
      <c r="C498" s="25">
        <v>61804</v>
      </c>
      <c r="D498" s="25" t="s">
        <v>178</v>
      </c>
      <c r="E498" s="25" t="s">
        <v>297</v>
      </c>
      <c r="F498" s="25" t="s">
        <v>33</v>
      </c>
      <c r="G498" s="25">
        <v>11</v>
      </c>
      <c r="H498" s="27" t="s">
        <v>224</v>
      </c>
      <c r="I498" s="25">
        <v>24</v>
      </c>
      <c r="J498" s="25" t="s">
        <v>298</v>
      </c>
      <c r="K498" s="25">
        <v>1</v>
      </c>
      <c r="L498" s="6" t="s">
        <v>36</v>
      </c>
      <c r="M498" s="1" t="s">
        <v>249</v>
      </c>
      <c r="N498" s="8" t="s">
        <v>38</v>
      </c>
    </row>
    <row r="499" spans="1:14" ht="57.6" x14ac:dyDescent="0.3">
      <c r="A499" s="25">
        <v>271</v>
      </c>
      <c r="B499" s="25" t="s">
        <v>177</v>
      </c>
      <c r="C499" s="25">
        <v>61804</v>
      </c>
      <c r="D499" s="25" t="s">
        <v>178</v>
      </c>
      <c r="E499" s="25" t="s">
        <v>1018</v>
      </c>
      <c r="F499" s="25" t="s">
        <v>15</v>
      </c>
      <c r="G499" s="25"/>
      <c r="H499" s="25"/>
      <c r="I499" s="25"/>
      <c r="J499" s="25" t="s">
        <v>354</v>
      </c>
      <c r="K499" s="25">
        <v>1</v>
      </c>
      <c r="L499" s="4" t="s">
        <v>17</v>
      </c>
      <c r="M499" s="1"/>
      <c r="N499" s="8" t="s">
        <v>38</v>
      </c>
    </row>
    <row r="500" spans="1:14" ht="57.6" x14ac:dyDescent="0.3">
      <c r="A500" s="25">
        <v>272</v>
      </c>
      <c r="B500" s="25" t="s">
        <v>177</v>
      </c>
      <c r="C500" s="25">
        <v>61804</v>
      </c>
      <c r="D500" s="25" t="s">
        <v>178</v>
      </c>
      <c r="E500" s="25" t="s">
        <v>353</v>
      </c>
      <c r="F500" s="25" t="s">
        <v>15</v>
      </c>
      <c r="G500" s="25">
        <v>12</v>
      </c>
      <c r="H500" s="25">
        <v>31.2</v>
      </c>
      <c r="I500" s="25">
        <v>8</v>
      </c>
      <c r="J500" s="25" t="s">
        <v>354</v>
      </c>
      <c r="K500" s="25">
        <v>1</v>
      </c>
      <c r="L500" s="6" t="s">
        <v>36</v>
      </c>
      <c r="M500" s="1" t="s">
        <v>355</v>
      </c>
      <c r="N500" s="8" t="s">
        <v>38</v>
      </c>
    </row>
    <row r="501" spans="1:14" ht="57.6" x14ac:dyDescent="0.3">
      <c r="A501" s="25">
        <v>273</v>
      </c>
      <c r="B501" s="25" t="s">
        <v>177</v>
      </c>
      <c r="C501" s="25">
        <v>61804</v>
      </c>
      <c r="D501" s="25" t="s">
        <v>178</v>
      </c>
      <c r="E501" s="25" t="s">
        <v>356</v>
      </c>
      <c r="F501" s="25" t="s">
        <v>15</v>
      </c>
      <c r="G501" s="25">
        <v>12</v>
      </c>
      <c r="H501" s="25">
        <v>31.1</v>
      </c>
      <c r="I501" s="25">
        <v>3</v>
      </c>
      <c r="J501" s="25" t="s">
        <v>357</v>
      </c>
      <c r="K501" s="25">
        <v>1</v>
      </c>
      <c r="L501" s="4" t="s">
        <v>17</v>
      </c>
      <c r="M501" s="1"/>
      <c r="N501" s="8" t="s">
        <v>38</v>
      </c>
    </row>
    <row r="502" spans="1:14" ht="86.4" x14ac:dyDescent="0.3">
      <c r="A502" s="25">
        <v>274</v>
      </c>
      <c r="B502" s="25" t="s">
        <v>177</v>
      </c>
      <c r="C502" s="25">
        <v>61804</v>
      </c>
      <c r="D502" s="25" t="s">
        <v>178</v>
      </c>
      <c r="E502" s="25" t="s">
        <v>358</v>
      </c>
      <c r="F502" s="25" t="s">
        <v>33</v>
      </c>
      <c r="G502" s="25">
        <v>12</v>
      </c>
      <c r="H502" s="25">
        <v>31.2</v>
      </c>
      <c r="I502" s="25">
        <v>19</v>
      </c>
      <c r="J502" s="25" t="s">
        <v>359</v>
      </c>
      <c r="K502" s="25">
        <v>1</v>
      </c>
      <c r="L502" s="6" t="s">
        <v>36</v>
      </c>
      <c r="M502" s="1" t="s">
        <v>360</v>
      </c>
      <c r="N502" s="8" t="s">
        <v>38</v>
      </c>
    </row>
    <row r="503" spans="1:14" ht="86.4" x14ac:dyDescent="0.3">
      <c r="A503" s="25">
        <v>275</v>
      </c>
      <c r="B503" s="25" t="s">
        <v>177</v>
      </c>
      <c r="C503" s="25">
        <v>61804</v>
      </c>
      <c r="D503" s="25" t="s">
        <v>178</v>
      </c>
      <c r="E503" s="25" t="s">
        <v>404</v>
      </c>
      <c r="F503" s="25" t="s">
        <v>15</v>
      </c>
      <c r="G503" s="25">
        <v>13</v>
      </c>
      <c r="H503" s="25">
        <v>32.1</v>
      </c>
      <c r="I503" s="25">
        <v>6</v>
      </c>
      <c r="J503" s="25" t="s">
        <v>405</v>
      </c>
      <c r="K503" s="25">
        <v>1</v>
      </c>
      <c r="L503" s="6" t="s">
        <v>36</v>
      </c>
      <c r="M503" s="1" t="s">
        <v>355</v>
      </c>
      <c r="N503" s="8" t="s">
        <v>38</v>
      </c>
    </row>
    <row r="504" spans="1:14" ht="72" x14ac:dyDescent="0.3">
      <c r="A504" s="25">
        <v>276</v>
      </c>
      <c r="B504" s="25" t="s">
        <v>177</v>
      </c>
      <c r="C504" s="25">
        <v>61804</v>
      </c>
      <c r="D504" s="25" t="s">
        <v>178</v>
      </c>
      <c r="E504" s="25" t="s">
        <v>406</v>
      </c>
      <c r="F504" s="25" t="s">
        <v>33</v>
      </c>
      <c r="G504" s="25">
        <v>13</v>
      </c>
      <c r="H504" s="27" t="s">
        <v>370</v>
      </c>
      <c r="I504" s="25">
        <v>9</v>
      </c>
      <c r="J504" s="25" t="s">
        <v>407</v>
      </c>
      <c r="K504" s="25">
        <v>1</v>
      </c>
      <c r="L504" s="6" t="s">
        <v>36</v>
      </c>
      <c r="M504" s="1" t="s">
        <v>375</v>
      </c>
      <c r="N504" s="8" t="s">
        <v>38</v>
      </c>
    </row>
    <row r="505" spans="1:14" ht="57.6" x14ac:dyDescent="0.3">
      <c r="A505" s="25">
        <v>277</v>
      </c>
      <c r="B505" s="25" t="s">
        <v>177</v>
      </c>
      <c r="C505" s="25">
        <v>61804</v>
      </c>
      <c r="D505" s="25" t="s">
        <v>178</v>
      </c>
      <c r="E505" s="25" t="s">
        <v>1019</v>
      </c>
      <c r="F505" s="25" t="s">
        <v>52</v>
      </c>
      <c r="G505" s="25"/>
      <c r="H505" s="27"/>
      <c r="I505" s="25"/>
      <c r="J505" s="25" t="s">
        <v>1020</v>
      </c>
      <c r="K505" s="25">
        <v>1</v>
      </c>
      <c r="L505" s="6" t="s">
        <v>36</v>
      </c>
      <c r="M505" s="1"/>
      <c r="N505" s="8" t="s">
        <v>38</v>
      </c>
    </row>
    <row r="506" spans="1:14" ht="57.6" x14ac:dyDescent="0.3">
      <c r="A506" s="25">
        <v>278</v>
      </c>
      <c r="B506" s="25" t="s">
        <v>177</v>
      </c>
      <c r="C506" s="25">
        <v>61804</v>
      </c>
      <c r="D506" s="25" t="s">
        <v>178</v>
      </c>
      <c r="E506" s="25" t="s">
        <v>708</v>
      </c>
      <c r="F506" s="25" t="s">
        <v>33</v>
      </c>
      <c r="G506" s="25">
        <v>21</v>
      </c>
      <c r="H506" s="27" t="s">
        <v>647</v>
      </c>
      <c r="I506" s="25">
        <v>11</v>
      </c>
      <c r="J506" s="25" t="s">
        <v>709</v>
      </c>
      <c r="K506" s="25">
        <v>1</v>
      </c>
      <c r="L506" s="6" t="s">
        <v>36</v>
      </c>
      <c r="M506" s="1" t="s">
        <v>710</v>
      </c>
      <c r="N506" s="8" t="s">
        <v>38</v>
      </c>
    </row>
    <row r="507" spans="1:14" ht="57.6" x14ac:dyDescent="0.3">
      <c r="A507" s="25">
        <v>279</v>
      </c>
      <c r="B507" s="25" t="s">
        <v>177</v>
      </c>
      <c r="C507" s="25">
        <v>61804</v>
      </c>
      <c r="D507" s="25" t="s">
        <v>178</v>
      </c>
      <c r="E507" s="25" t="s">
        <v>708</v>
      </c>
      <c r="F507" s="25" t="s">
        <v>33</v>
      </c>
      <c r="G507" s="25"/>
      <c r="H507" s="27" t="s">
        <v>647</v>
      </c>
      <c r="I507" s="25"/>
      <c r="J507" s="25" t="s">
        <v>1021</v>
      </c>
      <c r="K507" s="25">
        <v>1</v>
      </c>
      <c r="L507" s="6" t="s">
        <v>36</v>
      </c>
      <c r="M507" s="1" t="s">
        <v>1022</v>
      </c>
      <c r="N507" s="8" t="s">
        <v>38</v>
      </c>
    </row>
    <row r="508" spans="1:14" ht="57.6" x14ac:dyDescent="0.3">
      <c r="A508" s="25">
        <v>280</v>
      </c>
      <c r="B508" s="25" t="s">
        <v>299</v>
      </c>
      <c r="C508" s="25">
        <v>61804</v>
      </c>
      <c r="D508" s="25" t="s">
        <v>178</v>
      </c>
      <c r="E508" s="25" t="s">
        <v>804</v>
      </c>
      <c r="F508" s="25" t="s">
        <v>15</v>
      </c>
      <c r="G508" s="25">
        <v>23</v>
      </c>
      <c r="H508" s="25"/>
      <c r="I508" s="25">
        <v>11</v>
      </c>
      <c r="J508" s="25" t="s">
        <v>805</v>
      </c>
      <c r="K508" s="25">
        <v>1</v>
      </c>
      <c r="L508" s="6" t="s">
        <v>36</v>
      </c>
      <c r="M508" s="1" t="s">
        <v>806</v>
      </c>
      <c r="N508" s="8" t="s">
        <v>768</v>
      </c>
    </row>
    <row r="509" spans="1:14" ht="57.6" x14ac:dyDescent="0.3">
      <c r="A509" s="25">
        <v>281</v>
      </c>
      <c r="B509" s="25" t="s">
        <v>299</v>
      </c>
      <c r="C509" s="25">
        <v>61804</v>
      </c>
      <c r="D509" s="25" t="s">
        <v>178</v>
      </c>
      <c r="E509" s="25" t="s">
        <v>1023</v>
      </c>
      <c r="F509" s="25" t="s">
        <v>33</v>
      </c>
      <c r="G509" s="25"/>
      <c r="H509" s="27"/>
      <c r="I509" s="25"/>
      <c r="J509" s="25" t="s">
        <v>1024</v>
      </c>
      <c r="K509" s="25">
        <v>1</v>
      </c>
      <c r="L509" s="6" t="s">
        <v>36</v>
      </c>
      <c r="M509" s="1" t="s">
        <v>1025</v>
      </c>
      <c r="N509" s="8" t="s">
        <v>38</v>
      </c>
    </row>
    <row r="510" spans="1:14" ht="57.6" x14ac:dyDescent="0.3">
      <c r="A510" s="25">
        <v>282</v>
      </c>
      <c r="B510" s="25" t="s">
        <v>299</v>
      </c>
      <c r="C510" s="25">
        <v>61804</v>
      </c>
      <c r="D510" s="25" t="s">
        <v>178</v>
      </c>
      <c r="E510" s="25" t="s">
        <v>1026</v>
      </c>
      <c r="F510" s="25" t="s">
        <v>15</v>
      </c>
      <c r="G510" s="25"/>
      <c r="H510" s="25"/>
      <c r="I510" s="25"/>
      <c r="J510" s="25" t="s">
        <v>354</v>
      </c>
      <c r="K510" s="25">
        <v>1</v>
      </c>
      <c r="L510" s="4" t="s">
        <v>17</v>
      </c>
      <c r="M510" s="1"/>
      <c r="N510" s="8" t="s">
        <v>38</v>
      </c>
    </row>
    <row r="511" spans="1:14" ht="57.6" x14ac:dyDescent="0.3">
      <c r="A511" s="25">
        <v>283</v>
      </c>
      <c r="B511" s="25" t="s">
        <v>299</v>
      </c>
      <c r="C511" s="25">
        <v>61804</v>
      </c>
      <c r="D511" s="25" t="s">
        <v>178</v>
      </c>
      <c r="E511" s="25" t="s">
        <v>897</v>
      </c>
      <c r="F511" s="25" t="s">
        <v>52</v>
      </c>
      <c r="G511" s="25">
        <v>26</v>
      </c>
      <c r="H511" s="27" t="s">
        <v>873</v>
      </c>
      <c r="I511" s="25">
        <v>5</v>
      </c>
      <c r="J511" s="25" t="s">
        <v>898</v>
      </c>
      <c r="K511" s="25">
        <v>1</v>
      </c>
      <c r="L511" s="6" t="s">
        <v>36</v>
      </c>
      <c r="M511" s="1" t="s">
        <v>899</v>
      </c>
      <c r="N511" s="8" t="s">
        <v>894</v>
      </c>
    </row>
    <row r="512" spans="1:14" ht="57.6" x14ac:dyDescent="0.3">
      <c r="A512" s="25">
        <v>284</v>
      </c>
      <c r="B512" s="25" t="s">
        <v>299</v>
      </c>
      <c r="C512" s="25">
        <v>61804</v>
      </c>
      <c r="D512" s="25" t="s">
        <v>178</v>
      </c>
      <c r="E512" s="25" t="s">
        <v>1027</v>
      </c>
      <c r="F512" s="25" t="s">
        <v>15</v>
      </c>
      <c r="G512" s="25"/>
      <c r="H512" s="25"/>
      <c r="I512" s="25"/>
      <c r="J512" s="25" t="s">
        <v>354</v>
      </c>
      <c r="K512" s="25">
        <v>1</v>
      </c>
      <c r="L512" s="4" t="s">
        <v>17</v>
      </c>
      <c r="M512" s="1"/>
      <c r="N512" s="8" t="s">
        <v>38</v>
      </c>
    </row>
    <row r="513" spans="1:14" ht="187.2" x14ac:dyDescent="0.3">
      <c r="A513" s="39">
        <v>285</v>
      </c>
      <c r="B513" s="39" t="s">
        <v>299</v>
      </c>
      <c r="C513" s="39">
        <v>61804</v>
      </c>
      <c r="D513" s="39" t="s">
        <v>178</v>
      </c>
      <c r="E513" s="39" t="s">
        <v>636</v>
      </c>
      <c r="F513" s="39" t="s">
        <v>33</v>
      </c>
      <c r="G513" s="39">
        <v>20</v>
      </c>
      <c r="H513" s="42" t="s">
        <v>606</v>
      </c>
      <c r="I513" s="39">
        <v>8</v>
      </c>
      <c r="J513" s="39" t="s">
        <v>637</v>
      </c>
      <c r="K513" s="39">
        <v>1</v>
      </c>
      <c r="L513" s="44" t="s">
        <v>36</v>
      </c>
      <c r="M513" s="47" t="s">
        <v>638</v>
      </c>
      <c r="N513" s="48" t="s">
        <v>38</v>
      </c>
    </row>
    <row r="514" spans="1:14" ht="57.6" x14ac:dyDescent="0.3">
      <c r="A514" s="39">
        <v>286</v>
      </c>
      <c r="B514" s="39" t="s">
        <v>299</v>
      </c>
      <c r="C514" s="39">
        <v>61804</v>
      </c>
      <c r="D514" s="39" t="s">
        <v>178</v>
      </c>
      <c r="E514" s="39" t="s">
        <v>639</v>
      </c>
      <c r="F514" s="39" t="s">
        <v>33</v>
      </c>
      <c r="G514" s="39">
        <v>20</v>
      </c>
      <c r="H514" s="42" t="s">
        <v>606</v>
      </c>
      <c r="I514" s="39">
        <v>8</v>
      </c>
      <c r="J514" s="39" t="s">
        <v>357</v>
      </c>
      <c r="K514" s="39">
        <v>1</v>
      </c>
      <c r="L514" s="45" t="s">
        <v>28</v>
      </c>
      <c r="M514" s="47" t="s">
        <v>640</v>
      </c>
      <c r="N514" s="48" t="s">
        <v>38</v>
      </c>
    </row>
    <row r="515" spans="1:14" ht="57.6" x14ac:dyDescent="0.3">
      <c r="A515" s="25">
        <v>287</v>
      </c>
      <c r="B515" s="25" t="s">
        <v>299</v>
      </c>
      <c r="C515" s="25">
        <v>61804</v>
      </c>
      <c r="D515" s="25" t="s">
        <v>178</v>
      </c>
      <c r="E515" s="25" t="s">
        <v>941</v>
      </c>
      <c r="F515" s="25" t="s">
        <v>33</v>
      </c>
      <c r="G515" s="25">
        <v>27</v>
      </c>
      <c r="H515" s="27" t="s">
        <v>887</v>
      </c>
      <c r="I515" s="25">
        <v>4</v>
      </c>
      <c r="J515" s="25" t="s">
        <v>942</v>
      </c>
      <c r="K515" s="25">
        <v>1</v>
      </c>
      <c r="L515" s="6" t="s">
        <v>36</v>
      </c>
      <c r="M515" s="1" t="s">
        <v>889</v>
      </c>
      <c r="N515" s="8" t="s">
        <v>890</v>
      </c>
    </row>
    <row r="516" spans="1:14" ht="57.6" x14ac:dyDescent="0.3">
      <c r="A516" s="25">
        <v>288</v>
      </c>
      <c r="B516" s="25" t="s">
        <v>299</v>
      </c>
      <c r="C516" s="25">
        <v>61804</v>
      </c>
      <c r="D516" s="25" t="s">
        <v>178</v>
      </c>
      <c r="E516" s="25" t="s">
        <v>943</v>
      </c>
      <c r="F516" s="25" t="s">
        <v>33</v>
      </c>
      <c r="G516" s="25">
        <v>27</v>
      </c>
      <c r="H516" s="27" t="s">
        <v>887</v>
      </c>
      <c r="I516" s="25">
        <v>4</v>
      </c>
      <c r="J516" s="25" t="s">
        <v>944</v>
      </c>
      <c r="K516" s="25">
        <v>1</v>
      </c>
      <c r="L516" s="6" t="s">
        <v>36</v>
      </c>
      <c r="M516" s="1" t="s">
        <v>889</v>
      </c>
      <c r="N516" s="8" t="s">
        <v>890</v>
      </c>
    </row>
    <row r="517" spans="1:14" ht="57.6" x14ac:dyDescent="0.3">
      <c r="A517" s="39">
        <v>289</v>
      </c>
      <c r="B517" s="39" t="s">
        <v>299</v>
      </c>
      <c r="C517" s="39">
        <v>61804</v>
      </c>
      <c r="D517" s="39" t="s">
        <v>178</v>
      </c>
      <c r="E517" s="39" t="s">
        <v>711</v>
      </c>
      <c r="F517" s="39" t="s">
        <v>33</v>
      </c>
      <c r="G517" s="39">
        <v>21</v>
      </c>
      <c r="H517" s="42" t="s">
        <v>84</v>
      </c>
      <c r="I517" s="39">
        <v>10</v>
      </c>
      <c r="J517" s="39" t="s">
        <v>712</v>
      </c>
      <c r="K517" s="39">
        <v>1</v>
      </c>
      <c r="L517" s="45" t="s">
        <v>28</v>
      </c>
      <c r="M517" s="47" t="s">
        <v>713</v>
      </c>
      <c r="N517" s="48" t="s">
        <v>38</v>
      </c>
    </row>
    <row r="518" spans="1:14" ht="100.8" x14ac:dyDescent="0.3">
      <c r="A518" s="39">
        <v>290</v>
      </c>
      <c r="B518" s="39" t="s">
        <v>299</v>
      </c>
      <c r="C518" s="39">
        <v>61804</v>
      </c>
      <c r="D518" s="39" t="s">
        <v>178</v>
      </c>
      <c r="E518" s="39" t="s">
        <v>714</v>
      </c>
      <c r="F518" s="39" t="s">
        <v>33</v>
      </c>
      <c r="G518" s="39">
        <v>21</v>
      </c>
      <c r="H518" s="42" t="s">
        <v>84</v>
      </c>
      <c r="I518" s="39">
        <v>10</v>
      </c>
      <c r="J518" s="39" t="s">
        <v>715</v>
      </c>
      <c r="K518" s="39">
        <v>1</v>
      </c>
      <c r="L518" s="43" t="s">
        <v>17</v>
      </c>
      <c r="M518" s="47" t="s">
        <v>716</v>
      </c>
      <c r="N518" s="48" t="s">
        <v>717</v>
      </c>
    </row>
    <row r="519" spans="1:14" ht="57.6" x14ac:dyDescent="0.3">
      <c r="A519" s="39">
        <v>291</v>
      </c>
      <c r="B519" s="39" t="s">
        <v>299</v>
      </c>
      <c r="C519" s="39">
        <v>61804</v>
      </c>
      <c r="D519" s="39" t="s">
        <v>178</v>
      </c>
      <c r="E519" s="39" t="s">
        <v>300</v>
      </c>
      <c r="F519" s="39" t="s">
        <v>33</v>
      </c>
      <c r="G519" s="39">
        <v>11</v>
      </c>
      <c r="H519" s="42" t="s">
        <v>224</v>
      </c>
      <c r="I519" s="39">
        <v>28</v>
      </c>
      <c r="J519" s="39" t="s">
        <v>301</v>
      </c>
      <c r="K519" s="39">
        <v>1</v>
      </c>
      <c r="L519" s="44" t="s">
        <v>36</v>
      </c>
      <c r="M519" s="47" t="s">
        <v>302</v>
      </c>
      <c r="N519" s="48" t="s">
        <v>38</v>
      </c>
    </row>
    <row r="520" spans="1:14" ht="72" x14ac:dyDescent="0.3">
      <c r="A520" s="25">
        <v>292</v>
      </c>
      <c r="B520" s="25" t="s">
        <v>299</v>
      </c>
      <c r="C520" s="25">
        <v>61804</v>
      </c>
      <c r="D520" s="25" t="s">
        <v>178</v>
      </c>
      <c r="E520" s="25" t="s">
        <v>1028</v>
      </c>
      <c r="F520" s="25" t="s">
        <v>33</v>
      </c>
      <c r="G520" s="25"/>
      <c r="H520" s="27">
        <v>31</v>
      </c>
      <c r="I520" s="25"/>
      <c r="J520" s="25" t="s">
        <v>1029</v>
      </c>
      <c r="K520" s="25">
        <v>1</v>
      </c>
      <c r="L520" s="6" t="s">
        <v>36</v>
      </c>
      <c r="M520" s="1" t="s">
        <v>249</v>
      </c>
      <c r="N520" s="8" t="s">
        <v>38</v>
      </c>
    </row>
    <row r="521" spans="1:14" ht="86.4" x14ac:dyDescent="0.3">
      <c r="A521" s="39">
        <v>293</v>
      </c>
      <c r="B521" s="39" t="s">
        <v>299</v>
      </c>
      <c r="C521" s="39">
        <v>61804</v>
      </c>
      <c r="D521" s="39" t="s">
        <v>178</v>
      </c>
      <c r="E521" s="39" t="s">
        <v>361</v>
      </c>
      <c r="F521" s="39" t="s">
        <v>33</v>
      </c>
      <c r="G521" s="39">
        <v>12</v>
      </c>
      <c r="H521" s="42" t="s">
        <v>343</v>
      </c>
      <c r="I521" s="39">
        <v>5</v>
      </c>
      <c r="J521" s="39" t="s">
        <v>362</v>
      </c>
      <c r="K521" s="39">
        <v>1</v>
      </c>
      <c r="L521" s="44" t="s">
        <v>36</v>
      </c>
      <c r="M521" s="47" t="s">
        <v>338</v>
      </c>
      <c r="N521" s="48" t="s">
        <v>38</v>
      </c>
    </row>
    <row r="522" spans="1:14" ht="72" x14ac:dyDescent="0.3">
      <c r="A522" s="39">
        <v>294</v>
      </c>
      <c r="B522" s="39" t="s">
        <v>299</v>
      </c>
      <c r="C522" s="39">
        <v>61804</v>
      </c>
      <c r="D522" s="39" t="s">
        <v>178</v>
      </c>
      <c r="E522" s="39" t="s">
        <v>408</v>
      </c>
      <c r="F522" s="39" t="s">
        <v>33</v>
      </c>
      <c r="G522" s="39">
        <v>13</v>
      </c>
      <c r="H522" s="42"/>
      <c r="I522" s="39"/>
      <c r="J522" s="39" t="s">
        <v>409</v>
      </c>
      <c r="K522" s="39">
        <v>1</v>
      </c>
      <c r="L522" s="44" t="s">
        <v>36</v>
      </c>
      <c r="M522" s="47" t="s">
        <v>249</v>
      </c>
      <c r="N522" s="48" t="s">
        <v>38</v>
      </c>
    </row>
    <row r="523" spans="1:14" ht="57.6" x14ac:dyDescent="0.3">
      <c r="A523" s="39">
        <v>295</v>
      </c>
      <c r="B523" s="39" t="s">
        <v>299</v>
      </c>
      <c r="C523" s="39">
        <v>61804</v>
      </c>
      <c r="D523" s="39" t="s">
        <v>178</v>
      </c>
      <c r="E523" s="39" t="s">
        <v>718</v>
      </c>
      <c r="F523" s="39" t="s">
        <v>33</v>
      </c>
      <c r="G523" s="39">
        <v>21</v>
      </c>
      <c r="H523" s="42" t="s">
        <v>603</v>
      </c>
      <c r="I523" s="39">
        <v>2</v>
      </c>
      <c r="J523" s="39" t="s">
        <v>719</v>
      </c>
      <c r="K523" s="39">
        <v>1</v>
      </c>
      <c r="L523" s="44" t="s">
        <v>36</v>
      </c>
      <c r="M523" s="47" t="s">
        <v>643</v>
      </c>
      <c r="N523" s="48" t="s">
        <v>38</v>
      </c>
    </row>
    <row r="524" spans="1:14" ht="57.6" x14ac:dyDescent="0.3">
      <c r="A524" s="39">
        <v>296</v>
      </c>
      <c r="B524" s="39" t="s">
        <v>299</v>
      </c>
      <c r="C524" s="39">
        <v>61804</v>
      </c>
      <c r="D524" s="39" t="s">
        <v>178</v>
      </c>
      <c r="E524" s="39" t="s">
        <v>720</v>
      </c>
      <c r="F524" s="39" t="s">
        <v>15</v>
      </c>
      <c r="G524" s="39">
        <v>21</v>
      </c>
      <c r="H524" s="39" t="s">
        <v>647</v>
      </c>
      <c r="I524" s="39">
        <v>27</v>
      </c>
      <c r="J524" s="39" t="s">
        <v>354</v>
      </c>
      <c r="K524" s="39">
        <v>1</v>
      </c>
      <c r="L524" s="43" t="s">
        <v>17</v>
      </c>
      <c r="M524" s="47"/>
      <c r="N524" s="48" t="s">
        <v>38</v>
      </c>
    </row>
    <row r="525" spans="1:14" ht="57.6" x14ac:dyDescent="0.3">
      <c r="A525" s="25">
        <v>297</v>
      </c>
      <c r="B525" s="25" t="s">
        <v>299</v>
      </c>
      <c r="C525" s="25">
        <v>61804</v>
      </c>
      <c r="D525" s="25" t="s">
        <v>178</v>
      </c>
      <c r="E525" s="25" t="s">
        <v>753</v>
      </c>
      <c r="F525" s="25" t="s">
        <v>33</v>
      </c>
      <c r="G525" s="25">
        <v>22</v>
      </c>
      <c r="H525" s="27" t="s">
        <v>647</v>
      </c>
      <c r="I525" s="25">
        <v>1</v>
      </c>
      <c r="J525" s="25" t="s">
        <v>754</v>
      </c>
      <c r="K525" s="25">
        <v>1</v>
      </c>
      <c r="L525" s="6" t="s">
        <v>36</v>
      </c>
      <c r="M525" s="1" t="s">
        <v>755</v>
      </c>
      <c r="N525" s="8" t="s">
        <v>38</v>
      </c>
    </row>
    <row r="526" spans="1:14" ht="57.6" x14ac:dyDescent="0.3">
      <c r="A526" s="39">
        <v>298</v>
      </c>
      <c r="B526" s="39" t="s">
        <v>181</v>
      </c>
      <c r="C526" s="39">
        <v>51587</v>
      </c>
      <c r="D526" s="39" t="s">
        <v>182</v>
      </c>
      <c r="E526" s="39" t="s">
        <v>945</v>
      </c>
      <c r="F526" s="39" t="s">
        <v>33</v>
      </c>
      <c r="G526" s="39">
        <v>27</v>
      </c>
      <c r="H526" s="42" t="s">
        <v>901</v>
      </c>
      <c r="I526" s="39">
        <v>5</v>
      </c>
      <c r="J526" s="39" t="s">
        <v>184</v>
      </c>
      <c r="K526" s="39">
        <v>1</v>
      </c>
      <c r="L526" s="44" t="s">
        <v>36</v>
      </c>
      <c r="M526" s="47" t="s">
        <v>889</v>
      </c>
      <c r="N526" s="48" t="s">
        <v>890</v>
      </c>
    </row>
    <row r="527" spans="1:14" ht="57.6" x14ac:dyDescent="0.3">
      <c r="A527" s="39">
        <v>299</v>
      </c>
      <c r="B527" s="39" t="s">
        <v>181</v>
      </c>
      <c r="C527" s="39">
        <v>51587</v>
      </c>
      <c r="D527" s="39" t="s">
        <v>182</v>
      </c>
      <c r="E527" s="39" t="s">
        <v>946</v>
      </c>
      <c r="F527" s="39" t="s">
        <v>15</v>
      </c>
      <c r="G527" s="39">
        <v>27</v>
      </c>
      <c r="H527" s="39" t="s">
        <v>901</v>
      </c>
      <c r="I527" s="39">
        <v>5</v>
      </c>
      <c r="J527" s="39" t="s">
        <v>184</v>
      </c>
      <c r="K527" s="39"/>
      <c r="L527" s="44" t="s">
        <v>36</v>
      </c>
      <c r="M527" s="47" t="s">
        <v>889</v>
      </c>
      <c r="N527" s="48" t="s">
        <v>890</v>
      </c>
    </row>
    <row r="528" spans="1:14" ht="86.4" x14ac:dyDescent="0.3">
      <c r="A528" s="39">
        <v>300</v>
      </c>
      <c r="B528" s="39" t="s">
        <v>181</v>
      </c>
      <c r="C528" s="39">
        <v>51587</v>
      </c>
      <c r="D528" s="39" t="s">
        <v>182</v>
      </c>
      <c r="E528" s="39" t="s">
        <v>183</v>
      </c>
      <c r="F528" s="39" t="s">
        <v>33</v>
      </c>
      <c r="G528" s="39">
        <v>10</v>
      </c>
      <c r="H528" s="42" t="s">
        <v>84</v>
      </c>
      <c r="I528" s="39">
        <v>16</v>
      </c>
      <c r="J528" s="39" t="s">
        <v>184</v>
      </c>
      <c r="K528" s="39"/>
      <c r="L528" s="44" t="s">
        <v>36</v>
      </c>
      <c r="M528" s="47" t="s">
        <v>185</v>
      </c>
      <c r="N528" s="48" t="s">
        <v>186</v>
      </c>
    </row>
    <row r="529" spans="1:14" ht="57.6" x14ac:dyDescent="0.3">
      <c r="A529" s="39">
        <v>301</v>
      </c>
      <c r="B529" s="39" t="s">
        <v>181</v>
      </c>
      <c r="C529" s="39">
        <v>51587</v>
      </c>
      <c r="D529" s="39" t="s">
        <v>182</v>
      </c>
      <c r="E529" s="39" t="s">
        <v>756</v>
      </c>
      <c r="F529" s="39" t="s">
        <v>15</v>
      </c>
      <c r="G529" s="39">
        <v>22</v>
      </c>
      <c r="H529" s="39">
        <v>3.1</v>
      </c>
      <c r="I529" s="39">
        <v>22</v>
      </c>
      <c r="J529" s="39" t="s">
        <v>757</v>
      </c>
      <c r="K529" s="39"/>
      <c r="L529" s="43" t="s">
        <v>17</v>
      </c>
      <c r="M529" s="47"/>
      <c r="N529" s="48" t="s">
        <v>758</v>
      </c>
    </row>
    <row r="530" spans="1:14" ht="57.6" x14ac:dyDescent="0.3">
      <c r="A530" s="39">
        <v>302</v>
      </c>
      <c r="B530" s="39" t="s">
        <v>181</v>
      </c>
      <c r="C530" s="39">
        <v>51587</v>
      </c>
      <c r="D530" s="39" t="s">
        <v>182</v>
      </c>
      <c r="E530" s="39" t="s">
        <v>489</v>
      </c>
      <c r="F530" s="39" t="s">
        <v>15</v>
      </c>
      <c r="G530" s="39">
        <v>15</v>
      </c>
      <c r="H530" s="39" t="s">
        <v>443</v>
      </c>
      <c r="I530" s="39">
        <v>2</v>
      </c>
      <c r="J530" s="39" t="s">
        <v>490</v>
      </c>
      <c r="K530" s="39"/>
      <c r="L530" s="43" t="s">
        <v>17</v>
      </c>
      <c r="M530" s="47"/>
      <c r="N530" s="48" t="s">
        <v>38</v>
      </c>
    </row>
    <row r="531" spans="1:14" ht="144" x14ac:dyDescent="0.3">
      <c r="A531" s="39">
        <v>303</v>
      </c>
      <c r="B531" s="39" t="s">
        <v>181</v>
      </c>
      <c r="C531" s="39">
        <v>51587</v>
      </c>
      <c r="D531" s="39" t="s">
        <v>182</v>
      </c>
      <c r="E531" s="39" t="s">
        <v>491</v>
      </c>
      <c r="F531" s="39" t="s">
        <v>33</v>
      </c>
      <c r="G531" s="39">
        <v>15</v>
      </c>
      <c r="H531" s="42" t="s">
        <v>439</v>
      </c>
      <c r="I531" s="39">
        <v>32</v>
      </c>
      <c r="J531" s="39" t="s">
        <v>492</v>
      </c>
      <c r="K531" s="39"/>
      <c r="L531" s="44" t="s">
        <v>36</v>
      </c>
      <c r="M531" s="47" t="s">
        <v>493</v>
      </c>
      <c r="N531" s="48" t="s">
        <v>434</v>
      </c>
    </row>
    <row r="532" spans="1:14" ht="158.4" x14ac:dyDescent="0.3">
      <c r="A532" s="39">
        <v>304</v>
      </c>
      <c r="B532" s="39" t="s">
        <v>181</v>
      </c>
      <c r="C532" s="39">
        <v>51587</v>
      </c>
      <c r="D532" s="39" t="s">
        <v>182</v>
      </c>
      <c r="E532" s="39" t="s">
        <v>494</v>
      </c>
      <c r="F532" s="39" t="s">
        <v>52</v>
      </c>
      <c r="G532" s="39">
        <v>15</v>
      </c>
      <c r="H532" s="39" t="s">
        <v>439</v>
      </c>
      <c r="I532" s="39">
        <v>32</v>
      </c>
      <c r="J532" s="39" t="s">
        <v>495</v>
      </c>
      <c r="K532" s="39">
        <v>1</v>
      </c>
      <c r="L532" s="45" t="s">
        <v>28</v>
      </c>
      <c r="M532" s="47" t="s">
        <v>496</v>
      </c>
      <c r="N532" s="48" t="s">
        <v>38</v>
      </c>
    </row>
    <row r="533" spans="1:14" ht="201.6" x14ac:dyDescent="0.3">
      <c r="A533" s="39">
        <v>305</v>
      </c>
      <c r="B533" s="39" t="s">
        <v>181</v>
      </c>
      <c r="C533" s="39">
        <v>51587</v>
      </c>
      <c r="D533" s="39" t="s">
        <v>182</v>
      </c>
      <c r="E533" s="39" t="s">
        <v>363</v>
      </c>
      <c r="F533" s="39" t="s">
        <v>33</v>
      </c>
      <c r="G533" s="39">
        <v>12</v>
      </c>
      <c r="H533" s="42">
        <v>31</v>
      </c>
      <c r="I533" s="39">
        <v>1</v>
      </c>
      <c r="J533" s="39" t="s">
        <v>184</v>
      </c>
      <c r="K533" s="39">
        <v>1</v>
      </c>
      <c r="L533" s="44" t="s">
        <v>36</v>
      </c>
      <c r="M533" s="47" t="s">
        <v>364</v>
      </c>
      <c r="N533" s="48" t="s">
        <v>38</v>
      </c>
    </row>
    <row r="534" spans="1:14" ht="172.8" x14ac:dyDescent="0.3">
      <c r="A534" s="39">
        <v>306</v>
      </c>
      <c r="B534" s="39" t="s">
        <v>187</v>
      </c>
      <c r="C534" s="39">
        <v>60219</v>
      </c>
      <c r="D534" s="39" t="s">
        <v>188</v>
      </c>
      <c r="E534" s="39" t="s">
        <v>189</v>
      </c>
      <c r="F534" s="39" t="s">
        <v>33</v>
      </c>
      <c r="G534" s="39">
        <v>10</v>
      </c>
      <c r="H534" s="42" t="s">
        <v>84</v>
      </c>
      <c r="I534" s="39">
        <v>22</v>
      </c>
      <c r="J534" s="39" t="s">
        <v>190</v>
      </c>
      <c r="K534" s="39">
        <v>1</v>
      </c>
      <c r="L534" s="44" t="s">
        <v>36</v>
      </c>
      <c r="M534" s="47" t="s">
        <v>174</v>
      </c>
      <c r="N534" s="48" t="s">
        <v>161</v>
      </c>
    </row>
    <row r="535" spans="1:14" ht="72" x14ac:dyDescent="0.3">
      <c r="A535" s="39">
        <v>307</v>
      </c>
      <c r="B535" s="39" t="s">
        <v>303</v>
      </c>
      <c r="C535" s="39">
        <v>60219</v>
      </c>
      <c r="D535" s="39" t="s">
        <v>188</v>
      </c>
      <c r="E535" s="39" t="s">
        <v>304</v>
      </c>
      <c r="F535" s="39" t="s">
        <v>33</v>
      </c>
      <c r="G535" s="39">
        <v>11</v>
      </c>
      <c r="H535" s="42" t="s">
        <v>224</v>
      </c>
      <c r="I535" s="39">
        <v>17</v>
      </c>
      <c r="J535" s="39"/>
      <c r="K535" s="39">
        <v>1</v>
      </c>
      <c r="L535" s="44" t="s">
        <v>36</v>
      </c>
      <c r="M535" s="47" t="s">
        <v>249</v>
      </c>
      <c r="N535" s="48" t="s">
        <v>38</v>
      </c>
    </row>
    <row r="536" spans="1:14" ht="57.6" x14ac:dyDescent="0.3">
      <c r="A536" s="39">
        <v>308</v>
      </c>
      <c r="B536" s="39" t="s">
        <v>641</v>
      </c>
      <c r="C536" s="39">
        <v>60219</v>
      </c>
      <c r="D536" s="39" t="s">
        <v>188</v>
      </c>
      <c r="E536" s="39" t="s">
        <v>642</v>
      </c>
      <c r="F536" s="39" t="s">
        <v>33</v>
      </c>
      <c r="G536" s="39">
        <v>20</v>
      </c>
      <c r="H536" s="42" t="s">
        <v>603</v>
      </c>
      <c r="I536" s="39">
        <v>28</v>
      </c>
      <c r="J536" s="39"/>
      <c r="K536" s="39">
        <v>1</v>
      </c>
      <c r="L536" s="44" t="s">
        <v>36</v>
      </c>
      <c r="M536" s="47" t="s">
        <v>643</v>
      </c>
      <c r="N536" s="48" t="s">
        <v>38</v>
      </c>
    </row>
    <row r="537" spans="1:14" ht="57.6" x14ac:dyDescent="0.3">
      <c r="A537" s="39">
        <v>309</v>
      </c>
      <c r="B537" s="39" t="s">
        <v>721</v>
      </c>
      <c r="C537" s="39">
        <v>60219</v>
      </c>
      <c r="D537" s="39" t="s">
        <v>188</v>
      </c>
      <c r="E537" s="39" t="s">
        <v>722</v>
      </c>
      <c r="F537" s="39" t="s">
        <v>33</v>
      </c>
      <c r="G537" s="39">
        <v>21</v>
      </c>
      <c r="H537" s="42" t="s">
        <v>647</v>
      </c>
      <c r="I537" s="39">
        <v>17</v>
      </c>
      <c r="J537" s="39"/>
      <c r="K537" s="39">
        <v>1</v>
      </c>
      <c r="L537" s="44" t="s">
        <v>36</v>
      </c>
      <c r="M537" s="47" t="s">
        <v>723</v>
      </c>
      <c r="N537" s="48" t="s">
        <v>38</v>
      </c>
    </row>
    <row r="538" spans="1:14" ht="72" x14ac:dyDescent="0.3">
      <c r="A538" s="39">
        <v>310</v>
      </c>
      <c r="B538" s="39" t="s">
        <v>724</v>
      </c>
      <c r="C538" s="39">
        <v>60219</v>
      </c>
      <c r="D538" s="39" t="s">
        <v>188</v>
      </c>
      <c r="E538" s="39" t="s">
        <v>725</v>
      </c>
      <c r="F538" s="39" t="s">
        <v>33</v>
      </c>
      <c r="G538" s="39">
        <v>21</v>
      </c>
      <c r="H538" s="42" t="s">
        <v>647</v>
      </c>
      <c r="I538" s="39">
        <v>10</v>
      </c>
      <c r="J538" s="39" t="s">
        <v>726</v>
      </c>
      <c r="K538" s="39">
        <v>1</v>
      </c>
      <c r="L538" s="44" t="s">
        <v>36</v>
      </c>
      <c r="M538" s="47" t="s">
        <v>727</v>
      </c>
      <c r="N538" s="48" t="s">
        <v>38</v>
      </c>
    </row>
    <row r="539" spans="1:14" ht="172.8" x14ac:dyDescent="0.3">
      <c r="A539" s="39">
        <v>311</v>
      </c>
      <c r="B539" s="39" t="s">
        <v>728</v>
      </c>
      <c r="C539" s="39">
        <v>60219</v>
      </c>
      <c r="D539" s="39" t="s">
        <v>188</v>
      </c>
      <c r="E539" s="39" t="s">
        <v>729</v>
      </c>
      <c r="F539" s="39" t="s">
        <v>33</v>
      </c>
      <c r="G539" s="39">
        <v>21</v>
      </c>
      <c r="H539" s="42" t="s">
        <v>647</v>
      </c>
      <c r="I539" s="39">
        <v>24</v>
      </c>
      <c r="J539" s="39" t="s">
        <v>730</v>
      </c>
      <c r="K539" s="39">
        <v>1</v>
      </c>
      <c r="L539" s="44" t="s">
        <v>36</v>
      </c>
      <c r="M539" s="68" t="s">
        <v>666</v>
      </c>
      <c r="N539" s="48" t="s">
        <v>38</v>
      </c>
    </row>
    <row r="540" spans="1:14" ht="72" x14ac:dyDescent="0.3">
      <c r="A540" s="39">
        <v>312</v>
      </c>
      <c r="B540" s="39" t="s">
        <v>305</v>
      </c>
      <c r="C540" s="39">
        <v>93408</v>
      </c>
      <c r="D540" s="39" t="s">
        <v>306</v>
      </c>
      <c r="E540" s="39" t="s">
        <v>307</v>
      </c>
      <c r="F540" s="39" t="s">
        <v>15</v>
      </c>
      <c r="G540" s="39">
        <v>11</v>
      </c>
      <c r="H540" s="39">
        <v>3.4</v>
      </c>
      <c r="I540" s="39">
        <v>4</v>
      </c>
      <c r="J540" s="39" t="s">
        <v>86</v>
      </c>
      <c r="K540" s="39">
        <v>1</v>
      </c>
      <c r="L540" s="43" t="s">
        <v>17</v>
      </c>
      <c r="M540" s="47"/>
      <c r="N540" s="48" t="s">
        <v>38</v>
      </c>
    </row>
    <row r="541" spans="1:14" ht="57.6" x14ac:dyDescent="0.3">
      <c r="A541" s="39">
        <v>313</v>
      </c>
      <c r="B541" s="39" t="s">
        <v>305</v>
      </c>
      <c r="C541" s="39">
        <v>93408</v>
      </c>
      <c r="D541" s="39" t="s">
        <v>306</v>
      </c>
      <c r="E541" s="39" t="s">
        <v>308</v>
      </c>
      <c r="F541" s="39" t="s">
        <v>15</v>
      </c>
      <c r="G541" s="39">
        <v>11</v>
      </c>
      <c r="H541" s="39" t="s">
        <v>224</v>
      </c>
      <c r="I541" s="39">
        <v>24</v>
      </c>
      <c r="J541" s="39" t="s">
        <v>241</v>
      </c>
      <c r="K541" s="39">
        <v>1</v>
      </c>
      <c r="L541" s="43" t="s">
        <v>17</v>
      </c>
      <c r="M541" s="47"/>
      <c r="N541" s="48" t="s">
        <v>38</v>
      </c>
    </row>
    <row r="542" spans="1:14" ht="129.6" x14ac:dyDescent="0.3">
      <c r="A542" s="39">
        <v>314</v>
      </c>
      <c r="B542" s="39" t="s">
        <v>305</v>
      </c>
      <c r="C542" s="39">
        <v>93408</v>
      </c>
      <c r="D542" s="39" t="s">
        <v>306</v>
      </c>
      <c r="E542" s="39" t="s">
        <v>410</v>
      </c>
      <c r="F542" s="39" t="s">
        <v>52</v>
      </c>
      <c r="G542" s="39">
        <v>13</v>
      </c>
      <c r="H542" s="42">
        <v>32</v>
      </c>
      <c r="I542" s="39">
        <v>8</v>
      </c>
      <c r="J542" s="39" t="s">
        <v>411</v>
      </c>
      <c r="K542" s="39">
        <v>1</v>
      </c>
      <c r="L542" s="44" t="s">
        <v>36</v>
      </c>
      <c r="M542" s="47" t="s">
        <v>249</v>
      </c>
      <c r="N542" s="48" t="s">
        <v>38</v>
      </c>
    </row>
    <row r="543" spans="1:14" ht="57.6" x14ac:dyDescent="0.3">
      <c r="A543" s="39">
        <v>315</v>
      </c>
      <c r="B543" s="39" t="s">
        <v>305</v>
      </c>
      <c r="C543" s="39">
        <v>93408</v>
      </c>
      <c r="D543" s="39" t="s">
        <v>306</v>
      </c>
      <c r="E543" s="39" t="s">
        <v>497</v>
      </c>
      <c r="F543" s="39" t="s">
        <v>15</v>
      </c>
      <c r="G543" s="39">
        <v>15</v>
      </c>
      <c r="H543" s="39" t="s">
        <v>443</v>
      </c>
      <c r="I543" s="39">
        <v>12</v>
      </c>
      <c r="J543" s="39" t="s">
        <v>498</v>
      </c>
      <c r="K543" s="39">
        <v>1</v>
      </c>
      <c r="L543" s="43" t="s">
        <v>17</v>
      </c>
      <c r="M543" s="47"/>
      <c r="N543" s="48" t="s">
        <v>38</v>
      </c>
    </row>
    <row r="544" spans="1:14" ht="115.2" x14ac:dyDescent="0.3">
      <c r="A544" s="39">
        <v>316</v>
      </c>
      <c r="B544" s="39" t="s">
        <v>305</v>
      </c>
      <c r="C544" s="39">
        <v>93408</v>
      </c>
      <c r="D544" s="39" t="s">
        <v>306</v>
      </c>
      <c r="E544" s="39" t="s">
        <v>499</v>
      </c>
      <c r="F544" s="39" t="s">
        <v>33</v>
      </c>
      <c r="G544" s="39">
        <v>15</v>
      </c>
      <c r="H544" s="42" t="s">
        <v>439</v>
      </c>
      <c r="I544" s="39">
        <v>32</v>
      </c>
      <c r="J544" s="39" t="s">
        <v>500</v>
      </c>
      <c r="K544" s="39">
        <v>1</v>
      </c>
      <c r="L544" s="44" t="s">
        <v>36</v>
      </c>
      <c r="M544" s="47" t="s">
        <v>501</v>
      </c>
      <c r="N544" s="48" t="s">
        <v>502</v>
      </c>
    </row>
    <row r="545" spans="1:14" ht="86.4" x14ac:dyDescent="0.3">
      <c r="A545" s="39">
        <v>317</v>
      </c>
      <c r="B545" s="39" t="s">
        <v>305</v>
      </c>
      <c r="C545" s="39">
        <v>93408</v>
      </c>
      <c r="D545" s="39" t="s">
        <v>306</v>
      </c>
      <c r="E545" s="39" t="s">
        <v>576</v>
      </c>
      <c r="F545" s="39" t="s">
        <v>15</v>
      </c>
      <c r="G545" s="39">
        <v>17</v>
      </c>
      <c r="H545" s="39" t="s">
        <v>514</v>
      </c>
      <c r="I545" s="39">
        <v>1</v>
      </c>
      <c r="J545" s="39" t="s">
        <v>130</v>
      </c>
      <c r="K545" s="39">
        <v>1</v>
      </c>
      <c r="L545" s="44" t="s">
        <v>36</v>
      </c>
      <c r="M545" s="47" t="s">
        <v>577</v>
      </c>
      <c r="N545" s="48" t="s">
        <v>578</v>
      </c>
    </row>
    <row r="546" spans="1:14" ht="72" x14ac:dyDescent="0.3">
      <c r="A546" s="39">
        <v>318</v>
      </c>
      <c r="B546" s="39" t="s">
        <v>305</v>
      </c>
      <c r="C546" s="39">
        <v>93408</v>
      </c>
      <c r="D546" s="39" t="s">
        <v>306</v>
      </c>
      <c r="E546" s="39" t="s">
        <v>644</v>
      </c>
      <c r="F546" s="39" t="s">
        <v>52</v>
      </c>
      <c r="G546" s="39">
        <v>20</v>
      </c>
      <c r="H546" s="42" t="s">
        <v>614</v>
      </c>
      <c r="I546" s="39">
        <v>2</v>
      </c>
      <c r="J546" s="39" t="s">
        <v>645</v>
      </c>
      <c r="K546" s="39">
        <v>1</v>
      </c>
      <c r="L546" s="44" t="s">
        <v>36</v>
      </c>
      <c r="M546" s="47" t="s">
        <v>249</v>
      </c>
      <c r="N546" s="48" t="s">
        <v>38</v>
      </c>
    </row>
    <row r="547" spans="1:14" ht="115.2" x14ac:dyDescent="0.3">
      <c r="A547" s="39">
        <v>319</v>
      </c>
      <c r="B547" s="39" t="s">
        <v>191</v>
      </c>
      <c r="C547" s="39">
        <v>24385</v>
      </c>
      <c r="D547" s="39" t="s">
        <v>192</v>
      </c>
      <c r="E547" s="39" t="s">
        <v>309</v>
      </c>
      <c r="F547" s="39" t="s">
        <v>33</v>
      </c>
      <c r="G547" s="39">
        <v>11</v>
      </c>
      <c r="H547" s="42" t="s">
        <v>224</v>
      </c>
      <c r="I547" s="39">
        <v>24</v>
      </c>
      <c r="J547" s="39" t="s">
        <v>310</v>
      </c>
      <c r="K547" s="39">
        <v>1</v>
      </c>
      <c r="L547" s="44" t="s">
        <v>36</v>
      </c>
      <c r="M547" s="47" t="s">
        <v>226</v>
      </c>
      <c r="N547" s="48" t="s">
        <v>38</v>
      </c>
    </row>
    <row r="548" spans="1:14" ht="115.2" x14ac:dyDescent="0.3">
      <c r="A548" s="39">
        <v>320</v>
      </c>
      <c r="B548" s="39" t="s">
        <v>191</v>
      </c>
      <c r="C548" s="39">
        <v>24385</v>
      </c>
      <c r="D548" s="39" t="s">
        <v>192</v>
      </c>
      <c r="E548" s="39" t="s">
        <v>311</v>
      </c>
      <c r="F548" s="39" t="s">
        <v>33</v>
      </c>
      <c r="G548" s="39">
        <v>11</v>
      </c>
      <c r="H548" s="42" t="s">
        <v>224</v>
      </c>
      <c r="I548" s="39">
        <v>26</v>
      </c>
      <c r="J548" s="39" t="s">
        <v>312</v>
      </c>
      <c r="K548" s="39">
        <v>1</v>
      </c>
      <c r="L548" s="44" t="s">
        <v>36</v>
      </c>
      <c r="M548" s="47" t="s">
        <v>226</v>
      </c>
      <c r="N548" s="48" t="s">
        <v>38</v>
      </c>
    </row>
    <row r="549" spans="1:14" ht="158.4" x14ac:dyDescent="0.3">
      <c r="A549" s="39">
        <v>321</v>
      </c>
      <c r="B549" s="39" t="s">
        <v>191</v>
      </c>
      <c r="C549" s="39">
        <v>24385</v>
      </c>
      <c r="D549" s="39" t="s">
        <v>192</v>
      </c>
      <c r="E549" s="39" t="s">
        <v>193</v>
      </c>
      <c r="F549" s="39" t="s">
        <v>33</v>
      </c>
      <c r="G549" s="39">
        <v>10</v>
      </c>
      <c r="H549" s="42" t="s">
        <v>84</v>
      </c>
      <c r="I549" s="39">
        <v>13</v>
      </c>
      <c r="J549" s="39" t="s">
        <v>194</v>
      </c>
      <c r="K549" s="39">
        <v>1</v>
      </c>
      <c r="L549" s="44" t="s">
        <v>36</v>
      </c>
      <c r="M549" s="47" t="s">
        <v>141</v>
      </c>
      <c r="N549" s="48" t="s">
        <v>38</v>
      </c>
    </row>
    <row r="550" spans="1:14" ht="57.6" x14ac:dyDescent="0.3">
      <c r="A550" s="39">
        <v>322</v>
      </c>
      <c r="B550" s="39" t="s">
        <v>191</v>
      </c>
      <c r="C550" s="39">
        <v>24385</v>
      </c>
      <c r="D550" s="39" t="s">
        <v>192</v>
      </c>
      <c r="E550" s="39" t="s">
        <v>195</v>
      </c>
      <c r="F550" s="39" t="s">
        <v>15</v>
      </c>
      <c r="G550" s="39">
        <v>10</v>
      </c>
      <c r="H550" s="39">
        <v>3.2</v>
      </c>
      <c r="I550" s="39">
        <v>25</v>
      </c>
      <c r="J550" s="39" t="s">
        <v>196</v>
      </c>
      <c r="K550" s="39">
        <v>1</v>
      </c>
      <c r="L550" s="45" t="s">
        <v>28</v>
      </c>
      <c r="M550" s="47" t="s">
        <v>197</v>
      </c>
      <c r="N550" s="48" t="s">
        <v>38</v>
      </c>
    </row>
    <row r="551" spans="1:14" ht="158.4" x14ac:dyDescent="0.3">
      <c r="A551" s="39">
        <v>323</v>
      </c>
      <c r="B551" s="39" t="s">
        <v>198</v>
      </c>
      <c r="C551" s="39">
        <v>4622</v>
      </c>
      <c r="D551" s="39" t="s">
        <v>199</v>
      </c>
      <c r="E551" s="39" t="s">
        <v>200</v>
      </c>
      <c r="F551" s="39" t="s">
        <v>33</v>
      </c>
      <c r="G551" s="39">
        <v>10</v>
      </c>
      <c r="H551" s="42" t="s">
        <v>84</v>
      </c>
      <c r="I551" s="39">
        <v>13</v>
      </c>
      <c r="J551" s="39" t="s">
        <v>201</v>
      </c>
      <c r="K551" s="39">
        <v>1</v>
      </c>
      <c r="L551" s="44" t="s">
        <v>36</v>
      </c>
      <c r="M551" s="47" t="s">
        <v>202</v>
      </c>
      <c r="N551" s="48" t="s">
        <v>18</v>
      </c>
    </row>
    <row r="552" spans="1:14" ht="403.2" x14ac:dyDescent="0.3">
      <c r="A552" s="39">
        <v>324</v>
      </c>
      <c r="B552" s="39" t="s">
        <v>198</v>
      </c>
      <c r="C552" s="39">
        <v>4622</v>
      </c>
      <c r="D552" s="39" t="s">
        <v>199</v>
      </c>
      <c r="E552" s="39" t="s">
        <v>203</v>
      </c>
      <c r="F552" s="39" t="s">
        <v>33</v>
      </c>
      <c r="G552" s="39">
        <v>10</v>
      </c>
      <c r="H552" s="42" t="s">
        <v>84</v>
      </c>
      <c r="I552" s="39">
        <v>18</v>
      </c>
      <c r="J552" s="39" t="s">
        <v>204</v>
      </c>
      <c r="K552" s="39">
        <v>1</v>
      </c>
      <c r="L552" s="44" t="s">
        <v>36</v>
      </c>
      <c r="M552" s="47" t="s">
        <v>205</v>
      </c>
      <c r="N552" s="48" t="s">
        <v>206</v>
      </c>
    </row>
    <row r="553" spans="1:14" ht="57.6" x14ac:dyDescent="0.3">
      <c r="A553" s="39">
        <v>325</v>
      </c>
      <c r="B553" s="39" t="s">
        <v>198</v>
      </c>
      <c r="C553" s="39">
        <v>4622</v>
      </c>
      <c r="D553" s="39" t="s">
        <v>199</v>
      </c>
      <c r="E553" s="39" t="s">
        <v>207</v>
      </c>
      <c r="F553" s="39" t="s">
        <v>33</v>
      </c>
      <c r="G553" s="39">
        <v>10</v>
      </c>
      <c r="H553" s="42" t="s">
        <v>84</v>
      </c>
      <c r="I553" s="39">
        <v>20</v>
      </c>
      <c r="J553" s="39" t="s">
        <v>208</v>
      </c>
      <c r="K553" s="39">
        <v>1</v>
      </c>
      <c r="L553" s="44" t="s">
        <v>36</v>
      </c>
      <c r="M553" s="47" t="s">
        <v>209</v>
      </c>
      <c r="N553" s="48" t="s">
        <v>38</v>
      </c>
    </row>
    <row r="554" spans="1:14" ht="72" x14ac:dyDescent="0.3">
      <c r="A554" s="39">
        <v>326</v>
      </c>
      <c r="B554" s="39" t="s">
        <v>198</v>
      </c>
      <c r="C554" s="39">
        <v>4622</v>
      </c>
      <c r="D554" s="39" t="s">
        <v>199</v>
      </c>
      <c r="E554" s="39" t="s">
        <v>210</v>
      </c>
      <c r="F554" s="39" t="s">
        <v>33</v>
      </c>
      <c r="G554" s="39">
        <v>10</v>
      </c>
      <c r="H554" s="42" t="s">
        <v>84</v>
      </c>
      <c r="I554" s="39">
        <v>21</v>
      </c>
      <c r="J554" s="39" t="s">
        <v>211</v>
      </c>
      <c r="K554" s="39">
        <v>1</v>
      </c>
      <c r="L554" s="44" t="s">
        <v>36</v>
      </c>
      <c r="M554" s="47" t="s">
        <v>212</v>
      </c>
      <c r="N554" s="48" t="s">
        <v>38</v>
      </c>
    </row>
    <row r="555" spans="1:14" ht="187.2" x14ac:dyDescent="0.3">
      <c r="A555" s="39">
        <v>327</v>
      </c>
      <c r="B555" s="39" t="s">
        <v>198</v>
      </c>
      <c r="C555" s="39">
        <v>4622</v>
      </c>
      <c r="D555" s="39" t="s">
        <v>199</v>
      </c>
      <c r="E555" s="39" t="s">
        <v>213</v>
      </c>
      <c r="F555" s="39" t="s">
        <v>33</v>
      </c>
      <c r="G555" s="39">
        <v>10</v>
      </c>
      <c r="H555" s="39">
        <v>3.2</v>
      </c>
      <c r="I555" s="39">
        <v>27</v>
      </c>
      <c r="J555" s="39" t="s">
        <v>214</v>
      </c>
      <c r="K555" s="39">
        <v>1</v>
      </c>
      <c r="L555" s="43" t="s">
        <v>17</v>
      </c>
      <c r="M555" s="47" t="s">
        <v>17</v>
      </c>
      <c r="N555" s="48" t="s">
        <v>215</v>
      </c>
    </row>
    <row r="556" spans="1:14" ht="129.6" x14ac:dyDescent="0.3">
      <c r="A556" s="39">
        <v>328</v>
      </c>
      <c r="B556" s="39" t="s">
        <v>198</v>
      </c>
      <c r="C556" s="39">
        <v>4622</v>
      </c>
      <c r="D556" s="39" t="s">
        <v>199</v>
      </c>
      <c r="E556" s="39" t="s">
        <v>216</v>
      </c>
      <c r="F556" s="39" t="s">
        <v>33</v>
      </c>
      <c r="G556" s="39">
        <v>10</v>
      </c>
      <c r="H556" s="42" t="s">
        <v>217</v>
      </c>
      <c r="I556" s="39">
        <v>28</v>
      </c>
      <c r="J556" s="39" t="s">
        <v>218</v>
      </c>
      <c r="K556" s="39">
        <v>1</v>
      </c>
      <c r="L556" s="44" t="s">
        <v>36</v>
      </c>
      <c r="M556" s="47" t="s">
        <v>219</v>
      </c>
      <c r="N556" s="48" t="s">
        <v>220</v>
      </c>
    </row>
    <row r="557" spans="1:14" ht="57.6" x14ac:dyDescent="0.3">
      <c r="A557" s="39">
        <v>329</v>
      </c>
      <c r="B557" s="39" t="s">
        <v>198</v>
      </c>
      <c r="C557" s="39">
        <v>4622</v>
      </c>
      <c r="D557" s="39" t="s">
        <v>199</v>
      </c>
      <c r="E557" s="39" t="s">
        <v>1030</v>
      </c>
      <c r="F557" s="39" t="s">
        <v>52</v>
      </c>
      <c r="G557" s="39"/>
      <c r="H557" s="42"/>
      <c r="I557" s="39"/>
      <c r="J557" s="39" t="s">
        <v>1031</v>
      </c>
      <c r="K557" s="39">
        <v>1</v>
      </c>
      <c r="L557" s="45" t="s">
        <v>28</v>
      </c>
      <c r="M557" s="47" t="s">
        <v>1032</v>
      </c>
      <c r="N557" s="48" t="s">
        <v>38</v>
      </c>
    </row>
    <row r="558" spans="1:14" ht="172.8" x14ac:dyDescent="0.3">
      <c r="A558" s="39">
        <v>330</v>
      </c>
      <c r="B558" s="39" t="s">
        <v>198</v>
      </c>
      <c r="C558" s="39">
        <v>4622</v>
      </c>
      <c r="D558" s="39" t="s">
        <v>199</v>
      </c>
      <c r="E558" s="39" t="s">
        <v>503</v>
      </c>
      <c r="F558" s="39" t="s">
        <v>33</v>
      </c>
      <c r="G558" s="39">
        <v>15</v>
      </c>
      <c r="H558" s="42" t="s">
        <v>439</v>
      </c>
      <c r="I558" s="39">
        <v>29</v>
      </c>
      <c r="J558" s="39" t="s">
        <v>504</v>
      </c>
      <c r="K558" s="39">
        <v>1</v>
      </c>
      <c r="L558" s="44" t="s">
        <v>36</v>
      </c>
      <c r="M558" s="47" t="s">
        <v>505</v>
      </c>
      <c r="N558" s="48" t="s">
        <v>506</v>
      </c>
    </row>
    <row r="559" spans="1:14" ht="115.2" x14ac:dyDescent="0.3">
      <c r="A559" s="39">
        <v>331</v>
      </c>
      <c r="B559" s="39" t="s">
        <v>198</v>
      </c>
      <c r="C559" s="39">
        <v>4622</v>
      </c>
      <c r="D559" s="39" t="s">
        <v>199</v>
      </c>
      <c r="E559" s="39" t="s">
        <v>579</v>
      </c>
      <c r="F559" s="39" t="s">
        <v>33</v>
      </c>
      <c r="G559" s="39">
        <v>17</v>
      </c>
      <c r="H559" s="42" t="s">
        <v>514</v>
      </c>
      <c r="I559" s="39">
        <v>16</v>
      </c>
      <c r="J559" s="39" t="s">
        <v>580</v>
      </c>
      <c r="K559" s="39">
        <v>1</v>
      </c>
      <c r="L559" s="44" t="s">
        <v>36</v>
      </c>
      <c r="M559" s="47" t="s">
        <v>581</v>
      </c>
      <c r="N559" s="48" t="s">
        <v>38</v>
      </c>
    </row>
    <row r="560" spans="1:14" ht="144" x14ac:dyDescent="0.3">
      <c r="A560" s="39">
        <v>332</v>
      </c>
      <c r="B560" s="39" t="s">
        <v>198</v>
      </c>
      <c r="C560" s="39">
        <v>4622</v>
      </c>
      <c r="D560" s="39" t="s">
        <v>199</v>
      </c>
      <c r="E560" s="39" t="s">
        <v>582</v>
      </c>
      <c r="F560" s="39" t="s">
        <v>33</v>
      </c>
      <c r="G560" s="39">
        <v>17</v>
      </c>
      <c r="H560" s="42" t="s">
        <v>514</v>
      </c>
      <c r="I560" s="39">
        <v>18</v>
      </c>
      <c r="J560" s="39" t="s">
        <v>580</v>
      </c>
      <c r="K560" s="39">
        <v>1</v>
      </c>
      <c r="L560" s="44" t="s">
        <v>36</v>
      </c>
      <c r="M560" s="47" t="s">
        <v>572</v>
      </c>
      <c r="N560" s="48" t="s">
        <v>38</v>
      </c>
    </row>
    <row r="561" spans="1:14" ht="57.6" x14ac:dyDescent="0.3">
      <c r="A561" s="39">
        <v>333</v>
      </c>
      <c r="B561" s="39" t="s">
        <v>198</v>
      </c>
      <c r="C561" s="39">
        <v>4622</v>
      </c>
      <c r="D561" s="39" t="s">
        <v>199</v>
      </c>
      <c r="E561" s="39" t="s">
        <v>550</v>
      </c>
      <c r="F561" s="39" t="s">
        <v>15</v>
      </c>
      <c r="G561" s="39">
        <v>16</v>
      </c>
      <c r="H561" s="39" t="s">
        <v>514</v>
      </c>
      <c r="I561" s="39">
        <v>13</v>
      </c>
      <c r="J561" s="39" t="s">
        <v>130</v>
      </c>
      <c r="K561" s="39">
        <v>1</v>
      </c>
      <c r="L561" s="45" t="s">
        <v>28</v>
      </c>
      <c r="M561" s="47" t="s">
        <v>551</v>
      </c>
      <c r="N561" s="48" t="s">
        <v>38</v>
      </c>
    </row>
    <row r="562" spans="1:14" ht="43.2" x14ac:dyDescent="0.3">
      <c r="A562" t="s">
        <v>1708</v>
      </c>
      <c r="D562" t="s">
        <v>1209</v>
      </c>
      <c r="E562" s="25" t="s">
        <v>1709</v>
      </c>
      <c r="F562" t="s">
        <v>52</v>
      </c>
      <c r="H562" s="21" t="s">
        <v>1338</v>
      </c>
      <c r="J562" s="25" t="s">
        <v>85</v>
      </c>
      <c r="L562" s="2" t="s">
        <v>17</v>
      </c>
      <c r="M562" s="25"/>
      <c r="N562" s="25" t="s">
        <v>1039</v>
      </c>
    </row>
  </sheetData>
  <autoFilter ref="A1:N562" xr:uid="{18D11F23-8F4D-4CB9-8FFA-82DAAB26FC45}">
    <sortState xmlns:xlrd2="http://schemas.microsoft.com/office/spreadsheetml/2017/richdata2" ref="A2:N562">
      <sortCondition ref="A1:A562"/>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18EE5-C20C-4576-A592-9DAC8D098558}">
  <dimension ref="A1:I5"/>
  <sheetViews>
    <sheetView zoomScale="115" zoomScaleNormal="115" workbookViewId="0">
      <selection activeCell="A6" sqref="A6"/>
    </sheetView>
  </sheetViews>
  <sheetFormatPr defaultRowHeight="14.4" x14ac:dyDescent="0.3"/>
  <cols>
    <col min="1" max="1" width="20.6640625" bestFit="1" customWidth="1"/>
  </cols>
  <sheetData>
    <row r="1" spans="1:9" x14ac:dyDescent="0.3">
      <c r="B1" t="s">
        <v>1710</v>
      </c>
      <c r="C1" t="s">
        <v>1717</v>
      </c>
      <c r="D1" t="s">
        <v>1716</v>
      </c>
      <c r="E1" t="s">
        <v>1712</v>
      </c>
      <c r="F1" t="s">
        <v>1715</v>
      </c>
      <c r="G1" t="s">
        <v>1711</v>
      </c>
      <c r="H1" t="s">
        <v>1713</v>
      </c>
      <c r="I1" t="s">
        <v>1714</v>
      </c>
    </row>
    <row r="2" spans="1:9" x14ac:dyDescent="0.3">
      <c r="A2" t="s">
        <v>1718</v>
      </c>
      <c r="B2">
        <v>485</v>
      </c>
      <c r="C2">
        <f>E2+G2+H2</f>
        <v>314</v>
      </c>
      <c r="D2" s="29">
        <f>C2/B2</f>
        <v>0.64742268041237117</v>
      </c>
      <c r="E2">
        <v>59</v>
      </c>
      <c r="F2" s="30">
        <f>E2/C2</f>
        <v>0.18789808917197454</v>
      </c>
      <c r="G2">
        <v>221</v>
      </c>
      <c r="H2">
        <v>34</v>
      </c>
      <c r="I2" s="29">
        <f>G2/(G2+H2)</f>
        <v>0.8666666666666667</v>
      </c>
    </row>
    <row r="3" spans="1:9" x14ac:dyDescent="0.3">
      <c r="A3" t="s">
        <v>1719</v>
      </c>
      <c r="B3">
        <v>485</v>
      </c>
      <c r="C3">
        <f>E3+G3+H3</f>
        <v>357</v>
      </c>
      <c r="D3" s="29">
        <f>C3/B3</f>
        <v>0.73608247422680417</v>
      </c>
      <c r="E3">
        <v>68</v>
      </c>
      <c r="F3" s="30">
        <f>E3/C3</f>
        <v>0.19047619047619047</v>
      </c>
      <c r="G3">
        <v>271</v>
      </c>
      <c r="H3">
        <v>18</v>
      </c>
      <c r="I3" s="29">
        <f>G3/(G3+H3)</f>
        <v>0.93771626297577859</v>
      </c>
    </row>
    <row r="4" spans="1:9" x14ac:dyDescent="0.3">
      <c r="A4" t="s">
        <v>1720</v>
      </c>
      <c r="B4">
        <v>486</v>
      </c>
      <c r="C4">
        <f>E4+G4+H4</f>
        <v>371</v>
      </c>
      <c r="D4" s="29">
        <f>C4/B4</f>
        <v>0.76337448559670784</v>
      </c>
      <c r="E4">
        <v>75</v>
      </c>
      <c r="F4" s="30">
        <f>E4/C4</f>
        <v>0.20215633423180593</v>
      </c>
      <c r="G4">
        <v>281</v>
      </c>
      <c r="H4">
        <v>15</v>
      </c>
      <c r="I4" s="29">
        <f>G4/(G4+H4)</f>
        <v>0.94932432432432434</v>
      </c>
    </row>
    <row r="5" spans="1:9" x14ac:dyDescent="0.3">
      <c r="A5" t="s">
        <v>1767</v>
      </c>
      <c r="B5">
        <v>487</v>
      </c>
      <c r="C5">
        <f>E5+G5+H5</f>
        <v>371</v>
      </c>
      <c r="D5" s="29">
        <f>C5/B5</f>
        <v>0.76180698151950721</v>
      </c>
      <c r="E5">
        <v>75</v>
      </c>
      <c r="F5" s="30">
        <f>E5/C5</f>
        <v>0.20215633423180593</v>
      </c>
      <c r="G5">
        <v>294</v>
      </c>
      <c r="H5">
        <v>2</v>
      </c>
      <c r="I5" s="29">
        <f>G5/(G5+H5)</f>
        <v>0.9932432432432432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B8B98-22F5-4BC5-85D8-F26CAADC6177}">
  <dimension ref="A1:D16"/>
  <sheetViews>
    <sheetView workbookViewId="0">
      <selection activeCell="D17" sqref="D17"/>
    </sheetView>
  </sheetViews>
  <sheetFormatPr defaultRowHeight="14.4" x14ac:dyDescent="0.3"/>
  <cols>
    <col min="1" max="1" width="37.44140625" customWidth="1"/>
    <col min="2" max="2" width="24.5546875" customWidth="1"/>
    <col min="3" max="3" width="12.44140625" customWidth="1"/>
  </cols>
  <sheetData>
    <row r="1" spans="1:4" ht="15" thickBot="1" x14ac:dyDescent="0.35">
      <c r="A1" s="25"/>
      <c r="B1" s="25"/>
      <c r="C1" s="25"/>
      <c r="D1" s="25" t="s">
        <v>1766</v>
      </c>
    </row>
    <row r="2" spans="1:4" ht="15" thickBot="1" x14ac:dyDescent="0.35">
      <c r="A2" s="34" t="s">
        <v>1765</v>
      </c>
      <c r="B2" s="33" t="s">
        <v>1764</v>
      </c>
      <c r="C2" s="33" t="s">
        <v>1763</v>
      </c>
      <c r="D2" s="7" t="s">
        <v>1736</v>
      </c>
    </row>
    <row r="3" spans="1:4" ht="15" thickBot="1" x14ac:dyDescent="0.35">
      <c r="A3" s="32" t="s">
        <v>1762</v>
      </c>
      <c r="B3" s="31" t="s">
        <v>1761</v>
      </c>
      <c r="C3" s="31" t="s">
        <v>1760</v>
      </c>
      <c r="D3" s="25" t="s">
        <v>973</v>
      </c>
    </row>
    <row r="4" spans="1:4" ht="15" thickBot="1" x14ac:dyDescent="0.35">
      <c r="A4" s="32" t="s">
        <v>1759</v>
      </c>
      <c r="B4" s="31" t="s">
        <v>1758</v>
      </c>
      <c r="C4" s="31" t="s">
        <v>1757</v>
      </c>
      <c r="D4" s="25" t="s">
        <v>973</v>
      </c>
    </row>
    <row r="5" spans="1:4" ht="15" thickBot="1" x14ac:dyDescent="0.35">
      <c r="A5" s="32" t="s">
        <v>1756</v>
      </c>
      <c r="B5" s="31" t="s">
        <v>1755</v>
      </c>
      <c r="C5" s="31" t="s">
        <v>1754</v>
      </c>
      <c r="D5" s="25" t="s">
        <v>973</v>
      </c>
    </row>
    <row r="6" spans="1:4" ht="15" thickBot="1" x14ac:dyDescent="0.35">
      <c r="A6" s="32" t="s">
        <v>1753</v>
      </c>
      <c r="B6" s="31" t="s">
        <v>1752</v>
      </c>
      <c r="C6" s="31" t="s">
        <v>1751</v>
      </c>
      <c r="D6" s="25" t="s">
        <v>973</v>
      </c>
    </row>
    <row r="7" spans="1:4" ht="15" thickBot="1" x14ac:dyDescent="0.35">
      <c r="A7" s="32" t="s">
        <v>1750</v>
      </c>
      <c r="B7" s="31" t="s">
        <v>1749</v>
      </c>
      <c r="C7" s="31" t="s">
        <v>1740</v>
      </c>
      <c r="D7" s="25" t="s">
        <v>973</v>
      </c>
    </row>
    <row r="8" spans="1:4" ht="15" thickBot="1" x14ac:dyDescent="0.35">
      <c r="A8" s="32" t="s">
        <v>1748</v>
      </c>
      <c r="B8" s="31" t="s">
        <v>1747</v>
      </c>
      <c r="C8" s="31" t="s">
        <v>1746</v>
      </c>
      <c r="D8" s="25" t="s">
        <v>973</v>
      </c>
    </row>
    <row r="9" spans="1:4" ht="15" thickBot="1" x14ac:dyDescent="0.35">
      <c r="A9" s="32" t="s">
        <v>1745</v>
      </c>
      <c r="B9" s="31" t="s">
        <v>1744</v>
      </c>
      <c r="C9" s="31" t="s">
        <v>1743</v>
      </c>
      <c r="D9" s="25" t="s">
        <v>973</v>
      </c>
    </row>
    <row r="10" spans="1:4" ht="15" thickBot="1" x14ac:dyDescent="0.35">
      <c r="A10" s="32" t="s">
        <v>1742</v>
      </c>
      <c r="B10" s="31" t="s">
        <v>1741</v>
      </c>
      <c r="C10" s="31" t="s">
        <v>1740</v>
      </c>
      <c r="D10" s="25" t="s">
        <v>973</v>
      </c>
    </row>
    <row r="11" spans="1:4" ht="15" thickBot="1" x14ac:dyDescent="0.35">
      <c r="A11" s="32" t="s">
        <v>1739</v>
      </c>
      <c r="B11" s="31" t="s">
        <v>1738</v>
      </c>
      <c r="C11" s="31" t="s">
        <v>1737</v>
      </c>
      <c r="D11" s="7" t="s">
        <v>1736</v>
      </c>
    </row>
    <row r="12" spans="1:4" ht="15" thickBot="1" x14ac:dyDescent="0.35">
      <c r="A12" s="32" t="s">
        <v>1735</v>
      </c>
      <c r="B12" s="31" t="s">
        <v>1734</v>
      </c>
      <c r="C12" s="31" t="s">
        <v>1733</v>
      </c>
      <c r="D12" s="25" t="s">
        <v>973</v>
      </c>
    </row>
    <row r="13" spans="1:4" ht="15" thickBot="1" x14ac:dyDescent="0.35">
      <c r="A13" s="32" t="s">
        <v>1732</v>
      </c>
      <c r="B13" s="31" t="s">
        <v>1731</v>
      </c>
      <c r="C13" s="31" t="s">
        <v>1730</v>
      </c>
      <c r="D13" s="25" t="s">
        <v>973</v>
      </c>
    </row>
    <row r="14" spans="1:4" ht="15" thickBot="1" x14ac:dyDescent="0.35">
      <c r="A14" s="32" t="s">
        <v>1729</v>
      </c>
      <c r="B14" s="31" t="s">
        <v>1728</v>
      </c>
      <c r="C14" s="31" t="s">
        <v>1727</v>
      </c>
      <c r="D14" s="25" t="s">
        <v>973</v>
      </c>
    </row>
    <row r="15" spans="1:4" ht="15" thickBot="1" x14ac:dyDescent="0.35">
      <c r="A15" s="32" t="s">
        <v>1726</v>
      </c>
      <c r="B15" s="31" t="s">
        <v>1725</v>
      </c>
      <c r="C15" s="31" t="s">
        <v>1724</v>
      </c>
      <c r="D15" s="25" t="s">
        <v>973</v>
      </c>
    </row>
    <row r="16" spans="1:4" ht="15" thickBot="1" x14ac:dyDescent="0.35">
      <c r="A16" s="32" t="s">
        <v>1723</v>
      </c>
      <c r="B16" s="31" t="s">
        <v>1722</v>
      </c>
      <c r="C16" s="31" t="s">
        <v>1721</v>
      </c>
      <c r="D16" s="25" t="s">
        <v>973</v>
      </c>
    </row>
  </sheetData>
  <hyperlinks>
    <hyperlink ref="A16" r:id="rId1" display="mailto:avanzelst@ieee.org" xr:uid="{F0C11783-8D4E-4E06-B3AC-1A0C0AAF6761}"/>
    <hyperlink ref="A15" r:id="rId2" display="mailto:torab@ieee.org" xr:uid="{933DA9CB-03B9-461D-9364-C9F2FA0428EE}"/>
    <hyperlink ref="A14" r:id="rId3" display="mailto:sun.bo1@zte.com.cn" xr:uid="{2B27C9FB-4BDD-40B3-BB5C-7B63258A1F50}"/>
    <hyperlink ref="A13" r:id="rId4" display="mailto:rjstacey@gmail.com" xr:uid="{E5F96143-3B18-4796-BCD0-68AD12B2B1B0}"/>
    <hyperlink ref="A12" r:id="rId5" display="mailto:gsmith@srtrl.com" xr:uid="{0E93900E-D9B3-45F8-878A-76FA78821B04}"/>
    <hyperlink ref="A11" r:id="rId6" display="mailto:jonathan.segev@intel.com" xr:uid="{5BA0ECE4-13D8-4C8D-B221-AE5F8A21EA7A}"/>
    <hyperlink ref="A10" r:id="rId7" display="mailto:m.rison@samsung.com" xr:uid="{A9EE03A5-0DC5-48DE-88D6-27647C61F1DD}"/>
    <hyperlink ref="A9" r:id="rId8" display="mailto:volker.jungnickel@hhi.fraunhofer.de" xr:uid="{D4D69252-B6FB-4E92-A324-D43ED90C97EE}"/>
    <hyperlink ref="A8" r:id="rId9" display="mailto:hiertz@ieee.org" xr:uid="{F3FBC89D-B5C1-40ED-BC5A-6977C1FB5F3E}"/>
    <hyperlink ref="A7" r:id="rId10" display="mailto:mark.hamilton2152@gmail.com" xr:uid="{7C7433CC-1B82-478C-AB74-77186A55DE1A}"/>
    <hyperlink ref="A6" r:id="rId11" display="mailto:emmelmann@ieee.org" xr:uid="{C131B639-7956-4811-A67D-88E83B55C824}"/>
    <hyperlink ref="A5" r:id="rId12" display="mailto:asterjadhi@gmail.com" xr:uid="{9D5714C6-9FD0-4D01-93A9-8421065BF425}"/>
    <hyperlink ref="A4" r:id="rId13" display="mailto:amelia.ieee@andersdotter.cc" xr:uid="{C61F07CB-F545-425D-A49F-08063659B2A3}"/>
    <hyperlink ref="A3" r:id="rId14" display="mailto:tomo.adachi@toshiba.co.jp" xr:uid="{5B0A1109-9B01-4CA5-90D2-F46F2CC701EC}"/>
    <hyperlink ref="A2" r:id="rId15" display="mailto:oamagd@gmail.com" xr:uid="{79C81A2C-BB38-4859-9750-6D08E139F2C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LB comments</vt:lpstr>
      <vt:lpstr>LB votes</vt:lpstr>
      <vt:lpstr>No-voters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dc:creator>
  <cp:lastModifiedBy>Nikola</cp:lastModifiedBy>
  <dcterms:created xsi:type="dcterms:W3CDTF">2022-09-13T00:34:39Z</dcterms:created>
  <dcterms:modified xsi:type="dcterms:W3CDTF">2022-09-16T19:42:47Z</dcterms:modified>
</cp:coreProperties>
</file>