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101" documentId="8_{441AAAB4-6B71-4221-B0E8-2A6D905B5533}" xr6:coauthVersionLast="47" xr6:coauthVersionMax="47" xr10:uidLastSave="{BD04DC4D-45AB-4F8C-BC94-2E8AD8A2797B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5" l="1"/>
  <c r="D34" i="5"/>
  <c r="C34" i="5"/>
  <c r="E18" i="4"/>
  <c r="D18" i="4"/>
  <c r="C18" i="4"/>
  <c r="E19" i="4" s="1"/>
  <c r="F1" i="2"/>
  <c r="E1" i="1"/>
  <c r="E35" i="5" l="1"/>
  <c r="D35" i="5"/>
  <c r="D19" i="4"/>
</calcChain>
</file>

<file path=xl/sharedStrings.xml><?xml version="1.0" encoding="utf-8"?>
<sst xmlns="http://schemas.openxmlformats.org/spreadsheetml/2006/main" count="178" uniqueCount="127">
  <si>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</si>
  <si>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</si>
  <si>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</si>
  <si>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</si>
  <si>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</si>
  <si>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</si>
  <si>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</si>
  <si>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</si>
  <si>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</si>
  <si>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</si>
  <si>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</si>
  <si>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</si>
  <si>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</si>
  <si>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</si>
  <si>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</si>
  <si>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</si>
  <si>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</si>
  <si>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</si>
  <si>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</si>
  <si>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</si>
  <si>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</si>
  <si>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</si>
  <si>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</si>
  <si>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</si>
  <si>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</si>
  <si>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</si>
  <si>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</si>
  <si>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</si>
  <si>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</si>
  <si>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</si>
  <si>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</si>
  <si>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</si>
  <si>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</si>
  <si>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</si>
  <si>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</si>
  <si>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</si>
  <si>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</si>
  <si>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</si>
  <si>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</si>
  <si>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</si>
  <si>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</si>
  <si>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</si>
  <si>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</si>
  <si>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</si>
  <si>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</si>
  <si>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</si>
  <si>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</si>
  <si>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</si>
  <si>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</si>
  <si>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</si>
  <si>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</si>
  <si>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</si>
  <si>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</si>
  <si>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</si>
  <si>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</si>
  <si>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</si>
  <si>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</si>
  <si>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</si>
  <si>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</si>
  <si>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</si>
  <si>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</si>
  <si>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</si>
  <si>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</si>
  <si>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</si>
  <si>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</si>
  <si>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</si>
  <si>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</si>
  <si>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</si>
  <si>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</si>
  <si>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</si>
  <si>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</si>
  <si>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</si>
  <si>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</si>
  <si>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</si>
  <si>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</si>
  <si>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</si>
  <si>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</si>
  <si>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</si>
  <si>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</si>
  <si>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</si>
  <si>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</si>
  <si>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</si>
  <si>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</si>
  <si>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</si>
  <si>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07/26/2022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</si>
  <si>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</si>
  <si>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</si>
  <si>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</si>
  <si>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</si>
  <si>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</si>
  <si>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</si>
  <si>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</si>
  <si>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</si>
  <si>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</si>
  <si>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</si>
  <si>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</si>
  <si>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</si>
  <si>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</si>
  <si>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</si>
  <si>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</si>
  <si>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</si>
  <si>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</si>
  <si>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</si>
  <si>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</si>
  <si>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</si>
  <si>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</si>
  <si>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</si>
  <si>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>Dong</t>
  </si>
  <si>
    <t>Sang</t>
  </si>
  <si>
    <t xml:space="preserve">Osama </t>
  </si>
  <si>
    <t>Leif</t>
  </si>
  <si>
    <t>Claudio (T)</t>
  </si>
  <si>
    <t>Claudio (E)</t>
  </si>
  <si>
    <t>08/01/2022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</si>
  <si>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</si>
  <si>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</si>
  <si>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</si>
  <si>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</si>
  <si>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</si>
  <si>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</si>
  <si>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</si>
  <si>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</si>
  <si>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</si>
  <si>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doc.: IEEE 802.11-22/0919r4</t>
  </si>
  <si>
    <t>August 2022</t>
  </si>
  <si>
    <t>PoCs</t>
  </si>
  <si>
    <t>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</si>
</sst>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123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124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7" t="s">
        <v>113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29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5" x14ac:dyDescent="0.25">
      <c r="A1" s="2" t="s">
        <v>0</v>
      </c>
      <c r="B1" s="1" t="s">
        <v>45</v>
      </c>
      <c r="C1" s="1" t="s">
        <v>3</v>
      </c>
      <c r="D1" s="1" t="s">
        <v>2</v>
      </c>
      <c r="E1" s="16">
        <f>SUM(E2:E20)</f>
        <v>32</v>
      </c>
    </row>
    <row r="2" spans="1:5" x14ac:dyDescent="0.25">
      <c r="A2" s="3" t="s">
        <v>84</v>
      </c>
      <c r="B2" t="s">
        <v>46</v>
      </c>
      <c r="C2" s="14" t="s">
        <v>85</v>
      </c>
      <c r="D2" t="s">
        <v>86</v>
      </c>
      <c r="E2">
        <v>2</v>
      </c>
    </row>
    <row r="3" spans="1:5" x14ac:dyDescent="0.25">
      <c r="A3" s="3" t="s">
        <v>113</v>
      </c>
      <c r="B3" t="s">
        <v>94</v>
      </c>
      <c r="C3" s="14" t="s">
        <v>114</v>
      </c>
      <c r="D3" t="s">
        <v>116</v>
      </c>
      <c r="E3">
        <v>9</v>
      </c>
    </row>
    <row r="4" spans="1:5" ht="17.25" customHeight="1" x14ac:dyDescent="0.25">
      <c r="A4" s="3" t="s">
        <v>113</v>
      </c>
      <c r="B4" t="s">
        <v>115</v>
      </c>
      <c r="C4" s="14" t="s">
        <v>118</v>
      </c>
      <c r="D4" s="13" t="s">
        <v>117</v>
      </c>
      <c r="E4">
        <v>12</v>
      </c>
    </row>
    <row r="5" spans="1:5" x14ac:dyDescent="0.25">
      <c r="A5" s="3" t="s">
        <v>113</v>
      </c>
      <c r="B5" t="s">
        <v>115</v>
      </c>
      <c r="C5" s="17" t="s">
        <v>119</v>
      </c>
      <c r="D5" s="13" t="s">
        <v>120</v>
      </c>
      <c r="E5">
        <v>4</v>
      </c>
    </row>
    <row r="6" spans="1:5" x14ac:dyDescent="0.25">
      <c r="A6" s="3" t="s">
        <v>113</v>
      </c>
      <c r="B6" t="s">
        <v>46</v>
      </c>
      <c r="C6" s="14" t="s">
        <v>122</v>
      </c>
      <c r="D6" s="15" t="s">
        <v>121</v>
      </c>
      <c r="E6">
        <v>5</v>
      </c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I17"/>
  <sheetViews>
    <sheetView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11.7109375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6">
        <f>SUM(F2:F30)</f>
        <v>228</v>
      </c>
    </row>
    <row r="2" spans="1:9" x14ac:dyDescent="0.25">
      <c r="A2" s="18" t="s">
        <v>38</v>
      </c>
      <c r="B2" s="19" t="s">
        <v>1</v>
      </c>
      <c r="C2" s="19" t="s">
        <v>4</v>
      </c>
      <c r="D2" s="19">
        <v>103</v>
      </c>
      <c r="E2" s="19" t="s">
        <v>5</v>
      </c>
      <c r="F2" s="19">
        <v>3</v>
      </c>
    </row>
    <row r="3" spans="1:9" ht="102.75" customHeight="1" x14ac:dyDescent="0.25">
      <c r="A3" s="18" t="s">
        <v>38</v>
      </c>
      <c r="B3" s="19" t="s">
        <v>30</v>
      </c>
      <c r="C3" s="20" t="s">
        <v>26</v>
      </c>
      <c r="D3" s="19">
        <v>104</v>
      </c>
      <c r="E3" s="21" t="s">
        <v>32</v>
      </c>
      <c r="F3" s="19">
        <v>66</v>
      </c>
    </row>
    <row r="4" spans="1:9" ht="33" customHeight="1" x14ac:dyDescent="0.25">
      <c r="A4" s="18" t="s">
        <v>38</v>
      </c>
      <c r="B4" s="19" t="s">
        <v>30</v>
      </c>
      <c r="C4" s="20" t="s">
        <v>28</v>
      </c>
      <c r="D4" s="19">
        <v>105</v>
      </c>
      <c r="E4" s="21" t="s">
        <v>27</v>
      </c>
      <c r="F4" s="19">
        <v>19</v>
      </c>
      <c r="I4" s="22"/>
    </row>
    <row r="5" spans="1:9" ht="31.5" customHeight="1" x14ac:dyDescent="0.25">
      <c r="A5" s="18" t="s">
        <v>38</v>
      </c>
      <c r="B5" s="19" t="s">
        <v>30</v>
      </c>
      <c r="C5" s="20" t="s">
        <v>31</v>
      </c>
      <c r="D5" s="19">
        <v>105</v>
      </c>
      <c r="E5" s="21" t="s">
        <v>29</v>
      </c>
      <c r="F5" s="19">
        <v>13</v>
      </c>
      <c r="I5" s="22"/>
    </row>
    <row r="6" spans="1:9" ht="30" x14ac:dyDescent="0.25">
      <c r="A6" s="18" t="s">
        <v>38</v>
      </c>
      <c r="B6" s="19" t="s">
        <v>30</v>
      </c>
      <c r="C6" s="20" t="s">
        <v>33</v>
      </c>
      <c r="D6" s="19">
        <v>106</v>
      </c>
      <c r="E6" s="15" t="s">
        <v>34</v>
      </c>
      <c r="F6" s="19">
        <v>17</v>
      </c>
    </row>
    <row r="7" spans="1:9" x14ac:dyDescent="0.25">
      <c r="A7" s="23" t="s">
        <v>44</v>
      </c>
      <c r="B7" s="24" t="s">
        <v>35</v>
      </c>
      <c r="C7" s="25" t="s">
        <v>37</v>
      </c>
      <c r="D7" s="24">
        <v>108</v>
      </c>
      <c r="E7" s="24" t="s">
        <v>36</v>
      </c>
      <c r="F7" s="24">
        <v>9</v>
      </c>
    </row>
    <row r="8" spans="1:9" x14ac:dyDescent="0.25">
      <c r="A8" s="23" t="s">
        <v>44</v>
      </c>
      <c r="B8" s="24" t="s">
        <v>39</v>
      </c>
      <c r="C8" s="24" t="s">
        <v>41</v>
      </c>
      <c r="D8" s="24">
        <v>109</v>
      </c>
      <c r="E8" s="26" t="s">
        <v>40</v>
      </c>
      <c r="F8" s="24">
        <v>7</v>
      </c>
    </row>
    <row r="9" spans="1:9" x14ac:dyDescent="0.25">
      <c r="A9" s="23" t="s">
        <v>44</v>
      </c>
      <c r="B9" s="24" t="s">
        <v>39</v>
      </c>
      <c r="C9" s="24" t="s">
        <v>42</v>
      </c>
      <c r="D9" s="24">
        <v>109</v>
      </c>
      <c r="E9" s="24" t="s">
        <v>43</v>
      </c>
      <c r="F9" s="24">
        <v>5</v>
      </c>
    </row>
    <row r="10" spans="1:9" x14ac:dyDescent="0.25">
      <c r="A10" s="27">
        <v>44756</v>
      </c>
      <c r="B10" s="24" t="s">
        <v>50</v>
      </c>
      <c r="C10" s="24" t="s">
        <v>51</v>
      </c>
      <c r="D10" s="24">
        <v>110</v>
      </c>
      <c r="E10" s="24" t="s">
        <v>49</v>
      </c>
      <c r="F10" s="24">
        <v>8</v>
      </c>
    </row>
    <row r="11" spans="1:9" x14ac:dyDescent="0.25">
      <c r="A11" s="27">
        <v>44756</v>
      </c>
      <c r="B11" s="24" t="s">
        <v>50</v>
      </c>
      <c r="C11" s="28" t="s">
        <v>53</v>
      </c>
      <c r="D11" s="24">
        <v>111</v>
      </c>
      <c r="E11" s="24" t="s">
        <v>52</v>
      </c>
      <c r="F11" s="24">
        <v>6</v>
      </c>
    </row>
    <row r="12" spans="1:9" ht="30" x14ac:dyDescent="0.25">
      <c r="A12" s="27">
        <v>44756</v>
      </c>
      <c r="B12" s="24" t="s">
        <v>30</v>
      </c>
      <c r="C12" s="24" t="s">
        <v>55</v>
      </c>
      <c r="D12" s="24">
        <v>112</v>
      </c>
      <c r="E12" s="26" t="s">
        <v>56</v>
      </c>
      <c r="F12" s="24">
        <v>18</v>
      </c>
    </row>
    <row r="13" spans="1:9" x14ac:dyDescent="0.25">
      <c r="A13" s="27">
        <v>44756</v>
      </c>
      <c r="B13" s="24" t="s">
        <v>46</v>
      </c>
      <c r="C13" s="24" t="s">
        <v>48</v>
      </c>
      <c r="D13" s="24">
        <v>113</v>
      </c>
      <c r="E13" s="24" t="s">
        <v>47</v>
      </c>
      <c r="F13" s="24">
        <v>4</v>
      </c>
    </row>
    <row r="14" spans="1:9" ht="30" x14ac:dyDescent="0.25">
      <c r="A14" s="27">
        <v>44756</v>
      </c>
      <c r="B14" s="24" t="s">
        <v>39</v>
      </c>
      <c r="C14" s="28" t="s">
        <v>57</v>
      </c>
      <c r="D14" s="24">
        <v>114</v>
      </c>
      <c r="E14" s="26" t="s">
        <v>54</v>
      </c>
      <c r="F14" s="24">
        <v>12</v>
      </c>
    </row>
    <row r="15" spans="1:9" ht="45" x14ac:dyDescent="0.25">
      <c r="A15" s="29">
        <v>44756</v>
      </c>
      <c r="B15" s="24" t="s">
        <v>35</v>
      </c>
      <c r="C15" s="30" t="s">
        <v>59</v>
      </c>
      <c r="D15" s="24">
        <v>115</v>
      </c>
      <c r="E15" s="31" t="s">
        <v>58</v>
      </c>
      <c r="F15" s="24">
        <v>22</v>
      </c>
    </row>
    <row r="16" spans="1:9" ht="30" x14ac:dyDescent="0.25">
      <c r="A16" s="29">
        <v>44756</v>
      </c>
      <c r="B16" s="24" t="s">
        <v>35</v>
      </c>
      <c r="C16" s="30" t="s">
        <v>61</v>
      </c>
      <c r="D16" s="24">
        <v>115</v>
      </c>
      <c r="E16" s="31" t="s">
        <v>60</v>
      </c>
      <c r="F16" s="24">
        <v>17</v>
      </c>
    </row>
    <row r="17" spans="1:6" x14ac:dyDescent="0.25">
      <c r="A17" s="32">
        <v>44756</v>
      </c>
      <c r="B17" s="19" t="s">
        <v>62</v>
      </c>
      <c r="C17" t="s">
        <v>63</v>
      </c>
      <c r="D17" s="24">
        <v>116</v>
      </c>
      <c r="E17" t="s">
        <v>64</v>
      </c>
      <c r="F17" s="19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19"/>
  <sheetViews>
    <sheetView workbookViewId="0"/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7" x14ac:dyDescent="0.25">
      <c r="C2" s="1" t="s">
        <v>65</v>
      </c>
      <c r="D2" s="1" t="s">
        <v>66</v>
      </c>
      <c r="E2" s="1" t="s">
        <v>67</v>
      </c>
      <c r="G2" s="2" t="s">
        <v>125</v>
      </c>
    </row>
    <row r="3" spans="2:7" x14ac:dyDescent="0.25">
      <c r="B3" s="1" t="s">
        <v>68</v>
      </c>
      <c r="C3" s="33">
        <v>241</v>
      </c>
      <c r="D3" s="33">
        <v>0</v>
      </c>
      <c r="E3" s="33">
        <v>135</v>
      </c>
      <c r="G3" t="s">
        <v>30</v>
      </c>
    </row>
    <row r="4" spans="2:7" x14ac:dyDescent="0.25">
      <c r="B4" s="1" t="s">
        <v>69</v>
      </c>
      <c r="C4" s="33">
        <v>2</v>
      </c>
      <c r="D4" s="33">
        <v>0</v>
      </c>
      <c r="E4" s="33">
        <v>0</v>
      </c>
      <c r="G4" t="s">
        <v>126</v>
      </c>
    </row>
    <row r="5" spans="2:7" x14ac:dyDescent="0.25">
      <c r="B5" s="1" t="s">
        <v>70</v>
      </c>
      <c r="C5" s="33">
        <v>52</v>
      </c>
      <c r="D5" s="33">
        <v>0</v>
      </c>
      <c r="E5" s="33">
        <v>30</v>
      </c>
      <c r="G5" t="s">
        <v>39</v>
      </c>
    </row>
    <row r="6" spans="2:7" x14ac:dyDescent="0.25">
      <c r="B6" s="1" t="s">
        <v>71</v>
      </c>
      <c r="C6" s="33">
        <v>72</v>
      </c>
      <c r="D6" s="33">
        <v>0</v>
      </c>
      <c r="E6" s="33">
        <v>54</v>
      </c>
      <c r="G6" t="s">
        <v>35</v>
      </c>
    </row>
    <row r="7" spans="2:7" x14ac:dyDescent="0.25">
      <c r="B7" s="1" t="s">
        <v>72</v>
      </c>
      <c r="C7" s="33">
        <v>11</v>
      </c>
      <c r="D7" s="33">
        <v>0</v>
      </c>
      <c r="E7" s="33">
        <v>0</v>
      </c>
      <c r="G7" t="s">
        <v>95</v>
      </c>
    </row>
    <row r="8" spans="2:7" x14ac:dyDescent="0.25">
      <c r="B8" s="1" t="s">
        <v>73</v>
      </c>
      <c r="C8" s="33">
        <v>148</v>
      </c>
      <c r="D8" s="33">
        <v>0</v>
      </c>
      <c r="E8" s="33">
        <v>0</v>
      </c>
      <c r="G8" t="s">
        <v>93</v>
      </c>
    </row>
    <row r="9" spans="2:7" x14ac:dyDescent="0.25">
      <c r="B9" s="1" t="s">
        <v>74</v>
      </c>
      <c r="C9" s="33">
        <v>47</v>
      </c>
      <c r="D9" s="33">
        <v>0</v>
      </c>
      <c r="E9" s="33">
        <v>2</v>
      </c>
      <c r="G9" t="s">
        <v>96</v>
      </c>
    </row>
    <row r="10" spans="2:7" x14ac:dyDescent="0.25">
      <c r="B10" s="1" t="s">
        <v>75</v>
      </c>
      <c r="C10" s="33">
        <v>10</v>
      </c>
      <c r="D10" s="33">
        <v>0</v>
      </c>
      <c r="E10" s="33">
        <v>0</v>
      </c>
      <c r="G10" t="s">
        <v>97</v>
      </c>
    </row>
    <row r="11" spans="2:7" x14ac:dyDescent="0.25">
      <c r="B11" s="1" t="s">
        <v>76</v>
      </c>
      <c r="C11" s="33">
        <v>6</v>
      </c>
      <c r="D11" s="33">
        <v>0</v>
      </c>
      <c r="E11" s="33">
        <v>0</v>
      </c>
      <c r="G11" t="s">
        <v>126</v>
      </c>
    </row>
    <row r="12" spans="2:7" x14ac:dyDescent="0.25">
      <c r="B12" s="1" t="s">
        <v>77</v>
      </c>
      <c r="C12" s="33">
        <v>13</v>
      </c>
      <c r="D12" s="33">
        <v>0</v>
      </c>
      <c r="E12" s="33">
        <v>0</v>
      </c>
      <c r="G12" t="s">
        <v>108</v>
      </c>
    </row>
    <row r="13" spans="2:7" x14ac:dyDescent="0.25">
      <c r="B13" s="1" t="s">
        <v>78</v>
      </c>
      <c r="C13" s="33">
        <v>74</v>
      </c>
      <c r="D13" s="33">
        <v>5</v>
      </c>
      <c r="E13" s="33">
        <v>0</v>
      </c>
      <c r="G13" t="s">
        <v>93</v>
      </c>
    </row>
    <row r="14" spans="2:7" x14ac:dyDescent="0.25">
      <c r="B14" s="1" t="s">
        <v>79</v>
      </c>
      <c r="C14" s="33">
        <v>175</v>
      </c>
      <c r="D14" s="33">
        <v>8</v>
      </c>
      <c r="E14" s="33">
        <v>7</v>
      </c>
      <c r="G14" t="s">
        <v>95</v>
      </c>
    </row>
    <row r="15" spans="2:7" x14ac:dyDescent="0.25">
      <c r="B15" s="1" t="s">
        <v>80</v>
      </c>
      <c r="C15" s="33">
        <v>21</v>
      </c>
      <c r="D15" s="33">
        <v>10</v>
      </c>
      <c r="E15" s="33">
        <v>0</v>
      </c>
      <c r="G15" t="s">
        <v>115</v>
      </c>
    </row>
    <row r="16" spans="2:7" x14ac:dyDescent="0.25">
      <c r="B16" s="1" t="s">
        <v>81</v>
      </c>
      <c r="C16" s="33">
        <v>25</v>
      </c>
      <c r="D16" s="33">
        <v>9</v>
      </c>
      <c r="E16" s="33">
        <v>0</v>
      </c>
      <c r="G16" t="s">
        <v>94</v>
      </c>
    </row>
    <row r="17" spans="2:7" x14ac:dyDescent="0.25">
      <c r="B17" s="1" t="s">
        <v>82</v>
      </c>
      <c r="C17" s="33">
        <v>15</v>
      </c>
      <c r="D17" s="33">
        <v>0</v>
      </c>
      <c r="E17" s="33">
        <v>0</v>
      </c>
      <c r="G17" t="s">
        <v>101</v>
      </c>
    </row>
    <row r="18" spans="2:7" x14ac:dyDescent="0.25">
      <c r="B18" s="1" t="s">
        <v>83</v>
      </c>
      <c r="C18">
        <f>SUM(C3:C17)</f>
        <v>912</v>
      </c>
      <c r="D18">
        <f>SUM(D3:D17)</f>
        <v>32</v>
      </c>
      <c r="E18">
        <f>SUM(E3:E17)</f>
        <v>228</v>
      </c>
    </row>
    <row r="19" spans="2:7" x14ac:dyDescent="0.25">
      <c r="D19" s="16">
        <f>D18/C18</f>
        <v>3.5087719298245612E-2</v>
      </c>
      <c r="E19" s="16">
        <f>E18/C18</f>
        <v>0.25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E35"/>
  <sheetViews>
    <sheetView workbookViewId="0"/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5" x14ac:dyDescent="0.25">
      <c r="C2" s="1" t="s">
        <v>87</v>
      </c>
      <c r="D2" s="1" t="s">
        <v>66</v>
      </c>
      <c r="E2" s="1" t="s">
        <v>67</v>
      </c>
    </row>
    <row r="3" spans="2:5" x14ac:dyDescent="0.25">
      <c r="B3" s="33" t="s">
        <v>50</v>
      </c>
      <c r="C3" s="33">
        <v>14</v>
      </c>
      <c r="D3" s="33">
        <v>0</v>
      </c>
      <c r="E3" s="33">
        <v>14</v>
      </c>
    </row>
    <row r="4" spans="2:5" x14ac:dyDescent="0.25">
      <c r="B4" s="33" t="s">
        <v>46</v>
      </c>
      <c r="C4" s="33">
        <v>18</v>
      </c>
      <c r="D4" s="33">
        <v>7</v>
      </c>
      <c r="E4" s="33">
        <v>4</v>
      </c>
    </row>
    <row r="5" spans="2:5" x14ac:dyDescent="0.25">
      <c r="B5" s="33" t="s">
        <v>35</v>
      </c>
      <c r="C5" s="33">
        <v>53</v>
      </c>
      <c r="D5" s="33">
        <v>0</v>
      </c>
      <c r="E5" s="33">
        <v>48</v>
      </c>
    </row>
    <row r="6" spans="2:5" x14ac:dyDescent="0.25">
      <c r="B6" s="33" t="s">
        <v>95</v>
      </c>
      <c r="C6" s="33">
        <v>29</v>
      </c>
      <c r="D6" s="33">
        <v>0</v>
      </c>
      <c r="E6" s="33">
        <v>0</v>
      </c>
    </row>
    <row r="7" spans="2:5" x14ac:dyDescent="0.25">
      <c r="B7" s="33" t="s">
        <v>93</v>
      </c>
      <c r="C7" s="33">
        <v>55</v>
      </c>
      <c r="D7" s="33">
        <v>0</v>
      </c>
      <c r="E7" s="33">
        <v>0</v>
      </c>
    </row>
    <row r="8" spans="2:5" x14ac:dyDescent="0.25">
      <c r="B8" s="33" t="s">
        <v>99</v>
      </c>
      <c r="C8" s="33">
        <v>21</v>
      </c>
      <c r="D8" s="33">
        <v>0</v>
      </c>
      <c r="E8" s="33">
        <v>0</v>
      </c>
    </row>
    <row r="9" spans="2:5" x14ac:dyDescent="0.25">
      <c r="B9" s="33" t="s">
        <v>112</v>
      </c>
      <c r="C9" s="33">
        <v>227</v>
      </c>
      <c r="D9" s="33">
        <v>0</v>
      </c>
      <c r="E9" s="33">
        <v>133</v>
      </c>
    </row>
    <row r="10" spans="2:5" x14ac:dyDescent="0.25">
      <c r="B10" s="33" t="s">
        <v>111</v>
      </c>
      <c r="C10" s="33">
        <v>35</v>
      </c>
      <c r="D10" s="33">
        <v>0</v>
      </c>
      <c r="E10" s="33">
        <v>0</v>
      </c>
    </row>
    <row r="11" spans="2:5" x14ac:dyDescent="0.25">
      <c r="B11" s="33" t="s">
        <v>106</v>
      </c>
      <c r="C11" s="33">
        <v>18</v>
      </c>
      <c r="D11" s="33">
        <v>0</v>
      </c>
      <c r="E11" s="33">
        <v>0</v>
      </c>
    </row>
    <row r="12" spans="2:5" x14ac:dyDescent="0.25">
      <c r="B12" s="33" t="s">
        <v>107</v>
      </c>
      <c r="C12" s="33">
        <v>2</v>
      </c>
      <c r="D12" s="33">
        <v>0</v>
      </c>
      <c r="E12" s="33">
        <v>0</v>
      </c>
    </row>
    <row r="13" spans="2:5" x14ac:dyDescent="0.25">
      <c r="B13" s="33" t="s">
        <v>101</v>
      </c>
      <c r="C13" s="33">
        <v>42</v>
      </c>
      <c r="D13" s="33">
        <v>0</v>
      </c>
      <c r="E13" s="33">
        <v>0</v>
      </c>
    </row>
    <row r="14" spans="2:5" x14ac:dyDescent="0.25">
      <c r="B14" s="33" t="s">
        <v>89</v>
      </c>
      <c r="C14" s="33">
        <v>51</v>
      </c>
      <c r="D14" s="33">
        <v>0</v>
      </c>
      <c r="E14" s="33">
        <v>0</v>
      </c>
    </row>
    <row r="15" spans="2:5" x14ac:dyDescent="0.25">
      <c r="B15" s="33" t="s">
        <v>104</v>
      </c>
      <c r="C15" s="33">
        <v>15</v>
      </c>
      <c r="D15" s="33">
        <v>0</v>
      </c>
      <c r="E15" s="33">
        <v>0</v>
      </c>
    </row>
    <row r="16" spans="2:5" x14ac:dyDescent="0.25">
      <c r="B16" s="33" t="s">
        <v>98</v>
      </c>
      <c r="C16" s="33">
        <v>14</v>
      </c>
      <c r="D16" s="33">
        <v>0</v>
      </c>
      <c r="E16" s="33">
        <v>0</v>
      </c>
    </row>
    <row r="17" spans="2:5" x14ac:dyDescent="0.25">
      <c r="B17" s="33" t="s">
        <v>110</v>
      </c>
      <c r="C17" s="33">
        <v>9</v>
      </c>
      <c r="D17" s="33">
        <v>0</v>
      </c>
      <c r="E17" s="33">
        <v>0</v>
      </c>
    </row>
    <row r="18" spans="2:5" x14ac:dyDescent="0.25">
      <c r="B18" s="33" t="s">
        <v>103</v>
      </c>
      <c r="C18" s="33">
        <v>24</v>
      </c>
      <c r="D18" s="33">
        <v>0</v>
      </c>
      <c r="E18" s="33">
        <v>0</v>
      </c>
    </row>
    <row r="19" spans="2:5" x14ac:dyDescent="0.25">
      <c r="B19" s="33" t="s">
        <v>94</v>
      </c>
      <c r="C19" s="33">
        <v>52</v>
      </c>
      <c r="D19" s="33">
        <v>9</v>
      </c>
      <c r="E19" s="33">
        <v>0</v>
      </c>
    </row>
    <row r="20" spans="2:5" x14ac:dyDescent="0.25">
      <c r="B20" s="33" t="s">
        <v>105</v>
      </c>
      <c r="C20" s="33">
        <v>5</v>
      </c>
      <c r="D20" s="33">
        <v>0</v>
      </c>
      <c r="E20" s="33">
        <v>0</v>
      </c>
    </row>
    <row r="21" spans="2:5" x14ac:dyDescent="0.25">
      <c r="B21" s="33" t="s">
        <v>96</v>
      </c>
      <c r="C21" s="33">
        <v>58</v>
      </c>
      <c r="D21" s="33">
        <v>0</v>
      </c>
      <c r="E21" s="33">
        <v>0</v>
      </c>
    </row>
    <row r="22" spans="2:5" x14ac:dyDescent="0.25">
      <c r="B22" s="33" t="s">
        <v>88</v>
      </c>
      <c r="C22" s="33">
        <v>3</v>
      </c>
      <c r="D22" s="33">
        <v>0</v>
      </c>
      <c r="E22" s="33">
        <v>0</v>
      </c>
    </row>
    <row r="23" spans="2:5" x14ac:dyDescent="0.25">
      <c r="B23" s="33" t="s">
        <v>109</v>
      </c>
      <c r="C23" s="33">
        <v>3</v>
      </c>
      <c r="D23" s="33">
        <v>0</v>
      </c>
      <c r="E23" s="33">
        <v>0</v>
      </c>
    </row>
    <row r="24" spans="2:5" x14ac:dyDescent="0.25">
      <c r="B24" s="33" t="s">
        <v>92</v>
      </c>
      <c r="C24" s="33">
        <v>26</v>
      </c>
      <c r="D24" s="33">
        <v>16</v>
      </c>
      <c r="E24" s="33">
        <v>0</v>
      </c>
    </row>
    <row r="25" spans="2:5" x14ac:dyDescent="0.25">
      <c r="B25" s="33" t="s">
        <v>1</v>
      </c>
      <c r="C25" s="33">
        <v>27</v>
      </c>
      <c r="D25" s="33">
        <v>0</v>
      </c>
      <c r="E25" s="33">
        <v>3</v>
      </c>
    </row>
    <row r="26" spans="2:5" x14ac:dyDescent="0.25">
      <c r="B26" s="33" t="s">
        <v>62</v>
      </c>
      <c r="C26" s="33">
        <v>8</v>
      </c>
      <c r="D26" s="33">
        <v>0</v>
      </c>
      <c r="E26" s="33">
        <v>2</v>
      </c>
    </row>
    <row r="27" spans="2:5" x14ac:dyDescent="0.25">
      <c r="B27" s="33" t="s">
        <v>90</v>
      </c>
      <c r="C27" s="33">
        <v>7</v>
      </c>
      <c r="D27" s="33">
        <v>0</v>
      </c>
      <c r="E27" s="33">
        <v>0</v>
      </c>
    </row>
    <row r="28" spans="2:5" x14ac:dyDescent="0.25">
      <c r="B28" s="33" t="s">
        <v>108</v>
      </c>
      <c r="C28" s="33">
        <v>1</v>
      </c>
      <c r="D28" s="33">
        <v>0</v>
      </c>
      <c r="E28" s="33">
        <v>0</v>
      </c>
    </row>
    <row r="29" spans="2:5" x14ac:dyDescent="0.25">
      <c r="B29" s="33" t="s">
        <v>39</v>
      </c>
      <c r="C29" s="33">
        <v>47</v>
      </c>
      <c r="D29" s="33">
        <v>0</v>
      </c>
      <c r="E29" s="33">
        <v>24</v>
      </c>
    </row>
    <row r="30" spans="2:5" x14ac:dyDescent="0.25">
      <c r="B30" s="33" t="s">
        <v>102</v>
      </c>
      <c r="C30" s="33">
        <v>1</v>
      </c>
      <c r="D30" s="33">
        <v>0</v>
      </c>
      <c r="E30" s="33">
        <v>0</v>
      </c>
    </row>
    <row r="31" spans="2:5" x14ac:dyDescent="0.25">
      <c r="B31" s="33" t="s">
        <v>91</v>
      </c>
      <c r="C31" s="33">
        <v>24</v>
      </c>
      <c r="D31" s="33">
        <v>0</v>
      </c>
      <c r="E31" s="33">
        <v>0</v>
      </c>
    </row>
    <row r="32" spans="2:5" x14ac:dyDescent="0.25">
      <c r="B32" s="33" t="s">
        <v>97</v>
      </c>
      <c r="C32" s="33">
        <v>2</v>
      </c>
      <c r="D32" s="33">
        <v>0</v>
      </c>
      <c r="E32" s="33">
        <v>0</v>
      </c>
    </row>
    <row r="33" spans="2:5" x14ac:dyDescent="0.25">
      <c r="B33" s="33" t="s">
        <v>100</v>
      </c>
      <c r="C33" s="33">
        <v>21</v>
      </c>
      <c r="D33" s="33">
        <v>0</v>
      </c>
      <c r="E33" s="33">
        <v>0</v>
      </c>
    </row>
    <row r="34" spans="2:5" x14ac:dyDescent="0.25">
      <c r="B34" s="2" t="s">
        <v>83</v>
      </c>
      <c r="C34" s="33">
        <f>SUM(C3:C33)</f>
        <v>912</v>
      </c>
      <c r="D34" s="33">
        <f>SUM(D3:D33)</f>
        <v>32</v>
      </c>
      <c r="E34" s="33">
        <f>SUM(E3:E33)</f>
        <v>228</v>
      </c>
    </row>
    <row r="35" spans="2:5" x14ac:dyDescent="0.25">
      <c r="D35" s="16">
        <f>D34/C34</f>
        <v>3.5087719298245612E-2</v>
      </c>
      <c r="E35" s="16">
        <f>E34/C34</f>
        <v>0.25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2022-08-02T00:21:38Z</dcterms:modified>
</cp:coreProperties>
</file>