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8EA172B5-EE36-2F4E-BD15-28D19173FF98}" xr6:coauthVersionLast="47" xr6:coauthVersionMax="47" xr10:uidLastSave="{00000000-0000-0000-0000-000000000000}"/>
  <bookViews>
    <workbookView xWindow="2540" yWindow="3120" windowWidth="31920" windowHeight="1928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<sst xmlns="http://schemas.openxmlformats.org/spreadsheetml/2006/main" count="312" uniqueCount="132">
  <si>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</si>
  <si>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</si>
  <si>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</si>
  <si>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</si>
  <si>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</si>
  <si>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</si>
  <si>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</si>
  <si>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</si>
  <si>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</si>
  <si>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</si>
  <si>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</si>
  <si>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</si>
  <si>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</si>
  <si>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</si>
  <si>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</si>
  <si>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</si>
  <si>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</si>
  <si>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</si>
  <si>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</si>
  <si>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</si>
  <si>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</si>
  <si>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</si>
  <si>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</si>
  <si>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</si>
  <si>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</si>
  <si>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</si>
  <si>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</si>
  <si>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</si>
  <si>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</si>
  <si>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</si>
  <si>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</si>
  <si>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</si>
  <si>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</si>
  <si>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</si>
  <si>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</si>
  <si>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</si>
  <si>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</si>
  <si>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</si>
  <si>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</si>
  <si>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</si>
  <si>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</si>
  <si>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</si>
  <si>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</si>
  <si>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</si>
  <si>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</si>
  <si>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</si>
  <si>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</si>
  <si>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</si>
  <si>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</si>
  <si>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</si>
  <si>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</si>
  <si>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</si>
  <si>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</si>
  <si>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</si>
  <si>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</si>
  <si>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</si>
  <si>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</si>
  <si>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</si>
  <si>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</si>
  <si>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</si>
  <si>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</si>
  <si>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</si>
  <si>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</si>
  <si>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</si>
  <si>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</si>
  <si>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</si>
  <si>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</si>
  <si>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</si>
  <si>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</si>
  <si>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</si>
  <si>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</si>
  <si>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</si>
  <si>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</si>
  <si>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</si>
  <si>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</si>
  <si>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</si>
  <si>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</si>
  <si>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</si>
  <si>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</si>
  <si>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</si>
  <si>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</si>
  <si>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</si>
  <si>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</si>
  <si>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</si>
  <si>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</si>
  <si>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</si>
  <si>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</si>
  <si>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</si>
  <si>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</si>
  <si>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</si>
  <si>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</si>
  <si>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</si>
  <si>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</si>
  <si>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</si>
  <si>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</si>
  <si>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</si>
  <si>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</si>
  <si>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</si>
  <si>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</si>
  <si>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</si>
  <si>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</si>
  <si>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</si>
  <si>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</si>
  <si>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</si>
  <si>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</si>
  <si>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</si>
  <si>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</si>
  <si>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2022-03-04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</si>
  <si>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</si>
  <si>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</si>
  <si>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</si>
  <si>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</si>
  <si>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</si>
  <si>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</si>
  <si>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</si>
  <si>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</si>
  <si>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</si>
  <si>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</si>
  <si>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</si>
  <si>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Presentation on XXX (check with Carol and Robert S.)</t>
  </si>
  <si>
    <t>Color Rules Summary</t>
  </si>
  <si>
    <t>CID 2217 addressing scheme</t>
  </si>
  <si>
    <t>Michael Montemurro (Huawei)</t>
  </si>
  <si>
    <t>Present on Monday AM2 (check with Mike)</t>
  </si>
  <si>
    <t>???</t>
  </si>
  <si>
    <t>Comment resolution CID 2163, 2165, 2279 XLS</t>
  </si>
  <si>
    <t>Revisit (PICS update needed)</t>
  </si>
  <si>
    <t>Comment resolution CID 2163, 2165, 2279 Docx</t>
  </si>
  <si>
    <t>Proposed Spec text for CR Part 3</t>
  </si>
  <si>
    <t>Revisit to continue CID discussion</t>
  </si>
  <si>
    <t>CR for Misc CIDs Part 3</t>
  </si>
  <si>
    <t>EBCS AP Group Text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</si>
</sst>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802.11-22/0204r0</v>
      </c>
    </row>
    <row r="4" spans="1:9" ht="16" customHeight="1" x14ac:dyDescent="0.2">
      <c r="A4" s="2" t="s">
        <v>27</v>
      </c>
      <c r="B4" s="8" t="s">
        <v>109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110</v>
      </c>
    </row>
    <row r="8" spans="1:9" x14ac:dyDescent="0.2">
      <c r="A8" s="2" t="s">
        <v>39</v>
      </c>
      <c r="B8" s="9" t="str">
        <f>Parameters!B9</f>
        <v>2022-03-04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5"/>
      <c r="C27" s="65"/>
      <c r="D27" s="65"/>
      <c r="E27" s="65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4"/>
      <c r="C29" s="64"/>
      <c r="D29" s="64"/>
      <c r="E29" s="64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4"/>
      <c r="C31" s="64"/>
      <c r="D31" s="64"/>
      <c r="E31" s="64"/>
    </row>
    <row r="32" spans="1:5" ht="15.75" customHeight="1" x14ac:dyDescent="0.2">
      <c r="B32" s="64"/>
      <c r="C32" s="64"/>
      <c r="D32" s="64"/>
      <c r="E32" s="64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0" t="str">
        <f>Parameters!B1</f>
        <v>192nd IEEE 802.11 WIRELESS LOCAL AREA NETWORKS SESSION</v>
      </c>
      <c r="B1" s="71"/>
      <c r="C1" s="71"/>
      <c r="D1" s="71"/>
      <c r="E1" s="71"/>
      <c r="F1" s="71"/>
      <c r="G1" s="71"/>
      <c r="H1" s="71"/>
      <c r="I1" s="71"/>
    </row>
    <row r="2" spans="1:9" ht="25" customHeight="1" x14ac:dyDescent="0.25">
      <c r="A2" s="68" t="s">
        <v>80</v>
      </c>
      <c r="B2" s="69"/>
      <c r="C2" s="69"/>
      <c r="D2" s="69"/>
      <c r="E2" s="69"/>
      <c r="F2" s="69"/>
      <c r="G2" s="69"/>
      <c r="H2" s="69"/>
      <c r="I2" s="69"/>
    </row>
    <row r="3" spans="1:9" ht="25" customHeight="1" x14ac:dyDescent="0.2">
      <c r="A3" s="70" t="str">
        <f>Parameters!B2</f>
        <v>Electronic Online Meeting</v>
      </c>
      <c r="B3" s="71"/>
      <c r="C3" s="71"/>
      <c r="D3" s="71"/>
      <c r="E3" s="71"/>
      <c r="F3" s="71"/>
      <c r="G3" s="71"/>
      <c r="H3" s="71"/>
      <c r="I3" s="71"/>
    </row>
    <row r="4" spans="1:9" ht="25" customHeight="1" x14ac:dyDescent="0.2">
      <c r="A4" s="72" t="s">
        <v>111</v>
      </c>
      <c r="B4" s="71"/>
      <c r="C4" s="71"/>
      <c r="D4" s="71"/>
      <c r="E4" s="71"/>
      <c r="F4" s="71"/>
      <c r="G4" s="71"/>
      <c r="H4" s="71"/>
      <c r="I4" s="71"/>
    </row>
    <row r="5" spans="1:9" ht="18" customHeight="1" x14ac:dyDescent="0.15">
      <c r="A5" s="66" t="s">
        <v>81</v>
      </c>
      <c r="B5" s="67"/>
      <c r="C5" s="67"/>
      <c r="D5" s="67"/>
      <c r="E5" s="67"/>
      <c r="F5" s="67"/>
      <c r="G5" s="67"/>
      <c r="H5" s="67"/>
      <c r="I5" s="67"/>
    </row>
    <row r="6" spans="1:9" ht="18" customHeight="1" x14ac:dyDescent="0.15">
      <c r="A6" s="66" t="s">
        <v>82</v>
      </c>
      <c r="B6" s="67"/>
      <c r="C6" s="67"/>
      <c r="D6" s="67"/>
      <c r="E6" s="67"/>
      <c r="F6" s="67"/>
      <c r="G6" s="67"/>
      <c r="H6" s="67"/>
      <c r="I6" s="67"/>
    </row>
    <row r="7" spans="1:9" ht="18" customHeight="1" x14ac:dyDescent="0.15">
      <c r="A7" s="66" t="s">
        <v>96</v>
      </c>
      <c r="B7" s="67"/>
      <c r="C7" s="67"/>
      <c r="D7" s="67"/>
      <c r="E7" s="67"/>
      <c r="F7" s="67"/>
      <c r="G7" s="67"/>
      <c r="H7" s="67"/>
      <c r="I7" s="67"/>
    </row>
    <row r="8" spans="1:9" ht="18" customHeight="1" x14ac:dyDescent="0.15">
      <c r="A8" s="66" t="s">
        <v>83</v>
      </c>
      <c r="B8" s="67"/>
      <c r="C8" s="67"/>
      <c r="D8" s="67"/>
      <c r="E8" s="67"/>
      <c r="F8" s="67"/>
      <c r="G8" s="67"/>
      <c r="H8" s="67"/>
      <c r="I8" s="67"/>
    </row>
    <row r="9" spans="1:9" ht="18" customHeight="1" x14ac:dyDescent="0.15">
      <c r="A9" s="75" t="s">
        <v>97</v>
      </c>
      <c r="B9" s="66"/>
      <c r="C9" s="66"/>
      <c r="D9" s="66"/>
      <c r="E9" s="66"/>
      <c r="F9" s="66"/>
      <c r="G9" s="66"/>
      <c r="H9" s="66"/>
      <c r="I9" s="66"/>
    </row>
    <row r="10" spans="1:9" ht="30" customHeight="1" x14ac:dyDescent="0.3">
      <c r="A10" s="76" t="str">
        <f>"Agenda R" &amp; Parameters!$B$8</f>
        <v>Agenda R0</v>
      </c>
      <c r="B10" s="77"/>
      <c r="C10" s="77"/>
      <c r="D10" s="77"/>
      <c r="E10" s="77"/>
      <c r="F10" s="77"/>
      <c r="G10" s="77"/>
      <c r="H10" s="77"/>
      <c r="I10" s="77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4" t="s">
        <v>73</v>
      </c>
      <c r="B13" s="74"/>
      <c r="C13" s="74"/>
      <c r="D13" s="74"/>
      <c r="E13" s="74"/>
      <c r="F13" s="74"/>
      <c r="G13" s="74"/>
      <c r="H13" s="74"/>
      <c r="I13" s="74"/>
    </row>
    <row r="17" spans="1:9" ht="16" x14ac:dyDescent="0.2">
      <c r="A17" s="73" t="s">
        <v>112</v>
      </c>
      <c r="B17" s="73"/>
      <c r="C17" s="73"/>
      <c r="D17" s="73"/>
      <c r="E17" s="73"/>
      <c r="F17" s="73"/>
      <c r="G17" s="73"/>
      <c r="H17" s="73"/>
      <c r="I17" s="73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117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73" t="s">
        <v>113</v>
      </c>
      <c r="B66" s="73"/>
      <c r="C66" s="73"/>
      <c r="D66" s="73"/>
      <c r="E66" s="73"/>
      <c r="F66" s="73"/>
      <c r="G66" s="73"/>
      <c r="H66" s="73"/>
      <c r="I66" s="73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73" t="s">
        <v>114</v>
      </c>
      <c r="B90" s="73"/>
      <c r="C90" s="73"/>
      <c r="D90" s="73"/>
      <c r="E90" s="73"/>
      <c r="F90" s="73"/>
      <c r="G90" s="73"/>
      <c r="H90" s="73"/>
      <c r="I90" s="73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3" t="s">
        <v>115</v>
      </c>
      <c r="B114" s="73"/>
      <c r="C114" s="73"/>
      <c r="D114" s="73"/>
      <c r="E114" s="73"/>
      <c r="F114" s="73"/>
      <c r="G114" s="73"/>
      <c r="H114" s="73"/>
      <c r="I114" s="73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73" t="s">
        <v>116</v>
      </c>
      <c r="B139" s="73"/>
      <c r="C139" s="73"/>
      <c r="D139" s="73"/>
      <c r="E139" s="73"/>
      <c r="F139" s="73"/>
      <c r="G139" s="73"/>
      <c r="H139" s="73"/>
      <c r="I139" s="73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1"/>
  <sheetViews>
    <sheetView zoomScale="150" zoomScaleNormal="150" workbookViewId="0">
      <selection activeCell="F18" sqref="F18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28" x14ac:dyDescent="0.15">
      <c r="A2" s="78">
        <v>1</v>
      </c>
      <c r="B2" s="78">
        <v>2022</v>
      </c>
      <c r="C2" s="78">
        <v>354</v>
      </c>
      <c r="D2" s="78">
        <v>0</v>
      </c>
      <c r="E2" s="78" t="s">
        <v>118</v>
      </c>
      <c r="F2" s="78" t="s">
        <v>100</v>
      </c>
      <c r="G2" s="78" t="s">
        <v>119</v>
      </c>
    </row>
    <row r="3" spans="1:88" ht="14" x14ac:dyDescent="0.15">
      <c r="A3" s="78">
        <v>2</v>
      </c>
      <c r="B3" s="78">
        <v>2022</v>
      </c>
      <c r="C3" s="78">
        <v>104</v>
      </c>
      <c r="D3" s="78">
        <v>0</v>
      </c>
      <c r="E3" s="78" t="s">
        <v>120</v>
      </c>
      <c r="F3" s="78" t="s">
        <v>100</v>
      </c>
      <c r="G3" s="78"/>
    </row>
    <row r="4" spans="1:88" ht="14" x14ac:dyDescent="0.15">
      <c r="A4" s="78">
        <v>100</v>
      </c>
      <c r="B4" s="78">
        <v>2022</v>
      </c>
      <c r="C4" s="78">
        <v>298</v>
      </c>
      <c r="D4" s="78">
        <v>1</v>
      </c>
      <c r="E4" s="78" t="s">
        <v>121</v>
      </c>
      <c r="F4" s="78" t="s">
        <v>122</v>
      </c>
      <c r="G4" s="78" t="s">
        <v>123</v>
      </c>
    </row>
    <row r="5" spans="1:88" ht="28" x14ac:dyDescent="0.15">
      <c r="A5" s="78">
        <v>110</v>
      </c>
      <c r="B5" s="78">
        <v>2022</v>
      </c>
      <c r="C5" s="78">
        <v>394</v>
      </c>
      <c r="D5" s="78" t="s">
        <v>124</v>
      </c>
      <c r="E5" s="78" t="s">
        <v>125</v>
      </c>
      <c r="F5" s="78" t="s">
        <v>101</v>
      </c>
      <c r="G5" s="78" t="s">
        <v>126</v>
      </c>
    </row>
    <row r="6" spans="1:88" ht="28" x14ac:dyDescent="0.15">
      <c r="A6" s="78">
        <v>111</v>
      </c>
      <c r="B6" s="78">
        <v>2022</v>
      </c>
      <c r="C6" s="78">
        <v>393</v>
      </c>
      <c r="D6" s="78" t="s">
        <v>124</v>
      </c>
      <c r="E6" s="78" t="s">
        <v>127</v>
      </c>
      <c r="F6" s="78" t="s">
        <v>101</v>
      </c>
      <c r="G6" s="78" t="s">
        <v>126</v>
      </c>
    </row>
    <row r="7" spans="1:88" ht="14" x14ac:dyDescent="0.15">
      <c r="A7" s="78">
        <v>120</v>
      </c>
      <c r="B7" s="78">
        <v>2022</v>
      </c>
      <c r="C7" s="78">
        <v>220</v>
      </c>
      <c r="D7" s="78" t="s">
        <v>124</v>
      </c>
      <c r="E7" s="78" t="s">
        <v>128</v>
      </c>
      <c r="F7" s="78" t="s">
        <v>104</v>
      </c>
      <c r="G7" s="78" t="s">
        <v>129</v>
      </c>
    </row>
    <row r="8" spans="1:88" ht="14" x14ac:dyDescent="0.15">
      <c r="A8" s="78">
        <v>121</v>
      </c>
      <c r="B8" s="78">
        <v>2022</v>
      </c>
      <c r="C8" s="78">
        <v>219</v>
      </c>
      <c r="D8" s="78" t="s">
        <v>124</v>
      </c>
      <c r="E8" s="78" t="s">
        <v>130</v>
      </c>
      <c r="F8" s="78" t="s">
        <v>104</v>
      </c>
      <c r="G8" s="78" t="s">
        <v>129</v>
      </c>
    </row>
    <row r="9" spans="1:88" ht="14" x14ac:dyDescent="0.15">
      <c r="A9" s="78">
        <v>130</v>
      </c>
      <c r="B9" s="78">
        <v>2022</v>
      </c>
      <c r="C9" s="78">
        <v>422</v>
      </c>
      <c r="D9" s="78">
        <v>0</v>
      </c>
      <c r="E9" s="78" t="s">
        <v>131</v>
      </c>
      <c r="F9" s="78" t="s">
        <v>99</v>
      </c>
      <c r="G9" s="78"/>
    </row>
    <row r="10" spans="1:88" ht="14" x14ac:dyDescent="0.15">
      <c r="A10" s="78">
        <v>200</v>
      </c>
      <c r="B10" s="78">
        <v>2021</v>
      </c>
      <c r="C10" s="78">
        <v>1772</v>
      </c>
      <c r="D10" s="78">
        <v>21</v>
      </c>
      <c r="E10" s="78" t="s">
        <v>102</v>
      </c>
      <c r="F10" s="78" t="s">
        <v>99</v>
      </c>
      <c r="G10" s="78"/>
    </row>
    <row r="11" spans="1:88" ht="14" x14ac:dyDescent="0.15">
      <c r="A11" s="78">
        <v>201</v>
      </c>
      <c r="B11" s="78">
        <v>2022</v>
      </c>
      <c r="C11" s="78">
        <v>143</v>
      </c>
      <c r="D11" s="78">
        <v>1</v>
      </c>
      <c r="E11" s="78" t="s">
        <v>103</v>
      </c>
      <c r="F11" s="78" t="s">
        <v>99</v>
      </c>
      <c r="G11" s="78"/>
    </row>
  </sheetData>
  <sortState xmlns:xlrd2="http://schemas.microsoft.com/office/spreadsheetml/2017/richdata2" ref="A2:G6">
    <sortCondition ref="A2:A6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107</v>
      </c>
    </row>
    <row r="13" spans="1:2" x14ac:dyDescent="0.15">
      <c r="A13" t="s">
        <v>15</v>
      </c>
      <c r="B13" s="14" t="s">
        <v>108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2022-03-04T10:14:49Z</dcterms:modified>
  <cp:category/>
</cp:coreProperties>
</file>