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07-11-July-online-plenay/Chair Meeting Slides/"/>
    </mc:Choice>
  </mc:AlternateContent>
  <xr:revisionPtr revIDLastSave="0" documentId="13_ncr:1_{C3794C1B-354C-EE41-9CBE-7ECB8CD58A8A}" xr6:coauthVersionLast="47" xr6:coauthVersionMax="47" xr10:uidLastSave="{00000000-0000-0000-0000-000000000000}"/>
  <bookViews>
    <workbookView xWindow="4560" yWindow="4520" windowWidth="30360" windowHeight="17760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B3" i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5" i="7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<sst xmlns="http://schemas.openxmlformats.org/spreadsheetml/2006/main" count="285" uniqueCount="115">
  <si>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</si>
  <si>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</si>
  <si>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</si>
  <si>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</si>
  <si>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</si>
  <si>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</si>
  <si>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</si>
  <si>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</si>
  <si>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</si>
  <si>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</si>
  <si>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</si>
  <si>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</si>
  <si>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</si>
  <si>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</si>
  <si>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</si>
  <si>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</si>
  <si>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</si>
  <si>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</si>
  <si>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</si>
  <si>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</si>
  <si>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</si>
  <si>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</si>
  <si>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</si>
  <si>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</si>
  <si>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</si>
  <si>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</si>
  <si>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</si>
  <si>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</si>
  <si>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</si>
  <si>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</si>
  <si>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</si>
  <si>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</si>
  <si>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</si>
  <si>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</si>
  <si>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</si>
  <si>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</si>
  <si>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</si>
  <si>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</si>
  <si>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</si>
  <si>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</si>
  <si>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</si>
  <si>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</si>
  <si>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</si>
  <si>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</si>
  <si>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</si>
  <si>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</si>
  <si>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</si>
  <si>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</si>
  <si>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</si>
  <si>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</si>
  <si>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</si>
  <si>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</si>
  <si>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</si>
  <si>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</si>
  <si>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</si>
  <si>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</si>
  <si>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</si>
  <si>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</si>
  <si>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</si>
  <si>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</si>
  <si>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</si>
  <si>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</si>
  <si>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</si>
  <si>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</si>
  <si>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</si>
  <si>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</si>
  <si>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</si>
  <si>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</si>
  <si>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</si>
  <si>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</si>
  <si>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</si>
  <si>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</si>
  <si>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</si>
  <si>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</si>
  <si>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</si>
  <si>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</si>
  <si>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</si>
  <si>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</si>
  <si>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</si>
  <si>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</si>
  <si>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</si>
  <si>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</si>
  <si>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</si>
  <si>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</si>
  <si>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</si>
  <si>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</si>
  <si>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</si>
  <si>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</si>
  <si>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</si>
  <si>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</si>
  <si>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</si>
  <si>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</si>
  <si>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</si>
  <si>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Goals for upcoming telcos / Plan until May</t>
  </si>
  <si>
    <t>Review and approve TGbc meeting minutes</t>
  </si>
  <si>
    <t>Review and approve TGbc telephone conference minutes</t>
  </si>
  <si>
    <t>11-18/2123</t>
  </si>
  <si>
    <t>Notes</t>
  </si>
  <si>
    <t>187th IEEE 802.11 WIRELESS LOCAL AREA NETWORKS SESSION</t>
  </si>
  <si>
    <t>July 12 - 20, 2021</t>
  </si>
  <si>
    <t>2021-06-10</t>
  </si>
  <si>
    <t>11-21/0956</t>
  </si>
  <si>
    <t>July 2021</t>
  </si>
  <si>
    <t>July 2021 TGbc Agenda</t>
  </si>
  <si>
    <t>July 12 -- 20, 2021</t>
  </si>
  <si>
    <t>TGbc  Vice Chair  Stephen McCann (Huawei)</t>
  </si>
  <si>
    <t>TGbc Technical Editor: Carol Ansley (Cox)</t>
  </si>
  <si>
    <t>TGbc Agenda - Monday 2021-07-12 - 11:15h -- 13:15h ET</t>
  </si>
  <si>
    <t>TGbc Agenda - Tuesday 2021-07-13 - 11:15h -- 13:15h ET</t>
  </si>
  <si>
    <t>TGbc Agenda - Wednesday 2021-07-14 - 09:00h -- 11:00h ET</t>
  </si>
  <si>
    <t>TGbc Agenda - Thursday 2021-07-15 - 11:15h -- 13:15h ET</t>
  </si>
  <si>
    <t>TGbc Agenda - Friday 2021-07-16 - 09:00h -- 11:00h ET</t>
  </si>
  <si>
    <t>MI</t>
  </si>
  <si>
    <t>Motion to approve minutes of July 9th telco</t>
  </si>
  <si>
    <t>Approve the following TGbc minutes
11-21/0773r0 (May online interim),
11-21/0849r0 (May 25 telco),
11-21/0896r0 (Jun 1 telco),
11-21/0961r0 (Jun 8 telco),
11-21/0972r0 (Jun 15 telco),
11-21/1005r0 (Jun 22 telco),
11-21/1010r0 (Jul 06 telco)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</si>
</sst>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0" fontId="0" fillId="0" borderId="0" xfId="0" applyBorder="1"/>
    <xf numFmtId="0" fontId="9" fillId="0" borderId="0" xfId="0" applyFont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wrapText="1"/>
    </xf>
    <xf numFmtId="0" fontId="9" fillId="0" borderId="0" xfId="0" applyNumberFormat="1" applyFont="1" applyBorder="1"/>
    <xf numFmtId="0" fontId="0" fillId="0" borderId="0" xfId="0" applyNumberFormat="1" applyBorder="1"/>
    <xf numFmtId="0" fontId="0" fillId="0" borderId="0" xfId="0" applyNumberFormat="1" applyFill="1" applyBorder="1"/>
    <xf numFmtId="0" fontId="9" fillId="0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tabSelected="1" workbookViewId="0">
      <selection activeCell="B11" sqref="B11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802.11-21/0958r" &amp; Parameters!B8</f>
        <v>doc.: IEEE 802.11-21/0958r0</v>
      </c>
    </row>
    <row r="4" spans="1:9" ht="16" customHeight="1" x14ac:dyDescent="0.2">
      <c r="A4" s="2" t="s">
        <v>27</v>
      </c>
      <c r="B4" s="8" t="s">
        <v>102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103</v>
      </c>
    </row>
    <row r="8" spans="1:9" x14ac:dyDescent="0.2">
      <c r="A8" s="2" t="s">
        <v>39</v>
      </c>
      <c r="B8" s="9" t="str">
        <f>Parameters!B9</f>
        <v>2021-06-10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1"/>
      <c r="C27" s="61"/>
      <c r="D27" s="61"/>
      <c r="E27" s="61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0"/>
      <c r="C29" s="60"/>
      <c r="D29" s="60"/>
      <c r="E29" s="60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0"/>
      <c r="C31" s="60"/>
      <c r="D31" s="60"/>
      <c r="E31" s="60"/>
    </row>
    <row r="32" spans="1:5" ht="15.75" customHeight="1" x14ac:dyDescent="0.2">
      <c r="B32" s="60"/>
      <c r="C32" s="60"/>
      <c r="D32" s="60"/>
      <c r="E32" s="60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171" zoomScale="110" zoomScaleNormal="110" workbookViewId="0">
      <selection activeCell="C37" sqref="C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1" t="str">
        <f>Parameters!B1</f>
        <v>187th IEEE 802.11 WIRELESS LOCAL AREA NETWORKS SESSION</v>
      </c>
      <c r="B1" s="72"/>
      <c r="C1" s="72"/>
      <c r="D1" s="72"/>
      <c r="E1" s="72"/>
      <c r="F1" s="72"/>
      <c r="G1" s="72"/>
      <c r="H1" s="72"/>
      <c r="I1" s="72"/>
    </row>
    <row r="2" spans="1:9" ht="25" customHeight="1" x14ac:dyDescent="0.25">
      <c r="A2" s="69" t="s">
        <v>80</v>
      </c>
      <c r="B2" s="70"/>
      <c r="C2" s="70"/>
      <c r="D2" s="70"/>
      <c r="E2" s="70"/>
      <c r="F2" s="70"/>
      <c r="G2" s="70"/>
      <c r="H2" s="70"/>
      <c r="I2" s="70"/>
    </row>
    <row r="3" spans="1:9" ht="25" customHeight="1" x14ac:dyDescent="0.2">
      <c r="A3" s="71" t="str">
        <f>Parameters!B2</f>
        <v>Electronic Online Meeting</v>
      </c>
      <c r="B3" s="72"/>
      <c r="C3" s="72"/>
      <c r="D3" s="72"/>
      <c r="E3" s="72"/>
      <c r="F3" s="72"/>
      <c r="G3" s="72"/>
      <c r="H3" s="72"/>
      <c r="I3" s="72"/>
    </row>
    <row r="4" spans="1:9" ht="25" customHeight="1" x14ac:dyDescent="0.2">
      <c r="A4" s="73" t="s">
        <v>104</v>
      </c>
      <c r="B4" s="72"/>
      <c r="C4" s="72"/>
      <c r="D4" s="72"/>
      <c r="E4" s="72"/>
      <c r="F4" s="72"/>
      <c r="G4" s="72"/>
      <c r="H4" s="72"/>
      <c r="I4" s="72"/>
    </row>
    <row r="5" spans="1:9" ht="18" customHeight="1" x14ac:dyDescent="0.15">
      <c r="A5" s="65" t="s">
        <v>81</v>
      </c>
      <c r="B5" s="66"/>
      <c r="C5" s="66"/>
      <c r="D5" s="66"/>
      <c r="E5" s="66"/>
      <c r="F5" s="66"/>
      <c r="G5" s="66"/>
      <c r="H5" s="66"/>
      <c r="I5" s="66"/>
    </row>
    <row r="6" spans="1:9" ht="18" customHeight="1" x14ac:dyDescent="0.15">
      <c r="A6" s="65" t="s">
        <v>82</v>
      </c>
      <c r="B6" s="66"/>
      <c r="C6" s="66"/>
      <c r="D6" s="66"/>
      <c r="E6" s="66"/>
      <c r="F6" s="66"/>
      <c r="G6" s="66"/>
      <c r="H6" s="66"/>
      <c r="I6" s="66"/>
    </row>
    <row r="7" spans="1:9" ht="18" customHeight="1" x14ac:dyDescent="0.15">
      <c r="A7" s="65" t="s">
        <v>105</v>
      </c>
      <c r="B7" s="66"/>
      <c r="C7" s="66"/>
      <c r="D7" s="66"/>
      <c r="E7" s="66"/>
      <c r="F7" s="66"/>
      <c r="G7" s="66"/>
      <c r="H7" s="66"/>
      <c r="I7" s="66"/>
    </row>
    <row r="8" spans="1:9" ht="18" customHeight="1" x14ac:dyDescent="0.15">
      <c r="A8" s="65" t="s">
        <v>83</v>
      </c>
      <c r="B8" s="66"/>
      <c r="C8" s="66"/>
      <c r="D8" s="66"/>
      <c r="E8" s="66"/>
      <c r="F8" s="66"/>
      <c r="G8" s="66"/>
      <c r="H8" s="66"/>
      <c r="I8" s="66"/>
    </row>
    <row r="9" spans="1:9" ht="18" customHeight="1" x14ac:dyDescent="0.15">
      <c r="A9" s="64" t="s">
        <v>106</v>
      </c>
      <c r="B9" s="65"/>
      <c r="C9" s="65"/>
      <c r="D9" s="65"/>
      <c r="E9" s="65"/>
      <c r="F9" s="65"/>
      <c r="G9" s="65"/>
      <c r="H9" s="65"/>
      <c r="I9" s="65"/>
    </row>
    <row r="10" spans="1:9" ht="30" customHeight="1" x14ac:dyDescent="0.3">
      <c r="A10" s="67" t="str">
        <f>"Agenda R" &amp; Parameters!$B$8</f>
        <v>Agenda R0</v>
      </c>
      <c r="B10" s="68"/>
      <c r="C10" s="68"/>
      <c r="D10" s="68"/>
      <c r="E10" s="68"/>
      <c r="F10" s="68"/>
      <c r="G10" s="68"/>
      <c r="H10" s="68"/>
      <c r="I10" s="68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63" t="s">
        <v>73</v>
      </c>
      <c r="B13" s="63"/>
      <c r="C13" s="63"/>
      <c r="D13" s="63"/>
      <c r="E13" s="63"/>
      <c r="F13" s="63"/>
      <c r="G13" s="63"/>
      <c r="H13" s="63"/>
      <c r="I13" s="63"/>
    </row>
    <row r="17" spans="1:9" ht="16" x14ac:dyDescent="0.2">
      <c r="A17" s="62" t="s">
        <v>107</v>
      </c>
      <c r="B17" s="62"/>
      <c r="C17" s="62"/>
      <c r="D17" s="62"/>
      <c r="E17" s="62"/>
      <c r="F17" s="62"/>
      <c r="G17" s="62"/>
      <c r="H17" s="62"/>
      <c r="I17" s="62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11-21/0956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11-21/0956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11-21/0956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94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90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95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114</v>
      </c>
      <c r="D36" s="38" t="s">
        <v>96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11-21/0956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11-21/0956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4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91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62" t="s">
        <v>108</v>
      </c>
      <c r="B66" s="62"/>
      <c r="C66" s="62"/>
      <c r="D66" s="62"/>
      <c r="E66" s="62"/>
      <c r="F66" s="62"/>
      <c r="G66" s="62"/>
      <c r="H66" s="62"/>
      <c r="I66" s="62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89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88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92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62" t="s">
        <v>109</v>
      </c>
      <c r="B90" s="62"/>
      <c r="C90" s="62"/>
      <c r="D90" s="62"/>
      <c r="E90" s="62"/>
      <c r="F90" s="62"/>
      <c r="G90" s="62"/>
      <c r="H90" s="62"/>
      <c r="I90" s="62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89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88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92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62" t="s">
        <v>110</v>
      </c>
      <c r="B114" s="62"/>
      <c r="C114" s="62"/>
      <c r="D114" s="62"/>
      <c r="E114" s="62"/>
      <c r="F114" s="62"/>
      <c r="G114" s="62"/>
      <c r="H114" s="62"/>
      <c r="I114" s="62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88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92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62" t="s">
        <v>111</v>
      </c>
      <c r="B139" s="62"/>
      <c r="C139" s="62"/>
      <c r="D139" s="62"/>
      <c r="E139" s="62"/>
      <c r="F139" s="62"/>
      <c r="G139" s="62"/>
      <c r="H139" s="62"/>
      <c r="I139" s="62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89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4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93</v>
      </c>
      <c r="D164" s="45" t="str">
        <f>Parameters!B13</f>
        <v>11-21/0956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11-21/0956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11-21/0956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11-21/0956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 t="s">
        <v>112</v>
      </c>
      <c r="C178" s="29" t="s">
        <v>113</v>
      </c>
      <c r="D178" s="44"/>
      <c r="E178" s="29" t="s">
        <v>5</v>
      </c>
      <c r="F178" s="30">
        <f>H176</f>
        <v>0.44930555555555551</v>
      </c>
      <c r="G178" s="31">
        <v>2</v>
      </c>
      <c r="H178" s="30">
        <f>F178+TIME(0,G178,0)</f>
        <v>0.4506944444444444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0.4506944444444444</v>
      </c>
      <c r="G180" s="31">
        <v>0</v>
      </c>
      <c r="H180" s="30">
        <f>F180+TIME(0,G180,0)</f>
        <v>0.4506944444444444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0.4506944444444444</v>
      </c>
      <c r="G182" s="27">
        <v>0</v>
      </c>
      <c r="H182" s="26">
        <f>F182+TIME(0,G182,0)</f>
        <v>0.4506944444444444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0.4506944444444444</v>
      </c>
      <c r="G184" s="31">
        <v>0</v>
      </c>
      <c r="H184" s="30">
        <f>F184+TIME(0,G184,0)</f>
        <v>0.4506944444444444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0.4506944444444444</v>
      </c>
      <c r="G186" s="31">
        <v>0</v>
      </c>
      <c r="H186" s="30">
        <f>F186+TIME(0,G186,0)</f>
        <v>0.4506944444444444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0.4506944444444444</v>
      </c>
      <c r="G188" s="27">
        <v>0</v>
      </c>
      <c r="H188" s="26">
        <f>F188+TIME(0,G188,0)</f>
        <v>0.4506944444444444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0.4506944444444444</v>
      </c>
      <c r="G190" s="31">
        <v>0</v>
      </c>
      <c r="H190" s="30">
        <f>F190+TIME(0,G190,0)</f>
        <v>0.4506944444444444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11.000000000000041</v>
      </c>
      <c r="H191" s="34">
        <v>0.45833333333333331</v>
      </c>
      <c r="I191" s="33"/>
    </row>
  </sheetData>
  <mergeCells count="16">
    <mergeCell ref="A6:I6"/>
    <mergeCell ref="A2:I2"/>
    <mergeCell ref="A1:I1"/>
    <mergeCell ref="A3:I3"/>
    <mergeCell ref="A4:I4"/>
    <mergeCell ref="A5:I5"/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"/>
  <sheetViews>
    <sheetView zoomScale="150" zoomScaleNormal="150" workbookViewId="0">
      <selection activeCell="D28" sqref="D28"/>
    </sheetView>
  </sheetViews>
  <sheetFormatPr baseColWidth="10" defaultColWidth="8.83203125" defaultRowHeight="13" x14ac:dyDescent="0.15"/>
  <cols>
    <col min="1" max="1" width="10" style="57" customWidth="1"/>
    <col min="2" max="2" width="8.83203125" style="57" customWidth="1"/>
    <col min="3" max="3" width="8.83203125" style="57"/>
    <col min="4" max="4" width="8.83203125" style="58"/>
    <col min="5" max="5" width="54" style="52" customWidth="1"/>
    <col min="6" max="6" width="30.33203125" style="52" customWidth="1"/>
    <col min="7" max="16384" width="8.83203125" style="52"/>
  </cols>
  <sheetData>
    <row r="1" spans="1:7" s="53" customFormat="1" ht="28" x14ac:dyDescent="0.15">
      <c r="A1" s="55" t="s">
        <v>74</v>
      </c>
      <c r="B1" s="55" t="s">
        <v>75</v>
      </c>
      <c r="C1" s="55" t="s">
        <v>76</v>
      </c>
      <c r="D1" s="59" t="s">
        <v>77</v>
      </c>
      <c r="E1" s="53" t="s">
        <v>78</v>
      </c>
      <c r="F1" s="53" t="s">
        <v>79</v>
      </c>
      <c r="G1" s="53" t="s">
        <v>97</v>
      </c>
    </row>
    <row r="3" spans="1:7" x14ac:dyDescent="0.15">
      <c r="B3" s="56" t="s">
        <v>86</v>
      </c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6" sqref="B16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98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99</v>
      </c>
    </row>
    <row r="4" spans="1:2" x14ac:dyDescent="0.15">
      <c r="A4" t="s">
        <v>49</v>
      </c>
      <c r="B4" s="15">
        <v>44389</v>
      </c>
    </row>
    <row r="5" spans="1:2" x14ac:dyDescent="0.15">
      <c r="A5" s="16" t="s">
        <v>50</v>
      </c>
      <c r="B5" s="17">
        <f>B4+1</f>
        <v>44390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44397</v>
      </c>
    </row>
    <row r="8" spans="1:2" x14ac:dyDescent="0.15">
      <c r="A8" s="24" t="s">
        <v>53</v>
      </c>
      <c r="B8" s="24">
        <v>0</v>
      </c>
    </row>
    <row r="9" spans="1:2" ht="16" x14ac:dyDescent="0.2">
      <c r="A9" s="24" t="s">
        <v>54</v>
      </c>
      <c r="B9" s="7" t="s">
        <v>100</v>
      </c>
    </row>
    <row r="13" spans="1:2" x14ac:dyDescent="0.15">
      <c r="A13" t="s">
        <v>15</v>
      </c>
      <c r="B13" s="14" t="s">
        <v>101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2021-07-12T07:35:18Z</dcterms:modified>
  <cp:category/>
</cp:coreProperties>
</file>