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65356" windowWidth="23256" windowHeight="13092" activeTab="1"/>
  </bookViews>
  <sheets>
    <sheet name="Title" sheetId="1" r:id="rId1"/>
    <sheet name="Revision History" sheetId="2" r:id="rId2"/>
    <sheet name="MAC_20120515_EVE" sheetId="3" r:id="rId3"/>
    <sheet name="MAC_20120515_PM1" sheetId="4" r:id="rId4"/>
    <sheet name="MAC_20120515_AM2" sheetId="5" r:id="rId5"/>
    <sheet name="MAC_20120515_AM1" sheetId="6" r:id="rId6"/>
    <sheet name="MAC_20120514_TG_AM2" sheetId="7" r:id="rId7"/>
    <sheet name="MAC_20120514_PM2" sheetId="8" r:id="rId8"/>
    <sheet name="MAC_20120514_PM1" sheetId="9" r:id="rId9"/>
    <sheet name="MAC_20120514_EVE" sheetId="10" r:id="rId10"/>
    <sheet name="MAC_20120511_ADHOC" sheetId="11" r:id="rId11"/>
    <sheet name="MAC_20120510_ADHOC" sheetId="12" r:id="rId12"/>
    <sheet name="Withdrawn" sheetId="13" r:id="rId13"/>
    <sheet name="Editorial" sheetId="14" r:id="rId14"/>
    <sheet name="Comments" sheetId="15" r:id="rId15"/>
  </sheets>
  <definedNames/>
  <calcPr fullCalcOnLoad="1"/>
</workbook>
</file>

<file path=xl/sharedStrings.xml><?xml version="1.0" encoding="utf-8"?>
<sst xmlns="http://schemas.openxmlformats.org/spreadsheetml/2006/main" count="1767" uniqueCount="508">
  <si>
    <t>Submission</t>
  </si>
  <si>
    <t>Venue Date:</t>
  </si>
  <si>
    <t>IEEE P802.11 Wireless LANs</t>
  </si>
  <si>
    <t>Abstract:</t>
  </si>
  <si>
    <t>Subject:</t>
  </si>
  <si>
    <t>Author(s):</t>
  </si>
  <si>
    <t>Company</t>
  </si>
  <si>
    <t>Address</t>
  </si>
  <si>
    <t xml:space="preserve">Phone: </t>
  </si>
  <si>
    <t xml:space="preserve">Fax: </t>
  </si>
  <si>
    <t xml:space="preserve">email: </t>
  </si>
  <si>
    <t>First Author:</t>
  </si>
  <si>
    <t>Designator:</t>
  </si>
  <si>
    <t>Full Date:</t>
  </si>
  <si>
    <t>Date</t>
  </si>
  <si>
    <t>Revision</t>
  </si>
  <si>
    <t>Description</t>
  </si>
  <si>
    <t>Jae Seung Lee, ETRI</t>
  </si>
  <si>
    <t>Jae Seung Lee</t>
  </si>
  <si>
    <t>ETRI</t>
  </si>
  <si>
    <t>+82 42 860 1326</t>
  </si>
  <si>
    <t>jasonlee@etri.re.kr</t>
  </si>
  <si>
    <t xml:space="preserve">LB187 MAC comments - TGac D2.0 </t>
  </si>
  <si>
    <t>Initial version - two tabs, 'MAC_20120329_TELECON' which includes CIDs resolved during TGac conference call held on March 29, 2012, and 'MAC_20120405_TELECON' which includes CIDs resolved during TGac conference call held on April 5, 2012, were created.</t>
  </si>
  <si>
    <t xml:space="preserve">A new tab, 'MAC_20120419_TELECON' which includes CIDs resolved during TGac conference call held on April 19, 2012, were added. 20 MAC CIDs were assigned during the call.  CID 4251 and 4255 were withdrawn by the commenter and moved to "MAC_Withdrawn" tab. 
CID 5044 was moved under "MAC_MARCH_2012_ADHOC" because the straw poll passed on March 7 during TGac Ad hoc meeting. but DB was not updated at that time. </t>
  </si>
  <si>
    <t>A new tab, 'MAC_20120426_TELECON' which includes CIDs resolved during TGac conference call held on April 26, 2012, were added. CID 4658 was transferred to MU adhoc</t>
  </si>
  <si>
    <t>May 2012</t>
  </si>
  <si>
    <t>A new tab, 'MAC_20120503_TELECON' which includes CIDs resolved during TGac conference call held on May 3, 2012, were added.</t>
  </si>
  <si>
    <t>A new tab, 'MAC_20120509_ADHOC' which includes CIDs resolved during TGac ad hoc meeting on May 9, 2012, were added.</t>
  </si>
  <si>
    <t>A new tab, 'MAC_20120510_ADHOC' which includes CIDs resolved during TGac ad hoc meeting on May 10, 2012, were added.</t>
  </si>
  <si>
    <t>A new tab, 'MAC_20120511_ADHOC' which includes CIDs resolved during TGac ad hoc meeting on May 11, 2012, were added.</t>
  </si>
  <si>
    <t>New tabs, 'MAC_20120514_TG_AM2', 'MAC_20120514_PM1', 'MAC_20120514_PM2', and 'MAC_20120514_EVE' that include CIDs resolved during TGac meeting on May 14, 2012 (Monday session), were added.</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</si>
  <si>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</si>
  <si>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</si>
  <si>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</si>
  <si>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</si>
  <si>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</si>
  <si>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</si>
  <si>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</si>
  <si>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</si>
  <si>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</si>
  <si>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</si>
  <si>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</si>
  <si>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</si>
  <si>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</si>
  <si>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</si>
  <si>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</si>
  <si>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</si>
  <si>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</si>
  <si>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</si>
  <si>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</si>
  <si>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</si>
  <si>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</si>
  <si>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</si>
  <si>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</si>
  <si>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</si>
  <si>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</si>
  <si>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</si>
  <si>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</si>
  <si>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</si>
  <si>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Mark RISON</t>
  </si>
  <si>
    <t>T</t>
  </si>
  <si>
    <t>Y</t>
  </si>
  <si>
    <t>Mark Rison</t>
  </si>
  <si>
    <t>Many of the fields in HT elements have unclear application in VHT.  The most problematic fields are:
Secondary Channel Offset
HT Protection
Nongreenfield HT STAs Present
OBSS Non-HT STAs Present
Dual Beacon
Dual CTS Protection
STBC Beacon
L-SIG TXOP Protection Full Support
PCO Active
PCO Phase
Basic MCS Set
LDPC Coding Capability
SM Power Save
DSSS/CCK Mode In 40 MHz
Forty MHz Intolerant
Minimum MPDU Start Spacing
Supported MCS Set
PCO
PCO Transition Time
ASEL Capability
Information Request
Forty MHz Intolerant
20 MHz BSS Width Request
OBSS Scanning Exemption Request
OBSS Scanning Exemption Grant
BSS Width Channel Transition Delay Factor
OBSS Scan Activity Threshold</t>
  </si>
  <si>
    <t>Address the ambiguities as proposed in the attached document.</t>
  </si>
  <si>
    <t>MAC</t>
  </si>
  <si>
    <t>EDITOR</t>
  </si>
  <si>
    <t>The Highest Supported Data Rate should be the highest supported data rate, not the highest supported data rate for Long GI, because its purpose is to limit the "pipe throughput" an implementation need support.  If there is a desire to also limit the number of BCC encoders/decoders an implementation need support, this should be done with a separate mechanism</t>
  </si>
  <si>
    <t>Define the Highest Supported Data Rate as the highest supported data rate (8.4.2.160.3, 9.7.11)
Use the 2x3 free bits in the VHT Supported MCS Set field to indicate the highest supported number of BCC encoders/decoders, where 0 is "no restriction" (8.4.2.160.3, 9.7.11, 22.5) and non-zero is no more than that number</t>
  </si>
  <si>
    <t>8.2.5.2</t>
  </si>
  <si>
    <t>Erik Lindskog</t>
  </si>
  <si>
    <t>In general, it is not possible to accurately estimate the duration of a VHT Compressed Beamforming frame as the beamformee may choose any Nc in the range 1 to Nr</t>
  </si>
  <si>
    <t>Change "VHT Compressed Beamforming frame response" to "biggest possible VHT Compressed Beamforming frame response" (twice) and "VHT Compressed Beamforming response frames" to "biggest possible VHT Compressed Beamforming response frames"; add a "NOTE---The biggest possible VHT Compressed Beamforming frame is a function of the Feedback Type and Nc Index specified in the NDPA, given that the beamformee has freedom to choose grouping, codebook information, Nc and in some situations Nr."</t>
  </si>
  <si>
    <t>33</t>
  </si>
  <si>
    <t>43</t>
  </si>
  <si>
    <t>It is not possible to know the duration of a VHT Compressed Beamforming frame as the beamformee may choose any Nc in the range 1 to Nr.</t>
  </si>
  <si>
    <t>Change "VHT Compressed Beamforming frame response" to "biggest possible VHT Compressed Beamforming frame response" (twice) and "VHT Compressed Beamforming response frames" to "biggest possible VHT Compressed Beamforming response frames".</t>
  </si>
  <si>
    <t>Matthew Fischer</t>
  </si>
  <si>
    <t>8.3.1.9</t>
  </si>
  <si>
    <t>34</t>
  </si>
  <si>
    <t>36</t>
  </si>
  <si>
    <t>N</t>
  </si>
  <si>
    <t>Matt Fischer</t>
  </si>
  <si>
    <t>The highest indicated modulation and stream combinations result in phy rates that will reduce throughput efficiency to exceedingly low levels if the maximum block ack window size is not allowed to increase beyond the existing 64.</t>
  </si>
  <si>
    <t>Increase the maximum allowed MPDUs in the Block Ack frame to 256 by creating a new form of Block Ack.</t>
  </si>
  <si>
    <t>8.3.3.1</t>
  </si>
  <si>
    <t>37</t>
  </si>
  <si>
    <t>44</t>
  </si>
  <si>
    <t>Matthew</t>
  </si>
  <si>
    <t>This paragraph duplicates information in other places and may be wrong (I can't work out how you get 2356)</t>
  </si>
  <si>
    <t>Delete the paragraph</t>
  </si>
  <si>
    <t>PHY</t>
  </si>
  <si>
    <t>8.4.2.160.2</t>
  </si>
  <si>
    <t>67</t>
  </si>
  <si>
    <t>5</t>
  </si>
  <si>
    <t>The lack of a field to indicate supported BW below 160 MHz implies that the support of 80 MHz BW is mandatory for VHT STA. Is this what we want? What if a VHT STA is an AP but is operating a 40 MHz BW BSS? Do both the AP and the STA implicitly indicate support for 80 MHz, but the AP operation element restricts TX to 40 MHz?</t>
  </si>
  <si>
    <t>Clarify.</t>
  </si>
  <si>
    <t>Brian Hart</t>
  </si>
  <si>
    <t>68</t>
  </si>
  <si>
    <t>"Antennas Supported" but NOTE 2 and the usage of this field in the rest of the amendment indicates that really Note 2 should be the definition. And then  change that name too - VHT NDP STSs not antennas</t>
  </si>
  <si>
    <t>Change the name, align the definition with NOTE 2, delete Note 2</t>
  </si>
  <si>
    <t>40</t>
  </si>
  <si>
    <t>sending</t>
  </si>
  <si>
    <t>measuring and reporting</t>
  </si>
  <si>
    <t>69</t>
  </si>
  <si>
    <t>55</t>
  </si>
  <si>
    <t>NOTE 1 makes an "illegal call" into the bowels of the PHY</t>
  </si>
  <si>
    <t>Refer to parameters exposed at the MAC/PHY interface - i.e. TXVECTOR/RXVECTOR</t>
  </si>
  <si>
    <t>8.4.2.161</t>
  </si>
  <si>
    <t>72</t>
  </si>
  <si>
    <t>26</t>
  </si>
  <si>
    <t>Segments are labelled 1 and 2 but from eqn (22-1), segments are identified as 0 and 1</t>
  </si>
  <si>
    <t>Renumber from 1 and 2 to 0 and 1. Also, in Table 8-53i on P58, the (L) and (H) terminology is used - should use (0) and (1) again; perhaps with additional requirements in (22-1) (i.e. segment carrier freq must increase with increasing segment #)</t>
  </si>
  <si>
    <t>Clint Chaplin</t>
  </si>
  <si>
    <t>73</t>
  </si>
  <si>
    <t>42</t>
  </si>
  <si>
    <t>8.4.2.162</t>
  </si>
  <si>
    <t>Yongho</t>
  </si>
  <si>
    <t>If Tbusy is in microseconds, then Tutilized shoukd be in microseconds too.</t>
  </si>
  <si>
    <t>Add the following: "Tutilized is in microseconds." to the end of the paragraph.</t>
  </si>
  <si>
    <t>8.4.2.163</t>
  </si>
  <si>
    <t>74</t>
  </si>
  <si>
    <t>62</t>
  </si>
  <si>
    <t>Given 8.5.2.6, the 20/40 MHz value should be reserved is this element - i.e. same definition but with refinements</t>
  </si>
  <si>
    <t>Indicate same definition but with another reserved/unused value</t>
  </si>
  <si>
    <t>8.5.23.2</t>
  </si>
  <si>
    <t>82</t>
  </si>
  <si>
    <t>J</t>
  </si>
  <si>
    <t>Vinko</t>
  </si>
  <si>
    <t>12/0411r3</t>
  </si>
  <si>
    <t>The VHT Compressed Beamforming frame must not contain any vendor-specific elements as this could otherwise make the rule on whether it needs to be segmented ambiguous</t>
  </si>
  <si>
    <t>Add a paragraph "No vendor-specific elements shall be present in a VHT Compressed Beamforming frame".  Also need to specify no use of +HTC?</t>
  </si>
  <si>
    <t>Sandhya Patil</t>
  </si>
  <si>
    <t>9.3.2.4.7</t>
  </si>
  <si>
    <t>92</t>
  </si>
  <si>
    <t>35</t>
  </si>
  <si>
    <t>Reza Hedayat</t>
  </si>
  <si>
    <t>All the stations receive  VHT-SIG-A portion of the frame. Only the stations that are intended recipeint/s can receive the complete frame. This causes the other stations to perform EIFS. The stations that can receive correctly the BA if one is transmitted reset the EIFS. The rest of the stations perform EIFS for the transmission. This causes an unfairness in the channel access for most of the VHT as well as the other stations in the beamformed transmission.</t>
  </si>
  <si>
    <t>see 802.11-11/xxxx</t>
  </si>
  <si>
    <t>9.12.6</t>
  </si>
  <si>
    <t>107</t>
  </si>
  <si>
    <t>Is there a restriction against setting the EOF bit in the MPDU delimiter for non-VHT frames? If so, where is it?</t>
  </si>
  <si>
    <t>Add a prohibition against setting the EOF bit in the MPDU delimiter for non-VHT frames.</t>
  </si>
  <si>
    <t>kaiying Lv</t>
  </si>
  <si>
    <t>9.19.2.4</t>
  </si>
  <si>
    <t>115</t>
  </si>
  <si>
    <t>Mark</t>
  </si>
  <si>
    <t>11-12-587r1</t>
  </si>
  <si>
    <t>A frame exchange may be an NDPA followed by a VHT NDP and followed by a correctly received VHT Compressed Beamforming frame  or at least one segment of a VHT Compressed Beamforming frame.</t>
  </si>
  <si>
    <t>as modified."A frame exchange may be......an NDPA followed by a VHT NDP and followed by a correctly received VHT Compressed Beamforming frame or at least one segment of a VHT Compressed Beamforming frame, or......."</t>
  </si>
  <si>
    <t>Jing-Rong Hsieh</t>
  </si>
  <si>
    <t>9.19.2.5</t>
  </si>
  <si>
    <t>117</t>
  </si>
  <si>
    <t>61</t>
  </si>
  <si>
    <t>Allan Zhu</t>
  </si>
  <si>
    <t>If the backoff timer of secondary AC does not change solely because of event b), it could induce fairness issue when comparing the primary AC with the secondary AC or comparing the same AC in other non-AP STAs with the secondary AC.</t>
  </si>
  <si>
    <t>If the backoff procedure is invoked for the secondary AC in this case, the backoff timer shall be set to an integer value chosen randomly with a uniform distribution taking values in the range [0,CW[AC]] inclusively.</t>
  </si>
  <si>
    <t>10.2.1.4a</t>
  </si>
  <si>
    <t>135</t>
  </si>
  <si>
    <t>23</t>
  </si>
  <si>
    <t>"decodes L-SIG of a frame correctly" but frames don't have LSIG, and need to wait until end of PPDU + EIFS</t>
  </si>
  <si>
    <t>"EIFS after the end of a PPDU whose L-SIG is correctly decoded"</t>
  </si>
  <si>
    <t>25</t>
  </si>
  <si>
    <t>Why is a special probe delay needed?</t>
  </si>
  <si>
    <t>Replace "dot11VHTPSProbeDelay" with ProbeDelay and delete dot11VHTPSProbeDelay from Annex C</t>
  </si>
  <si>
    <t>Initially REJECTED (MAC: 2012-03-12 18:29:44Z) - The same MIB variable cannot be across the power save schemes as this is TXOP based power save mechianism and the default values of these MIB variables differ - but returned to unresolved as of 3-13-2012</t>
  </si>
  <si>
    <t>Bin Chen</t>
  </si>
  <si>
    <t>10.9.3</t>
  </si>
  <si>
    <t>137</t>
  </si>
  <si>
    <t>11-12-0361r2</t>
  </si>
  <si>
    <t>If a Quiet element was received and a Quiet Channel element with AP Quiet mode set to 1 was not received before the start of the quiet intervalï¼ŒVHT non-AP STAs in TXOP power save mode may enter the Doze state at the start of the quiet interval and change its state to Awake at the end of the quiet intervalã€‚</t>
  </si>
  <si>
    <t>If a Quiet element was received and a Quiet Channel element with AP Quiet mode set to 1 was not received before the start of the quiet intervalï¼ŒVHT non-AP STAs in TXOP power save mode may enter the Doze state at the start of the quiet interval and change its state to Awake at the end of the quiet intervalã€‚
Or
the NAV set by all the VHT STAs in the BSS for the duration of the quiet interval established by a
Quiet  element  if  a  Quiet  Channel  element  with  the  AP  Quiet  Mode  equal  to  1  was  not  sent  or
received with the Quiet elementï¼Œthe VHT STAs that is in VHT TXOP power save mode may enter the Doze state till the end of quietã€‚</t>
  </si>
  <si>
    <t>deferred</t>
  </si>
  <si>
    <t>E</t>
  </si>
  <si>
    <t>Allan</t>
  </si>
  <si>
    <t>In the description of event d), the internal collision has been identified and resolved once the EDCAF of an AC to commence transmission is selected. The AC becomes the primary AC if the transmission includes traffic from other ACs in MU PPDUs. Thus TXOP sharing does not help resolve the internal collision.</t>
  </si>
  <si>
    <t>Change "In event d) above, if an internal collision can be resolved by one or more secondary ACs sharing ..." to "In event d) above, if one or more secondary ACs share the TXOP for downlink MU transmission, ..."</t>
  </si>
  <si>
    <t>Editorial</t>
  </si>
  <si>
    <t>EDITOR: Transferring to MAC ad-hoc. There are a number of problems here. The event d) referred to specifically excludes TXOP sharing, but the statement talks about an internal collision that "can be" resolved by TXOP sharing. This doesn't make sense. It is saying: an internal collision occurs where the lower priority AC is not a secondary AC. However, if it could be a secondary AC then don't increase the CW. What does "can be resolved" mean?</t>
  </si>
  <si>
    <t>Adrian Stephens</t>
  </si>
  <si>
    <t>6.3.3.3.2</t>
  </si>
  <si>
    <t>10</t>
  </si>
  <si>
    <t>A</t>
  </si>
  <si>
    <t>Chao-Chun</t>
  </si>
  <si>
    <t>11-12-0555r2</t>
  </si>
  <si>
    <t>"The STA that is creating the BSS shall be able to receive and transmit at each of the MCS values listed in the set."
Clause 6 (widely ignored) is not a good place to bury normative requirements.</t>
  </si>
  <si>
    <t>Move text to Clause 10 somewhere.
Ditto at 10.44.
Ditto at 11.18.</t>
  </si>
  <si>
    <t>ACCEPTED (MAC: 2012-05-10 21:50:13Z): Editor to make changes shown in document 11-12-0555r2.</t>
  </si>
  <si>
    <t>MAC_20120510_ADHOC</t>
  </si>
  <si>
    <t>SP passed</t>
  </si>
  <si>
    <t>EDITOR: I agree with commenter. Moving to MAC ad-hoc for resolution.</t>
  </si>
  <si>
    <t>9.7.11.1</t>
  </si>
  <si>
    <t>102</t>
  </si>
  <si>
    <t>V</t>
  </si>
  <si>
    <t>Liwen Chu</t>
  </si>
  <si>
    <t>11-12-0417r1</t>
  </si>
  <si>
    <t>"If the Max MCS For n SS"</t>
  </si>
  <si>
    <t>I think that here and in several places on this page, all instances of "n SS" should really be "Nss"</t>
  </si>
  <si>
    <t>REVISED (MAC: 2012-05-11 16:44:36Z): Editor to make changes shown in document 11-12-0417r1.</t>
  </si>
  <si>
    <t>MAC_20120511_ADHOC</t>
  </si>
  <si>
    <t>"integer part" ... this kind of rounding language belows in clause 8, and expressed explicitly as rounded up/down/to nearest</t>
  </si>
  <si>
    <t>As in comment</t>
  </si>
  <si>
    <t>REVISED (MAC: 2012-05-11 16:44:02Z): Editor to make changes shown in document 11-12-0417r1</t>
  </si>
  <si>
    <t>8.4.2.29</t>
  </si>
  <si>
    <t>63</t>
  </si>
  <si>
    <t>16</t>
  </si>
  <si>
    <t>11-12-0540r2</t>
  </si>
  <si>
    <t>This feature can't be retroactively imposed on non-VHT HT devices.  Non-VHT STAs can already support this feature, but will have this bit set to 0</t>
  </si>
  <si>
    <t>Add "of a VHT BSS" or somesuch</t>
  </si>
  <si>
    <t>REJECTED (MAC: 2012-05-15 00:47:19Z): This is not an existing feature. HT STA may set up a 40 MHz TDLS that is not on the base channel. This bit is advertising the capability to set up a wider TDLS on the base channel.</t>
  </si>
  <si>
    <t>MAC_20120514_EVE</t>
  </si>
  <si>
    <t>8.4.2.160.1</t>
  </si>
  <si>
    <t>66</t>
  </si>
  <si>
    <t>Element ID and Length fields not defined</t>
  </si>
  <si>
    <t>Define</t>
  </si>
  <si>
    <t>REVISED (MAC: 2012-05-15 00:47:19Z): Tgac editor to make changes shown under the heading CID 4312 within document 11-12-0540r2 which generally agree with the sentiment expressed by the commenter.</t>
  </si>
  <si>
    <t>G</t>
  </si>
  <si>
    <t>"Set to 0 for 3895 octets (Maximum A-MSDU
Length in HT Capabilities set to 3839)"
This is essentially a well hidden normative requirement on the behaviour of the transmitting STA related to consistency between HT and VHT elements.</t>
  </si>
  <si>
    <t>Create or locate a place in Clause 10 to describe the normative behaviour of the transmitting STA related to these consistency requirements,  i.e.
"A VHT STA that indicates a Maximum MPDU Length corresponding to 11 454 octets shall set the Maximum A-MSDU Length field of the HT Capabilities element to indicate a length of 7935 octets." etc..   Or (prefer)  include a table that says the same thing with less words.</t>
  </si>
  <si>
    <t>REVISED (MAC: 2012-05-15 00:47:19Z): Tgac editor to make changes shown under the heading “CID 4033 Proposed resolution ALTERNATIVE ONE” within document 11-12-0540r2 which modify the frame format text to make a reference to normative text that already exists in the draft in clause 9 and which is very similar to the proposed text but is not in clause 10.</t>
  </si>
  <si>
    <t>Osama Aboulmagd</t>
  </si>
  <si>
    <t>48</t>
  </si>
  <si>
    <t>Table 13-u related to MU Beamformer-Beanformee capable. Since MU support is conditioned on SU support, there is the need to indicate this dependence</t>
  </si>
  <si>
    <t>Change the encoding of the MU Beamforming Capable and/or MU Beamformee Capable to Reserved when SU Beamforming Capable and/or Beamformee Capable are set to 0.</t>
  </si>
  <si>
    <t>REVISED (MAC: 2012-05-15 00:47:19Z): Tgac editor to make changes shown under the heading CID 4977 within document 11-12-0540r2 add a note to the table entries.</t>
  </si>
  <si>
    <t>8</t>
  </si>
  <si>
    <t>"whether or not the STA is in VHT TXOP Power Save mode."
The VHT Capabilities element should be static.   So in the non-AP case does this truly reflect dynamic data (in which case it shouldn't be in the capabilities element) or static data (in which case the descripiton is misleading).</t>
  </si>
  <si>
    <t>Change the description so that it reflects non-AP capabilities,  not dynamic behaviour,   i.e. replace "is in TXOP power save mode" with "is capable of entering TXOP power save mode".</t>
  </si>
  <si>
    <t>REVISED (MAC: 2012-05-15 00:47:19Z): – Tgac editor to make changes shown under the heading CID 4034 within document 11-12-0540r2 which change the description to indicate that the non-AP STA has enabled the TXOP PS Mode.</t>
  </si>
  <si>
    <t>Nir Shapira</t>
  </si>
  <si>
    <t>8.4.2.160.3</t>
  </si>
  <si>
    <t>70</t>
  </si>
  <si>
    <t>12</t>
  </si>
  <si>
    <t>Add option to support RX LDPC for up to a maximum data-rate, above which the STA supports only BCC. This enables implementers to increase robustness of lower rates for extended reach, while still supporting high rates with BCC. In current spec support of LDPC must be for all supported rates. In case an impementer must support a high rate but cannot afford an implementation of LDPC in that rate, he must abandon LDPC altogether. Suggest to add this distinction in the VHT Supported MCS Set field</t>
  </si>
  <si>
    <t>Resolution of LDPC max rate can be in 100s of Mb/s. This requires 6 bits (for maximum rate of 6400Mb/s). We can use the 6 remaining reserved bits (B29-B31,B61-B63). A value of 0 (when RX LDPC capability is 1) can signal that LDPC can be done for the highest supported rate.</t>
  </si>
  <si>
    <t>REJECTED (MAC: 2012-05-15 00:47:19Z): The group does not see the value in creating the infrastructure to support the advertisement of a particular combination of features within an implmentation that the group feels is unlikely to ever be implemented.</t>
  </si>
  <si>
    <t>David Hunter</t>
  </si>
  <si>
    <t>71</t>
  </si>
  <si>
    <t>9</t>
  </si>
  <si>
    <t>What is a "maximum MCS"?  11mb was careful to specify whether the subject is an MCS index value, a value of a field or a specific MCS scheme.   There is no use of "maximum MCS" in 802.11mb.</t>
  </si>
  <si>
    <t>Either define this new concept or specify what is maximized here.  Is it the "maximum MCS index value"?  If so, replace "maximum MCS" with "maximum MCS index value" throughout the 11ac draft.</t>
  </si>
  <si>
    <t>REVISED (MAC: 2012-05-15 00:47:19Z): Tgac editor to make changes shown under the heading CID 4534 within document 11-12-0540r2 which generally agree with the sentiment expressed by the commenter.</t>
  </si>
  <si>
    <t>"The 2-bit Max MCS For n SS field for each
number of spatial streams n = 1, ..., 8"
This does not establish that n=1 is in the low or high order bits.</t>
  </si>
  <si>
    <t>Add "where n=1 occupies the two lowest numbered bits of Rx MCS map".
Ditto at 71.24.
Similar change at 72.46.</t>
  </si>
  <si>
    <t>REVISED (MAC: 2012-05-15 00:47:19Z): Tgac editor to make changes shown under the heading CID 4037 within document 11-12-0540r2 which add clarity to description of The VHT Basic MCS Set. No change is needed for the RX MCS Map and TX MCS Map, since the requested clarifying information is already definitively indicated in the diagram. (The names of each subfield in the diagram include the NSS numerical value and the bit positions are indicated along the top of the diagram.)</t>
  </si>
  <si>
    <t>"NOTE--Some MCSs are not be valid for particular bandwidth"
Another alien conjugation.  Also,  I think the meaning is obscure.  Also the spatial stream number is taken into account as these tables are per spatial stream.</t>
  </si>
  <si>
    <t>Replace with:  "NOTE--An MCS indicated as supported in the MCS Map fields for a particular number of spatial streams might not be valid at all bandwidths (see 22.5 (Parameters for VHT MCSs))."</t>
  </si>
  <si>
    <t>ACCEPTED (MAC: 2012-05-15 00:47:19Z)</t>
  </si>
  <si>
    <t>60</t>
  </si>
  <si>
    <t>Length field not defied</t>
  </si>
  <si>
    <t>Fix</t>
  </si>
  <si>
    <t>9.19.2.7</t>
  </si>
  <si>
    <t>119</t>
  </si>
  <si>
    <t>11-12-0512r3</t>
  </si>
  <si>
    <t>Why referring to I/G bit of BSSID - e.g. signalling TA affects the TA only!?</t>
  </si>
  <si>
    <t>double check this language. Are we checking the BSSID or TA, or BSSID and designaled TA?</t>
  </si>
  <si>
    <t>REVISED (MAC: 2012-05-15 01:12:28Z): Editor to make changes shown in document 11-12-0512r3.</t>
  </si>
  <si>
    <t>Wei Shi</t>
  </si>
  <si>
    <t>8.2.4.6.3</t>
  </si>
  <si>
    <t>30</t>
  </si>
  <si>
    <t>46</t>
  </si>
  <si>
    <t>David Yangxun</t>
  </si>
  <si>
    <t>11-12/491r3</t>
  </si>
  <si>
    <t>It is not clear whether the VHT variant of the HT control field can be carried in a VHT PPDU or not. Similarly, the reverse is also not clear.</t>
  </si>
  <si>
    <t>To be consistent, I would suggest for QoS Data and Management frames VHT variant of HTC to be used with VHT format; and HT variant of HTC to be used with HT format.</t>
  </si>
  <si>
    <t>REJECTED (MAC: 2012-05-14 18:35:56Z): All VHT PPDU can carry both VHT variant HT control field and HT variant HT control field, while HT PPDU transmitted by HT STA but not VHT STA can only carry HT variant HT control. To carry which type of HT control field is determined by the transmitter and implementation specific.</t>
  </si>
  <si>
    <t>MAC_20120514_PM1</t>
  </si>
  <si>
    <t>32</t>
  </si>
  <si>
    <t>15</t>
  </si>
  <si>
    <t>Based on the text of section9.28.3, an unsolicited MFB can be estimated from a beamformed VHT MU PPDU. However the sentence "If the Unsolicited MFB subfield is 1 and the FB Tx Type sub-field is 1, the unsolicited MFB is estimated from a beamformed VHT SU PPDU." Here "SU" should be deleted.</t>
  </si>
  <si>
    <t>delete "SU"</t>
  </si>
  <si>
    <t>REVISED (MAC: 2012-05-14 18:35:22Z): Editor to make changes as specified in doc. 12/0491r3.</t>
  </si>
  <si>
    <t>Carlos Cordeiro</t>
  </si>
  <si>
    <t>8.4.2.167</t>
  </si>
  <si>
    <t>76</t>
  </si>
  <si>
    <t>11-12-0575r1</t>
  </si>
  <si>
    <t>Subclause 8.4.2.152 of 11ad defines a Quiet Period Request element &amp; subclause 8.4.2.153 of 11ad defines a Quiet Period Response element. Here in the 11ac draft, a Quiet Period element is defined. This is starting to become confusing, since there is a an overlap not only in the term but also on the usage/definitions of the fields.</t>
  </si>
  <si>
    <t>Merge this element with the elements defined in 11ad. Having multiple elements for Quiet Period, all doing similar things (i.e., quieting a channel), is confusing to say the least.</t>
  </si>
  <si>
    <t>REJECTED (MAC: 2012-05-14 18:07:44Z): Because two elements in defined in 11ac and 11af are used for different purposes, it does not make sense to merge into single element.</t>
  </si>
  <si>
    <t>"primary 20 MHz" - but this feature is all about taking advantage of 80+80 MHz architectures</t>
  </si>
  <si>
    <t>primary 80 MHz</t>
  </si>
  <si>
    <t>ACCEPTED (MAC: 2012-05-14 18:08:58Z): It is duplicated CID. The proposed change by CID 5361 is reflected in Draft 2.2. No text change is needed.</t>
  </si>
  <si>
    <t>77</t>
  </si>
  <si>
    <t>2</t>
  </si>
  <si>
    <t>There is no definition of the semantics of the Quiet Count field, Quiet Period field, Quiet Duration
field and Quiet Offset field.</t>
  </si>
  <si>
    <t>Add a description of the meaning and encoding of these fields.</t>
  </si>
  <si>
    <t>REVISED (MAC: 2012-05-14 18:09:48Z): Add the following, “The Quiet Count field, Quiet Period field, Quiet Duration field and Quiet Offset field have the same definition as described in 8.4.2.25 (Quiet element).” at the end of paragraph at P78 L33.</t>
  </si>
  <si>
    <t>4</t>
  </si>
  <si>
    <t>No definitions for Quiet Count/Period/Duration/Offset</t>
  </si>
  <si>
    <t>Add</t>
  </si>
  <si>
    <t>REVISED (MAC: 2012-05-14 18:10:19Z): Add the following, “The Quiet Count field, Quiet Period field, Quiet Duration field and Quiet Offset field have the same definition as described in 8.4.2.25 (Quiet element).” at the end of paragraph at P78 L33.</t>
  </si>
  <si>
    <t>6</t>
  </si>
  <si>
    <t>No need to specify where something is used - and that kind of reference gets stale fast. And any inclusion is subject to more detailed rules as specified in the beacon section</t>
  </si>
  <si>
    <t>Remove where used; keep reference to 10.9.3</t>
  </si>
  <si>
    <t>REJECTED (MAC: 2012-05-14 18:10:54Z): Keeping them would be also helpful for consistency.</t>
  </si>
  <si>
    <t>136</t>
  </si>
  <si>
    <t>"or" suggests exclusivity, but the next paragraph suggests inclusivity</t>
  </si>
  <si>
    <t>Change "or one" to "and/or one"</t>
  </si>
  <si>
    <t>ACCEPTED (MAC: 2012-05-14 18:15:36Z): Modify P136 L60 as the following: 
An AP in a BSS or a mesh STA in an MBSS may schedule quiet intervals by transmitting one or more Quiet elements and/or one or more Quiet Channel elements with the AP Quiet Mode field equal to 1 in Beacon frames and Probe Response frames.</t>
  </si>
  <si>
    <t>Peter Ecclesine</t>
  </si>
  <si>
    <t>64</t>
  </si>
  <si>
    <t>Clause 10.9.3 says "A non-VHT AP shall not transmit a Quiet Channel element." Non-VHT AP is too broad. I cannot accept this restriction in other 802.11 bands like the TV white spaces and the licensed 3650 MHz bands.  In the 5 GHz radar bands, legacy APs  exist without VHT and need to quiet the channel for sensing the new FCC Bin 1 radar signatures.</t>
  </si>
  <si>
    <t>Revise the requirement so that legacy APs  in 5 GHz may continue to use the Quiet Channel element. Remove the restriction from other non-VHT bands. You could refer to the 11ad BandID field.</t>
  </si>
  <si>
    <t>REJECTED (MAC: 2012-05-14 18:16:55Z): Because legacy AP in 5GHz does not support 160MHz or 80+80MHz, Quiet Channel element should not be allowed for legacy APs.</t>
  </si>
  <si>
    <t>why "the NAV set by all the VHT STAs in the BSS for the duration of the quiet interval established by a Quiet element if a Quiet Channel element with the AP Quiet Mode equal to 0 was not sent or
received with the Quiet element"?
if the sentence before is right,all the VHT STAs in the BSS will set it's NAV to the duration of the quiet interval established by a Quiet element if a Quiet Channel element with the AP Quiet Mode equal to 1 was sent or received with the Quiet element,then all STAs will not access to the channel during the quiet interval.</t>
  </si>
  <si>
    <t>At the start of a quiet interval,  the following quieting rules apply:
-- the NAV set by all the VHT STAs in the BSS for the duration of the quiet interval established by a Quiet element if a Quiet  Channel element was not sent or received with the Quiet element.
- all the VHT STAs's NAV set to 0 or keep unchanged  if a Quiet  Channel element with the AP Quiet Mode equal to 1 was sent or received with the Quiet element.
-- the NAV set by the non DLS or TDLS VHT non-AP STAs in the BSS and the AP for the duration of the quiet interval established by a Quiet element if a Quiet  Channel element with the AP Quiet Mode equal to 0 was sent or received with the Quiet element.</t>
  </si>
  <si>
    <t>REVISED (MAC: 2012-05-14 18:17:42Z): Editor to make changes shown in the document 12/361r2 under CID 4226.</t>
  </si>
  <si>
    <t>3.1</t>
  </si>
  <si>
    <t>19</t>
  </si>
  <si>
    <t>Osama</t>
  </si>
  <si>
    <t>11-12-0287r2</t>
  </si>
  <si>
    <t>The DL MU-MIMO procedure is mentioned in a few places, but does not seem to be specified anywhere.</t>
  </si>
  <si>
    <t>Either specify the DL MU-MIMO procedure somewhere or supply a pointer to it.</t>
  </si>
  <si>
    <t>REVISED (MAC: 2012-05-14 20:19:50Z): Editor to make changes shown in document 11-12-0287r2.</t>
  </si>
  <si>
    <t>MAC_20120514_PM2</t>
  </si>
  <si>
    <t>Ad-hoc discussion (from 12/226r5): modify paragraph in 4.3.10a. Add forward references to MAC and PHY subclauses. Reassigned to Osama to propose new paragraph.
--&gt; Straw poll passed on May 14, Tgac MAC ad hoc meeting</t>
  </si>
  <si>
    <t>B</t>
  </si>
  <si>
    <t>11-12-0654r1</t>
  </si>
  <si>
    <t>Inconsistent Booleans</t>
  </si>
  <si>
    <t>Use "AND" throughout (not "and"), and don't use parentheses where not necessary (e.g. 304.36)</t>
  </si>
  <si>
    <t>ACCEPTED (MAC: 2012-05-14 16:04:04Z): Instruct the Editor to replce “and” with “AND” in VHT PICS tables.</t>
  </si>
  <si>
    <t>MAC_20120514_TG_AM2</t>
  </si>
  <si>
    <t>B.4.23.1</t>
  </si>
  <si>
    <t>304</t>
  </si>
  <si>
    <t>AP and non-AP are swapped</t>
  </si>
  <si>
    <t>For VHTM1.2 and 1.3, put CF2 in the former and CF1 in the latter</t>
  </si>
  <si>
    <t>ACCEPTED (MAC: 2012-05-14 16:00:11Z): 
Editor to make changes as in comment</t>
  </si>
  <si>
    <t>305</t>
  </si>
  <si>
    <t>BFee requires BFee</t>
  </si>
  <si>
    <t>Change VHTM4.1 to VHTM4.2</t>
  </si>
  <si>
    <t>REVISED (MAC: 2012-05-14 16:07:09Z): see proposed changes to CIDs 4860 and 4861 in doc 11-12/0521r1.</t>
  </si>
  <si>
    <t>11-12-0514r2</t>
  </si>
  <si>
    <t>A non-VHT STA using L_LENGTH to determine the end of the PPDU will only be able to do this with about 4 us accuracy.  This is not sufficient accuracy to determine exactly when the end of the SIFS following the PPDU is, i.e. the slot boundary</t>
  </si>
  <si>
    <t>Add a NOTE to clarify how non-VHT STAs can accurately determine the next slot boundary</t>
  </si>
  <si>
    <t>REVISED (MAC: 2012-05-15 13:29:29Z): See editing instruction under Proposal section in 11-12-0514r2</t>
  </si>
  <si>
    <t>MAC_20120515_AM1</t>
  </si>
  <si>
    <t>134</t>
  </si>
  <si>
    <t>11-12-0640r2</t>
  </si>
  <si>
    <t>It is suggested to add descriptions here about how STAs notify the AP that they opearte in TXOP power save mode and then AP could gain this knowledge to prevent from sending traffic to them.</t>
  </si>
  <si>
    <t>Add descriptions.</t>
  </si>
  <si>
    <t>REJECTED (MAC: 2012-05-15 13:26:34Z): The information about the station’s TXOP power save mode is exchanged during the association in a VHT capabilities field. With this, if AP has allowed the stations to enter Doze state in a TXOP, then AP can avoid sending frames to STAs in Doze state based on the group Id/Partial ID of the transmitted frames in the TXOP and the associated station’s information database. It is not required by stations to notify this on per frame or a TXOP basis.</t>
  </si>
  <si>
    <t>EDITOR: Somebody more competent should tackle this. Let's see if Sandhya will do it.</t>
  </si>
  <si>
    <t>11-12-640r2</t>
  </si>
  <si>
    <t>Clearer if this bullet leads with "In a received NDPA"</t>
  </si>
  <si>
    <t>ACCEPTED (MAC: 2012-05-15 13:25:33Z): Editor to make changes shown in document 11-12-0640r2</t>
  </si>
  <si>
    <t>EDITOR: There are technical issues with this statement. 1) The RXVECTOR parameter PARTIAL_AID is only present with received VHT PPDUs and the NDPA frame may be carried in any type of frame (though typcially a non-HT PPDU). 2) By the construct of the sentence the STA needs to (and) the STA needs to demodulate the entire packet. Why not just look at the STA info field?</t>
  </si>
  <si>
    <t>51</t>
  </si>
  <si>
    <t>There is a case receiver could not feedback a ACK after successfully receive a packet, in this case the receiver should also go to sleep if there's no following packet.</t>
  </si>
  <si>
    <t>Add a condition of entering the Doze state:
The STA receives a frame not causing a response with More Data field equal to 0,and the RA in the MAC header of the frame that is received correctly matches the MAC address of the STA.</t>
  </si>
  <si>
    <t>REVISED (MAC: 2012-05-15 13:08:46Z): Editor to make changes shown in document 11-12-0640r2</t>
  </si>
  <si>
    <t>1</t>
  </si>
  <si>
    <t>47</t>
  </si>
  <si>
    <t>11-12-0678r2</t>
  </si>
  <si>
    <t>Claims to be based on mb/D12.0 but isn't</t>
  </si>
  <si>
    <t>For example, 118.24 has an asterisk but mb/D12.0 has a multipication sign there; 135.61 should be "reassociation"; etc. (it is impossible to give a complete list of errors, but the doubt has been sown)</t>
  </si>
  <si>
    <t>REVISED (MAC: 2012-05-15 15:45:13Z): Instruct the editor to base the next revision of the 802.11ac draft on 802.11-2012 and the appropriate versions of 802.11aa, 802.11ae and 802.11ad.</t>
  </si>
  <si>
    <t>MAC_20120515_AM2</t>
  </si>
  <si>
    <t>8.2.4.5.4</t>
  </si>
  <si>
    <t>28</t>
  </si>
  <si>
    <t>11-12-0541r6</t>
  </si>
  <si>
    <t>Since a VHT single MPDU is by definition inside an A-MPDU frame, the 11mb version of this text already covers the VHT single MPDU case.</t>
  </si>
  <si>
    <t>Remove this change to the 11mb text.</t>
  </si>
  <si>
    <t>REVISED (MAC: 2012-05-15 16:15:34Z): TGac editor to change the term “non-A-MPDU” to “single MPDU” throughout the TGac draft and baseline as per the instructions provided in 11-12-0541r6 under the heading CID 4524.</t>
  </si>
  <si>
    <t>38</t>
  </si>
  <si>
    <t>11-12-0520r2</t>
  </si>
  <si>
    <t>The Duration/ID field is a field in each of these frames, not an attribute of the frames.</t>
  </si>
  <si>
    <t>Replace "For an NDPA frame," with "In an NDP Announcement frame" and on line 47 replace "For a Beamforming Poll frame," with "In a Beamforming Poll frame" (note the deletion of the commas).  Yes, we understand that this is equally botched in 11mb; that is a problem for 11mc.</t>
  </si>
  <si>
    <t>REVISED (MAC: 2012-05-15 15:45:13Z): Bullets 7) and 8) are unnecessary since the condition described is adequately covered by the “multiple protection settings” paragraph. Delete bullets 7) and 8). See changes shown in document 11-12-0520r2.</t>
  </si>
  <si>
    <t>NDP should be VHT NDP, 2x in this para</t>
  </si>
  <si>
    <t>NDP -&gt; VHT NDP, 2x. Search for NDP elsewhere and verify NDP and VHT NDP are used correctly - -e.g. Table 8-18a</t>
  </si>
  <si>
    <t>REVISED (MAC: 2012-05-15 15:45:13Z): See the resolution for 4527 and 4528. These delete the cited text. Search for NDP elsewhere and verify that NDP and VHT NDP are used correctly.</t>
  </si>
  <si>
    <t>Reassigned to Osama and Straw poll passed during Tgac MAC ad hoc on May 15</t>
  </si>
  <si>
    <t>What is a Compressed Beamforming response frame?</t>
  </si>
  <si>
    <t>Either define somewhere what frames count as Compressed Beamforming response frames, or defined this as a frame that contains a Compressed Beamforming Report field, or ?  This change also affects lines 39 and 44 of this page.</t>
  </si>
  <si>
    <t>Alex Ashley</t>
  </si>
  <si>
    <t>8.3.1.2</t>
  </si>
  <si>
    <t>20</t>
  </si>
  <si>
    <t>"Otherwise the TA field is the address of the STA transmitting the RTS frame." is a duplicate of the normative rule specified on line 16. There is no need for this sentence.</t>
  </si>
  <si>
    <t>Remove "Otherwise the TA field is the address of the STA transmitting the RTS frame."</t>
  </si>
  <si>
    <t>ACCEPTED (MAC: 2012-05-15 15:45:13Z): 
Editor to make changes shown in document 11-12-0678r2</t>
  </si>
  <si>
    <t>Youhan Kim</t>
  </si>
  <si>
    <t>54</t>
  </si>
  <si>
    <t>11-12-0584r5</t>
  </si>
  <si>
    <t>There should be a normative statement prohibiting an AP from transmitting an MU packet with only one non-zero MU[p] NSTS subfield to a STA which has set MU Beamformee Capable to 0.</t>
  </si>
  <si>
    <t>Add "An AP that sets MU Beamformer Capable to 1 shall not transmit an MU VHT PPDU with only one non-zero MU[p] NSTS subfield, for 0&lt;=p&lt;=3, to a STA that sets MU Beamformee Capable to 0".  This normative sentence may need to be inserted in another section.</t>
  </si>
  <si>
    <t>REVISED (MAC: 2012-05-15 15:55:23Z)
: This note is edited in document 11-12/540r0 (CID 4315 and 4317). After discussion in the group, add new subclause 9.29.4 VHT MU Beamforming as indicated in 11-12-0584r5.</t>
  </si>
  <si>
    <t>changed proposed text change</t>
  </si>
  <si>
    <t>Simone Merlin</t>
  </si>
  <si>
    <t>"An AP that sets MU Beamformer Capable to 1 can transmit an MU VHT PPDU with only one non-zero
MU[p] NSTS subfield, for . However, a STA that sets MU Beamformee Capable to 0 is not required to be able
to demodulate an MU VHT PPDU with only one non-zero MU[p] NSTS subfield"
this note should be normative, unless already implied by other normative text</t>
  </si>
  <si>
    <t>make it normative in appropriate clause</t>
  </si>
  <si>
    <t>9.12.2</t>
  </si>
  <si>
    <t>104</t>
  </si>
  <si>
    <t>"up to" and including?</t>
  </si>
  <si>
    <t>Check, and add suggested language if needed.</t>
  </si>
  <si>
    <t>REJECTED (MAC: 2012-05-15 16:15:34Z): Changing the language potentially causes existing devices to become non-compliant.</t>
  </si>
  <si>
    <t>The para starts with "An STA shall not transmit .... in the HT Capabilities element". DBand STAs do not use the HT Capabilities element. Therefore, this statement is wrong for DBand STAs.</t>
  </si>
  <si>
    <t>Include "non-DBand" before "STA"</t>
  </si>
  <si>
    <t>REJECTED (MAC: 2012-05-15 15:55:23Z): The TXVECTOR of a DBand STA does NOT include a parameter named FORMAT, so it is impossible for such a STA to transmit a frame with FORMAT HT_MF or HT_GF.</t>
  </si>
  <si>
    <t>Resolution changed from accept to reject</t>
  </si>
  <si>
    <t>Wrong verb sense. The intended receiver sends lots of things which the transmitter might never have received. The transmitter behavior must be predicated on the information that is available to the transmitter, and that information is the frames that have been received from the intended recipient.</t>
  </si>
  <si>
    <t>Change "sent by" to "received from" - another instance needs changing on line 56</t>
  </si>
  <si>
    <t>ACCEPTED (MAC: 2012-05-15 15:55:23Z): Change "sent by" to "received from" - another instance needs changing on line 56</t>
  </si>
  <si>
    <t>changed proposed text change – added another instance that needs changing</t>
  </si>
  <si>
    <t>9.12.4</t>
  </si>
  <si>
    <t>106</t>
  </si>
  <si>
    <t>"the value of minimum MPDU
start spacing that applies is the maximum value in the Minimum MPDU Start Spacing subfields of
the A-MPDU Parameters fields of the VHT Capabilities elements across all VHT STAs associated
with the transmitting AP or across all peer VHT mesh STAs of the transmitting mesh STA."
there is no such a subfield in VHT Capab.</t>
  </si>
  <si>
    <t>refer to the HT field</t>
  </si>
  <si>
    <t>ACCEPTED (MAC: 2012-05-15 15:55:23Z): Change cited text from “VHT Capabilities” to “HT Capabillities”</t>
  </si>
  <si>
    <t>"The procedure in the subclause is applied for each user ..." was never good enough as shown by P106L58 or P106L65</t>
  </si>
  <si>
    <t>Delete this sentence and apply an iteration (or "each-ification") over users as required. E.g.  P107L15-23: append each para with ", for each user"; and at P106L47: "an A-MPDU ... pad the ampdu" -&gt; "one or more A-MDPUs ... pad each ampdu"</t>
  </si>
  <si>
    <t>REVISED (MAC: 2012-05-15 16:15:34Z): Tgac editor to make changes shown under the heading CID 4389 within document 11-12-0541r6 which generally agree with the sentiment expressed by the commenter.</t>
  </si>
  <si>
    <t>52</t>
  </si>
  <si>
    <t>"The inclusion of secondary AC  traffic in an MU PPDU shall not increase the duration of the MU PPDU beyond that required to transport the primary AC traffic. "
The value of the PSDU_LENGTH parameter for user u returned in the PLME-TXTIME.confirm primitive and in the RXVECTOR for an MU PPDU is calculated based on the largest  number of data symbols in the data field of multiple users. However PHY cannot guarantee the largest number of data symbols comes from the APEP_LENGTH of user u of primary AC, but MAC layer should make sure that the largest data symbols come from the A_MPDU from the primary AC.</t>
  </si>
  <si>
    <t>Clarify in the section 9.12.6 A-MPDU padding for VHT PPDU that "An A-MPDU pre-EOF padding for MU PPDU shall also follow the rule that the inclusion of secondary AC  traffic in an MU PPDU shall not increase the duration of the MU PPDU beyond that required to transport the primary AC traffic  (see 9.19.2.2a Sharing an EDCA TXOP constraints.</t>
  </si>
  <si>
    <t>REVISED (MAC: 2012-05-15 16:15:34Z): Tgac editor to make changes shown under the heading CID 4660 within document 11-12-0541r6 which generally agree with the sentiment expressed by the commenter.</t>
  </si>
  <si>
    <t>C</t>
  </si>
  <si>
    <t>The MIB is incomplete.  For example, there's no "dot11RMNeighborReportVHTRxHighestSupportedLongGIDataRate"</t>
  </si>
  <si>
    <t>Make sure the MIB is complete, using the 11n MIB as a starting point</t>
  </si>
  <si>
    <t>REJECTED (MAC: 2012-05-15 15:45:13Z): The proposed change doesn’t include sufficient detail.</t>
  </si>
  <si>
    <t>18</t>
  </si>
  <si>
    <t>RX/TX highest supported data rate is in 1Mb/s resolution. Since actual rates are not integer multiple of 1Mb/s (e.g. 1462.5), suggest to spefically mention data rate should be rounded up in this field. Otherwise there is a potential for confusion.</t>
  </si>
  <si>
    <t>change as suggested</t>
  </si>
  <si>
    <t>REVISED (MAC: 2012-05-16 01:35:15Z): 
Editor to make changes shown in document 11-12-0584r5</t>
  </si>
  <si>
    <t>MAC_20120515_EVE</t>
  </si>
  <si>
    <t>9.7.6.5.1</t>
  </si>
  <si>
    <t>96</t>
  </si>
  <si>
    <t>65</t>
  </si>
  <si>
    <t>11-12-303r3</t>
  </si>
  <si>
    <t>the rules described in subclauses 9.7.6.5.2 through 9.7.6.5.5 are appropriate for a VHT single MPDUï¼Œbut the sentence here "...the rate selection rules for control response frames that are not carried in an A-MPDU (including a VHT single MPDU)"  expressed an opposite meaning.</t>
  </si>
  <si>
    <t>change the sentence, such as" ...the rate selection rules for control response frames that are not carried in an A-MPDU or are carried in an A-MPDU containing a VHT single MPDU"</t>
  </si>
  <si>
    <t>REVISED (MAC: 2012-05-16 01:37:15Z): Duplicated, See CID 4816</t>
  </si>
  <si>
    <t>9.17a</t>
  </si>
  <si>
    <t>109</t>
  </si>
  <si>
    <t>45</t>
  </si>
  <si>
    <t>11-12-431r3</t>
  </si>
  <si>
    <t>"The MU backoff procedure introduce the folowing issues:
1, P117, L39 ""In addition, at the end of the transmissions, depending on the transmission results, a secondary AC shall invoke different backoff rocedures defined for either event b)  or event c)."" Matching end of transmission to initial transmission C) is bad.
2, It is not clear what to do when there are different acknowledge requirements of A-MPDUs in the first MU PPDU and acknowledge is not received.
3, It is not clear how to do backoff during a MU TXOP.
"</t>
  </si>
  <si>
    <t>Fix the problem.</t>
  </si>
  <si>
    <t>REVISED (MAC: 2012-05-16 00:48:05Z): See resolution in document 12/0431r3.</t>
  </si>
  <si>
    <t>11-12-0509r2</t>
  </si>
  <si>
    <t>"sharing TXOP ... shall keep their CW" - why would I care about their CW since I'm transmitting them now - I should only care about CW after a transmission *and* a failure</t>
  </si>
  <si>
    <t>Rewrite to express behavior of CW after the transmission given failure?</t>
  </si>
  <si>
    <t>REJECTED (MAC: 2012-05-16 01:15:15Z): This is something special to secondary ACs. A primary AC just needs to transmit and does not need to care about its CW for now. However, a secondary AC shall keep its CW unchanged because this CW value could be used after its transmission. For example, if the transmission result was a success, then the secondary AC shall resume countdown from its current (i.e. before transmission) CW and timer values (unless the timer has already reached zero, in which case the secondary AC shall randomly choose another timer value).</t>
  </si>
  <si>
    <t>If the internal collision happened, the lower priority AC that is a secondary AC in TXOP sharing will keep its CW[AC] and backoff timer before the transmission(as described in P117, L39), and after the transmission success, we have the rule here as:" If the backoff procedure is invoked because of reason b) above and the AC is a secondary AC in an MU transmission, neither the value of CW[AC] nor the backoff timer shall be changed. ", the backoff timer of the lower priority AC mentioned above will always keep a zero value, and this is not reasonable.</t>
  </si>
  <si>
    <t>change the rule such as  " If  the  backoff  procedure  is  invoked  because  of  reason  b)  above  and  the  AC  is  a  secondary  AC  in  an  MU transmission,  the value of CW[AC] shall not be changed. And if the backoff timer has a zero value, chosing randomly a number from[0, CW[AC] ]for the backoff timer, otherwise the value of the backoff timer shall not be changed."</t>
  </si>
  <si>
    <t>REVISED (MAC: 2012-05-16 01:15:15Z): 
Editor to make changes shown in document 11-12-0509r2.</t>
  </si>
  <si>
    <t>Depending on the transmission results, the event d) may find the event b) as specified in current draft. If the backoff timer of a secondary AC which encountered internal collision does not change in this case, its EDCAF would either be succeeding to commence transmission or internal collisions may happen again if there are multiple secondary ACs encountering internal collision in current TXOP. Therefore, it could induce fairness problem in channel access.</t>
  </si>
  <si>
    <t>Sudheer Grandhi</t>
  </si>
  <si>
    <t>Sudheer</t>
  </si>
  <si>
    <t>11/12-0671r2</t>
  </si>
  <si>
    <t>For VHT wider channel width operation, when a CF-End is sent by a TXOP holding VHT STA or VHT AP to truncate the TXOP on primary and secondary channels, it will reset the NAV for STAs associated with the same VHT BSS but not for neighboring BSS VHT STAs on the secondary channels that had their NAV set by the TXOP holder. So the neighboring BSS VHT STAs for which the primary channel is the TXOP holder's secondary channel are at a disadvantage and will be unfairly denied channel access. Given that there will be dense deployment of VHT devices such cenarios are very likely to occur and lead to poor performance. This unfairness issue for VHT STAs needs to be resolved.</t>
  </si>
  <si>
    <t>Update TXOP truncation rules with CF-End for VHT AP and VHT STAs to remove this unfairness in channel access for VHT STAs.</t>
  </si>
  <si>
    <t>REVISED (MAC: 2012-05-16 01:08:15Z): Editor to make changes shown in slide 7 of doc 11/12-0671r2.</t>
  </si>
  <si>
    <t>11-12-0522r3</t>
  </si>
  <si>
    <t>There is sufficient information in the VHT MIMO control field to keep track of beamforming reports. The VHT compressed beamforming frame is a "response" frame and therefore different to other management/data frames.</t>
  </si>
  <si>
    <t>The sequence number in sequence control (Figure 8-34) for a beamforming report frame shall be ignored.</t>
  </si>
  <si>
    <t>REVISED (MAC: 2012-05-15 18:03:40Z): See editing instruction in 12/522r3</t>
  </si>
  <si>
    <t>MAC_20120515_PM1</t>
  </si>
  <si>
    <t>9.25.1</t>
  </si>
  <si>
    <t>120</t>
  </si>
  <si>
    <t>24</t>
  </si>
  <si>
    <t>Tianyu Wu</t>
  </si>
  <si>
    <t>11-12-0681r3</t>
  </si>
  <si>
    <t>"(MU) PPDUs" - is unclear. Is this  "PPDUs that could be MU PPDUs" or "PPDUs that must be MU PPDUs for reasons that we don't bother to spell out here"?</t>
  </si>
  <si>
    <t>ACCEPTED (MAC: 2012-05-15 18:43:30Z): Editor to make changes shown in document 11-12-0681r3.</t>
  </si>
  <si>
    <t>121</t>
  </si>
  <si>
    <t>The addition of "(MU)" appears to change the requirements on non-VHT devices, since non-VHT devices do not sent MU PPDUs</t>
  </si>
  <si>
    <t>Delete the "(MU)"</t>
  </si>
  <si>
    <t>REJECTED (MAC: 2012-05-15 18:43:30Z): The expression “(MU) PPDUs” means PPDUs that could be MU PPDUs and we should clarify it.  
Since “(MU)” does not mean must be MU PPDUs, it will not change the requirements on non-VHT devices. For non-VHT devices or VHT devices that do not want to send MU-PPDUs, they are free to send SU PPDUs. So the addition of "(MU)" will not change the requirements on non-VHT devices.</t>
  </si>
  <si>
    <t>9.25.4</t>
  </si>
  <si>
    <t>50</t>
  </si>
  <si>
    <t>In sharing TXOP, the inclusion of secondary AC traffic in an MU PPDU shall not increase the duration of the MU PPDU beyond that required to transport the primary AC traffic. And if MU-MIMO transmissions are allowed in the reverse direction,  the same logic will be that the inclusion of STAs traffic other than RD initiator in an MU PPDU shall not increase the duration of the MU PPDU beyond that required to transport the RD initiator's traffic.</t>
  </si>
  <si>
    <t>change the sentence to "During an RDG, any PPDU transmitted by RD responder shall contain at least one MPDU with an Address1 field that matches the MAC address of the RD initiator, and the inclusion of STAs traffic other than RD initiator in an MU PPDU shall not increase the duration of the MU PPDU beyond that required to transport the RD initiator's traffic"</t>
  </si>
  <si>
    <t>ACCEPTED (MAC: 2012-05-15 18:43:30Z): 
Editor to make changes shown in document 11-12-0681r3.</t>
  </si>
  <si>
    <t>Yi Luo</t>
  </si>
  <si>
    <t>9.28.3</t>
  </si>
  <si>
    <t>122</t>
  </si>
  <si>
    <t>11-12-0530r5</t>
  </si>
  <si>
    <t>MFB shall be computed based on NDP following a NDPA frame if the MRQ is in the NDPA frame. But for a non-NDPA frame with MRQ set, there is no description for the MFB computation. So, does that mean in a non-NDPA frame with MRQ set, the responder may compute MFB based on that non-NDPA frame or it can compute MFB based on other PPDUs which have same TX features (i.e., bandwidth, group_id, Num-STS, and so on)?</t>
  </si>
  <si>
    <t>Add a sentence to make it clear. "An MFB responder sending MFB in response to MRQ in an non-NDPA frame, may compute the MFB based on the non-NDPA PPDU or the other PPDU(s) "</t>
  </si>
  <si>
    <t>REVISED (MAC: 2012-05-15 18:23:30Z): Editor to make changes shown in document 11-12-0530r5.</t>
  </si>
  <si>
    <t>Wording "associated PPDU" is confusing.</t>
  </si>
  <si>
    <t>Suggest using "PPDU carryig the MRQ" instead</t>
  </si>
  <si>
    <t>124</t>
  </si>
  <si>
    <t>41</t>
  </si>
  <si>
    <t>"the received PPDU from which the MRQ was triggered" is ambiguous. What is the meaning of MRQ was triggered? Does that means this PPDU is not the PPDU carrying the MRQ? This comment is related to the previous one. If there is a clear description about MRQ in non-NDPA frame, this would be also cleared.</t>
  </si>
  <si>
    <t>add a (s) after the PPDU. As below.
"the received PPDU(s) from which the MRQ was triggered", and need more description about what is the meaning of "trigger"</t>
  </si>
  <si>
    <t>8.4.1.32</t>
  </si>
  <si>
    <t>I see Rate ID element, but when I search for Rate Identification or 8.4.1.32, I find nothing. Is this even used?</t>
  </si>
  <si>
    <t>Delete if unused. Else refer to it clearly by exact name/section where-ever it is used.</t>
  </si>
  <si>
    <t>REJECTED (MAC: 2012-03-12 17:54:29Z): Withdrawn by the commenter</t>
  </si>
  <si>
    <t>Withdrawn</t>
  </si>
  <si>
    <t>MAC: 2012-03-12 17:54:29Z - Withdrawn</t>
  </si>
  <si>
    <t>Yongho Seok</t>
  </si>
  <si>
    <t>9.19.3.5.4</t>
  </si>
  <si>
    <t>"A VHT STA in a BSS that supports multiple channel widths is granted a TXOP for a specified duration and
for a channel width that is equal to the channel width of the frame containing the QoS CF-Poll."
How does the AP grant the multiple channel width?
QoS CF-Poll frame may be transmitted in a non-HT or non-HT duplicate format.
Also, it also indicates the granted channel width to TXVECTOR parameters CH_BANDWIDTH_IN_NON_HT.</t>
  </si>
  <si>
    <t>For clarifying the granting procedure of the multiple channel width, add the following sentence (that is referred from 9.3.2.5a VHT RTS Procedure).
"A VHT STA transmitting an QoS CF-Poll frame carried in non-HT or non-HT duplicate format and addressed to a VHT STA shall set the TA field to a signaling TA and shall set the TXVECTOR parameters CH_BANDWIDTH_IN_NON_HT and CH_BANDWIDTH to the same value."</t>
  </si>
  <si>
    <t>REJECTED (MAC: 2012-05-15 11:55:02Z): Withdrawn by the commenter</t>
  </si>
  <si>
    <t>"During a TXOP obtained in this fashion, the STA shall not transmit in a wider channel width than that
granted."
Please clarify how the granted channed width is determined.</t>
  </si>
  <si>
    <t>As per comment.</t>
  </si>
  <si>
    <t>REJECTED (MAC: 2012-05-15 11:56:22Z): Withdrawn by the commenter</t>
  </si>
  <si>
    <t>10.2</t>
  </si>
  <si>
    <t>In VHT BSS, after checking TIM, VHT STA may transmit PS-Poll frame tor retrieve buffered frames.
In order to use wide channel bandwidth (e.g., 40MHz/80MH/160MHz), STA may transmit PS-Poll frame carried in non-HT or non-HT duplicate format.
Please specify the PS-Poll procedure for allowing wide channel DATA transmission as a immediate PS-Poll response.</t>
  </si>
  <si>
    <t>REJECTED (MAC: 2012-05-15 11:57:55Z): Withdrawn by the commenter</t>
  </si>
  <si>
    <t>CID</t>
  </si>
  <si>
    <t>2012-05-15</t>
  </si>
  <si>
    <t>doc.: IEEE 802.11-12/0485r8</t>
  </si>
  <si>
    <t>New tabs, 'MAC_20120515_AM1', 'MAC_20120515_AM2', 'MAC_20120515_PM1' and 'MAC_20120515_EVE' that include CIDs resolved during TGac meeting on May 15, 2012 (Tuesday session), were added. The CIDs that have passed TG motion has been removed from this spread sheet.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</si>
</sst>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yyyy/m/d\ h:mm"/>
    <numFmt numFmtId="191" formatCode="[$-809]dd\ mmmm\ yyyy"/>
    <numFmt numFmtId="192" formatCode="yyyy\-mm\-dd"/>
    <numFmt numFmtId="193" formatCode="mmm/yyyy"/>
  </numFmts>
  <fonts count="43">
    <font>
      <sz val="10"/>
      <name val="Arial"/>
      <family val="2"/>
    </font>
    <font>
      <b/>
      <sz val="14"/>
      <name val="Times New Roman"/>
      <family val="1"/>
    </font>
    <font>
      <sz val="12"/>
      <name val="Times New Roman"/>
      <family val="1"/>
    </font>
    <font>
      <b/>
      <sz val="12"/>
      <color indexed="12"/>
      <name val="Times New Roman"/>
      <family val="1"/>
    </font>
    <font>
      <u val="single"/>
      <sz val="10"/>
      <color indexed="12"/>
      <name val="Arial"/>
      <family val="2"/>
    </font>
    <font>
      <b/>
      <sz val="10"/>
      <name val="Arial"/>
      <family val="2"/>
    </font>
    <font>
      <u val="single"/>
      <sz val="10"/>
      <color indexed="20"/>
      <name val="Arial"/>
      <family val="2"/>
    </font>
    <font>
      <sz val="8"/>
      <name val="돋움"/>
      <family val="3"/>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20"/>
      <name val="Calibri"/>
      <family val="2"/>
    </font>
    <font>
      <sz val="11"/>
      <color indexed="60"/>
      <name val="Calibri"/>
      <family val="2"/>
    </font>
    <font>
      <i/>
      <sz val="11"/>
      <color indexed="23"/>
      <name val="Calibri"/>
      <family val="2"/>
    </font>
    <font>
      <b/>
      <sz val="11"/>
      <color indexed="9"/>
      <name val="Calibri"/>
      <family val="2"/>
    </font>
    <font>
      <sz val="11"/>
      <color indexed="52"/>
      <name val="Calibri"/>
      <family val="2"/>
    </font>
    <font>
      <b/>
      <sz val="11"/>
      <color indexed="8"/>
      <name val="Calibri"/>
      <family val="2"/>
    </font>
    <font>
      <sz val="11"/>
      <color indexed="62"/>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b/>
      <sz val="11"/>
      <color indexed="63"/>
      <name val="Calibri"/>
      <family val="2"/>
    </font>
    <font>
      <sz val="11"/>
      <color indexed="8"/>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9C0006"/>
      <name val="Calibri"/>
      <family val="2"/>
    </font>
    <font>
      <sz val="11"/>
      <color rgb="FF9C6500"/>
      <name val="Calibri"/>
      <family val="2"/>
    </font>
    <font>
      <i/>
      <sz val="11"/>
      <color rgb="FF7F7F7F"/>
      <name val="Calibri"/>
      <family val="2"/>
    </font>
    <font>
      <b/>
      <sz val="11"/>
      <color theme="0"/>
      <name val="Calibri"/>
      <family val="2"/>
    </font>
    <font>
      <sz val="11"/>
      <color rgb="FFFA7D00"/>
      <name val="Calibri"/>
      <family val="2"/>
    </font>
    <font>
      <b/>
      <sz val="11"/>
      <color theme="1"/>
      <name val="Calibri"/>
      <family val="2"/>
    </font>
    <font>
      <sz val="11"/>
      <color rgb="FF3F3F76"/>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006100"/>
      <name val="Calibri"/>
      <family val="2"/>
    </font>
    <font>
      <b/>
      <sz val="11"/>
      <color rgb="FF3F3F3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0" fontId="0" fillId="27" borderId="2" applyNumberFormat="0" applyFont="0" applyAlignment="0" applyProtection="0"/>
    <xf numFmtId="9" fontId="0" fillId="0" borderId="0" applyFont="0" applyFill="0" applyBorder="0" applyAlignment="0" applyProtection="0"/>
    <xf numFmtId="0" fontId="31" fillId="28" borderId="0" applyNumberFormat="0" applyBorder="0" applyAlignment="0" applyProtection="0"/>
    <xf numFmtId="0" fontId="32" fillId="0" borderId="0" applyNumberFormat="0" applyFill="0" applyBorder="0" applyAlignment="0" applyProtection="0"/>
    <xf numFmtId="0" fontId="33" fillId="29"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0" borderId="4" applyNumberFormat="0" applyFill="0" applyAlignment="0" applyProtection="0"/>
    <xf numFmtId="0" fontId="6" fillId="0" borderId="0" applyNumberFormat="0" applyFill="0" applyBorder="0" applyAlignment="0" applyProtection="0"/>
    <xf numFmtId="0" fontId="35" fillId="0" borderId="5" applyNumberFormat="0" applyFill="0" applyAlignment="0" applyProtection="0"/>
    <xf numFmtId="0" fontId="36" fillId="30"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1" borderId="0" applyNumberFormat="0" applyBorder="0" applyAlignment="0" applyProtection="0"/>
    <xf numFmtId="0" fontId="42" fillId="25"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62" applyNumberFormat="1" applyAlignment="1" applyProtection="1">
      <alignment/>
      <protection/>
    </xf>
    <xf numFmtId="0" fontId="5" fillId="0" borderId="0" xfId="0" applyFont="1" applyAlignment="1">
      <alignment/>
    </xf>
    <xf numFmtId="192" fontId="5" fillId="0" borderId="0" xfId="0" applyNumberFormat="1" applyFont="1" applyAlignment="1">
      <alignment/>
    </xf>
    <xf numFmtId="192" fontId="0" fillId="0" borderId="0" xfId="0" applyNumberFormat="1" applyAlignment="1">
      <alignment/>
    </xf>
    <xf numFmtId="0" fontId="5" fillId="0" borderId="0" xfId="0" applyFont="1" applyAlignment="1">
      <alignment wrapText="1"/>
    </xf>
    <xf numFmtId="0" fontId="0" fillId="0" borderId="0" xfId="0" applyAlignment="1">
      <alignment wrapText="1"/>
    </xf>
    <xf numFmtId="49" fontId="2" fillId="0" borderId="0" xfId="0" applyNumberFormat="1" applyFont="1" applyAlignment="1">
      <alignment/>
    </xf>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90"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90"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257175</xdr:colOff>
      <xdr:row>36</xdr:row>
      <xdr:rowOff>76200</xdr:rowOff>
    </xdr:to>
    <xdr:sp>
      <xdr:nvSpPr>
        <xdr:cNvPr id="1" name="Text Box 1"/>
        <xdr:cNvSpPr txBox="1">
          <a:spLocks noChangeArrowheads="1"/>
        </xdr:cNvSpPr>
      </xdr:nvSpPr>
      <xdr:spPr>
        <a:xfrm>
          <a:off x="752475" y="2838450"/>
          <a:ext cx="8791575" cy="39909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updates on comment resolution for the TGac </a:t>
          </a:r>
          <a:r>
            <a:rPr lang="en-US" cap="none" sz="1100" b="0" i="0" u="none" baseline="0">
              <a:solidFill>
                <a:srgbClr val="000000"/>
              </a:solidFill>
              <a:latin typeface="Times New Roman"/>
              <a:ea typeface="Times New Roman"/>
              <a:cs typeface="Times New Roman"/>
            </a:rPr>
            <a:t>P802.11ac/</a:t>
          </a:r>
          <a:r>
            <a:rPr lang="en-US" cap="none" sz="1100" b="0" i="0" u="none" baseline="0">
              <a:solidFill>
                <a:srgbClr val="000000"/>
              </a:solidFill>
              <a:latin typeface="Times New Roman"/>
              <a:ea typeface="Times New Roman"/>
              <a:cs typeface="Times New Roman"/>
            </a:rPr>
            <a:t>D</a:t>
          </a:r>
          <a:r>
            <a:rPr lang="en-US" cap="none" sz="1100" b="0" i="0" u="none" baseline="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.0 MAC comments.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sonlee@etri.re.k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16384" width="9.140625" style="2" customWidth="1"/>
  </cols>
  <sheetData>
    <row r="1" ht="17.25">
      <c r="B1" s="1" t="s">
        <v>2</v>
      </c>
    </row>
    <row r="2" ht="17.25">
      <c r="B2" s="1" t="s">
        <v>0</v>
      </c>
    </row>
    <row r="3" spans="1:2" ht="17.25">
      <c r="A3" s="2" t="s">
        <v>12</v>
      </c>
      <c r="B3" s="1" t="s">
        <v>506</v>
      </c>
    </row>
    <row r="4" spans="1:6" ht="17.25">
      <c r="A4" s="2" t="s">
        <v>1</v>
      </c>
      <c r="B4" s="10" t="s">
        <v>26</v>
      </c>
      <c r="F4" s="7"/>
    </row>
    <row r="5" spans="1:2" ht="15">
      <c r="A5" s="2" t="s">
        <v>11</v>
      </c>
      <c r="B5" s="8" t="s">
        <v>17</v>
      </c>
    </row>
    <row r="6" s="3" customFormat="1" ht="15.75" thickBot="1"/>
    <row r="7" spans="1:2" s="4" customFormat="1" ht="17.25">
      <c r="A7" s="4" t="s">
        <v>4</v>
      </c>
      <c r="B7" s="9" t="s">
        <v>22</v>
      </c>
    </row>
    <row r="8" spans="1:2" ht="15">
      <c r="A8" s="2" t="s">
        <v>13</v>
      </c>
      <c r="B8" s="8" t="s">
        <v>505</v>
      </c>
    </row>
    <row r="9" spans="1:9" ht="15">
      <c r="A9" s="2" t="s">
        <v>5</v>
      </c>
      <c r="B9" s="8" t="s">
        <v>18</v>
      </c>
      <c r="C9" s="8"/>
      <c r="D9" s="8"/>
      <c r="E9" s="8"/>
      <c r="F9" s="8"/>
      <c r="G9" s="8"/>
      <c r="H9" s="8"/>
      <c r="I9" s="8"/>
    </row>
    <row r="10" spans="2:9" ht="15">
      <c r="B10" s="8" t="s">
        <v>6</v>
      </c>
      <c r="C10" s="8" t="s">
        <v>19</v>
      </c>
      <c r="D10" s="8"/>
      <c r="E10" s="8"/>
      <c r="F10" s="8"/>
      <c r="G10" s="8"/>
      <c r="H10" s="8"/>
      <c r="I10" s="8"/>
    </row>
    <row r="11" spans="2:9" ht="15">
      <c r="B11" s="8" t="s">
        <v>7</v>
      </c>
      <c r="C11" s="8"/>
      <c r="D11" s="8"/>
      <c r="E11" s="8"/>
      <c r="F11" s="8"/>
      <c r="G11" s="8"/>
      <c r="H11" s="8"/>
      <c r="I11" s="8"/>
    </row>
    <row r="12" spans="2:9" ht="15">
      <c r="B12" s="8" t="s">
        <v>8</v>
      </c>
      <c r="C12" s="17" t="s">
        <v>20</v>
      </c>
      <c r="D12" s="8"/>
      <c r="E12" s="8"/>
      <c r="F12" s="8"/>
      <c r="G12" s="8"/>
      <c r="H12" s="8"/>
      <c r="I12" s="8"/>
    </row>
    <row r="13" spans="2:9" ht="15">
      <c r="B13" s="8" t="s">
        <v>9</v>
      </c>
      <c r="C13" s="8"/>
      <c r="D13" s="8"/>
      <c r="E13" s="8"/>
      <c r="F13" s="8"/>
      <c r="G13" s="8"/>
      <c r="H13" s="8"/>
      <c r="I13" s="8"/>
    </row>
    <row r="14" spans="2:9" ht="15">
      <c r="B14" s="8" t="s">
        <v>10</v>
      </c>
      <c r="C14" s="11" t="s">
        <v>21</v>
      </c>
      <c r="D14" s="8"/>
      <c r="E14" s="8"/>
      <c r="F14" s="8"/>
      <c r="G14" s="8"/>
      <c r="H14" s="8"/>
      <c r="I14" s="8"/>
    </row>
    <row r="15" ht="15">
      <c r="A15" s="2" t="s">
        <v>3</v>
      </c>
    </row>
    <row r="27" spans="1:5" ht="15.75" customHeight="1">
      <c r="A27" s="6"/>
      <c r="B27" s="29"/>
      <c r="C27" s="29"/>
      <c r="D27" s="29"/>
      <c r="E27" s="29"/>
    </row>
    <row r="28" spans="1:5" ht="15.75" customHeight="1">
      <c r="A28" s="4"/>
      <c r="B28" s="5"/>
      <c r="C28" s="5"/>
      <c r="D28" s="5"/>
      <c r="E28" s="5"/>
    </row>
    <row r="29" spans="1:5" ht="15.75" customHeight="1">
      <c r="A29" s="4"/>
      <c r="B29" s="28"/>
      <c r="C29" s="28"/>
      <c r="D29" s="28"/>
      <c r="E29" s="28"/>
    </row>
    <row r="30" spans="1:5" ht="15.75" customHeight="1">
      <c r="A30" s="4"/>
      <c r="B30" s="5"/>
      <c r="C30" s="5"/>
      <c r="D30" s="5"/>
      <c r="E30" s="5"/>
    </row>
    <row r="31" spans="1:5" ht="15.75" customHeight="1">
      <c r="A31" s="4"/>
      <c r="B31" s="28"/>
      <c r="C31" s="28"/>
      <c r="D31" s="28"/>
      <c r="E31" s="28"/>
    </row>
    <row r="32" spans="2:5" ht="15.75" customHeight="1">
      <c r="B32" s="28"/>
      <c r="C32" s="28"/>
      <c r="D32" s="28"/>
      <c r="E32" s="28"/>
    </row>
    <row r="33" ht="15.75" customHeight="1"/>
    <row r="34" ht="15.75" customHeight="1"/>
    <row r="35" ht="15.75" customHeight="1"/>
  </sheetData>
  <sheetProtection/>
  <mergeCells count="3">
    <mergeCell ref="B29:E29"/>
    <mergeCell ref="B27:E27"/>
    <mergeCell ref="B31:E32"/>
  </mergeCells>
  <hyperlinks>
    <hyperlink ref="C14" r:id="rId1" display="jasonlee@etri.re.kr"/>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10.xml><?xml version="1.0" encoding="utf-8"?>
<worksheet xmlns="http://schemas.openxmlformats.org/spreadsheetml/2006/main" xmlns:r="http://schemas.openxmlformats.org/officeDocument/2006/relationships">
  <dimension ref="A1:AC1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32</v>
      </c>
      <c r="B1" s="20" t="s">
        <v>33</v>
      </c>
      <c r="C1" s="20" t="s">
        <v>34</v>
      </c>
      <c r="D1" s="20" t="s">
        <v>35</v>
      </c>
      <c r="E1" s="21" t="s">
        <v>36</v>
      </c>
      <c r="F1" s="21" t="s">
        <v>37</v>
      </c>
      <c r="G1" s="21" t="s">
        <v>38</v>
      </c>
      <c r="H1" s="20" t="s">
        <v>39</v>
      </c>
      <c r="I1" s="20" t="s">
        <v>40</v>
      </c>
      <c r="J1" s="22" t="s">
        <v>41</v>
      </c>
      <c r="K1" s="21" t="s">
        <v>42</v>
      </c>
      <c r="L1" s="21" t="s">
        <v>43</v>
      </c>
      <c r="M1" s="20" t="s">
        <v>44</v>
      </c>
      <c r="N1" s="20" t="s">
        <v>45</v>
      </c>
      <c r="O1" s="20" t="s">
        <v>46</v>
      </c>
      <c r="P1" s="20" t="s">
        <v>0</v>
      </c>
      <c r="Q1" s="19" t="s">
        <v>47</v>
      </c>
      <c r="R1" s="20" t="s">
        <v>48</v>
      </c>
      <c r="S1" s="20" t="s">
        <v>49</v>
      </c>
      <c r="T1" s="20" t="s">
        <v>50</v>
      </c>
      <c r="U1" s="20" t="s">
        <v>51</v>
      </c>
      <c r="V1" s="20" t="s">
        <v>52</v>
      </c>
      <c r="W1" s="20" t="s">
        <v>53</v>
      </c>
      <c r="X1" s="20" t="s">
        <v>54</v>
      </c>
      <c r="Y1" s="20" t="s">
        <v>55</v>
      </c>
      <c r="Z1" s="20" t="s">
        <v>56</v>
      </c>
      <c r="AA1" s="20" t="s">
        <v>57</v>
      </c>
      <c r="AB1" s="23" t="s">
        <v>58</v>
      </c>
      <c r="AC1" s="20" t="s">
        <v>59</v>
      </c>
    </row>
    <row r="2" spans="1:29" ht="105">
      <c r="A2" s="24">
        <v>4798</v>
      </c>
      <c r="B2" s="18" t="s">
        <v>60</v>
      </c>
      <c r="C2" s="18">
        <v>187</v>
      </c>
      <c r="D2" s="18">
        <v>2</v>
      </c>
      <c r="E2" s="25" t="s">
        <v>204</v>
      </c>
      <c r="F2" s="25" t="s">
        <v>205</v>
      </c>
      <c r="G2" s="25" t="s">
        <v>206</v>
      </c>
      <c r="H2" s="18" t="s">
        <v>61</v>
      </c>
      <c r="I2" s="18" t="s">
        <v>62</v>
      </c>
      <c r="J2" s="26">
        <v>63.15999984741211</v>
      </c>
      <c r="K2" s="25">
        <v>16</v>
      </c>
      <c r="L2" s="25" t="s">
        <v>204</v>
      </c>
      <c r="N2" s="18" t="s">
        <v>128</v>
      </c>
      <c r="O2" s="18" t="s">
        <v>83</v>
      </c>
      <c r="P2" s="18" t="s">
        <v>207</v>
      </c>
      <c r="R2" s="18" t="s">
        <v>208</v>
      </c>
      <c r="S2" s="18" t="s">
        <v>209</v>
      </c>
      <c r="T2" s="18" t="s">
        <v>210</v>
      </c>
      <c r="U2" s="18" t="s">
        <v>66</v>
      </c>
      <c r="V2" s="18" t="s">
        <v>211</v>
      </c>
      <c r="W2" s="18" t="s">
        <v>190</v>
      </c>
      <c r="AB2" s="27">
        <v>41044.3819212963</v>
      </c>
      <c r="AC2" s="18" t="s">
        <v>66</v>
      </c>
    </row>
    <row r="3" spans="1:29" ht="105">
      <c r="A3" s="24">
        <v>4312</v>
      </c>
      <c r="B3" s="18" t="s">
        <v>98</v>
      </c>
      <c r="C3" s="18">
        <v>187</v>
      </c>
      <c r="D3" s="18">
        <v>2</v>
      </c>
      <c r="E3" s="25" t="s">
        <v>212</v>
      </c>
      <c r="F3" s="25" t="s">
        <v>213</v>
      </c>
      <c r="G3" s="25" t="s">
        <v>102</v>
      </c>
      <c r="H3" s="18" t="s">
        <v>61</v>
      </c>
      <c r="I3" s="18" t="s">
        <v>82</v>
      </c>
      <c r="J3" s="26">
        <v>66.4000015258789</v>
      </c>
      <c r="K3" s="25">
        <v>40</v>
      </c>
      <c r="L3" s="25" t="s">
        <v>212</v>
      </c>
      <c r="N3" s="18" t="s">
        <v>194</v>
      </c>
      <c r="O3" s="18" t="s">
        <v>83</v>
      </c>
      <c r="P3" s="18" t="s">
        <v>207</v>
      </c>
      <c r="R3" s="18" t="s">
        <v>214</v>
      </c>
      <c r="S3" s="18" t="s">
        <v>215</v>
      </c>
      <c r="T3" s="18" t="s">
        <v>216</v>
      </c>
      <c r="U3" s="18" t="s">
        <v>66</v>
      </c>
      <c r="V3" s="18" t="s">
        <v>211</v>
      </c>
      <c r="W3" s="18" t="s">
        <v>190</v>
      </c>
      <c r="AB3" s="27">
        <v>41044.37825231482</v>
      </c>
      <c r="AC3" s="18" t="s">
        <v>66</v>
      </c>
    </row>
    <row r="4" spans="1:29" ht="210.75">
      <c r="A4" s="24">
        <v>4033</v>
      </c>
      <c r="B4" s="18" t="s">
        <v>180</v>
      </c>
      <c r="C4" s="18">
        <v>187</v>
      </c>
      <c r="D4" s="18">
        <v>2</v>
      </c>
      <c r="E4" s="25" t="s">
        <v>93</v>
      </c>
      <c r="F4" s="25" t="s">
        <v>94</v>
      </c>
      <c r="G4" s="25" t="s">
        <v>116</v>
      </c>
      <c r="H4" s="18" t="s">
        <v>217</v>
      </c>
      <c r="I4" s="18" t="s">
        <v>82</v>
      </c>
      <c r="J4" s="26">
        <v>67.41999816894531</v>
      </c>
      <c r="K4" s="25">
        <v>42</v>
      </c>
      <c r="L4" s="25" t="s">
        <v>93</v>
      </c>
      <c r="N4" s="18" t="s">
        <v>194</v>
      </c>
      <c r="O4" s="18" t="s">
        <v>83</v>
      </c>
      <c r="P4" s="18" t="s">
        <v>207</v>
      </c>
      <c r="R4" s="18" t="s">
        <v>218</v>
      </c>
      <c r="S4" s="18" t="s">
        <v>219</v>
      </c>
      <c r="T4" s="18" t="s">
        <v>220</v>
      </c>
      <c r="U4" s="18" t="s">
        <v>66</v>
      </c>
      <c r="V4" s="18" t="s">
        <v>211</v>
      </c>
      <c r="W4" s="18" t="s">
        <v>190</v>
      </c>
      <c r="AB4" s="27">
        <v>41044.367581018516</v>
      </c>
      <c r="AC4" s="18" t="s">
        <v>66</v>
      </c>
    </row>
    <row r="5" spans="1:29" ht="92.25">
      <c r="A5" s="24">
        <v>4977</v>
      </c>
      <c r="B5" s="18" t="s">
        <v>221</v>
      </c>
      <c r="C5" s="18">
        <v>187</v>
      </c>
      <c r="D5" s="18">
        <v>2</v>
      </c>
      <c r="E5" s="25" t="s">
        <v>93</v>
      </c>
      <c r="F5" s="25" t="s">
        <v>99</v>
      </c>
      <c r="G5" s="25" t="s">
        <v>222</v>
      </c>
      <c r="H5" s="18" t="s">
        <v>61</v>
      </c>
      <c r="I5" s="18" t="s">
        <v>82</v>
      </c>
      <c r="J5" s="26">
        <v>68.4800033569336</v>
      </c>
      <c r="K5" s="25">
        <v>48</v>
      </c>
      <c r="L5" s="25" t="s">
        <v>93</v>
      </c>
      <c r="N5" s="18" t="s">
        <v>194</v>
      </c>
      <c r="O5" s="18" t="s">
        <v>83</v>
      </c>
      <c r="P5" s="18" t="s">
        <v>207</v>
      </c>
      <c r="R5" s="18" t="s">
        <v>223</v>
      </c>
      <c r="S5" s="18" t="s">
        <v>224</v>
      </c>
      <c r="T5" s="18" t="s">
        <v>225</v>
      </c>
      <c r="U5" s="18" t="s">
        <v>66</v>
      </c>
      <c r="V5" s="18" t="s">
        <v>211</v>
      </c>
      <c r="W5" s="18" t="s">
        <v>190</v>
      </c>
      <c r="AB5" s="27">
        <v>41044.37152777778</v>
      </c>
      <c r="AC5" s="18" t="s">
        <v>66</v>
      </c>
    </row>
    <row r="6" spans="1:29" ht="158.25">
      <c r="A6" s="24">
        <v>4034</v>
      </c>
      <c r="B6" s="18" t="s">
        <v>180</v>
      </c>
      <c r="C6" s="18">
        <v>187</v>
      </c>
      <c r="D6" s="18">
        <v>2</v>
      </c>
      <c r="E6" s="25" t="s">
        <v>93</v>
      </c>
      <c r="F6" s="25" t="s">
        <v>105</v>
      </c>
      <c r="G6" s="25" t="s">
        <v>226</v>
      </c>
      <c r="H6" s="18" t="s">
        <v>61</v>
      </c>
      <c r="I6" s="18" t="s">
        <v>82</v>
      </c>
      <c r="J6" s="26">
        <v>69.08000183105469</v>
      </c>
      <c r="K6" s="25">
        <v>8</v>
      </c>
      <c r="L6" s="25" t="s">
        <v>93</v>
      </c>
      <c r="N6" s="18" t="s">
        <v>194</v>
      </c>
      <c r="O6" s="18" t="s">
        <v>83</v>
      </c>
      <c r="P6" s="18" t="s">
        <v>207</v>
      </c>
      <c r="R6" s="18" t="s">
        <v>227</v>
      </c>
      <c r="S6" s="18" t="s">
        <v>228</v>
      </c>
      <c r="T6" s="18" t="s">
        <v>229</v>
      </c>
      <c r="U6" s="18" t="s">
        <v>66</v>
      </c>
      <c r="V6" s="18" t="s">
        <v>211</v>
      </c>
      <c r="W6" s="18" t="s">
        <v>190</v>
      </c>
      <c r="AB6" s="27">
        <v>41044.370150462964</v>
      </c>
      <c r="AC6" s="18" t="s">
        <v>66</v>
      </c>
    </row>
    <row r="7" spans="1:29" ht="237">
      <c r="A7" s="24">
        <v>4968</v>
      </c>
      <c r="B7" s="18" t="s">
        <v>230</v>
      </c>
      <c r="C7" s="18">
        <v>187</v>
      </c>
      <c r="D7" s="18">
        <v>2</v>
      </c>
      <c r="E7" s="25" t="s">
        <v>231</v>
      </c>
      <c r="F7" s="25" t="s">
        <v>232</v>
      </c>
      <c r="G7" s="25" t="s">
        <v>233</v>
      </c>
      <c r="H7" s="18" t="s">
        <v>61</v>
      </c>
      <c r="I7" s="18" t="s">
        <v>62</v>
      </c>
      <c r="J7" s="26">
        <v>70.12000274658203</v>
      </c>
      <c r="K7" s="25">
        <v>12</v>
      </c>
      <c r="L7" s="25" t="s">
        <v>231</v>
      </c>
      <c r="N7" s="18" t="s">
        <v>128</v>
      </c>
      <c r="O7" s="18" t="s">
        <v>83</v>
      </c>
      <c r="P7" s="18" t="s">
        <v>207</v>
      </c>
      <c r="R7" s="18" t="s">
        <v>234</v>
      </c>
      <c r="S7" s="18" t="s">
        <v>235</v>
      </c>
      <c r="T7" s="18" t="s">
        <v>236</v>
      </c>
      <c r="U7" s="18" t="s">
        <v>66</v>
      </c>
      <c r="V7" s="18" t="s">
        <v>211</v>
      </c>
      <c r="W7" s="18" t="s">
        <v>190</v>
      </c>
      <c r="AB7" s="27">
        <v>41044.376608796294</v>
      </c>
      <c r="AC7" s="18" t="s">
        <v>66</v>
      </c>
    </row>
    <row r="8" spans="1:29" ht="105">
      <c r="A8" s="24">
        <v>4534</v>
      </c>
      <c r="B8" s="18" t="s">
        <v>237</v>
      </c>
      <c r="C8" s="18">
        <v>187</v>
      </c>
      <c r="D8" s="18">
        <v>2</v>
      </c>
      <c r="E8" s="25" t="s">
        <v>231</v>
      </c>
      <c r="F8" s="25" t="s">
        <v>238</v>
      </c>
      <c r="G8" s="25" t="s">
        <v>239</v>
      </c>
      <c r="H8" s="18" t="s">
        <v>61</v>
      </c>
      <c r="I8" s="18" t="s">
        <v>82</v>
      </c>
      <c r="J8" s="26">
        <v>71.08999633789062</v>
      </c>
      <c r="K8" s="25">
        <v>9</v>
      </c>
      <c r="L8" s="25" t="s">
        <v>231</v>
      </c>
      <c r="N8" s="18" t="s">
        <v>194</v>
      </c>
      <c r="O8" s="18" t="s">
        <v>83</v>
      </c>
      <c r="P8" s="18" t="s">
        <v>207</v>
      </c>
      <c r="R8" s="18" t="s">
        <v>240</v>
      </c>
      <c r="S8" s="18" t="s">
        <v>241</v>
      </c>
      <c r="T8" s="18" t="s">
        <v>242</v>
      </c>
      <c r="U8" s="18" t="s">
        <v>66</v>
      </c>
      <c r="V8" s="18" t="s">
        <v>211</v>
      </c>
      <c r="W8" s="18" t="s">
        <v>190</v>
      </c>
      <c r="AB8" s="27">
        <v>41044.37960648148</v>
      </c>
      <c r="AC8" s="18" t="s">
        <v>66</v>
      </c>
    </row>
    <row r="9" spans="1:29" ht="224.25">
      <c r="A9" s="24">
        <v>4037</v>
      </c>
      <c r="B9" s="18" t="s">
        <v>180</v>
      </c>
      <c r="C9" s="18">
        <v>187</v>
      </c>
      <c r="D9" s="18">
        <v>2</v>
      </c>
      <c r="E9" s="25" t="s">
        <v>231</v>
      </c>
      <c r="F9" s="25" t="s">
        <v>238</v>
      </c>
      <c r="G9" s="25" t="s">
        <v>239</v>
      </c>
      <c r="H9" s="18" t="s">
        <v>61</v>
      </c>
      <c r="I9" s="18" t="s">
        <v>82</v>
      </c>
      <c r="J9" s="26">
        <v>71.08999633789062</v>
      </c>
      <c r="K9" s="25">
        <v>9</v>
      </c>
      <c r="L9" s="25" t="s">
        <v>231</v>
      </c>
      <c r="N9" s="18" t="s">
        <v>194</v>
      </c>
      <c r="O9" s="18" t="s">
        <v>83</v>
      </c>
      <c r="P9" s="18" t="s">
        <v>207</v>
      </c>
      <c r="R9" s="18" t="s">
        <v>243</v>
      </c>
      <c r="S9" s="18" t="s">
        <v>244</v>
      </c>
      <c r="T9" s="18" t="s">
        <v>245</v>
      </c>
      <c r="U9" s="18" t="s">
        <v>66</v>
      </c>
      <c r="V9" s="18" t="s">
        <v>211</v>
      </c>
      <c r="W9" s="18" t="s">
        <v>190</v>
      </c>
      <c r="AB9" s="27">
        <v>41044.373078703706</v>
      </c>
      <c r="AC9" s="18" t="s">
        <v>66</v>
      </c>
    </row>
    <row r="10" spans="1:29" ht="132">
      <c r="A10" s="24">
        <v>4038</v>
      </c>
      <c r="B10" s="18" t="s">
        <v>180</v>
      </c>
      <c r="C10" s="18">
        <v>187</v>
      </c>
      <c r="D10" s="18">
        <v>2</v>
      </c>
      <c r="E10" s="25" t="s">
        <v>231</v>
      </c>
      <c r="F10" s="25" t="s">
        <v>238</v>
      </c>
      <c r="G10" s="25" t="s">
        <v>81</v>
      </c>
      <c r="H10" s="18" t="s">
        <v>217</v>
      </c>
      <c r="I10" s="18" t="s">
        <v>82</v>
      </c>
      <c r="J10" s="26">
        <v>71.36000061035156</v>
      </c>
      <c r="K10" s="25">
        <v>36</v>
      </c>
      <c r="L10" s="25" t="s">
        <v>231</v>
      </c>
      <c r="N10" s="18" t="s">
        <v>183</v>
      </c>
      <c r="O10" s="18" t="s">
        <v>83</v>
      </c>
      <c r="P10" s="18" t="s">
        <v>207</v>
      </c>
      <c r="R10" s="18" t="s">
        <v>246</v>
      </c>
      <c r="S10" s="18" t="s">
        <v>247</v>
      </c>
      <c r="T10" s="18" t="s">
        <v>248</v>
      </c>
      <c r="U10" s="18" t="s">
        <v>66</v>
      </c>
      <c r="V10" s="18" t="s">
        <v>211</v>
      </c>
      <c r="W10" s="18" t="s">
        <v>190</v>
      </c>
      <c r="AB10" s="27">
        <v>41044.37530092592</v>
      </c>
      <c r="AC10" s="18" t="s">
        <v>66</v>
      </c>
    </row>
    <row r="11" spans="1:29" ht="105">
      <c r="A11" s="24">
        <v>4321</v>
      </c>
      <c r="B11" s="18" t="s">
        <v>98</v>
      </c>
      <c r="C11" s="18">
        <v>187</v>
      </c>
      <c r="D11" s="18">
        <v>2</v>
      </c>
      <c r="E11" s="25" t="s">
        <v>109</v>
      </c>
      <c r="F11" s="25" t="s">
        <v>238</v>
      </c>
      <c r="G11" s="25" t="s">
        <v>249</v>
      </c>
      <c r="H11" s="18" t="s">
        <v>61</v>
      </c>
      <c r="I11" s="18" t="s">
        <v>82</v>
      </c>
      <c r="J11" s="26">
        <v>71.5999984741211</v>
      </c>
      <c r="K11" s="25">
        <v>60</v>
      </c>
      <c r="L11" s="25" t="s">
        <v>109</v>
      </c>
      <c r="N11" s="18" t="s">
        <v>194</v>
      </c>
      <c r="O11" s="18" t="s">
        <v>83</v>
      </c>
      <c r="P11" s="18" t="s">
        <v>207</v>
      </c>
      <c r="R11" s="18" t="s">
        <v>250</v>
      </c>
      <c r="S11" s="18" t="s">
        <v>251</v>
      </c>
      <c r="T11" s="18" t="s">
        <v>242</v>
      </c>
      <c r="U11" s="18" t="s">
        <v>66</v>
      </c>
      <c r="V11" s="18" t="s">
        <v>211</v>
      </c>
      <c r="W11" s="18" t="s">
        <v>190</v>
      </c>
      <c r="AB11" s="27">
        <v>41044.38068287037</v>
      </c>
      <c r="AC11" s="18" t="s">
        <v>66</v>
      </c>
    </row>
    <row r="12" spans="1:29" ht="52.5">
      <c r="A12" s="24">
        <v>4412</v>
      </c>
      <c r="B12" s="18" t="s">
        <v>98</v>
      </c>
      <c r="C12" s="18">
        <v>187</v>
      </c>
      <c r="D12" s="18">
        <v>2</v>
      </c>
      <c r="E12" s="25" t="s">
        <v>252</v>
      </c>
      <c r="F12" s="25" t="s">
        <v>253</v>
      </c>
      <c r="G12" s="25" t="s">
        <v>182</v>
      </c>
      <c r="H12" s="18" t="s">
        <v>61</v>
      </c>
      <c r="I12" s="18" t="s">
        <v>82</v>
      </c>
      <c r="J12" s="26">
        <v>119.0999984741211</v>
      </c>
      <c r="K12" s="25">
        <v>10</v>
      </c>
      <c r="L12" s="25" t="s">
        <v>252</v>
      </c>
      <c r="N12" s="18" t="s">
        <v>194</v>
      </c>
      <c r="O12" s="18" t="s">
        <v>155</v>
      </c>
      <c r="P12" s="18" t="s">
        <v>254</v>
      </c>
      <c r="R12" s="18" t="s">
        <v>255</v>
      </c>
      <c r="S12" s="18" t="s">
        <v>256</v>
      </c>
      <c r="T12" s="18" t="s">
        <v>257</v>
      </c>
      <c r="U12" s="18" t="s">
        <v>66</v>
      </c>
      <c r="V12" s="18" t="s">
        <v>211</v>
      </c>
      <c r="W12" s="18" t="s">
        <v>190</v>
      </c>
      <c r="AB12" s="27">
        <v>41044.38966435185</v>
      </c>
      <c r="AC12" s="18" t="s">
        <v>66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C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32</v>
      </c>
      <c r="B1" s="20" t="s">
        <v>33</v>
      </c>
      <c r="C1" s="20" t="s">
        <v>34</v>
      </c>
      <c r="D1" s="20" t="s">
        <v>35</v>
      </c>
      <c r="E1" s="21" t="s">
        <v>36</v>
      </c>
      <c r="F1" s="21" t="s">
        <v>37</v>
      </c>
      <c r="G1" s="21" t="s">
        <v>38</v>
      </c>
      <c r="H1" s="20" t="s">
        <v>39</v>
      </c>
      <c r="I1" s="20" t="s">
        <v>40</v>
      </c>
      <c r="J1" s="22" t="s">
        <v>41</v>
      </c>
      <c r="K1" s="21" t="s">
        <v>42</v>
      </c>
      <c r="L1" s="21" t="s">
        <v>43</v>
      </c>
      <c r="M1" s="20" t="s">
        <v>44</v>
      </c>
      <c r="N1" s="20" t="s">
        <v>45</v>
      </c>
      <c r="O1" s="20" t="s">
        <v>46</v>
      </c>
      <c r="P1" s="20" t="s">
        <v>0</v>
      </c>
      <c r="Q1" s="19" t="s">
        <v>47</v>
      </c>
      <c r="R1" s="20" t="s">
        <v>48</v>
      </c>
      <c r="S1" s="20" t="s">
        <v>49</v>
      </c>
      <c r="T1" s="20" t="s">
        <v>50</v>
      </c>
      <c r="U1" s="20" t="s">
        <v>51</v>
      </c>
      <c r="V1" s="20" t="s">
        <v>52</v>
      </c>
      <c r="W1" s="20" t="s">
        <v>53</v>
      </c>
      <c r="X1" s="20" t="s">
        <v>54</v>
      </c>
      <c r="Y1" s="20" t="s">
        <v>55</v>
      </c>
      <c r="Z1" s="20" t="s">
        <v>56</v>
      </c>
      <c r="AA1" s="20" t="s">
        <v>57</v>
      </c>
      <c r="AB1" s="23" t="s">
        <v>58</v>
      </c>
      <c r="AC1" s="20" t="s">
        <v>59</v>
      </c>
    </row>
    <row r="2" spans="1:29" ht="52.5">
      <c r="A2" s="24">
        <v>4914</v>
      </c>
      <c r="B2" s="18" t="s">
        <v>78</v>
      </c>
      <c r="C2" s="18">
        <v>187</v>
      </c>
      <c r="D2" s="18">
        <v>2</v>
      </c>
      <c r="E2" s="25" t="s">
        <v>192</v>
      </c>
      <c r="F2" s="25" t="s">
        <v>193</v>
      </c>
      <c r="G2" s="25" t="s">
        <v>182</v>
      </c>
      <c r="H2" s="18" t="s">
        <v>61</v>
      </c>
      <c r="I2" s="18" t="s">
        <v>82</v>
      </c>
      <c r="J2" s="26">
        <v>102.0999984741211</v>
      </c>
      <c r="K2" s="25">
        <v>10</v>
      </c>
      <c r="L2" s="25" t="s">
        <v>192</v>
      </c>
      <c r="N2" s="18" t="s">
        <v>194</v>
      </c>
      <c r="O2" s="18" t="s">
        <v>195</v>
      </c>
      <c r="P2" s="18" t="s">
        <v>196</v>
      </c>
      <c r="R2" s="18" t="s">
        <v>197</v>
      </c>
      <c r="S2" s="18" t="s">
        <v>198</v>
      </c>
      <c r="T2" s="18" t="s">
        <v>199</v>
      </c>
      <c r="U2" s="18" t="s">
        <v>66</v>
      </c>
      <c r="V2" s="18" t="s">
        <v>200</v>
      </c>
      <c r="W2" s="18" t="s">
        <v>190</v>
      </c>
      <c r="AB2" s="27">
        <v>41040.85141203704</v>
      </c>
      <c r="AC2" s="18" t="s">
        <v>66</v>
      </c>
    </row>
    <row r="3" spans="1:29" ht="66">
      <c r="A3" s="24">
        <v>4382</v>
      </c>
      <c r="B3" s="18" t="s">
        <v>98</v>
      </c>
      <c r="C3" s="18">
        <v>187</v>
      </c>
      <c r="D3" s="18">
        <v>2</v>
      </c>
      <c r="E3" s="25" t="s">
        <v>192</v>
      </c>
      <c r="F3" s="25" t="s">
        <v>193</v>
      </c>
      <c r="G3" s="25" t="s">
        <v>182</v>
      </c>
      <c r="H3" s="18" t="s">
        <v>61</v>
      </c>
      <c r="I3" s="18" t="s">
        <v>82</v>
      </c>
      <c r="J3" s="26">
        <v>102.0999984741211</v>
      </c>
      <c r="K3" s="25">
        <v>10</v>
      </c>
      <c r="L3" s="25" t="s">
        <v>192</v>
      </c>
      <c r="N3" s="18" t="s">
        <v>194</v>
      </c>
      <c r="O3" s="18" t="s">
        <v>195</v>
      </c>
      <c r="P3" s="18" t="s">
        <v>196</v>
      </c>
      <c r="R3" s="18" t="s">
        <v>201</v>
      </c>
      <c r="S3" s="18" t="s">
        <v>202</v>
      </c>
      <c r="T3" s="18" t="s">
        <v>203</v>
      </c>
      <c r="U3" s="18" t="s">
        <v>66</v>
      </c>
      <c r="V3" s="18" t="s">
        <v>200</v>
      </c>
      <c r="W3" s="18" t="s">
        <v>190</v>
      </c>
      <c r="AB3" s="27">
        <v>41040.849907407406</v>
      </c>
      <c r="AC3" s="18" t="s">
        <v>66</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32</v>
      </c>
      <c r="B1" s="20" t="s">
        <v>33</v>
      </c>
      <c r="C1" s="20" t="s">
        <v>34</v>
      </c>
      <c r="D1" s="20" t="s">
        <v>35</v>
      </c>
      <c r="E1" s="21" t="s">
        <v>36</v>
      </c>
      <c r="F1" s="21" t="s">
        <v>37</v>
      </c>
      <c r="G1" s="21" t="s">
        <v>38</v>
      </c>
      <c r="H1" s="20" t="s">
        <v>39</v>
      </c>
      <c r="I1" s="20" t="s">
        <v>40</v>
      </c>
      <c r="J1" s="22" t="s">
        <v>41</v>
      </c>
      <c r="K1" s="21" t="s">
        <v>42</v>
      </c>
      <c r="L1" s="21" t="s">
        <v>43</v>
      </c>
      <c r="M1" s="20" t="s">
        <v>44</v>
      </c>
      <c r="N1" s="20" t="s">
        <v>45</v>
      </c>
      <c r="O1" s="20" t="s">
        <v>46</v>
      </c>
      <c r="P1" s="20" t="s">
        <v>0</v>
      </c>
      <c r="Q1" s="19" t="s">
        <v>47</v>
      </c>
      <c r="R1" s="20" t="s">
        <v>48</v>
      </c>
      <c r="S1" s="20" t="s">
        <v>49</v>
      </c>
      <c r="T1" s="20" t="s">
        <v>50</v>
      </c>
      <c r="U1" s="20" t="s">
        <v>51</v>
      </c>
      <c r="V1" s="20" t="s">
        <v>52</v>
      </c>
      <c r="W1" s="20" t="s">
        <v>53</v>
      </c>
      <c r="X1" s="20" t="s">
        <v>54</v>
      </c>
      <c r="Y1" s="20" t="s">
        <v>55</v>
      </c>
      <c r="Z1" s="20" t="s">
        <v>56</v>
      </c>
      <c r="AA1" s="20" t="s">
        <v>57</v>
      </c>
      <c r="AB1" s="23" t="s">
        <v>58</v>
      </c>
      <c r="AC1" s="20" t="s">
        <v>59</v>
      </c>
    </row>
    <row r="2" spans="1:29" ht="105">
      <c r="A2" s="24">
        <v>4016</v>
      </c>
      <c r="B2" s="18" t="s">
        <v>180</v>
      </c>
      <c r="C2" s="18">
        <v>187</v>
      </c>
      <c r="D2" s="18">
        <v>2</v>
      </c>
      <c r="E2" s="25" t="s">
        <v>181</v>
      </c>
      <c r="F2" s="25" t="s">
        <v>182</v>
      </c>
      <c r="G2" s="25" t="s">
        <v>136</v>
      </c>
      <c r="H2" s="18" t="s">
        <v>174</v>
      </c>
      <c r="I2" s="18" t="s">
        <v>82</v>
      </c>
      <c r="J2" s="26">
        <v>10.350000381469727</v>
      </c>
      <c r="K2" s="25">
        <v>35</v>
      </c>
      <c r="L2" s="25" t="s">
        <v>181</v>
      </c>
      <c r="N2" s="18" t="s">
        <v>183</v>
      </c>
      <c r="O2" s="18" t="s">
        <v>184</v>
      </c>
      <c r="P2" s="18" t="s">
        <v>185</v>
      </c>
      <c r="R2" s="18" t="s">
        <v>186</v>
      </c>
      <c r="S2" s="18" t="s">
        <v>187</v>
      </c>
      <c r="T2" s="18" t="s">
        <v>188</v>
      </c>
      <c r="U2" s="18" t="s">
        <v>66</v>
      </c>
      <c r="V2" s="18" t="s">
        <v>189</v>
      </c>
      <c r="W2" s="18" t="s">
        <v>190</v>
      </c>
      <c r="X2" s="18" t="s">
        <v>191</v>
      </c>
      <c r="AB2" s="27">
        <v>41040.62636574074</v>
      </c>
      <c r="AC2" s="18" t="s">
        <v>66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C5"/>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504</v>
      </c>
      <c r="B1" s="20" t="s">
        <v>33</v>
      </c>
      <c r="C1" s="20" t="s">
        <v>34</v>
      </c>
      <c r="D1" s="20" t="s">
        <v>35</v>
      </c>
      <c r="E1" s="21" t="s">
        <v>36</v>
      </c>
      <c r="F1" s="21" t="s">
        <v>37</v>
      </c>
      <c r="G1" s="21" t="s">
        <v>38</v>
      </c>
      <c r="H1" s="20" t="s">
        <v>39</v>
      </c>
      <c r="I1" s="20" t="s">
        <v>40</v>
      </c>
      <c r="J1" s="22" t="s">
        <v>41</v>
      </c>
      <c r="K1" s="21" t="s">
        <v>42</v>
      </c>
      <c r="L1" s="21" t="s">
        <v>43</v>
      </c>
      <c r="M1" s="20" t="s">
        <v>44</v>
      </c>
      <c r="N1" s="20" t="s">
        <v>45</v>
      </c>
      <c r="O1" s="20" t="s">
        <v>46</v>
      </c>
      <c r="P1" s="20" t="s">
        <v>0</v>
      </c>
      <c r="Q1" s="19" t="s">
        <v>47</v>
      </c>
      <c r="R1" s="20" t="s">
        <v>48</v>
      </c>
      <c r="S1" s="20" t="s">
        <v>49</v>
      </c>
      <c r="T1" s="20" t="s">
        <v>50</v>
      </c>
      <c r="U1" s="20" t="s">
        <v>51</v>
      </c>
      <c r="V1" s="20" t="s">
        <v>52</v>
      </c>
      <c r="W1" s="20" t="s">
        <v>53</v>
      </c>
      <c r="X1" s="20" t="s">
        <v>54</v>
      </c>
      <c r="Y1" s="20" t="s">
        <v>55</v>
      </c>
      <c r="Z1" s="20" t="s">
        <v>56</v>
      </c>
      <c r="AA1" s="20" t="s">
        <v>57</v>
      </c>
      <c r="AB1" s="23" t="s">
        <v>58</v>
      </c>
      <c r="AC1" s="20" t="s">
        <v>59</v>
      </c>
    </row>
    <row r="2" spans="1:29" ht="52.5">
      <c r="A2" s="24">
        <v>4292</v>
      </c>
      <c r="B2" s="18" t="s">
        <v>98</v>
      </c>
      <c r="C2" s="18">
        <v>187</v>
      </c>
      <c r="D2" s="18">
        <v>2</v>
      </c>
      <c r="E2" s="25" t="s">
        <v>487</v>
      </c>
      <c r="F2" s="25" t="s">
        <v>484</v>
      </c>
      <c r="G2" s="25" t="s">
        <v>460</v>
      </c>
      <c r="H2" s="18" t="s">
        <v>61</v>
      </c>
      <c r="I2" s="18" t="s">
        <v>82</v>
      </c>
      <c r="J2" s="26">
        <v>41.2400016784668</v>
      </c>
      <c r="K2" s="25">
        <v>24</v>
      </c>
      <c r="L2" s="25" t="s">
        <v>487</v>
      </c>
      <c r="N2" s="18" t="s">
        <v>128</v>
      </c>
      <c r="R2" s="18" t="s">
        <v>488</v>
      </c>
      <c r="S2" s="18" t="s">
        <v>489</v>
      </c>
      <c r="T2" s="18" t="s">
        <v>490</v>
      </c>
      <c r="U2" s="18" t="s">
        <v>66</v>
      </c>
      <c r="V2" s="18" t="s">
        <v>491</v>
      </c>
      <c r="X2" s="18" t="s">
        <v>492</v>
      </c>
      <c r="AB2" s="27">
        <v>41044.45768518518</v>
      </c>
      <c r="AC2" s="18" t="s">
        <v>66</v>
      </c>
    </row>
    <row r="3" spans="1:29" ht="237">
      <c r="A3" s="24">
        <v>5362</v>
      </c>
      <c r="B3" s="18" t="s">
        <v>493</v>
      </c>
      <c r="C3" s="18">
        <v>187</v>
      </c>
      <c r="D3" s="18">
        <v>2</v>
      </c>
      <c r="E3" s="25" t="s">
        <v>494</v>
      </c>
      <c r="F3" s="25" t="s">
        <v>459</v>
      </c>
      <c r="G3" s="25" t="s">
        <v>249</v>
      </c>
      <c r="H3" s="18" t="s">
        <v>61</v>
      </c>
      <c r="I3" s="18" t="s">
        <v>82</v>
      </c>
      <c r="J3" s="26">
        <v>120.5999984741211</v>
      </c>
      <c r="K3" s="25">
        <v>60</v>
      </c>
      <c r="L3" s="25" t="s">
        <v>494</v>
      </c>
      <c r="N3" s="18" t="s">
        <v>128</v>
      </c>
      <c r="O3" s="18" t="s">
        <v>155</v>
      </c>
      <c r="R3" s="18" t="s">
        <v>495</v>
      </c>
      <c r="S3" s="18" t="s">
        <v>496</v>
      </c>
      <c r="T3" s="18" t="s">
        <v>497</v>
      </c>
      <c r="U3" s="18" t="s">
        <v>66</v>
      </c>
      <c r="V3" s="18" t="s">
        <v>491</v>
      </c>
      <c r="AB3" s="27">
        <v>41044.49725694444</v>
      </c>
      <c r="AC3" s="18" t="s">
        <v>66</v>
      </c>
    </row>
    <row r="4" spans="1:29" ht="92.25">
      <c r="A4" s="24">
        <v>5363</v>
      </c>
      <c r="B4" s="18" t="s">
        <v>493</v>
      </c>
      <c r="C4" s="18">
        <v>187</v>
      </c>
      <c r="D4" s="18">
        <v>2</v>
      </c>
      <c r="E4" s="25" t="s">
        <v>494</v>
      </c>
      <c r="F4" s="25" t="s">
        <v>459</v>
      </c>
      <c r="G4" s="25" t="s">
        <v>301</v>
      </c>
      <c r="H4" s="18" t="s">
        <v>61</v>
      </c>
      <c r="I4" s="18" t="s">
        <v>82</v>
      </c>
      <c r="J4" s="26">
        <v>120.63999938964844</v>
      </c>
      <c r="K4" s="25">
        <v>64</v>
      </c>
      <c r="L4" s="25" t="s">
        <v>494</v>
      </c>
      <c r="N4" s="18" t="s">
        <v>128</v>
      </c>
      <c r="O4" s="18" t="s">
        <v>155</v>
      </c>
      <c r="R4" s="18" t="s">
        <v>498</v>
      </c>
      <c r="S4" s="18" t="s">
        <v>499</v>
      </c>
      <c r="T4" s="18" t="s">
        <v>500</v>
      </c>
      <c r="U4" s="18" t="s">
        <v>66</v>
      </c>
      <c r="V4" s="18" t="s">
        <v>491</v>
      </c>
      <c r="AB4" s="27">
        <v>41044.49784722222</v>
      </c>
      <c r="AC4" s="18" t="s">
        <v>66</v>
      </c>
    </row>
    <row r="5" spans="1:29" ht="184.5">
      <c r="A5" s="24">
        <v>5365</v>
      </c>
      <c r="B5" s="18" t="s">
        <v>493</v>
      </c>
      <c r="C5" s="18">
        <v>187</v>
      </c>
      <c r="D5" s="18">
        <v>2</v>
      </c>
      <c r="E5" s="25" t="s">
        <v>501</v>
      </c>
      <c r="F5" s="25" t="s">
        <v>337</v>
      </c>
      <c r="H5" s="18" t="s">
        <v>61</v>
      </c>
      <c r="I5" s="18" t="s">
        <v>82</v>
      </c>
      <c r="J5" s="26">
        <v>134</v>
      </c>
      <c r="L5" s="25" t="s">
        <v>501</v>
      </c>
      <c r="N5" s="18" t="s">
        <v>128</v>
      </c>
      <c r="O5" s="18" t="s">
        <v>118</v>
      </c>
      <c r="R5" s="18" t="s">
        <v>502</v>
      </c>
      <c r="S5" s="18" t="s">
        <v>499</v>
      </c>
      <c r="T5" s="18" t="s">
        <v>503</v>
      </c>
      <c r="U5" s="18" t="s">
        <v>66</v>
      </c>
      <c r="V5" s="18" t="s">
        <v>491</v>
      </c>
      <c r="AB5" s="27">
        <v>41044.49878472222</v>
      </c>
      <c r="AC5" s="18" t="s">
        <v>66</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32</v>
      </c>
      <c r="B1" s="20" t="s">
        <v>33</v>
      </c>
      <c r="C1" s="20" t="s">
        <v>34</v>
      </c>
      <c r="D1" s="20" t="s">
        <v>35</v>
      </c>
      <c r="E1" s="21" t="s">
        <v>36</v>
      </c>
      <c r="F1" s="21" t="s">
        <v>37</v>
      </c>
      <c r="G1" s="21" t="s">
        <v>38</v>
      </c>
      <c r="H1" s="20" t="s">
        <v>39</v>
      </c>
      <c r="I1" s="20" t="s">
        <v>40</v>
      </c>
      <c r="J1" s="22" t="s">
        <v>41</v>
      </c>
      <c r="K1" s="21" t="s">
        <v>42</v>
      </c>
      <c r="L1" s="21" t="s">
        <v>43</v>
      </c>
      <c r="M1" s="20" t="s">
        <v>44</v>
      </c>
      <c r="N1" s="20" t="s">
        <v>45</v>
      </c>
      <c r="O1" s="20" t="s">
        <v>46</v>
      </c>
      <c r="P1" s="20" t="s">
        <v>0</v>
      </c>
      <c r="Q1" s="19" t="s">
        <v>47</v>
      </c>
      <c r="R1" s="20" t="s">
        <v>48</v>
      </c>
      <c r="S1" s="20" t="s">
        <v>49</v>
      </c>
      <c r="T1" s="20" t="s">
        <v>50</v>
      </c>
      <c r="U1" s="20" t="s">
        <v>51</v>
      </c>
      <c r="V1" s="20" t="s">
        <v>52</v>
      </c>
      <c r="W1" s="20" t="s">
        <v>53</v>
      </c>
      <c r="X1" s="20" t="s">
        <v>54</v>
      </c>
      <c r="Y1" s="20" t="s">
        <v>55</v>
      </c>
      <c r="Z1" s="20" t="s">
        <v>56</v>
      </c>
      <c r="AA1" s="20" t="s">
        <v>57</v>
      </c>
      <c r="AB1" s="23" t="s">
        <v>58</v>
      </c>
      <c r="AC1" s="20" t="s">
        <v>59</v>
      </c>
    </row>
    <row r="2" spans="1:29" ht="210.75">
      <c r="A2" s="24">
        <v>4612</v>
      </c>
      <c r="B2" s="18" t="s">
        <v>151</v>
      </c>
      <c r="C2" s="18">
        <v>187</v>
      </c>
      <c r="D2" s="18">
        <v>2</v>
      </c>
      <c r="E2" s="25" t="s">
        <v>152</v>
      </c>
      <c r="F2" s="25" t="s">
        <v>153</v>
      </c>
      <c r="G2" s="25" t="s">
        <v>81</v>
      </c>
      <c r="H2" s="18" t="s">
        <v>174</v>
      </c>
      <c r="I2" s="18" t="s">
        <v>82</v>
      </c>
      <c r="J2" s="26">
        <v>117.36000061035156</v>
      </c>
      <c r="K2" s="25">
        <v>36</v>
      </c>
      <c r="L2" s="25" t="s">
        <v>152</v>
      </c>
      <c r="O2" s="18" t="s">
        <v>175</v>
      </c>
      <c r="R2" s="18" t="s">
        <v>176</v>
      </c>
      <c r="S2" s="18" t="s">
        <v>177</v>
      </c>
      <c r="U2" s="18" t="s">
        <v>66</v>
      </c>
      <c r="V2" s="18" t="s">
        <v>178</v>
      </c>
      <c r="X2" s="18" t="s">
        <v>179</v>
      </c>
      <c r="AB2" s="27">
        <v>41031.30981481481</v>
      </c>
      <c r="AC2" s="18" t="s">
        <v>66</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C2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32</v>
      </c>
      <c r="B1" s="20" t="s">
        <v>33</v>
      </c>
      <c r="C1" s="20" t="s">
        <v>34</v>
      </c>
      <c r="D1" s="20" t="s">
        <v>35</v>
      </c>
      <c r="E1" s="21" t="s">
        <v>36</v>
      </c>
      <c r="F1" s="21" t="s">
        <v>37</v>
      </c>
      <c r="G1" s="21" t="s">
        <v>38</v>
      </c>
      <c r="H1" s="20" t="s">
        <v>39</v>
      </c>
      <c r="I1" s="20" t="s">
        <v>40</v>
      </c>
      <c r="J1" s="22" t="s">
        <v>41</v>
      </c>
      <c r="K1" s="21" t="s">
        <v>42</v>
      </c>
      <c r="L1" s="21" t="s">
        <v>43</v>
      </c>
      <c r="M1" s="20" t="s">
        <v>44</v>
      </c>
      <c r="N1" s="20" t="s">
        <v>45</v>
      </c>
      <c r="O1" s="20" t="s">
        <v>46</v>
      </c>
      <c r="P1" s="20" t="s">
        <v>0</v>
      </c>
      <c r="Q1" s="19" t="s">
        <v>47</v>
      </c>
      <c r="R1" s="20" t="s">
        <v>48</v>
      </c>
      <c r="S1" s="20" t="s">
        <v>49</v>
      </c>
      <c r="T1" s="20" t="s">
        <v>50</v>
      </c>
      <c r="U1" s="20" t="s">
        <v>51</v>
      </c>
      <c r="V1" s="20" t="s">
        <v>52</v>
      </c>
      <c r="W1" s="20" t="s">
        <v>53</v>
      </c>
      <c r="X1" s="20" t="s">
        <v>54</v>
      </c>
      <c r="Y1" s="20" t="s">
        <v>55</v>
      </c>
      <c r="Z1" s="20" t="s">
        <v>56</v>
      </c>
      <c r="AA1" s="20" t="s">
        <v>57</v>
      </c>
      <c r="AB1" s="23" t="s">
        <v>58</v>
      </c>
      <c r="AC1" s="20" t="s">
        <v>59</v>
      </c>
    </row>
    <row r="2" spans="1:29" ht="409.5">
      <c r="A2" s="24">
        <v>4707</v>
      </c>
      <c r="B2" s="18" t="s">
        <v>60</v>
      </c>
      <c r="C2" s="18">
        <v>187</v>
      </c>
      <c r="D2" s="18">
        <v>2</v>
      </c>
      <c r="H2" s="18" t="s">
        <v>61</v>
      </c>
      <c r="I2" s="18" t="s">
        <v>62</v>
      </c>
      <c r="O2" s="18" t="s">
        <v>63</v>
      </c>
      <c r="R2" s="18" t="s">
        <v>64</v>
      </c>
      <c r="S2" s="18" t="s">
        <v>65</v>
      </c>
      <c r="U2" s="18" t="s">
        <v>66</v>
      </c>
      <c r="AB2" s="27">
        <v>40968.777291666665</v>
      </c>
      <c r="AC2" s="18" t="s">
        <v>67</v>
      </c>
    </row>
    <row r="3" spans="1:29" ht="171">
      <c r="A3" s="24">
        <v>4695</v>
      </c>
      <c r="B3" s="18" t="s">
        <v>60</v>
      </c>
      <c r="C3" s="18">
        <v>187</v>
      </c>
      <c r="D3" s="18">
        <v>2</v>
      </c>
      <c r="H3" s="18" t="s">
        <v>61</v>
      </c>
      <c r="I3" s="18" t="s">
        <v>62</v>
      </c>
      <c r="O3" s="18" t="s">
        <v>63</v>
      </c>
      <c r="R3" s="18" t="s">
        <v>68</v>
      </c>
      <c r="S3" s="18" t="s">
        <v>69</v>
      </c>
      <c r="U3" s="18" t="s">
        <v>66</v>
      </c>
      <c r="AB3" s="27">
        <v>40968.77711805556</v>
      </c>
      <c r="AC3" s="18" t="s">
        <v>67</v>
      </c>
    </row>
    <row r="4" spans="1:29" ht="264">
      <c r="A4" s="24">
        <v>4787</v>
      </c>
      <c r="B4" s="18" t="s">
        <v>60</v>
      </c>
      <c r="C4" s="18">
        <v>187</v>
      </c>
      <c r="D4" s="18">
        <v>2</v>
      </c>
      <c r="E4" s="25" t="s">
        <v>70</v>
      </c>
      <c r="H4" s="18" t="s">
        <v>61</v>
      </c>
      <c r="I4" s="18" t="s">
        <v>62</v>
      </c>
      <c r="J4" s="26">
        <v>33.29999923706055</v>
      </c>
      <c r="L4" s="25" t="s">
        <v>70</v>
      </c>
      <c r="O4" s="18" t="s">
        <v>71</v>
      </c>
      <c r="R4" s="18" t="s">
        <v>72</v>
      </c>
      <c r="S4" s="18" t="s">
        <v>73</v>
      </c>
      <c r="U4" s="18" t="s">
        <v>66</v>
      </c>
      <c r="AB4" s="27">
        <v>40981.94011574074</v>
      </c>
      <c r="AC4" s="18" t="s">
        <v>66</v>
      </c>
    </row>
    <row r="5" spans="1:29" ht="144.75">
      <c r="A5" s="24">
        <v>4572</v>
      </c>
      <c r="B5" s="18" t="s">
        <v>71</v>
      </c>
      <c r="C5" s="18">
        <v>187</v>
      </c>
      <c r="D5" s="18">
        <v>2</v>
      </c>
      <c r="E5" s="25" t="s">
        <v>70</v>
      </c>
      <c r="F5" s="25" t="s">
        <v>74</v>
      </c>
      <c r="G5" s="25" t="s">
        <v>75</v>
      </c>
      <c r="H5" s="18" t="s">
        <v>61</v>
      </c>
      <c r="I5" s="18" t="s">
        <v>62</v>
      </c>
      <c r="J5" s="26">
        <v>33.43000030517578</v>
      </c>
      <c r="K5" s="25">
        <v>43</v>
      </c>
      <c r="L5" s="25" t="s">
        <v>70</v>
      </c>
      <c r="O5" s="18" t="s">
        <v>71</v>
      </c>
      <c r="R5" s="18" t="s">
        <v>76</v>
      </c>
      <c r="S5" s="18" t="s">
        <v>77</v>
      </c>
      <c r="U5" s="18" t="s">
        <v>66</v>
      </c>
      <c r="AB5" s="27">
        <v>40981.93991898148</v>
      </c>
      <c r="AC5" s="18" t="s">
        <v>66</v>
      </c>
    </row>
    <row r="6" spans="1:29" ht="118.5">
      <c r="A6" s="24">
        <v>4910</v>
      </c>
      <c r="B6" s="18" t="s">
        <v>78</v>
      </c>
      <c r="C6" s="18">
        <v>187</v>
      </c>
      <c r="D6" s="18">
        <v>2</v>
      </c>
      <c r="E6" s="25" t="s">
        <v>79</v>
      </c>
      <c r="F6" s="25" t="s">
        <v>80</v>
      </c>
      <c r="G6" s="25" t="s">
        <v>81</v>
      </c>
      <c r="H6" s="18" t="s">
        <v>61</v>
      </c>
      <c r="I6" s="18" t="s">
        <v>82</v>
      </c>
      <c r="J6" s="26">
        <v>34.36000061035156</v>
      </c>
      <c r="K6" s="25">
        <v>36</v>
      </c>
      <c r="L6" s="25" t="s">
        <v>79</v>
      </c>
      <c r="O6" s="18" t="s">
        <v>83</v>
      </c>
      <c r="R6" s="18" t="s">
        <v>84</v>
      </c>
      <c r="S6" s="18" t="s">
        <v>85</v>
      </c>
      <c r="U6" s="18" t="s">
        <v>66</v>
      </c>
      <c r="AB6" s="27">
        <v>40968.77315972222</v>
      </c>
      <c r="AC6" s="18" t="s">
        <v>67</v>
      </c>
    </row>
    <row r="7" spans="1:29" ht="52.5">
      <c r="A7" s="24">
        <v>4699</v>
      </c>
      <c r="B7" s="18" t="s">
        <v>60</v>
      </c>
      <c r="C7" s="18">
        <v>187</v>
      </c>
      <c r="D7" s="18">
        <v>2</v>
      </c>
      <c r="E7" s="25" t="s">
        <v>86</v>
      </c>
      <c r="F7" s="25" t="s">
        <v>87</v>
      </c>
      <c r="G7" s="25" t="s">
        <v>88</v>
      </c>
      <c r="H7" s="18" t="s">
        <v>61</v>
      </c>
      <c r="I7" s="18" t="s">
        <v>62</v>
      </c>
      <c r="J7" s="26">
        <v>37.439998626708984</v>
      </c>
      <c r="K7" s="25">
        <v>44</v>
      </c>
      <c r="L7" s="25" t="s">
        <v>86</v>
      </c>
      <c r="O7" s="18" t="s">
        <v>89</v>
      </c>
      <c r="R7" s="18" t="s">
        <v>90</v>
      </c>
      <c r="S7" s="18" t="s">
        <v>91</v>
      </c>
      <c r="U7" s="18" t="s">
        <v>66</v>
      </c>
      <c r="AB7" s="27">
        <v>40982.79699074074</v>
      </c>
      <c r="AC7" s="18" t="s">
        <v>92</v>
      </c>
    </row>
    <row r="8" spans="1:29" ht="158.25">
      <c r="A8" s="24">
        <v>4913</v>
      </c>
      <c r="B8" s="18" t="s">
        <v>78</v>
      </c>
      <c r="C8" s="18">
        <v>187</v>
      </c>
      <c r="D8" s="18">
        <v>2</v>
      </c>
      <c r="E8" s="25" t="s">
        <v>93</v>
      </c>
      <c r="F8" s="25" t="s">
        <v>94</v>
      </c>
      <c r="G8" s="25" t="s">
        <v>95</v>
      </c>
      <c r="H8" s="18" t="s">
        <v>61</v>
      </c>
      <c r="I8" s="18" t="s">
        <v>82</v>
      </c>
      <c r="J8" s="26">
        <v>67.05000305175781</v>
      </c>
      <c r="K8" s="25">
        <v>5</v>
      </c>
      <c r="L8" s="25" t="s">
        <v>93</v>
      </c>
      <c r="O8" s="18" t="s">
        <v>83</v>
      </c>
      <c r="R8" s="18" t="s">
        <v>96</v>
      </c>
      <c r="S8" s="18" t="s">
        <v>97</v>
      </c>
      <c r="U8" s="18" t="s">
        <v>66</v>
      </c>
      <c r="AB8" s="27">
        <v>40968.77315972222</v>
      </c>
      <c r="AC8" s="18" t="s">
        <v>67</v>
      </c>
    </row>
    <row r="9" spans="1:29" ht="105">
      <c r="A9" s="24">
        <v>4315</v>
      </c>
      <c r="B9" s="18" t="s">
        <v>98</v>
      </c>
      <c r="C9" s="18">
        <v>187</v>
      </c>
      <c r="D9" s="18">
        <v>2</v>
      </c>
      <c r="E9" s="25" t="s">
        <v>93</v>
      </c>
      <c r="F9" s="25" t="s">
        <v>99</v>
      </c>
      <c r="G9" s="25" t="s">
        <v>87</v>
      </c>
      <c r="H9" s="18" t="s">
        <v>61</v>
      </c>
      <c r="I9" s="18" t="s">
        <v>82</v>
      </c>
      <c r="J9" s="26">
        <v>68.37000274658203</v>
      </c>
      <c r="K9" s="25">
        <v>37</v>
      </c>
      <c r="L9" s="25" t="s">
        <v>93</v>
      </c>
      <c r="O9" s="18" t="s">
        <v>83</v>
      </c>
      <c r="R9" s="18" t="s">
        <v>100</v>
      </c>
      <c r="S9" s="18" t="s">
        <v>101</v>
      </c>
      <c r="U9" s="18" t="s">
        <v>66</v>
      </c>
      <c r="AB9" s="27">
        <v>40968.77315972222</v>
      </c>
      <c r="AC9" s="18" t="s">
        <v>67</v>
      </c>
    </row>
    <row r="10" spans="1:29" ht="26.25">
      <c r="A10" s="24">
        <v>4316</v>
      </c>
      <c r="B10" s="18" t="s">
        <v>98</v>
      </c>
      <c r="C10" s="18">
        <v>187</v>
      </c>
      <c r="D10" s="18">
        <v>2</v>
      </c>
      <c r="E10" s="25" t="s">
        <v>93</v>
      </c>
      <c r="F10" s="25" t="s">
        <v>99</v>
      </c>
      <c r="G10" s="25" t="s">
        <v>102</v>
      </c>
      <c r="H10" s="18" t="s">
        <v>61</v>
      </c>
      <c r="I10" s="18" t="s">
        <v>82</v>
      </c>
      <c r="J10" s="26">
        <v>68.4000015258789</v>
      </c>
      <c r="K10" s="25">
        <v>40</v>
      </c>
      <c r="L10" s="25" t="s">
        <v>93</v>
      </c>
      <c r="O10" s="18" t="s">
        <v>83</v>
      </c>
      <c r="R10" s="18" t="s">
        <v>103</v>
      </c>
      <c r="S10" s="18" t="s">
        <v>104</v>
      </c>
      <c r="U10" s="18" t="s">
        <v>66</v>
      </c>
      <c r="AB10" s="27">
        <v>40968.77315972222</v>
      </c>
      <c r="AC10" s="18" t="s">
        <v>67</v>
      </c>
    </row>
    <row r="11" spans="1:29" ht="39">
      <c r="A11" s="24">
        <v>4317</v>
      </c>
      <c r="B11" s="18" t="s">
        <v>98</v>
      </c>
      <c r="C11" s="18">
        <v>187</v>
      </c>
      <c r="D11" s="18">
        <v>2</v>
      </c>
      <c r="E11" s="25" t="s">
        <v>93</v>
      </c>
      <c r="F11" s="25" t="s">
        <v>105</v>
      </c>
      <c r="G11" s="25" t="s">
        <v>106</v>
      </c>
      <c r="H11" s="18" t="s">
        <v>61</v>
      </c>
      <c r="I11" s="18" t="s">
        <v>82</v>
      </c>
      <c r="J11" s="26">
        <v>69.55000305175781</v>
      </c>
      <c r="K11" s="25">
        <v>55</v>
      </c>
      <c r="L11" s="25" t="s">
        <v>93</v>
      </c>
      <c r="O11" s="18" t="s">
        <v>83</v>
      </c>
      <c r="R11" s="18" t="s">
        <v>107</v>
      </c>
      <c r="S11" s="18" t="s">
        <v>108</v>
      </c>
      <c r="U11" s="18" t="s">
        <v>66</v>
      </c>
      <c r="AB11" s="27">
        <v>40968.77315972222</v>
      </c>
      <c r="AC11" s="18" t="s">
        <v>67</v>
      </c>
    </row>
    <row r="12" spans="1:29" ht="118.5">
      <c r="A12" s="24">
        <v>4322</v>
      </c>
      <c r="B12" s="18" t="s">
        <v>98</v>
      </c>
      <c r="C12" s="18">
        <v>187</v>
      </c>
      <c r="D12" s="18">
        <v>2</v>
      </c>
      <c r="E12" s="25" t="s">
        <v>109</v>
      </c>
      <c r="F12" s="25" t="s">
        <v>110</v>
      </c>
      <c r="G12" s="25" t="s">
        <v>111</v>
      </c>
      <c r="H12" s="18" t="s">
        <v>61</v>
      </c>
      <c r="I12" s="18" t="s">
        <v>82</v>
      </c>
      <c r="J12" s="26">
        <v>72.26000213623047</v>
      </c>
      <c r="K12" s="25">
        <v>26</v>
      </c>
      <c r="L12" s="25" t="s">
        <v>109</v>
      </c>
      <c r="O12" s="18" t="s">
        <v>83</v>
      </c>
      <c r="R12" s="18" t="s">
        <v>112</v>
      </c>
      <c r="S12" s="18" t="s">
        <v>113</v>
      </c>
      <c r="U12" s="18" t="s">
        <v>66</v>
      </c>
      <c r="AB12" s="27">
        <v>40968.77315972222</v>
      </c>
      <c r="AC12" s="18" t="s">
        <v>67</v>
      </c>
    </row>
    <row r="13" spans="1:29" ht="39">
      <c r="A13" s="24">
        <v>4492</v>
      </c>
      <c r="B13" s="18" t="s">
        <v>114</v>
      </c>
      <c r="C13" s="18">
        <v>187</v>
      </c>
      <c r="D13" s="18">
        <v>2</v>
      </c>
      <c r="F13" s="25" t="s">
        <v>115</v>
      </c>
      <c r="G13" s="25" t="s">
        <v>116</v>
      </c>
      <c r="H13" s="18" t="s">
        <v>61</v>
      </c>
      <c r="I13" s="18" t="s">
        <v>62</v>
      </c>
      <c r="J13" s="26">
        <v>73.41999816894531</v>
      </c>
      <c r="K13" s="25">
        <v>42</v>
      </c>
      <c r="L13" s="25" t="s">
        <v>117</v>
      </c>
      <c r="O13" s="18" t="s">
        <v>118</v>
      </c>
      <c r="R13" s="18" t="s">
        <v>119</v>
      </c>
      <c r="S13" s="18" t="s">
        <v>120</v>
      </c>
      <c r="U13" s="18" t="s">
        <v>66</v>
      </c>
      <c r="AB13" s="27">
        <v>40968.77315972222</v>
      </c>
      <c r="AC13" s="18" t="s">
        <v>67</v>
      </c>
    </row>
    <row r="14" spans="1:29" ht="52.5">
      <c r="A14" s="24">
        <v>4334</v>
      </c>
      <c r="B14" s="18" t="s">
        <v>98</v>
      </c>
      <c r="C14" s="18">
        <v>187</v>
      </c>
      <c r="D14" s="18">
        <v>2</v>
      </c>
      <c r="E14" s="25" t="s">
        <v>121</v>
      </c>
      <c r="F14" s="25" t="s">
        <v>122</v>
      </c>
      <c r="G14" s="25" t="s">
        <v>123</v>
      </c>
      <c r="H14" s="18" t="s">
        <v>61</v>
      </c>
      <c r="I14" s="18" t="s">
        <v>82</v>
      </c>
      <c r="J14" s="26">
        <v>74.62000274658203</v>
      </c>
      <c r="K14" s="25">
        <v>62</v>
      </c>
      <c r="L14" s="25" t="s">
        <v>121</v>
      </c>
      <c r="O14" s="18" t="s">
        <v>118</v>
      </c>
      <c r="R14" s="18" t="s">
        <v>124</v>
      </c>
      <c r="S14" s="18" t="s">
        <v>125</v>
      </c>
      <c r="U14" s="18" t="s">
        <v>66</v>
      </c>
      <c r="AB14" s="27">
        <v>40968.77315972222</v>
      </c>
      <c r="AC14" s="18" t="s">
        <v>67</v>
      </c>
    </row>
    <row r="15" spans="1:29" ht="92.25">
      <c r="A15" s="24">
        <v>4783</v>
      </c>
      <c r="B15" s="18" t="s">
        <v>60</v>
      </c>
      <c r="C15" s="18">
        <v>187</v>
      </c>
      <c r="D15" s="18">
        <v>2</v>
      </c>
      <c r="E15" s="25" t="s">
        <v>126</v>
      </c>
      <c r="F15" s="25" t="s">
        <v>127</v>
      </c>
      <c r="H15" s="18" t="s">
        <v>61</v>
      </c>
      <c r="I15" s="18" t="s">
        <v>62</v>
      </c>
      <c r="J15" s="26">
        <v>82</v>
      </c>
      <c r="L15" s="25" t="s">
        <v>126</v>
      </c>
      <c r="N15" s="18" t="s">
        <v>128</v>
      </c>
      <c r="O15" s="18" t="s">
        <v>129</v>
      </c>
      <c r="P15" s="18" t="s">
        <v>130</v>
      </c>
      <c r="R15" s="18" t="s">
        <v>131</v>
      </c>
      <c r="S15" s="18" t="s">
        <v>132</v>
      </c>
      <c r="U15" s="18" t="s">
        <v>66</v>
      </c>
      <c r="AB15" s="27">
        <v>41044.35878472222</v>
      </c>
      <c r="AC15" s="18" t="s">
        <v>66</v>
      </c>
    </row>
    <row r="16" spans="1:29" ht="210.75">
      <c r="A16" s="24">
        <v>5034</v>
      </c>
      <c r="B16" s="18" t="s">
        <v>133</v>
      </c>
      <c r="C16" s="18">
        <v>187</v>
      </c>
      <c r="D16" s="18">
        <v>2</v>
      </c>
      <c r="E16" s="25" t="s">
        <v>134</v>
      </c>
      <c r="F16" s="25" t="s">
        <v>135</v>
      </c>
      <c r="G16" s="25" t="s">
        <v>136</v>
      </c>
      <c r="H16" s="18" t="s">
        <v>61</v>
      </c>
      <c r="I16" s="18" t="s">
        <v>82</v>
      </c>
      <c r="J16" s="26">
        <v>92.3499984741211</v>
      </c>
      <c r="K16" s="25">
        <v>35</v>
      </c>
      <c r="L16" s="25" t="s">
        <v>134</v>
      </c>
      <c r="O16" s="18" t="s">
        <v>137</v>
      </c>
      <c r="R16" s="18" t="s">
        <v>138</v>
      </c>
      <c r="S16" s="18" t="s">
        <v>139</v>
      </c>
      <c r="U16" s="18" t="s">
        <v>66</v>
      </c>
      <c r="AB16" s="27">
        <v>40981.12849537037</v>
      </c>
      <c r="AC16" s="18" t="s">
        <v>67</v>
      </c>
    </row>
    <row r="17" spans="1:29" ht="52.5">
      <c r="A17" s="24">
        <v>4919</v>
      </c>
      <c r="B17" s="18" t="s">
        <v>78</v>
      </c>
      <c r="C17" s="18">
        <v>187</v>
      </c>
      <c r="D17" s="18">
        <v>2</v>
      </c>
      <c r="E17" s="25" t="s">
        <v>140</v>
      </c>
      <c r="F17" s="25" t="s">
        <v>141</v>
      </c>
      <c r="G17" s="25" t="s">
        <v>111</v>
      </c>
      <c r="H17" s="18" t="s">
        <v>61</v>
      </c>
      <c r="I17" s="18" t="s">
        <v>82</v>
      </c>
      <c r="J17" s="26">
        <v>107.26000213623047</v>
      </c>
      <c r="K17" s="25">
        <v>26</v>
      </c>
      <c r="L17" s="25" t="s">
        <v>140</v>
      </c>
      <c r="O17" s="18" t="s">
        <v>83</v>
      </c>
      <c r="R17" s="18" t="s">
        <v>142</v>
      </c>
      <c r="S17" s="18" t="s">
        <v>143</v>
      </c>
      <c r="U17" s="18" t="s">
        <v>66</v>
      </c>
      <c r="AB17" s="27">
        <v>40968.75633101852</v>
      </c>
      <c r="AC17" s="18" t="s">
        <v>67</v>
      </c>
    </row>
    <row r="18" spans="1:29" ht="118.5">
      <c r="A18" s="24">
        <v>4667</v>
      </c>
      <c r="B18" s="18" t="s">
        <v>144</v>
      </c>
      <c r="C18" s="18">
        <v>187</v>
      </c>
      <c r="D18" s="18">
        <v>2</v>
      </c>
      <c r="E18" s="25" t="s">
        <v>145</v>
      </c>
      <c r="F18" s="25" t="s">
        <v>146</v>
      </c>
      <c r="G18" s="25" t="s">
        <v>88</v>
      </c>
      <c r="H18" s="18" t="s">
        <v>61</v>
      </c>
      <c r="I18" s="18" t="s">
        <v>62</v>
      </c>
      <c r="J18" s="26">
        <v>115.44000244140625</v>
      </c>
      <c r="K18" s="25">
        <v>44</v>
      </c>
      <c r="L18" s="25" t="s">
        <v>145</v>
      </c>
      <c r="O18" s="18" t="s">
        <v>147</v>
      </c>
      <c r="P18" s="18" t="s">
        <v>148</v>
      </c>
      <c r="R18" s="18" t="s">
        <v>149</v>
      </c>
      <c r="S18" s="18" t="s">
        <v>150</v>
      </c>
      <c r="U18" s="18" t="s">
        <v>66</v>
      </c>
      <c r="AB18" s="27">
        <v>41044.35356481482</v>
      </c>
      <c r="AC18" s="18" t="s">
        <v>66</v>
      </c>
    </row>
    <row r="19" spans="1:29" ht="132">
      <c r="A19" s="24">
        <v>4614</v>
      </c>
      <c r="B19" s="18" t="s">
        <v>151</v>
      </c>
      <c r="C19" s="18">
        <v>187</v>
      </c>
      <c r="D19" s="18">
        <v>2</v>
      </c>
      <c r="E19" s="25" t="s">
        <v>152</v>
      </c>
      <c r="F19" s="25" t="s">
        <v>153</v>
      </c>
      <c r="G19" s="25" t="s">
        <v>154</v>
      </c>
      <c r="H19" s="18" t="s">
        <v>61</v>
      </c>
      <c r="I19" s="18" t="s">
        <v>82</v>
      </c>
      <c r="J19" s="26">
        <v>117.61000061035156</v>
      </c>
      <c r="K19" s="25">
        <v>61</v>
      </c>
      <c r="L19" s="25" t="s">
        <v>152</v>
      </c>
      <c r="O19" s="18" t="s">
        <v>155</v>
      </c>
      <c r="R19" s="18" t="s">
        <v>156</v>
      </c>
      <c r="S19" s="18" t="s">
        <v>157</v>
      </c>
      <c r="U19" s="18" t="s">
        <v>66</v>
      </c>
      <c r="AB19" s="27">
        <v>41045.42396990741</v>
      </c>
      <c r="AC19" s="18" t="s">
        <v>66</v>
      </c>
    </row>
    <row r="20" spans="1:29" ht="52.5">
      <c r="A20" s="24">
        <v>4454</v>
      </c>
      <c r="B20" s="18" t="s">
        <v>98</v>
      </c>
      <c r="C20" s="18">
        <v>187</v>
      </c>
      <c r="D20" s="18">
        <v>2</v>
      </c>
      <c r="E20" s="25" t="s">
        <v>158</v>
      </c>
      <c r="F20" s="25" t="s">
        <v>159</v>
      </c>
      <c r="G20" s="25" t="s">
        <v>160</v>
      </c>
      <c r="H20" s="18" t="s">
        <v>61</v>
      </c>
      <c r="I20" s="18" t="s">
        <v>82</v>
      </c>
      <c r="J20" s="26">
        <v>135.22999572753906</v>
      </c>
      <c r="K20" s="25">
        <v>23</v>
      </c>
      <c r="L20" s="25" t="s">
        <v>158</v>
      </c>
      <c r="O20" s="18" t="s">
        <v>133</v>
      </c>
      <c r="R20" s="18" t="s">
        <v>161</v>
      </c>
      <c r="S20" s="18" t="s">
        <v>162</v>
      </c>
      <c r="U20" s="18" t="s">
        <v>66</v>
      </c>
      <c r="AB20" s="27">
        <v>40968.75423611111</v>
      </c>
      <c r="AC20" s="18" t="s">
        <v>67</v>
      </c>
    </row>
    <row r="21" spans="1:29" ht="132">
      <c r="A21" s="24">
        <v>4843</v>
      </c>
      <c r="B21" s="18" t="s">
        <v>60</v>
      </c>
      <c r="C21" s="18">
        <v>187</v>
      </c>
      <c r="D21" s="18">
        <v>2</v>
      </c>
      <c r="E21" s="25" t="s">
        <v>158</v>
      </c>
      <c r="F21" s="25" t="s">
        <v>159</v>
      </c>
      <c r="G21" s="25" t="s">
        <v>163</v>
      </c>
      <c r="H21" s="18" t="s">
        <v>61</v>
      </c>
      <c r="I21" s="18" t="s">
        <v>62</v>
      </c>
      <c r="J21" s="26">
        <v>135.25</v>
      </c>
      <c r="K21" s="25">
        <v>25</v>
      </c>
      <c r="L21" s="25" t="s">
        <v>158</v>
      </c>
      <c r="O21" s="18" t="s">
        <v>63</v>
      </c>
      <c r="R21" s="18" t="s">
        <v>164</v>
      </c>
      <c r="S21" s="18" t="s">
        <v>165</v>
      </c>
      <c r="U21" s="18" t="s">
        <v>66</v>
      </c>
      <c r="X21" s="18" t="s">
        <v>166</v>
      </c>
      <c r="AB21" s="27">
        <v>40982.01672453704</v>
      </c>
      <c r="AC21" s="18" t="s">
        <v>66</v>
      </c>
    </row>
    <row r="22" spans="1:29" ht="342.75">
      <c r="A22" s="24">
        <v>4227</v>
      </c>
      <c r="B22" s="18" t="s">
        <v>167</v>
      </c>
      <c r="C22" s="18">
        <v>187</v>
      </c>
      <c r="D22" s="18">
        <v>2</v>
      </c>
      <c r="E22" s="25" t="s">
        <v>168</v>
      </c>
      <c r="F22" s="25" t="s">
        <v>169</v>
      </c>
      <c r="G22" s="25" t="s">
        <v>123</v>
      </c>
      <c r="H22" s="18" t="s">
        <v>61</v>
      </c>
      <c r="I22" s="18" t="s">
        <v>62</v>
      </c>
      <c r="J22" s="26">
        <v>137.6199951171875</v>
      </c>
      <c r="K22" s="25">
        <v>62</v>
      </c>
      <c r="L22" s="25" t="s">
        <v>168</v>
      </c>
      <c r="O22" s="18" t="s">
        <v>118</v>
      </c>
      <c r="P22" s="18" t="s">
        <v>170</v>
      </c>
      <c r="R22" s="18" t="s">
        <v>171</v>
      </c>
      <c r="S22" s="18" t="s">
        <v>172</v>
      </c>
      <c r="U22" s="18" t="s">
        <v>66</v>
      </c>
      <c r="X22" s="18" t="s">
        <v>173</v>
      </c>
      <c r="AB22" s="27">
        <v>41044.35392361111</v>
      </c>
      <c r="AC22" s="18" t="s">
        <v>66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C30"/>
  <sheetViews>
    <sheetView tabSelected="1" zoomScalePageLayoutView="0" workbookViewId="0" topLeftCell="A1">
      <selection activeCell="C11" sqref="C11"/>
    </sheetView>
  </sheetViews>
  <sheetFormatPr defaultColWidth="9.140625" defaultRowHeight="12.75"/>
  <cols>
    <col min="2" max="2" width="10.28125" style="14" customWidth="1"/>
    <col min="3" max="3" width="88.57421875" style="16" customWidth="1"/>
  </cols>
  <sheetData>
    <row r="1" spans="1:3" s="12" customFormat="1" ht="12.75">
      <c r="A1" s="12" t="s">
        <v>15</v>
      </c>
      <c r="B1" s="13" t="s">
        <v>14</v>
      </c>
      <c r="C1" s="15" t="s">
        <v>16</v>
      </c>
    </row>
    <row r="2" spans="1:3" ht="39">
      <c r="A2">
        <v>0</v>
      </c>
      <c r="B2" s="14">
        <v>41005</v>
      </c>
      <c r="C2" s="16" t="s">
        <v>23</v>
      </c>
    </row>
    <row r="3" spans="1:3" ht="66">
      <c r="A3">
        <v>1</v>
      </c>
      <c r="B3" s="14">
        <v>41018</v>
      </c>
      <c r="C3" s="16" t="s">
        <v>24</v>
      </c>
    </row>
    <row r="4" spans="1:3" ht="26.25">
      <c r="A4">
        <v>2</v>
      </c>
      <c r="B4" s="14">
        <v>41025</v>
      </c>
      <c r="C4" s="16" t="s">
        <v>25</v>
      </c>
    </row>
    <row r="5" spans="1:3" ht="26.25">
      <c r="A5">
        <f>A4+1</f>
        <v>3</v>
      </c>
      <c r="B5" s="14">
        <v>41033</v>
      </c>
      <c r="C5" s="16" t="s">
        <v>27</v>
      </c>
    </row>
    <row r="6" spans="1:3" ht="26.25">
      <c r="A6">
        <f aca="true" t="shared" si="0" ref="A6:A30">A5+1</f>
        <v>4</v>
      </c>
      <c r="B6" s="14">
        <v>41038</v>
      </c>
      <c r="C6" s="16" t="s">
        <v>28</v>
      </c>
    </row>
    <row r="7" spans="1:3" ht="26.25">
      <c r="A7">
        <f t="shared" si="0"/>
        <v>5</v>
      </c>
      <c r="B7" s="14">
        <v>41039</v>
      </c>
      <c r="C7" s="16" t="s">
        <v>29</v>
      </c>
    </row>
    <row r="8" spans="1:3" ht="26.25">
      <c r="A8">
        <f t="shared" si="0"/>
        <v>6</v>
      </c>
      <c r="B8" s="14">
        <v>41040</v>
      </c>
      <c r="C8" s="16" t="s">
        <v>30</v>
      </c>
    </row>
    <row r="9" spans="1:3" ht="39">
      <c r="A9">
        <f t="shared" si="0"/>
        <v>7</v>
      </c>
      <c r="B9" s="14">
        <v>41043</v>
      </c>
      <c r="C9" s="16" t="s">
        <v>31</v>
      </c>
    </row>
    <row r="10" spans="1:3" ht="39">
      <c r="A10">
        <f t="shared" si="0"/>
        <v>8</v>
      </c>
      <c r="B10" s="14">
        <v>41044</v>
      </c>
      <c r="C10" s="16" t="s">
        <v>507</v>
      </c>
    </row>
    <row r="11" ht="12.75">
      <c r="A11">
        <f t="shared" si="0"/>
        <v>9</v>
      </c>
    </row>
    <row r="12" ht="12.75">
      <c r="A12">
        <f t="shared" si="0"/>
        <v>10</v>
      </c>
    </row>
    <row r="13" ht="12.75">
      <c r="A13">
        <f t="shared" si="0"/>
        <v>11</v>
      </c>
    </row>
    <row r="14" ht="12.75">
      <c r="A14">
        <f t="shared" si="0"/>
        <v>12</v>
      </c>
    </row>
    <row r="15" ht="12.75">
      <c r="A15">
        <f t="shared" si="0"/>
        <v>13</v>
      </c>
    </row>
    <row r="16" ht="12.75">
      <c r="A16">
        <f t="shared" si="0"/>
        <v>14</v>
      </c>
    </row>
    <row r="17" ht="12.75">
      <c r="A17">
        <f t="shared" si="0"/>
        <v>15</v>
      </c>
    </row>
    <row r="18" ht="12.75">
      <c r="A18">
        <f t="shared" si="0"/>
        <v>16</v>
      </c>
    </row>
    <row r="19" ht="12.75">
      <c r="A19">
        <f t="shared" si="0"/>
        <v>17</v>
      </c>
    </row>
    <row r="20" ht="12.75">
      <c r="A20">
        <f t="shared" si="0"/>
        <v>18</v>
      </c>
    </row>
    <row r="21" ht="12.75">
      <c r="A21">
        <f t="shared" si="0"/>
        <v>19</v>
      </c>
    </row>
    <row r="22" ht="12.75">
      <c r="A22">
        <f t="shared" si="0"/>
        <v>20</v>
      </c>
    </row>
    <row r="23" ht="12.75">
      <c r="A23">
        <f t="shared" si="0"/>
        <v>21</v>
      </c>
    </row>
    <row r="24" ht="12.75">
      <c r="A24">
        <f t="shared" si="0"/>
        <v>22</v>
      </c>
    </row>
    <row r="25" ht="12.75">
      <c r="A25">
        <f t="shared" si="0"/>
        <v>23</v>
      </c>
    </row>
    <row r="26" ht="12.75">
      <c r="A26">
        <f t="shared" si="0"/>
        <v>24</v>
      </c>
    </row>
    <row r="27" ht="12.75">
      <c r="A27">
        <f t="shared" si="0"/>
        <v>25</v>
      </c>
    </row>
    <row r="28" ht="12.75">
      <c r="A28">
        <f t="shared" si="0"/>
        <v>26</v>
      </c>
    </row>
    <row r="29" ht="12.75">
      <c r="A29">
        <f t="shared" si="0"/>
        <v>27</v>
      </c>
    </row>
    <row r="30" ht="12.75">
      <c r="A30">
        <f t="shared" si="0"/>
        <v>28</v>
      </c>
    </row>
  </sheetData>
  <sheetProtection/>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C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32</v>
      </c>
      <c r="B1" s="20" t="s">
        <v>33</v>
      </c>
      <c r="C1" s="20" t="s">
        <v>34</v>
      </c>
      <c r="D1" s="20" t="s">
        <v>35</v>
      </c>
      <c r="E1" s="21" t="s">
        <v>36</v>
      </c>
      <c r="F1" s="21" t="s">
        <v>37</v>
      </c>
      <c r="G1" s="21" t="s">
        <v>38</v>
      </c>
      <c r="H1" s="20" t="s">
        <v>39</v>
      </c>
      <c r="I1" s="20" t="s">
        <v>40</v>
      </c>
      <c r="J1" s="22" t="s">
        <v>41</v>
      </c>
      <c r="K1" s="21" t="s">
        <v>42</v>
      </c>
      <c r="L1" s="21" t="s">
        <v>43</v>
      </c>
      <c r="M1" s="20" t="s">
        <v>44</v>
      </c>
      <c r="N1" s="20" t="s">
        <v>45</v>
      </c>
      <c r="O1" s="20" t="s">
        <v>46</v>
      </c>
      <c r="P1" s="20" t="s">
        <v>0</v>
      </c>
      <c r="Q1" s="19" t="s">
        <v>47</v>
      </c>
      <c r="R1" s="20" t="s">
        <v>48</v>
      </c>
      <c r="S1" s="20" t="s">
        <v>49</v>
      </c>
      <c r="T1" s="20" t="s">
        <v>50</v>
      </c>
      <c r="U1" s="20" t="s">
        <v>51</v>
      </c>
      <c r="V1" s="20" t="s">
        <v>52</v>
      </c>
      <c r="W1" s="20" t="s">
        <v>53</v>
      </c>
      <c r="X1" s="20" t="s">
        <v>54</v>
      </c>
      <c r="Y1" s="20" t="s">
        <v>55</v>
      </c>
      <c r="Z1" s="20" t="s">
        <v>56</v>
      </c>
      <c r="AA1" s="20" t="s">
        <v>57</v>
      </c>
      <c r="AB1" s="23" t="s">
        <v>58</v>
      </c>
      <c r="AC1" s="20" t="s">
        <v>59</v>
      </c>
    </row>
    <row r="2" spans="1:29" ht="118.5">
      <c r="A2" s="24">
        <v>4967</v>
      </c>
      <c r="B2" s="18" t="s">
        <v>230</v>
      </c>
      <c r="C2" s="18">
        <v>187</v>
      </c>
      <c r="D2" s="18">
        <v>2</v>
      </c>
      <c r="E2" s="25" t="s">
        <v>231</v>
      </c>
      <c r="F2" s="25" t="s">
        <v>238</v>
      </c>
      <c r="G2" s="25" t="s">
        <v>420</v>
      </c>
      <c r="H2" s="18" t="s">
        <v>61</v>
      </c>
      <c r="I2" s="18" t="s">
        <v>82</v>
      </c>
      <c r="J2" s="26">
        <v>71.18000030517578</v>
      </c>
      <c r="K2" s="25">
        <v>18</v>
      </c>
      <c r="L2" s="25" t="s">
        <v>231</v>
      </c>
      <c r="N2" s="18" t="s">
        <v>194</v>
      </c>
      <c r="O2" s="18" t="s">
        <v>83</v>
      </c>
      <c r="P2" s="18" t="s">
        <v>383</v>
      </c>
      <c r="R2" s="18" t="s">
        <v>421</v>
      </c>
      <c r="S2" s="18" t="s">
        <v>422</v>
      </c>
      <c r="T2" s="18" t="s">
        <v>423</v>
      </c>
      <c r="U2" s="18" t="s">
        <v>66</v>
      </c>
      <c r="V2" s="18" t="s">
        <v>424</v>
      </c>
      <c r="W2" s="18" t="s">
        <v>190</v>
      </c>
      <c r="AB2" s="27">
        <v>41045.42959490741</v>
      </c>
      <c r="AC2" s="18" t="s">
        <v>66</v>
      </c>
    </row>
    <row r="3" spans="1:29" ht="144.75">
      <c r="A3" s="24">
        <v>4674</v>
      </c>
      <c r="B3" s="18" t="s">
        <v>144</v>
      </c>
      <c r="C3" s="18">
        <v>187</v>
      </c>
      <c r="D3" s="18">
        <v>2</v>
      </c>
      <c r="E3" s="25" t="s">
        <v>425</v>
      </c>
      <c r="F3" s="25" t="s">
        <v>426</v>
      </c>
      <c r="G3" s="25" t="s">
        <v>427</v>
      </c>
      <c r="H3" s="18" t="s">
        <v>61</v>
      </c>
      <c r="I3" s="18" t="s">
        <v>62</v>
      </c>
      <c r="J3" s="26">
        <v>96.6500015258789</v>
      </c>
      <c r="K3" s="25">
        <v>65</v>
      </c>
      <c r="L3" s="25" t="s">
        <v>425</v>
      </c>
      <c r="M3" s="18">
        <v>4816</v>
      </c>
      <c r="N3" s="18" t="s">
        <v>194</v>
      </c>
      <c r="O3" s="18" t="s">
        <v>195</v>
      </c>
      <c r="P3" s="18" t="s">
        <v>428</v>
      </c>
      <c r="R3" s="18" t="s">
        <v>429</v>
      </c>
      <c r="S3" s="18" t="s">
        <v>430</v>
      </c>
      <c r="T3" s="18" t="s">
        <v>431</v>
      </c>
      <c r="U3" s="18" t="s">
        <v>66</v>
      </c>
      <c r="V3" s="18" t="s">
        <v>424</v>
      </c>
      <c r="W3" s="18" t="s">
        <v>190</v>
      </c>
      <c r="AB3" s="27">
        <v>41045.43303240741</v>
      </c>
      <c r="AC3" s="18" t="s">
        <v>66</v>
      </c>
    </row>
    <row r="4" spans="1:29" ht="276.75">
      <c r="A4" s="24">
        <v>4691</v>
      </c>
      <c r="B4" s="18" t="s">
        <v>195</v>
      </c>
      <c r="C4" s="18">
        <v>187</v>
      </c>
      <c r="D4" s="18">
        <v>2</v>
      </c>
      <c r="E4" s="25" t="s">
        <v>432</v>
      </c>
      <c r="F4" s="25" t="s">
        <v>433</v>
      </c>
      <c r="G4" s="25" t="s">
        <v>434</v>
      </c>
      <c r="H4" s="18" t="s">
        <v>61</v>
      </c>
      <c r="I4" s="18" t="s">
        <v>62</v>
      </c>
      <c r="J4" s="26">
        <v>109.44999694824219</v>
      </c>
      <c r="K4" s="25">
        <v>45</v>
      </c>
      <c r="L4" s="25" t="s">
        <v>432</v>
      </c>
      <c r="N4" s="18" t="s">
        <v>194</v>
      </c>
      <c r="O4" s="18" t="s">
        <v>388</v>
      </c>
      <c r="P4" s="18" t="s">
        <v>435</v>
      </c>
      <c r="R4" s="18" t="s">
        <v>436</v>
      </c>
      <c r="S4" s="18" t="s">
        <v>437</v>
      </c>
      <c r="T4" s="18" t="s">
        <v>438</v>
      </c>
      <c r="U4" s="18" t="s">
        <v>66</v>
      </c>
      <c r="V4" s="18" t="s">
        <v>424</v>
      </c>
      <c r="W4" s="18" t="s">
        <v>190</v>
      </c>
      <c r="AB4" s="27">
        <v>41045.41054398148</v>
      </c>
      <c r="AC4" s="18" t="s">
        <v>66</v>
      </c>
    </row>
    <row r="5" spans="1:29" ht="276.75">
      <c r="A5" s="24">
        <v>4409</v>
      </c>
      <c r="B5" s="18" t="s">
        <v>98</v>
      </c>
      <c r="C5" s="18">
        <v>187</v>
      </c>
      <c r="D5" s="18">
        <v>2</v>
      </c>
      <c r="E5" s="25" t="s">
        <v>152</v>
      </c>
      <c r="F5" s="25" t="s">
        <v>153</v>
      </c>
      <c r="G5" s="25" t="s">
        <v>364</v>
      </c>
      <c r="H5" s="18" t="s">
        <v>61</v>
      </c>
      <c r="I5" s="18" t="s">
        <v>82</v>
      </c>
      <c r="J5" s="26">
        <v>117.37999725341797</v>
      </c>
      <c r="K5" s="25">
        <v>38</v>
      </c>
      <c r="L5" s="25" t="s">
        <v>152</v>
      </c>
      <c r="N5" s="18" t="s">
        <v>128</v>
      </c>
      <c r="O5" s="18" t="s">
        <v>155</v>
      </c>
      <c r="P5" s="18" t="s">
        <v>439</v>
      </c>
      <c r="R5" s="18" t="s">
        <v>440</v>
      </c>
      <c r="S5" s="18" t="s">
        <v>441</v>
      </c>
      <c r="T5" s="18" t="s">
        <v>442</v>
      </c>
      <c r="U5" s="18" t="s">
        <v>66</v>
      </c>
      <c r="V5" s="18" t="s">
        <v>424</v>
      </c>
      <c r="W5" s="18" t="s">
        <v>190</v>
      </c>
      <c r="AB5" s="27">
        <v>41045.42024305555</v>
      </c>
      <c r="AC5" s="18" t="s">
        <v>66</v>
      </c>
    </row>
    <row r="6" spans="1:29" ht="264">
      <c r="A6" s="24">
        <v>4670</v>
      </c>
      <c r="B6" s="18" t="s">
        <v>144</v>
      </c>
      <c r="C6" s="18">
        <v>187</v>
      </c>
      <c r="D6" s="18">
        <v>2</v>
      </c>
      <c r="E6" s="25" t="s">
        <v>152</v>
      </c>
      <c r="F6" s="25" t="s">
        <v>153</v>
      </c>
      <c r="G6" s="25" t="s">
        <v>154</v>
      </c>
      <c r="H6" s="18" t="s">
        <v>61</v>
      </c>
      <c r="I6" s="18" t="s">
        <v>62</v>
      </c>
      <c r="J6" s="26">
        <v>117.61000061035156</v>
      </c>
      <c r="K6" s="25">
        <v>61</v>
      </c>
      <c r="L6" s="25" t="s">
        <v>152</v>
      </c>
      <c r="N6" s="18" t="s">
        <v>194</v>
      </c>
      <c r="O6" s="18" t="s">
        <v>155</v>
      </c>
      <c r="P6" s="18" t="s">
        <v>439</v>
      </c>
      <c r="R6" s="18" t="s">
        <v>443</v>
      </c>
      <c r="S6" s="18" t="s">
        <v>444</v>
      </c>
      <c r="T6" s="18" t="s">
        <v>445</v>
      </c>
      <c r="U6" s="18" t="s">
        <v>66</v>
      </c>
      <c r="V6" s="18" t="s">
        <v>424</v>
      </c>
      <c r="W6" s="18" t="s">
        <v>190</v>
      </c>
      <c r="AB6" s="27">
        <v>41045.425405092596</v>
      </c>
      <c r="AC6" s="18" t="s">
        <v>66</v>
      </c>
    </row>
    <row r="7" spans="1:29" ht="224.25">
      <c r="A7" s="24">
        <v>4613</v>
      </c>
      <c r="B7" s="18" t="s">
        <v>151</v>
      </c>
      <c r="C7" s="18">
        <v>187</v>
      </c>
      <c r="D7" s="18">
        <v>2</v>
      </c>
      <c r="E7" s="25" t="s">
        <v>152</v>
      </c>
      <c r="F7" s="25" t="s">
        <v>153</v>
      </c>
      <c r="G7" s="25" t="s">
        <v>154</v>
      </c>
      <c r="H7" s="18" t="s">
        <v>61</v>
      </c>
      <c r="I7" s="18" t="s">
        <v>82</v>
      </c>
      <c r="J7" s="26">
        <v>117.61000061035156</v>
      </c>
      <c r="K7" s="25">
        <v>61</v>
      </c>
      <c r="L7" s="25" t="s">
        <v>152</v>
      </c>
      <c r="N7" s="18" t="s">
        <v>194</v>
      </c>
      <c r="O7" s="18" t="s">
        <v>155</v>
      </c>
      <c r="P7" s="18" t="s">
        <v>439</v>
      </c>
      <c r="R7" s="18" t="s">
        <v>446</v>
      </c>
      <c r="S7" s="18" t="s">
        <v>157</v>
      </c>
      <c r="T7" s="18" t="s">
        <v>445</v>
      </c>
      <c r="U7" s="18" t="s">
        <v>66</v>
      </c>
      <c r="V7" s="18" t="s">
        <v>424</v>
      </c>
      <c r="W7" s="18" t="s">
        <v>190</v>
      </c>
      <c r="AB7" s="27">
        <v>41045.42282407408</v>
      </c>
      <c r="AC7" s="18" t="s">
        <v>66</v>
      </c>
    </row>
    <row r="8" spans="1:29" ht="330">
      <c r="A8" s="24">
        <v>5274</v>
      </c>
      <c r="B8" s="18" t="s">
        <v>447</v>
      </c>
      <c r="C8" s="18">
        <v>187</v>
      </c>
      <c r="D8" s="18">
        <v>2</v>
      </c>
      <c r="E8" s="25" t="s">
        <v>252</v>
      </c>
      <c r="F8" s="25" t="s">
        <v>253</v>
      </c>
      <c r="G8" s="25" t="s">
        <v>351</v>
      </c>
      <c r="H8" s="18" t="s">
        <v>61</v>
      </c>
      <c r="I8" s="18" t="s">
        <v>62</v>
      </c>
      <c r="J8" s="26">
        <v>119.01000213623047</v>
      </c>
      <c r="K8" s="25">
        <v>1</v>
      </c>
      <c r="L8" s="25" t="s">
        <v>252</v>
      </c>
      <c r="N8" s="18" t="s">
        <v>194</v>
      </c>
      <c r="O8" s="18" t="s">
        <v>448</v>
      </c>
      <c r="P8" s="18" t="s">
        <v>449</v>
      </c>
      <c r="R8" s="18" t="s">
        <v>450</v>
      </c>
      <c r="S8" s="18" t="s">
        <v>451</v>
      </c>
      <c r="T8" s="18" t="s">
        <v>452</v>
      </c>
      <c r="U8" s="18" t="s">
        <v>66</v>
      </c>
      <c r="V8" s="18" t="s">
        <v>424</v>
      </c>
      <c r="W8" s="18" t="s">
        <v>190</v>
      </c>
      <c r="AB8" s="27">
        <v>41045.41583333333</v>
      </c>
      <c r="AC8" s="18" t="s">
        <v>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32</v>
      </c>
      <c r="B1" s="20" t="s">
        <v>33</v>
      </c>
      <c r="C1" s="20" t="s">
        <v>34</v>
      </c>
      <c r="D1" s="20" t="s">
        <v>35</v>
      </c>
      <c r="E1" s="21" t="s">
        <v>36</v>
      </c>
      <c r="F1" s="21" t="s">
        <v>37</v>
      </c>
      <c r="G1" s="21" t="s">
        <v>38</v>
      </c>
      <c r="H1" s="20" t="s">
        <v>39</v>
      </c>
      <c r="I1" s="20" t="s">
        <v>40</v>
      </c>
      <c r="J1" s="22" t="s">
        <v>41</v>
      </c>
      <c r="K1" s="21" t="s">
        <v>42</v>
      </c>
      <c r="L1" s="21" t="s">
        <v>43</v>
      </c>
      <c r="M1" s="20" t="s">
        <v>44</v>
      </c>
      <c r="N1" s="20" t="s">
        <v>45</v>
      </c>
      <c r="O1" s="20" t="s">
        <v>46</v>
      </c>
      <c r="P1" s="20" t="s">
        <v>0</v>
      </c>
      <c r="Q1" s="19" t="s">
        <v>47</v>
      </c>
      <c r="R1" s="20" t="s">
        <v>48</v>
      </c>
      <c r="S1" s="20" t="s">
        <v>49</v>
      </c>
      <c r="T1" s="20" t="s">
        <v>50</v>
      </c>
      <c r="U1" s="20" t="s">
        <v>51</v>
      </c>
      <c r="V1" s="20" t="s">
        <v>52</v>
      </c>
      <c r="W1" s="20" t="s">
        <v>53</v>
      </c>
      <c r="X1" s="20" t="s">
        <v>54</v>
      </c>
      <c r="Y1" s="20" t="s">
        <v>55</v>
      </c>
      <c r="Z1" s="20" t="s">
        <v>56</v>
      </c>
      <c r="AA1" s="20" t="s">
        <v>57</v>
      </c>
      <c r="AB1" s="23" t="s">
        <v>58</v>
      </c>
      <c r="AC1" s="20" t="s">
        <v>59</v>
      </c>
    </row>
    <row r="2" spans="1:29" ht="105">
      <c r="A2" s="24">
        <v>5317</v>
      </c>
      <c r="B2" s="18" t="s">
        <v>258</v>
      </c>
      <c r="C2" s="18">
        <v>187</v>
      </c>
      <c r="D2" s="18">
        <v>2</v>
      </c>
      <c r="E2" s="25" t="s">
        <v>86</v>
      </c>
      <c r="F2" s="25" t="s">
        <v>87</v>
      </c>
      <c r="G2" s="25" t="s">
        <v>160</v>
      </c>
      <c r="H2" s="18" t="s">
        <v>61</v>
      </c>
      <c r="I2" s="18" t="s">
        <v>62</v>
      </c>
      <c r="J2" s="26">
        <v>37.22999954223633</v>
      </c>
      <c r="K2" s="25">
        <v>23</v>
      </c>
      <c r="L2" s="25" t="s">
        <v>86</v>
      </c>
      <c r="N2" s="18" t="s">
        <v>194</v>
      </c>
      <c r="O2" s="18" t="s">
        <v>71</v>
      </c>
      <c r="P2" s="18" t="s">
        <v>453</v>
      </c>
      <c r="R2" s="18" t="s">
        <v>454</v>
      </c>
      <c r="S2" s="18" t="s">
        <v>455</v>
      </c>
      <c r="T2" s="18" t="s">
        <v>456</v>
      </c>
      <c r="U2" s="18" t="s">
        <v>66</v>
      </c>
      <c r="V2" s="18" t="s">
        <v>457</v>
      </c>
      <c r="W2" s="18" t="s">
        <v>190</v>
      </c>
      <c r="AB2" s="27">
        <v>41044.752604166664</v>
      </c>
      <c r="AC2" s="18" t="s">
        <v>66</v>
      </c>
    </row>
    <row r="3" spans="1:29" ht="78.75">
      <c r="A3" s="24">
        <v>4418</v>
      </c>
      <c r="B3" s="18" t="s">
        <v>98</v>
      </c>
      <c r="C3" s="18">
        <v>187</v>
      </c>
      <c r="D3" s="18">
        <v>2</v>
      </c>
      <c r="E3" s="25" t="s">
        <v>458</v>
      </c>
      <c r="F3" s="25" t="s">
        <v>459</v>
      </c>
      <c r="G3" s="25" t="s">
        <v>460</v>
      </c>
      <c r="H3" s="18" t="s">
        <v>61</v>
      </c>
      <c r="I3" s="18" t="s">
        <v>82</v>
      </c>
      <c r="J3" s="26">
        <v>120.23999786376953</v>
      </c>
      <c r="K3" s="25">
        <v>24</v>
      </c>
      <c r="L3" s="25" t="s">
        <v>458</v>
      </c>
      <c r="N3" s="18" t="s">
        <v>183</v>
      </c>
      <c r="O3" s="18" t="s">
        <v>461</v>
      </c>
      <c r="P3" s="18" t="s">
        <v>462</v>
      </c>
      <c r="R3" s="18" t="s">
        <v>463</v>
      </c>
      <c r="S3" s="18" t="s">
        <v>202</v>
      </c>
      <c r="T3" s="18" t="s">
        <v>464</v>
      </c>
      <c r="U3" s="18" t="s">
        <v>66</v>
      </c>
      <c r="V3" s="18" t="s">
        <v>457</v>
      </c>
      <c r="W3" s="18" t="s">
        <v>190</v>
      </c>
      <c r="AB3" s="27">
        <v>41045.400046296294</v>
      </c>
      <c r="AC3" s="18" t="s">
        <v>66</v>
      </c>
    </row>
    <row r="4" spans="1:29" ht="210.75">
      <c r="A4" s="24">
        <v>4837</v>
      </c>
      <c r="B4" s="18" t="s">
        <v>60</v>
      </c>
      <c r="C4" s="18">
        <v>187</v>
      </c>
      <c r="D4" s="18">
        <v>2</v>
      </c>
      <c r="E4" s="25" t="s">
        <v>458</v>
      </c>
      <c r="F4" s="25" t="s">
        <v>465</v>
      </c>
      <c r="G4" s="25" t="s">
        <v>460</v>
      </c>
      <c r="H4" s="18" t="s">
        <v>61</v>
      </c>
      <c r="I4" s="18" t="s">
        <v>62</v>
      </c>
      <c r="J4" s="26">
        <v>121.23999786376953</v>
      </c>
      <c r="K4" s="25">
        <v>24</v>
      </c>
      <c r="L4" s="25" t="s">
        <v>458</v>
      </c>
      <c r="N4" s="18" t="s">
        <v>128</v>
      </c>
      <c r="O4" s="18" t="s">
        <v>461</v>
      </c>
      <c r="P4" s="18" t="s">
        <v>462</v>
      </c>
      <c r="R4" s="18" t="s">
        <v>466</v>
      </c>
      <c r="S4" s="18" t="s">
        <v>467</v>
      </c>
      <c r="T4" s="18" t="s">
        <v>468</v>
      </c>
      <c r="U4" s="18" t="s">
        <v>66</v>
      </c>
      <c r="V4" s="18" t="s">
        <v>457</v>
      </c>
      <c r="W4" s="18" t="s">
        <v>190</v>
      </c>
      <c r="AB4" s="27">
        <v>41045.40148148148</v>
      </c>
      <c r="AC4" s="18" t="s">
        <v>66</v>
      </c>
    </row>
    <row r="5" spans="1:29" ht="224.25">
      <c r="A5" s="24">
        <v>4671</v>
      </c>
      <c r="B5" s="18" t="s">
        <v>144</v>
      </c>
      <c r="C5" s="18">
        <v>187</v>
      </c>
      <c r="D5" s="18">
        <v>2</v>
      </c>
      <c r="E5" s="25" t="s">
        <v>469</v>
      </c>
      <c r="F5" s="25" t="s">
        <v>465</v>
      </c>
      <c r="G5" s="25" t="s">
        <v>470</v>
      </c>
      <c r="H5" s="18" t="s">
        <v>61</v>
      </c>
      <c r="I5" s="18" t="s">
        <v>62</v>
      </c>
      <c r="J5" s="26">
        <v>121.5</v>
      </c>
      <c r="K5" s="25">
        <v>50</v>
      </c>
      <c r="L5" s="25" t="s">
        <v>469</v>
      </c>
      <c r="N5" s="18" t="s">
        <v>183</v>
      </c>
      <c r="O5" s="18" t="s">
        <v>461</v>
      </c>
      <c r="P5" s="18" t="s">
        <v>462</v>
      </c>
      <c r="R5" s="18" t="s">
        <v>471</v>
      </c>
      <c r="S5" s="18" t="s">
        <v>472</v>
      </c>
      <c r="T5" s="18" t="s">
        <v>473</v>
      </c>
      <c r="U5" s="18" t="s">
        <v>66</v>
      </c>
      <c r="V5" s="18" t="s">
        <v>457</v>
      </c>
      <c r="W5" s="18" t="s">
        <v>190</v>
      </c>
      <c r="AB5" s="27">
        <v>41045.40293981481</v>
      </c>
      <c r="AC5" s="18" t="s">
        <v>66</v>
      </c>
    </row>
    <row r="6" spans="1:29" ht="210.75">
      <c r="A6" s="24">
        <v>5360</v>
      </c>
      <c r="B6" s="18" t="s">
        <v>474</v>
      </c>
      <c r="C6" s="18">
        <v>187</v>
      </c>
      <c r="D6" s="18">
        <v>2</v>
      </c>
      <c r="E6" s="25" t="s">
        <v>475</v>
      </c>
      <c r="F6" s="25" t="s">
        <v>476</v>
      </c>
      <c r="G6" s="25" t="s">
        <v>261</v>
      </c>
      <c r="H6" s="18" t="s">
        <v>61</v>
      </c>
      <c r="I6" s="18" t="s">
        <v>62</v>
      </c>
      <c r="J6" s="26">
        <v>122.45999908447266</v>
      </c>
      <c r="K6" s="25">
        <v>46</v>
      </c>
      <c r="L6" s="25" t="s">
        <v>475</v>
      </c>
      <c r="N6" s="18" t="s">
        <v>194</v>
      </c>
      <c r="O6" s="18" t="s">
        <v>167</v>
      </c>
      <c r="P6" s="18" t="s">
        <v>477</v>
      </c>
      <c r="R6" s="18" t="s">
        <v>478</v>
      </c>
      <c r="S6" s="18" t="s">
        <v>479</v>
      </c>
      <c r="T6" s="18" t="s">
        <v>480</v>
      </c>
      <c r="U6" s="18" t="s">
        <v>66</v>
      </c>
      <c r="V6" s="18" t="s">
        <v>457</v>
      </c>
      <c r="W6" s="18" t="s">
        <v>190</v>
      </c>
      <c r="AB6" s="27">
        <v>41045.39202546296</v>
      </c>
      <c r="AC6" s="18" t="s">
        <v>66</v>
      </c>
    </row>
    <row r="7" spans="1:29" ht="52.5">
      <c r="A7" s="24">
        <v>4957</v>
      </c>
      <c r="B7" s="18" t="s">
        <v>230</v>
      </c>
      <c r="C7" s="18">
        <v>187</v>
      </c>
      <c r="D7" s="18">
        <v>2</v>
      </c>
      <c r="E7" s="25" t="s">
        <v>475</v>
      </c>
      <c r="F7" s="25" t="s">
        <v>476</v>
      </c>
      <c r="G7" s="25" t="s">
        <v>427</v>
      </c>
      <c r="H7" s="18" t="s">
        <v>217</v>
      </c>
      <c r="I7" s="18" t="s">
        <v>82</v>
      </c>
      <c r="J7" s="26">
        <v>122.6500015258789</v>
      </c>
      <c r="K7" s="25">
        <v>65</v>
      </c>
      <c r="L7" s="25" t="s">
        <v>475</v>
      </c>
      <c r="N7" s="18" t="s">
        <v>194</v>
      </c>
      <c r="O7" s="18" t="s">
        <v>167</v>
      </c>
      <c r="P7" s="18" t="s">
        <v>477</v>
      </c>
      <c r="R7" s="18" t="s">
        <v>481</v>
      </c>
      <c r="S7" s="18" t="s">
        <v>482</v>
      </c>
      <c r="T7" s="18" t="s">
        <v>480</v>
      </c>
      <c r="U7" s="18" t="s">
        <v>66</v>
      </c>
      <c r="V7" s="18" t="s">
        <v>457</v>
      </c>
      <c r="W7" s="18" t="s">
        <v>190</v>
      </c>
      <c r="AB7" s="27">
        <v>41045.39129629629</v>
      </c>
      <c r="AC7" s="18" t="s">
        <v>66</v>
      </c>
    </row>
    <row r="8" spans="1:29" ht="158.25">
      <c r="A8" s="24">
        <v>4229</v>
      </c>
      <c r="B8" s="18" t="s">
        <v>167</v>
      </c>
      <c r="C8" s="18">
        <v>187</v>
      </c>
      <c r="D8" s="18">
        <v>2</v>
      </c>
      <c r="E8" s="25" t="s">
        <v>475</v>
      </c>
      <c r="F8" s="25" t="s">
        <v>483</v>
      </c>
      <c r="G8" s="25" t="s">
        <v>484</v>
      </c>
      <c r="H8" s="18" t="s">
        <v>61</v>
      </c>
      <c r="I8" s="18" t="s">
        <v>62</v>
      </c>
      <c r="J8" s="26">
        <v>124.41000366210938</v>
      </c>
      <c r="K8" s="25">
        <v>41</v>
      </c>
      <c r="L8" s="25" t="s">
        <v>475</v>
      </c>
      <c r="N8" s="18" t="s">
        <v>194</v>
      </c>
      <c r="O8" s="18" t="s">
        <v>167</v>
      </c>
      <c r="P8" s="18" t="s">
        <v>477</v>
      </c>
      <c r="R8" s="18" t="s">
        <v>485</v>
      </c>
      <c r="S8" s="18" t="s">
        <v>486</v>
      </c>
      <c r="T8" s="18" t="s">
        <v>480</v>
      </c>
      <c r="U8" s="18" t="s">
        <v>66</v>
      </c>
      <c r="V8" s="18" t="s">
        <v>457</v>
      </c>
      <c r="W8" s="18" t="s">
        <v>190</v>
      </c>
      <c r="AB8" s="27">
        <v>41045.38890046296</v>
      </c>
      <c r="AC8" s="18" t="s">
        <v>66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16"/>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32</v>
      </c>
      <c r="B1" s="20" t="s">
        <v>33</v>
      </c>
      <c r="C1" s="20" t="s">
        <v>34</v>
      </c>
      <c r="D1" s="20" t="s">
        <v>35</v>
      </c>
      <c r="E1" s="21" t="s">
        <v>36</v>
      </c>
      <c r="F1" s="21" t="s">
        <v>37</v>
      </c>
      <c r="G1" s="21" t="s">
        <v>38</v>
      </c>
      <c r="H1" s="20" t="s">
        <v>39</v>
      </c>
      <c r="I1" s="20" t="s">
        <v>40</v>
      </c>
      <c r="J1" s="22" t="s">
        <v>41</v>
      </c>
      <c r="K1" s="21" t="s">
        <v>42</v>
      </c>
      <c r="L1" s="21" t="s">
        <v>43</v>
      </c>
      <c r="M1" s="20" t="s">
        <v>44</v>
      </c>
      <c r="N1" s="20" t="s">
        <v>45</v>
      </c>
      <c r="O1" s="20" t="s">
        <v>46</v>
      </c>
      <c r="P1" s="20" t="s">
        <v>0</v>
      </c>
      <c r="Q1" s="19" t="s">
        <v>47</v>
      </c>
      <c r="R1" s="20" t="s">
        <v>48</v>
      </c>
      <c r="S1" s="20" t="s">
        <v>49</v>
      </c>
      <c r="T1" s="20" t="s">
        <v>50</v>
      </c>
      <c r="U1" s="20" t="s">
        <v>51</v>
      </c>
      <c r="V1" s="20" t="s">
        <v>52</v>
      </c>
      <c r="W1" s="20" t="s">
        <v>53</v>
      </c>
      <c r="X1" s="20" t="s">
        <v>54</v>
      </c>
      <c r="Y1" s="20" t="s">
        <v>55</v>
      </c>
      <c r="Z1" s="20" t="s">
        <v>56</v>
      </c>
      <c r="AA1" s="20" t="s">
        <v>57</v>
      </c>
      <c r="AB1" s="23" t="s">
        <v>58</v>
      </c>
      <c r="AC1" s="20" t="s">
        <v>59</v>
      </c>
    </row>
    <row r="2" spans="1:29" ht="105">
      <c r="A2" s="24">
        <v>4717</v>
      </c>
      <c r="B2" s="18" t="s">
        <v>60</v>
      </c>
      <c r="C2" s="18">
        <v>187</v>
      </c>
      <c r="D2" s="18">
        <v>2</v>
      </c>
      <c r="F2" s="25" t="s">
        <v>351</v>
      </c>
      <c r="G2" s="25" t="s">
        <v>352</v>
      </c>
      <c r="H2" s="18" t="s">
        <v>217</v>
      </c>
      <c r="I2" s="18" t="s">
        <v>62</v>
      </c>
      <c r="J2" s="26">
        <v>1.4700000286102295</v>
      </c>
      <c r="K2" s="25">
        <v>47</v>
      </c>
      <c r="N2" s="18" t="s">
        <v>194</v>
      </c>
      <c r="O2" s="18" t="s">
        <v>310</v>
      </c>
      <c r="P2" s="18" t="s">
        <v>353</v>
      </c>
      <c r="R2" s="18" t="s">
        <v>354</v>
      </c>
      <c r="S2" s="18" t="s">
        <v>355</v>
      </c>
      <c r="T2" s="18" t="s">
        <v>356</v>
      </c>
      <c r="U2" s="18" t="s">
        <v>66</v>
      </c>
      <c r="V2" s="18" t="s">
        <v>357</v>
      </c>
      <c r="W2" s="18" t="s">
        <v>190</v>
      </c>
      <c r="AB2" s="27">
        <v>41045.33346064815</v>
      </c>
      <c r="AC2" s="18" t="s">
        <v>66</v>
      </c>
    </row>
    <row r="3" spans="1:29" ht="118.5">
      <c r="A3" s="24">
        <v>4524</v>
      </c>
      <c r="B3" s="18" t="s">
        <v>237</v>
      </c>
      <c r="C3" s="18">
        <v>187</v>
      </c>
      <c r="D3" s="18">
        <v>2</v>
      </c>
      <c r="E3" s="25" t="s">
        <v>358</v>
      </c>
      <c r="F3" s="25" t="s">
        <v>359</v>
      </c>
      <c r="G3" s="25" t="s">
        <v>74</v>
      </c>
      <c r="H3" s="18" t="s">
        <v>61</v>
      </c>
      <c r="I3" s="18" t="s">
        <v>82</v>
      </c>
      <c r="J3" s="26">
        <v>28.329999923706055</v>
      </c>
      <c r="K3" s="25">
        <v>33</v>
      </c>
      <c r="L3" s="25" t="s">
        <v>358</v>
      </c>
      <c r="N3" s="18" t="s">
        <v>194</v>
      </c>
      <c r="O3" s="18" t="s">
        <v>83</v>
      </c>
      <c r="P3" s="18" t="s">
        <v>360</v>
      </c>
      <c r="R3" s="18" t="s">
        <v>361</v>
      </c>
      <c r="S3" s="18" t="s">
        <v>362</v>
      </c>
      <c r="T3" s="18" t="s">
        <v>363</v>
      </c>
      <c r="U3" s="18" t="s">
        <v>66</v>
      </c>
      <c r="V3" s="18" t="s">
        <v>357</v>
      </c>
      <c r="W3" s="18" t="s">
        <v>190</v>
      </c>
      <c r="AB3" s="27">
        <v>41045.37730324074</v>
      </c>
      <c r="AC3" s="18" t="s">
        <v>66</v>
      </c>
    </row>
    <row r="4" spans="1:29" ht="144.75">
      <c r="A4" s="24">
        <v>4527</v>
      </c>
      <c r="B4" s="18" t="s">
        <v>237</v>
      </c>
      <c r="C4" s="18">
        <v>187</v>
      </c>
      <c r="D4" s="18">
        <v>2</v>
      </c>
      <c r="E4" s="25" t="s">
        <v>70</v>
      </c>
      <c r="F4" s="25" t="s">
        <v>74</v>
      </c>
      <c r="G4" s="25" t="s">
        <v>364</v>
      </c>
      <c r="H4" s="18" t="s">
        <v>61</v>
      </c>
      <c r="I4" s="18" t="s">
        <v>82</v>
      </c>
      <c r="J4" s="26">
        <v>33.380001068115234</v>
      </c>
      <c r="K4" s="25">
        <v>38</v>
      </c>
      <c r="L4" s="25" t="s">
        <v>70</v>
      </c>
      <c r="N4" s="18" t="s">
        <v>194</v>
      </c>
      <c r="O4" s="18" t="s">
        <v>310</v>
      </c>
      <c r="P4" s="18" t="s">
        <v>365</v>
      </c>
      <c r="R4" s="18" t="s">
        <v>366</v>
      </c>
      <c r="S4" s="18" t="s">
        <v>367</v>
      </c>
      <c r="T4" s="18" t="s">
        <v>368</v>
      </c>
      <c r="U4" s="18" t="s">
        <v>66</v>
      </c>
      <c r="V4" s="18" t="s">
        <v>357</v>
      </c>
      <c r="W4" s="18" t="s">
        <v>190</v>
      </c>
      <c r="AB4" s="27">
        <v>41045.33986111111</v>
      </c>
      <c r="AC4" s="18" t="s">
        <v>66</v>
      </c>
    </row>
    <row r="5" spans="1:29" ht="92.25">
      <c r="A5" s="24">
        <v>4285</v>
      </c>
      <c r="B5" s="18" t="s">
        <v>98</v>
      </c>
      <c r="C5" s="18">
        <v>187</v>
      </c>
      <c r="D5" s="18">
        <v>2</v>
      </c>
      <c r="E5" s="25" t="s">
        <v>70</v>
      </c>
      <c r="F5" s="25" t="s">
        <v>74</v>
      </c>
      <c r="G5" s="25" t="s">
        <v>364</v>
      </c>
      <c r="H5" s="18" t="s">
        <v>61</v>
      </c>
      <c r="I5" s="18" t="s">
        <v>82</v>
      </c>
      <c r="J5" s="26">
        <v>33.380001068115234</v>
      </c>
      <c r="K5" s="25">
        <v>38</v>
      </c>
      <c r="L5" s="25" t="s">
        <v>70</v>
      </c>
      <c r="N5" s="18" t="s">
        <v>194</v>
      </c>
      <c r="O5" s="18" t="s">
        <v>310</v>
      </c>
      <c r="P5" s="18" t="s">
        <v>365</v>
      </c>
      <c r="R5" s="18" t="s">
        <v>369</v>
      </c>
      <c r="S5" s="18" t="s">
        <v>370</v>
      </c>
      <c r="T5" s="18" t="s">
        <v>371</v>
      </c>
      <c r="U5" s="18" t="s">
        <v>66</v>
      </c>
      <c r="V5" s="18" t="s">
        <v>357</v>
      </c>
      <c r="W5" s="18" t="s">
        <v>190</v>
      </c>
      <c r="X5" s="18" t="s">
        <v>372</v>
      </c>
      <c r="AB5" s="27">
        <v>41045.34658564815</v>
      </c>
      <c r="AC5" s="18" t="s">
        <v>66</v>
      </c>
    </row>
    <row r="6" spans="1:29" ht="118.5">
      <c r="A6" s="24">
        <v>4528</v>
      </c>
      <c r="B6" s="18" t="s">
        <v>237</v>
      </c>
      <c r="C6" s="18">
        <v>187</v>
      </c>
      <c r="D6" s="18">
        <v>2</v>
      </c>
      <c r="E6" s="25" t="s">
        <v>70</v>
      </c>
      <c r="F6" s="25" t="s">
        <v>74</v>
      </c>
      <c r="G6" s="25" t="s">
        <v>123</v>
      </c>
      <c r="H6" s="18" t="s">
        <v>61</v>
      </c>
      <c r="I6" s="18" t="s">
        <v>82</v>
      </c>
      <c r="J6" s="26">
        <v>33.619998931884766</v>
      </c>
      <c r="K6" s="25">
        <v>62</v>
      </c>
      <c r="L6" s="25" t="s">
        <v>70</v>
      </c>
      <c r="N6" s="18" t="s">
        <v>194</v>
      </c>
      <c r="O6" s="18" t="s">
        <v>310</v>
      </c>
      <c r="P6" s="18" t="s">
        <v>365</v>
      </c>
      <c r="R6" s="18" t="s">
        <v>373</v>
      </c>
      <c r="S6" s="18" t="s">
        <v>374</v>
      </c>
      <c r="T6" s="18" t="s">
        <v>368</v>
      </c>
      <c r="U6" s="18" t="s">
        <v>66</v>
      </c>
      <c r="V6" s="18" t="s">
        <v>357</v>
      </c>
      <c r="W6" s="18" t="s">
        <v>190</v>
      </c>
      <c r="AB6" s="27">
        <v>41045.34300925926</v>
      </c>
      <c r="AC6" s="18" t="s">
        <v>66</v>
      </c>
    </row>
    <row r="7" spans="1:29" ht="92.25">
      <c r="A7" s="24">
        <v>4173</v>
      </c>
      <c r="B7" s="18" t="s">
        <v>375</v>
      </c>
      <c r="C7" s="18">
        <v>187</v>
      </c>
      <c r="D7" s="18">
        <v>2</v>
      </c>
      <c r="E7" s="25" t="s">
        <v>376</v>
      </c>
      <c r="F7" s="25" t="s">
        <v>80</v>
      </c>
      <c r="G7" s="25" t="s">
        <v>377</v>
      </c>
      <c r="H7" s="18" t="s">
        <v>61</v>
      </c>
      <c r="I7" s="18" t="s">
        <v>82</v>
      </c>
      <c r="J7" s="26">
        <v>34.20000076293945</v>
      </c>
      <c r="K7" s="25">
        <v>20</v>
      </c>
      <c r="L7" s="25" t="s">
        <v>376</v>
      </c>
      <c r="N7" s="18" t="s">
        <v>183</v>
      </c>
      <c r="O7" s="18" t="s">
        <v>310</v>
      </c>
      <c r="P7" s="18" t="s">
        <v>353</v>
      </c>
      <c r="R7" s="18" t="s">
        <v>378</v>
      </c>
      <c r="S7" s="18" t="s">
        <v>379</v>
      </c>
      <c r="T7" s="18" t="s">
        <v>380</v>
      </c>
      <c r="U7" s="18" t="s">
        <v>66</v>
      </c>
      <c r="V7" s="18" t="s">
        <v>357</v>
      </c>
      <c r="W7" s="18" t="s">
        <v>190</v>
      </c>
      <c r="AB7" s="27">
        <v>41045.32653935185</v>
      </c>
      <c r="AC7" s="18" t="s">
        <v>66</v>
      </c>
    </row>
    <row r="8" spans="1:29" ht="132">
      <c r="A8" s="24">
        <v>5376</v>
      </c>
      <c r="B8" s="18" t="s">
        <v>381</v>
      </c>
      <c r="C8" s="18">
        <v>187</v>
      </c>
      <c r="D8" s="18">
        <v>2</v>
      </c>
      <c r="E8" s="25" t="s">
        <v>93</v>
      </c>
      <c r="F8" s="25" t="s">
        <v>105</v>
      </c>
      <c r="G8" s="25" t="s">
        <v>382</v>
      </c>
      <c r="H8" s="18" t="s">
        <v>61</v>
      </c>
      <c r="I8" s="18" t="s">
        <v>62</v>
      </c>
      <c r="J8" s="26">
        <v>69.54000091552734</v>
      </c>
      <c r="K8" s="25">
        <v>54</v>
      </c>
      <c r="L8" s="25" t="s">
        <v>93</v>
      </c>
      <c r="N8" s="18" t="s">
        <v>194</v>
      </c>
      <c r="O8" s="18" t="s">
        <v>83</v>
      </c>
      <c r="P8" s="18" t="s">
        <v>383</v>
      </c>
      <c r="R8" s="18" t="s">
        <v>384</v>
      </c>
      <c r="S8" s="18" t="s">
        <v>385</v>
      </c>
      <c r="T8" s="18" t="s">
        <v>386</v>
      </c>
      <c r="U8" s="18" t="s">
        <v>66</v>
      </c>
      <c r="V8" s="18" t="s">
        <v>357</v>
      </c>
      <c r="W8" s="18" t="s">
        <v>190</v>
      </c>
      <c r="X8" s="18" t="s">
        <v>387</v>
      </c>
      <c r="AB8" s="27">
        <v>41045.361342592594</v>
      </c>
      <c r="AC8" s="18" t="s">
        <v>66</v>
      </c>
    </row>
    <row r="9" spans="1:29" ht="198">
      <c r="A9" s="24">
        <v>5258</v>
      </c>
      <c r="B9" s="18" t="s">
        <v>388</v>
      </c>
      <c r="C9" s="18">
        <v>187</v>
      </c>
      <c r="D9" s="18">
        <v>2</v>
      </c>
      <c r="E9" s="25" t="s">
        <v>93</v>
      </c>
      <c r="F9" s="25" t="s">
        <v>105</v>
      </c>
      <c r="G9" s="25" t="s">
        <v>382</v>
      </c>
      <c r="H9" s="18" t="s">
        <v>61</v>
      </c>
      <c r="I9" s="18" t="s">
        <v>62</v>
      </c>
      <c r="J9" s="26">
        <v>69.54000091552734</v>
      </c>
      <c r="K9" s="25">
        <v>54</v>
      </c>
      <c r="L9" s="25" t="s">
        <v>93</v>
      </c>
      <c r="N9" s="18" t="s">
        <v>194</v>
      </c>
      <c r="O9" s="18" t="s">
        <v>83</v>
      </c>
      <c r="P9" s="18" t="s">
        <v>383</v>
      </c>
      <c r="R9" s="18" t="s">
        <v>389</v>
      </c>
      <c r="S9" s="18" t="s">
        <v>390</v>
      </c>
      <c r="T9" s="18" t="s">
        <v>386</v>
      </c>
      <c r="U9" s="18" t="s">
        <v>66</v>
      </c>
      <c r="V9" s="18" t="s">
        <v>357</v>
      </c>
      <c r="W9" s="18" t="s">
        <v>190</v>
      </c>
      <c r="X9" s="18" t="s">
        <v>387</v>
      </c>
      <c r="AB9" s="27">
        <v>41045.360439814816</v>
      </c>
      <c r="AC9" s="18" t="s">
        <v>66</v>
      </c>
    </row>
    <row r="10" spans="1:29" ht="66">
      <c r="A10" s="24">
        <v>4389</v>
      </c>
      <c r="B10" s="18" t="s">
        <v>98</v>
      </c>
      <c r="C10" s="18">
        <v>187</v>
      </c>
      <c r="D10" s="18">
        <v>2</v>
      </c>
      <c r="E10" s="25" t="s">
        <v>391</v>
      </c>
      <c r="F10" s="25" t="s">
        <v>392</v>
      </c>
      <c r="G10" s="25" t="s">
        <v>352</v>
      </c>
      <c r="H10" s="18" t="s">
        <v>61</v>
      </c>
      <c r="I10" s="18" t="s">
        <v>82</v>
      </c>
      <c r="J10" s="26">
        <v>104.47000122070312</v>
      </c>
      <c r="K10" s="25">
        <v>47</v>
      </c>
      <c r="L10" s="25" t="s">
        <v>391</v>
      </c>
      <c r="N10" s="18" t="s">
        <v>128</v>
      </c>
      <c r="O10" s="18" t="s">
        <v>83</v>
      </c>
      <c r="P10" s="18" t="s">
        <v>360</v>
      </c>
      <c r="R10" s="18" t="s">
        <v>393</v>
      </c>
      <c r="S10" s="18" t="s">
        <v>394</v>
      </c>
      <c r="T10" s="18" t="s">
        <v>395</v>
      </c>
      <c r="U10" s="18" t="s">
        <v>66</v>
      </c>
      <c r="V10" s="18" t="s">
        <v>357</v>
      </c>
      <c r="W10" s="18" t="s">
        <v>190</v>
      </c>
      <c r="AB10" s="27">
        <v>41045.37128472222</v>
      </c>
      <c r="AC10" s="18" t="s">
        <v>66</v>
      </c>
    </row>
    <row r="11" spans="1:29" ht="105">
      <c r="A11" s="24">
        <v>4478</v>
      </c>
      <c r="B11" s="18" t="s">
        <v>273</v>
      </c>
      <c r="C11" s="18">
        <v>187</v>
      </c>
      <c r="D11" s="18">
        <v>2</v>
      </c>
      <c r="E11" s="25" t="s">
        <v>391</v>
      </c>
      <c r="F11" s="25" t="s">
        <v>392</v>
      </c>
      <c r="G11" s="25" t="s">
        <v>347</v>
      </c>
      <c r="H11" s="18" t="s">
        <v>61</v>
      </c>
      <c r="I11" s="18" t="s">
        <v>82</v>
      </c>
      <c r="J11" s="26">
        <v>104.51000213623047</v>
      </c>
      <c r="K11" s="25">
        <v>51</v>
      </c>
      <c r="L11" s="25" t="s">
        <v>391</v>
      </c>
      <c r="N11" s="18" t="s">
        <v>128</v>
      </c>
      <c r="O11" s="18" t="s">
        <v>83</v>
      </c>
      <c r="P11" s="18" t="s">
        <v>383</v>
      </c>
      <c r="R11" s="18" t="s">
        <v>396</v>
      </c>
      <c r="S11" s="18" t="s">
        <v>397</v>
      </c>
      <c r="T11" s="18" t="s">
        <v>398</v>
      </c>
      <c r="U11" s="18" t="s">
        <v>66</v>
      </c>
      <c r="V11" s="18" t="s">
        <v>357</v>
      </c>
      <c r="W11" s="18" t="s">
        <v>190</v>
      </c>
      <c r="X11" s="18" t="s">
        <v>399</v>
      </c>
      <c r="AB11" s="27">
        <v>41045.35451388889</v>
      </c>
      <c r="AC11" s="18" t="s">
        <v>66</v>
      </c>
    </row>
    <row r="12" spans="1:29" ht="144.75">
      <c r="A12" s="24">
        <v>4918</v>
      </c>
      <c r="B12" s="18" t="s">
        <v>78</v>
      </c>
      <c r="C12" s="18">
        <v>187</v>
      </c>
      <c r="D12" s="18">
        <v>2</v>
      </c>
      <c r="E12" s="25" t="s">
        <v>391</v>
      </c>
      <c r="F12" s="25" t="s">
        <v>392</v>
      </c>
      <c r="G12" s="25" t="s">
        <v>382</v>
      </c>
      <c r="H12" s="18" t="s">
        <v>61</v>
      </c>
      <c r="I12" s="18" t="s">
        <v>82</v>
      </c>
      <c r="J12" s="26">
        <v>104.54000091552734</v>
      </c>
      <c r="K12" s="25">
        <v>54</v>
      </c>
      <c r="L12" s="25" t="s">
        <v>391</v>
      </c>
      <c r="N12" s="18" t="s">
        <v>183</v>
      </c>
      <c r="O12" s="18" t="s">
        <v>83</v>
      </c>
      <c r="P12" s="18" t="s">
        <v>383</v>
      </c>
      <c r="R12" s="18" t="s">
        <v>400</v>
      </c>
      <c r="S12" s="18" t="s">
        <v>401</v>
      </c>
      <c r="T12" s="18" t="s">
        <v>402</v>
      </c>
      <c r="U12" s="18" t="s">
        <v>66</v>
      </c>
      <c r="V12" s="18" t="s">
        <v>357</v>
      </c>
      <c r="W12" s="18" t="s">
        <v>190</v>
      </c>
      <c r="X12" s="18" t="s">
        <v>403</v>
      </c>
      <c r="AB12" s="27">
        <v>41045.357523148145</v>
      </c>
      <c r="AC12" s="18" t="s">
        <v>66</v>
      </c>
    </row>
    <row r="13" spans="1:29" ht="210.75">
      <c r="A13" s="24">
        <v>5263</v>
      </c>
      <c r="B13" s="18" t="s">
        <v>388</v>
      </c>
      <c r="C13" s="18">
        <v>187</v>
      </c>
      <c r="D13" s="18">
        <v>2</v>
      </c>
      <c r="E13" s="25" t="s">
        <v>404</v>
      </c>
      <c r="F13" s="25" t="s">
        <v>405</v>
      </c>
      <c r="G13" s="25" t="s">
        <v>182</v>
      </c>
      <c r="H13" s="18" t="s">
        <v>61</v>
      </c>
      <c r="I13" s="18" t="s">
        <v>62</v>
      </c>
      <c r="J13" s="26">
        <v>106.0999984741211</v>
      </c>
      <c r="K13" s="25">
        <v>10</v>
      </c>
      <c r="L13" s="25" t="s">
        <v>404</v>
      </c>
      <c r="N13" s="18" t="s">
        <v>183</v>
      </c>
      <c r="O13" s="18" t="s">
        <v>83</v>
      </c>
      <c r="P13" s="18" t="s">
        <v>383</v>
      </c>
      <c r="R13" s="18" t="s">
        <v>406</v>
      </c>
      <c r="S13" s="18" t="s">
        <v>407</v>
      </c>
      <c r="T13" s="18" t="s">
        <v>408</v>
      </c>
      <c r="U13" s="18" t="s">
        <v>66</v>
      </c>
      <c r="V13" s="18" t="s">
        <v>357</v>
      </c>
      <c r="W13" s="18" t="s">
        <v>190</v>
      </c>
      <c r="X13" s="18" t="s">
        <v>387</v>
      </c>
      <c r="AB13" s="27">
        <v>41045.364652777775</v>
      </c>
      <c r="AC13" s="18" t="s">
        <v>66</v>
      </c>
    </row>
    <row r="14" spans="1:29" ht="118.5">
      <c r="A14" s="24">
        <v>4392</v>
      </c>
      <c r="B14" s="18" t="s">
        <v>98</v>
      </c>
      <c r="C14" s="18">
        <v>187</v>
      </c>
      <c r="D14" s="18">
        <v>2</v>
      </c>
      <c r="E14" s="25" t="s">
        <v>140</v>
      </c>
      <c r="F14" s="25" t="s">
        <v>405</v>
      </c>
      <c r="G14" s="25" t="s">
        <v>75</v>
      </c>
      <c r="H14" s="18" t="s">
        <v>61</v>
      </c>
      <c r="I14" s="18" t="s">
        <v>82</v>
      </c>
      <c r="J14" s="26">
        <v>106.43000030517578</v>
      </c>
      <c r="K14" s="25">
        <v>43</v>
      </c>
      <c r="L14" s="25" t="s">
        <v>140</v>
      </c>
      <c r="N14" s="18" t="s">
        <v>194</v>
      </c>
      <c r="O14" s="18" t="s">
        <v>83</v>
      </c>
      <c r="P14" s="18" t="s">
        <v>360</v>
      </c>
      <c r="R14" s="18" t="s">
        <v>409</v>
      </c>
      <c r="S14" s="18" t="s">
        <v>410</v>
      </c>
      <c r="T14" s="18" t="s">
        <v>411</v>
      </c>
      <c r="U14" s="18" t="s">
        <v>66</v>
      </c>
      <c r="V14" s="18" t="s">
        <v>357</v>
      </c>
      <c r="W14" s="18" t="s">
        <v>190</v>
      </c>
      <c r="AB14" s="27">
        <v>41045.37298611111</v>
      </c>
      <c r="AC14" s="18" t="s">
        <v>66</v>
      </c>
    </row>
    <row r="15" spans="1:29" ht="316.5">
      <c r="A15" s="24">
        <v>4660</v>
      </c>
      <c r="B15" s="18" t="s">
        <v>144</v>
      </c>
      <c r="C15" s="18">
        <v>187</v>
      </c>
      <c r="D15" s="18">
        <v>2</v>
      </c>
      <c r="E15" s="25" t="s">
        <v>140</v>
      </c>
      <c r="F15" s="25" t="s">
        <v>405</v>
      </c>
      <c r="G15" s="25" t="s">
        <v>412</v>
      </c>
      <c r="H15" s="18" t="s">
        <v>61</v>
      </c>
      <c r="I15" s="18" t="s">
        <v>62</v>
      </c>
      <c r="J15" s="26">
        <v>106.5199966430664</v>
      </c>
      <c r="K15" s="25">
        <v>52</v>
      </c>
      <c r="L15" s="25" t="s">
        <v>140</v>
      </c>
      <c r="N15" s="18" t="s">
        <v>194</v>
      </c>
      <c r="O15" s="18" t="s">
        <v>83</v>
      </c>
      <c r="P15" s="18" t="s">
        <v>360</v>
      </c>
      <c r="R15" s="18" t="s">
        <v>413</v>
      </c>
      <c r="S15" s="18" t="s">
        <v>414</v>
      </c>
      <c r="T15" s="18" t="s">
        <v>415</v>
      </c>
      <c r="U15" s="18" t="s">
        <v>66</v>
      </c>
      <c r="V15" s="18" t="s">
        <v>357</v>
      </c>
      <c r="W15" s="18" t="s">
        <v>190</v>
      </c>
      <c r="AB15" s="27">
        <v>41045.374293981484</v>
      </c>
      <c r="AC15" s="18" t="s">
        <v>66</v>
      </c>
    </row>
    <row r="16" spans="1:29" ht="66">
      <c r="A16" s="24">
        <v>4708</v>
      </c>
      <c r="B16" s="18" t="s">
        <v>60</v>
      </c>
      <c r="C16" s="18">
        <v>187</v>
      </c>
      <c r="D16" s="18">
        <v>2</v>
      </c>
      <c r="E16" s="25" t="s">
        <v>416</v>
      </c>
      <c r="H16" s="18" t="s">
        <v>61</v>
      </c>
      <c r="I16" s="18" t="s">
        <v>62</v>
      </c>
      <c r="J16" s="26">
        <v>316.010009765625</v>
      </c>
      <c r="L16" s="25" t="s">
        <v>416</v>
      </c>
      <c r="N16" s="18" t="s">
        <v>128</v>
      </c>
      <c r="O16" s="18" t="s">
        <v>310</v>
      </c>
      <c r="P16" s="18" t="s">
        <v>353</v>
      </c>
      <c r="R16" s="18" t="s">
        <v>417</v>
      </c>
      <c r="S16" s="18" t="s">
        <v>418</v>
      </c>
      <c r="T16" s="18" t="s">
        <v>419</v>
      </c>
      <c r="U16" s="18" t="s">
        <v>66</v>
      </c>
      <c r="V16" s="18" t="s">
        <v>357</v>
      </c>
      <c r="W16" s="18" t="s">
        <v>190</v>
      </c>
      <c r="AB16" s="27">
        <v>41045.33121527778</v>
      </c>
      <c r="AC16" s="18"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5"/>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32</v>
      </c>
      <c r="B1" s="20" t="s">
        <v>33</v>
      </c>
      <c r="C1" s="20" t="s">
        <v>34</v>
      </c>
      <c r="D1" s="20" t="s">
        <v>35</v>
      </c>
      <c r="E1" s="21" t="s">
        <v>36</v>
      </c>
      <c r="F1" s="21" t="s">
        <v>37</v>
      </c>
      <c r="G1" s="21" t="s">
        <v>38</v>
      </c>
      <c r="H1" s="20" t="s">
        <v>39</v>
      </c>
      <c r="I1" s="20" t="s">
        <v>40</v>
      </c>
      <c r="J1" s="22" t="s">
        <v>41</v>
      </c>
      <c r="K1" s="21" t="s">
        <v>42</v>
      </c>
      <c r="L1" s="21" t="s">
        <v>43</v>
      </c>
      <c r="M1" s="20" t="s">
        <v>44</v>
      </c>
      <c r="N1" s="20" t="s">
        <v>45</v>
      </c>
      <c r="O1" s="20" t="s">
        <v>46</v>
      </c>
      <c r="P1" s="20" t="s">
        <v>0</v>
      </c>
      <c r="Q1" s="19" t="s">
        <v>47</v>
      </c>
      <c r="R1" s="20" t="s">
        <v>48</v>
      </c>
      <c r="S1" s="20" t="s">
        <v>49</v>
      </c>
      <c r="T1" s="20" t="s">
        <v>50</v>
      </c>
      <c r="U1" s="20" t="s">
        <v>51</v>
      </c>
      <c r="V1" s="20" t="s">
        <v>52</v>
      </c>
      <c r="W1" s="20" t="s">
        <v>53</v>
      </c>
      <c r="X1" s="20" t="s">
        <v>54</v>
      </c>
      <c r="Y1" s="20" t="s">
        <v>55</v>
      </c>
      <c r="Z1" s="20" t="s">
        <v>56</v>
      </c>
      <c r="AA1" s="20" t="s">
        <v>57</v>
      </c>
      <c r="AB1" s="23" t="s">
        <v>58</v>
      </c>
      <c r="AC1" s="20" t="s">
        <v>59</v>
      </c>
    </row>
    <row r="2" spans="1:29" ht="118.5">
      <c r="A2" s="24">
        <v>4775</v>
      </c>
      <c r="B2" s="18" t="s">
        <v>60</v>
      </c>
      <c r="C2" s="18">
        <v>187</v>
      </c>
      <c r="D2" s="18">
        <v>2</v>
      </c>
      <c r="H2" s="18" t="s">
        <v>61</v>
      </c>
      <c r="I2" s="18" t="s">
        <v>62</v>
      </c>
      <c r="N2" s="18" t="s">
        <v>194</v>
      </c>
      <c r="O2" s="18" t="s">
        <v>258</v>
      </c>
      <c r="P2" s="18" t="s">
        <v>332</v>
      </c>
      <c r="R2" s="18" t="s">
        <v>333</v>
      </c>
      <c r="S2" s="18" t="s">
        <v>334</v>
      </c>
      <c r="T2" s="18" t="s">
        <v>335</v>
      </c>
      <c r="U2" s="18" t="s">
        <v>66</v>
      </c>
      <c r="V2" s="18" t="s">
        <v>336</v>
      </c>
      <c r="W2" s="18" t="s">
        <v>190</v>
      </c>
      <c r="AB2" s="27">
        <v>41044.562418981484</v>
      </c>
      <c r="AC2" s="18" t="s">
        <v>66</v>
      </c>
    </row>
    <row r="3" spans="1:29" ht="237">
      <c r="A3" s="24">
        <v>4620</v>
      </c>
      <c r="B3" s="18" t="s">
        <v>151</v>
      </c>
      <c r="C3" s="18">
        <v>187</v>
      </c>
      <c r="D3" s="18">
        <v>2</v>
      </c>
      <c r="E3" s="25" t="s">
        <v>158</v>
      </c>
      <c r="F3" s="25" t="s">
        <v>337</v>
      </c>
      <c r="G3" s="25" t="s">
        <v>269</v>
      </c>
      <c r="H3" s="18" t="s">
        <v>174</v>
      </c>
      <c r="I3" s="18" t="s">
        <v>82</v>
      </c>
      <c r="J3" s="26">
        <v>134.14999389648438</v>
      </c>
      <c r="K3" s="25">
        <v>15</v>
      </c>
      <c r="L3" s="25" t="s">
        <v>158</v>
      </c>
      <c r="N3" s="18" t="s">
        <v>128</v>
      </c>
      <c r="O3" s="18" t="s">
        <v>133</v>
      </c>
      <c r="P3" s="18" t="s">
        <v>338</v>
      </c>
      <c r="R3" s="18" t="s">
        <v>339</v>
      </c>
      <c r="S3" s="18" t="s">
        <v>340</v>
      </c>
      <c r="T3" s="18" t="s">
        <v>341</v>
      </c>
      <c r="U3" s="18" t="s">
        <v>66</v>
      </c>
      <c r="V3" s="18" t="s">
        <v>336</v>
      </c>
      <c r="W3" s="18" t="s">
        <v>190</v>
      </c>
      <c r="X3" s="18" t="s">
        <v>342</v>
      </c>
      <c r="AB3" s="27">
        <v>41044.560740740744</v>
      </c>
      <c r="AC3" s="18" t="s">
        <v>66</v>
      </c>
    </row>
    <row r="4" spans="1:29" ht="184.5">
      <c r="A4" s="24">
        <v>4449</v>
      </c>
      <c r="B4" s="18" t="s">
        <v>98</v>
      </c>
      <c r="C4" s="18">
        <v>187</v>
      </c>
      <c r="D4" s="18">
        <v>2</v>
      </c>
      <c r="E4" s="25" t="s">
        <v>158</v>
      </c>
      <c r="F4" s="25" t="s">
        <v>337</v>
      </c>
      <c r="G4" s="25" t="s">
        <v>261</v>
      </c>
      <c r="H4" s="18" t="s">
        <v>174</v>
      </c>
      <c r="I4" s="18" t="s">
        <v>82</v>
      </c>
      <c r="J4" s="26">
        <v>134.4600067138672</v>
      </c>
      <c r="K4" s="25">
        <v>46</v>
      </c>
      <c r="L4" s="25" t="s">
        <v>158</v>
      </c>
      <c r="N4" s="18" t="s">
        <v>183</v>
      </c>
      <c r="O4" s="18" t="s">
        <v>133</v>
      </c>
      <c r="P4" s="18" t="s">
        <v>343</v>
      </c>
      <c r="R4" s="18" t="s">
        <v>344</v>
      </c>
      <c r="S4" s="18" t="s">
        <v>202</v>
      </c>
      <c r="T4" s="18" t="s">
        <v>345</v>
      </c>
      <c r="U4" s="18" t="s">
        <v>66</v>
      </c>
      <c r="V4" s="18" t="s">
        <v>336</v>
      </c>
      <c r="W4" s="18" t="s">
        <v>190</v>
      </c>
      <c r="X4" s="18" t="s">
        <v>346</v>
      </c>
      <c r="AB4" s="27">
        <v>41044.55978009259</v>
      </c>
      <c r="AC4" s="18" t="s">
        <v>66</v>
      </c>
    </row>
    <row r="5" spans="1:29" ht="118.5">
      <c r="A5" s="24">
        <v>4225</v>
      </c>
      <c r="B5" s="18" t="s">
        <v>167</v>
      </c>
      <c r="C5" s="18">
        <v>187</v>
      </c>
      <c r="D5" s="18">
        <v>2</v>
      </c>
      <c r="E5" s="25" t="s">
        <v>158</v>
      </c>
      <c r="F5" s="25" t="s">
        <v>337</v>
      </c>
      <c r="G5" s="25" t="s">
        <v>347</v>
      </c>
      <c r="H5" s="18" t="s">
        <v>61</v>
      </c>
      <c r="I5" s="18" t="s">
        <v>62</v>
      </c>
      <c r="J5" s="26">
        <v>134.50999450683594</v>
      </c>
      <c r="K5" s="25">
        <v>51</v>
      </c>
      <c r="L5" s="25" t="s">
        <v>158</v>
      </c>
      <c r="N5" s="18" t="s">
        <v>194</v>
      </c>
      <c r="O5" s="18" t="s">
        <v>133</v>
      </c>
      <c r="P5" s="18" t="s">
        <v>338</v>
      </c>
      <c r="R5" s="18" t="s">
        <v>348</v>
      </c>
      <c r="S5" s="18" t="s">
        <v>349</v>
      </c>
      <c r="T5" s="18" t="s">
        <v>350</v>
      </c>
      <c r="U5" s="18" t="s">
        <v>66</v>
      </c>
      <c r="V5" s="18" t="s">
        <v>336</v>
      </c>
      <c r="W5" s="18" t="s">
        <v>190</v>
      </c>
      <c r="AB5" s="27">
        <v>41044.55903935185</v>
      </c>
      <c r="AC5" s="18" t="s">
        <v>66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4"/>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32</v>
      </c>
      <c r="B1" s="20" t="s">
        <v>33</v>
      </c>
      <c r="C1" s="20" t="s">
        <v>34</v>
      </c>
      <c r="D1" s="20" t="s">
        <v>35</v>
      </c>
      <c r="E1" s="21" t="s">
        <v>36</v>
      </c>
      <c r="F1" s="21" t="s">
        <v>37</v>
      </c>
      <c r="G1" s="21" t="s">
        <v>38</v>
      </c>
      <c r="H1" s="20" t="s">
        <v>39</v>
      </c>
      <c r="I1" s="20" t="s">
        <v>40</v>
      </c>
      <c r="J1" s="22" t="s">
        <v>41</v>
      </c>
      <c r="K1" s="21" t="s">
        <v>42</v>
      </c>
      <c r="L1" s="21" t="s">
        <v>43</v>
      </c>
      <c r="M1" s="20" t="s">
        <v>44</v>
      </c>
      <c r="N1" s="20" t="s">
        <v>45</v>
      </c>
      <c r="O1" s="20" t="s">
        <v>46</v>
      </c>
      <c r="P1" s="20" t="s">
        <v>0</v>
      </c>
      <c r="Q1" s="19" t="s">
        <v>47</v>
      </c>
      <c r="R1" s="20" t="s">
        <v>48</v>
      </c>
      <c r="S1" s="20" t="s">
        <v>49</v>
      </c>
      <c r="T1" s="20" t="s">
        <v>50</v>
      </c>
      <c r="U1" s="20" t="s">
        <v>51</v>
      </c>
      <c r="V1" s="20" t="s">
        <v>52</v>
      </c>
      <c r="W1" s="20" t="s">
        <v>53</v>
      </c>
      <c r="X1" s="20" t="s">
        <v>54</v>
      </c>
      <c r="Y1" s="20" t="s">
        <v>55</v>
      </c>
      <c r="Z1" s="20" t="s">
        <v>56</v>
      </c>
      <c r="AA1" s="20" t="s">
        <v>57</v>
      </c>
      <c r="AB1" s="23" t="s">
        <v>58</v>
      </c>
      <c r="AC1" s="20" t="s">
        <v>59</v>
      </c>
    </row>
    <row r="2" spans="1:29" ht="52.5">
      <c r="A2" s="24">
        <v>4857</v>
      </c>
      <c r="B2" s="18" t="s">
        <v>60</v>
      </c>
      <c r="C2" s="18">
        <v>187</v>
      </c>
      <c r="D2" s="18">
        <v>2</v>
      </c>
      <c r="E2" s="25" t="s">
        <v>317</v>
      </c>
      <c r="H2" s="18" t="s">
        <v>174</v>
      </c>
      <c r="I2" s="18" t="s">
        <v>62</v>
      </c>
      <c r="L2" s="25" t="s">
        <v>317</v>
      </c>
      <c r="N2" s="18" t="s">
        <v>183</v>
      </c>
      <c r="O2" s="18" t="s">
        <v>310</v>
      </c>
      <c r="P2" s="18" t="s">
        <v>318</v>
      </c>
      <c r="R2" s="18" t="s">
        <v>319</v>
      </c>
      <c r="S2" s="18" t="s">
        <v>320</v>
      </c>
      <c r="T2" s="18" t="s">
        <v>321</v>
      </c>
      <c r="U2" s="18" t="s">
        <v>66</v>
      </c>
      <c r="V2" s="18" t="s">
        <v>322</v>
      </c>
      <c r="W2" s="18" t="s">
        <v>190</v>
      </c>
      <c r="AB2" s="27">
        <v>41043.66979166667</v>
      </c>
      <c r="AC2" s="18" t="s">
        <v>66</v>
      </c>
    </row>
    <row r="3" spans="1:29" ht="52.5">
      <c r="A3" s="24">
        <v>4856</v>
      </c>
      <c r="B3" s="18" t="s">
        <v>60</v>
      </c>
      <c r="C3" s="18">
        <v>187</v>
      </c>
      <c r="D3" s="18">
        <v>2</v>
      </c>
      <c r="E3" s="25" t="s">
        <v>323</v>
      </c>
      <c r="F3" s="25" t="s">
        <v>324</v>
      </c>
      <c r="H3" s="18" t="s">
        <v>174</v>
      </c>
      <c r="I3" s="18" t="s">
        <v>62</v>
      </c>
      <c r="J3" s="26">
        <v>304</v>
      </c>
      <c r="L3" s="25" t="s">
        <v>323</v>
      </c>
      <c r="N3" s="18" t="s">
        <v>183</v>
      </c>
      <c r="O3" s="18" t="s">
        <v>310</v>
      </c>
      <c r="P3" s="18" t="s">
        <v>318</v>
      </c>
      <c r="R3" s="18" t="s">
        <v>325</v>
      </c>
      <c r="S3" s="18" t="s">
        <v>326</v>
      </c>
      <c r="T3" s="18" t="s">
        <v>327</v>
      </c>
      <c r="U3" s="18" t="s">
        <v>66</v>
      </c>
      <c r="V3" s="18" t="s">
        <v>322</v>
      </c>
      <c r="W3" s="18" t="s">
        <v>190</v>
      </c>
      <c r="AB3" s="27">
        <v>41043.66752314815</v>
      </c>
      <c r="AC3" s="18" t="s">
        <v>66</v>
      </c>
    </row>
    <row r="4" spans="1:29" ht="52.5">
      <c r="A4" s="24">
        <v>4859</v>
      </c>
      <c r="B4" s="18" t="s">
        <v>60</v>
      </c>
      <c r="C4" s="18">
        <v>187</v>
      </c>
      <c r="D4" s="18">
        <v>2</v>
      </c>
      <c r="E4" s="25" t="s">
        <v>323</v>
      </c>
      <c r="F4" s="25" t="s">
        <v>328</v>
      </c>
      <c r="G4" s="25" t="s">
        <v>261</v>
      </c>
      <c r="H4" s="18" t="s">
        <v>174</v>
      </c>
      <c r="I4" s="18" t="s">
        <v>62</v>
      </c>
      <c r="J4" s="26">
        <v>305.4599914550781</v>
      </c>
      <c r="K4" s="25">
        <v>46</v>
      </c>
      <c r="L4" s="25" t="s">
        <v>323</v>
      </c>
      <c r="N4" s="18" t="s">
        <v>194</v>
      </c>
      <c r="O4" s="18" t="s">
        <v>310</v>
      </c>
      <c r="P4" s="18" t="s">
        <v>318</v>
      </c>
      <c r="R4" s="18" t="s">
        <v>329</v>
      </c>
      <c r="S4" s="18" t="s">
        <v>330</v>
      </c>
      <c r="T4" s="18" t="s">
        <v>331</v>
      </c>
      <c r="U4" s="18" t="s">
        <v>66</v>
      </c>
      <c r="V4" s="18" t="s">
        <v>322</v>
      </c>
      <c r="W4" s="18" t="s">
        <v>190</v>
      </c>
      <c r="AB4" s="27">
        <v>41043.67190972222</v>
      </c>
      <c r="AC4" s="18" t="s">
        <v>66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32</v>
      </c>
      <c r="B1" s="20" t="s">
        <v>33</v>
      </c>
      <c r="C1" s="20" t="s">
        <v>34</v>
      </c>
      <c r="D1" s="20" t="s">
        <v>35</v>
      </c>
      <c r="E1" s="21" t="s">
        <v>36</v>
      </c>
      <c r="F1" s="21" t="s">
        <v>37</v>
      </c>
      <c r="G1" s="21" t="s">
        <v>38</v>
      </c>
      <c r="H1" s="20" t="s">
        <v>39</v>
      </c>
      <c r="I1" s="20" t="s">
        <v>40</v>
      </c>
      <c r="J1" s="22" t="s">
        <v>41</v>
      </c>
      <c r="K1" s="21" t="s">
        <v>42</v>
      </c>
      <c r="L1" s="21" t="s">
        <v>43</v>
      </c>
      <c r="M1" s="20" t="s">
        <v>44</v>
      </c>
      <c r="N1" s="20" t="s">
        <v>45</v>
      </c>
      <c r="O1" s="20" t="s">
        <v>46</v>
      </c>
      <c r="P1" s="20" t="s">
        <v>0</v>
      </c>
      <c r="Q1" s="19" t="s">
        <v>47</v>
      </c>
      <c r="R1" s="20" t="s">
        <v>48</v>
      </c>
      <c r="S1" s="20" t="s">
        <v>49</v>
      </c>
      <c r="T1" s="20" t="s">
        <v>50</v>
      </c>
      <c r="U1" s="20" t="s">
        <v>51</v>
      </c>
      <c r="V1" s="20" t="s">
        <v>52</v>
      </c>
      <c r="W1" s="20" t="s">
        <v>53</v>
      </c>
      <c r="X1" s="20" t="s">
        <v>54</v>
      </c>
      <c r="Y1" s="20" t="s">
        <v>55</v>
      </c>
      <c r="Z1" s="20" t="s">
        <v>56</v>
      </c>
      <c r="AA1" s="20" t="s">
        <v>57</v>
      </c>
      <c r="AB1" s="23" t="s">
        <v>58</v>
      </c>
      <c r="AC1" s="20" t="s">
        <v>59</v>
      </c>
    </row>
    <row r="2" spans="1:29" ht="118.5">
      <c r="A2" s="24">
        <v>4501</v>
      </c>
      <c r="B2" s="18" t="s">
        <v>237</v>
      </c>
      <c r="C2" s="18">
        <v>187</v>
      </c>
      <c r="D2" s="18">
        <v>2</v>
      </c>
      <c r="E2" s="25" t="s">
        <v>308</v>
      </c>
      <c r="F2" s="25" t="s">
        <v>284</v>
      </c>
      <c r="G2" s="25" t="s">
        <v>309</v>
      </c>
      <c r="H2" s="18" t="s">
        <v>61</v>
      </c>
      <c r="I2" s="18" t="s">
        <v>82</v>
      </c>
      <c r="J2" s="26">
        <v>2.190000057220459</v>
      </c>
      <c r="K2" s="25">
        <v>19</v>
      </c>
      <c r="L2" s="25" t="s">
        <v>308</v>
      </c>
      <c r="N2" s="18" t="s">
        <v>194</v>
      </c>
      <c r="O2" s="18" t="s">
        <v>310</v>
      </c>
      <c r="P2" s="18" t="s">
        <v>311</v>
      </c>
      <c r="R2" s="18" t="s">
        <v>312</v>
      </c>
      <c r="S2" s="18" t="s">
        <v>313</v>
      </c>
      <c r="T2" s="18" t="s">
        <v>314</v>
      </c>
      <c r="U2" s="18" t="s">
        <v>66</v>
      </c>
      <c r="V2" s="18" t="s">
        <v>315</v>
      </c>
      <c r="W2" s="18" t="s">
        <v>190</v>
      </c>
      <c r="X2" s="18" t="s">
        <v>316</v>
      </c>
      <c r="AB2" s="27">
        <v>41044.346030092594</v>
      </c>
      <c r="AC2" s="18" t="s">
        <v>66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C1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32</v>
      </c>
      <c r="B1" s="20" t="s">
        <v>33</v>
      </c>
      <c r="C1" s="20" t="s">
        <v>34</v>
      </c>
      <c r="D1" s="20" t="s">
        <v>35</v>
      </c>
      <c r="E1" s="21" t="s">
        <v>36</v>
      </c>
      <c r="F1" s="21" t="s">
        <v>37</v>
      </c>
      <c r="G1" s="21" t="s">
        <v>38</v>
      </c>
      <c r="H1" s="20" t="s">
        <v>39</v>
      </c>
      <c r="I1" s="20" t="s">
        <v>40</v>
      </c>
      <c r="J1" s="22" t="s">
        <v>41</v>
      </c>
      <c r="K1" s="21" t="s">
        <v>42</v>
      </c>
      <c r="L1" s="21" t="s">
        <v>43</v>
      </c>
      <c r="M1" s="20" t="s">
        <v>44</v>
      </c>
      <c r="N1" s="20" t="s">
        <v>45</v>
      </c>
      <c r="O1" s="20" t="s">
        <v>46</v>
      </c>
      <c r="P1" s="20" t="s">
        <v>0</v>
      </c>
      <c r="Q1" s="19" t="s">
        <v>47</v>
      </c>
      <c r="R1" s="20" t="s">
        <v>48</v>
      </c>
      <c r="S1" s="20" t="s">
        <v>49</v>
      </c>
      <c r="T1" s="20" t="s">
        <v>50</v>
      </c>
      <c r="U1" s="20" t="s">
        <v>51</v>
      </c>
      <c r="V1" s="20" t="s">
        <v>52</v>
      </c>
      <c r="W1" s="20" t="s">
        <v>53</v>
      </c>
      <c r="X1" s="20" t="s">
        <v>54</v>
      </c>
      <c r="Y1" s="20" t="s">
        <v>55</v>
      </c>
      <c r="Z1" s="20" t="s">
        <v>56</v>
      </c>
      <c r="AA1" s="20" t="s">
        <v>57</v>
      </c>
      <c r="AB1" s="23" t="s">
        <v>58</v>
      </c>
      <c r="AC1" s="20" t="s">
        <v>59</v>
      </c>
    </row>
    <row r="2" spans="1:29" ht="158.25">
      <c r="A2" s="24">
        <v>5329</v>
      </c>
      <c r="B2" s="18" t="s">
        <v>258</v>
      </c>
      <c r="C2" s="18">
        <v>187</v>
      </c>
      <c r="D2" s="18">
        <v>2</v>
      </c>
      <c r="E2" s="25" t="s">
        <v>259</v>
      </c>
      <c r="F2" s="25" t="s">
        <v>260</v>
      </c>
      <c r="G2" s="25" t="s">
        <v>261</v>
      </c>
      <c r="H2" s="18" t="s">
        <v>61</v>
      </c>
      <c r="I2" s="18" t="s">
        <v>62</v>
      </c>
      <c r="J2" s="26">
        <v>30.459999084472656</v>
      </c>
      <c r="K2" s="25">
        <v>46</v>
      </c>
      <c r="L2" s="25" t="s">
        <v>259</v>
      </c>
      <c r="N2" s="18" t="s">
        <v>128</v>
      </c>
      <c r="O2" s="18" t="s">
        <v>262</v>
      </c>
      <c r="P2" s="18" t="s">
        <v>263</v>
      </c>
      <c r="R2" s="18" t="s">
        <v>264</v>
      </c>
      <c r="S2" s="18" t="s">
        <v>265</v>
      </c>
      <c r="T2" s="18" t="s">
        <v>266</v>
      </c>
      <c r="U2" s="18" t="s">
        <v>66</v>
      </c>
      <c r="V2" s="18" t="s">
        <v>267</v>
      </c>
      <c r="W2" s="18" t="s">
        <v>190</v>
      </c>
      <c r="AB2" s="27">
        <v>41044.3383912037</v>
      </c>
      <c r="AC2" s="18" t="s">
        <v>66</v>
      </c>
    </row>
    <row r="3" spans="1:29" ht="144.75">
      <c r="A3" s="24">
        <v>4652</v>
      </c>
      <c r="B3" s="18" t="s">
        <v>144</v>
      </c>
      <c r="C3" s="18">
        <v>187</v>
      </c>
      <c r="D3" s="18">
        <v>2</v>
      </c>
      <c r="E3" s="25" t="s">
        <v>259</v>
      </c>
      <c r="F3" s="25" t="s">
        <v>268</v>
      </c>
      <c r="G3" s="25" t="s">
        <v>269</v>
      </c>
      <c r="H3" s="18" t="s">
        <v>61</v>
      </c>
      <c r="I3" s="18" t="s">
        <v>62</v>
      </c>
      <c r="J3" s="26">
        <v>32.150001525878906</v>
      </c>
      <c r="K3" s="25">
        <v>15</v>
      </c>
      <c r="L3" s="25" t="s">
        <v>259</v>
      </c>
      <c r="N3" s="18" t="s">
        <v>194</v>
      </c>
      <c r="O3" s="18" t="s">
        <v>262</v>
      </c>
      <c r="P3" s="18" t="s">
        <v>263</v>
      </c>
      <c r="R3" s="18" t="s">
        <v>270</v>
      </c>
      <c r="S3" s="18" t="s">
        <v>271</v>
      </c>
      <c r="T3" s="18" t="s">
        <v>272</v>
      </c>
      <c r="U3" s="18" t="s">
        <v>66</v>
      </c>
      <c r="V3" s="18" t="s">
        <v>267</v>
      </c>
      <c r="W3" s="18" t="s">
        <v>190</v>
      </c>
      <c r="AB3" s="27">
        <v>41044.336493055554</v>
      </c>
      <c r="AC3" s="18" t="s">
        <v>66</v>
      </c>
    </row>
    <row r="4" spans="1:29" ht="158.25">
      <c r="A4" s="24">
        <v>4479</v>
      </c>
      <c r="B4" s="18" t="s">
        <v>273</v>
      </c>
      <c r="C4" s="18">
        <v>187</v>
      </c>
      <c r="D4" s="18">
        <v>2</v>
      </c>
      <c r="E4" s="25" t="s">
        <v>274</v>
      </c>
      <c r="F4" s="25" t="s">
        <v>275</v>
      </c>
      <c r="G4" s="25" t="s">
        <v>81</v>
      </c>
      <c r="H4" s="18" t="s">
        <v>61</v>
      </c>
      <c r="I4" s="18" t="s">
        <v>82</v>
      </c>
      <c r="J4" s="26">
        <v>76.36000061035156</v>
      </c>
      <c r="K4" s="25">
        <v>36</v>
      </c>
      <c r="L4" s="25" t="s">
        <v>274</v>
      </c>
      <c r="N4" s="18" t="s">
        <v>128</v>
      </c>
      <c r="O4" s="18" t="s">
        <v>118</v>
      </c>
      <c r="P4" s="18" t="s">
        <v>276</v>
      </c>
      <c r="R4" s="18" t="s">
        <v>277</v>
      </c>
      <c r="S4" s="18" t="s">
        <v>278</v>
      </c>
      <c r="T4" s="18" t="s">
        <v>279</v>
      </c>
      <c r="U4" s="18" t="s">
        <v>66</v>
      </c>
      <c r="V4" s="18" t="s">
        <v>267</v>
      </c>
      <c r="W4" s="18" t="s">
        <v>190</v>
      </c>
      <c r="AB4" s="27">
        <v>41044.318391203706</v>
      </c>
      <c r="AC4" s="18" t="s">
        <v>66</v>
      </c>
    </row>
    <row r="5" spans="1:29" ht="66">
      <c r="A5" s="24">
        <v>4343</v>
      </c>
      <c r="B5" s="18" t="s">
        <v>98</v>
      </c>
      <c r="C5" s="18">
        <v>187</v>
      </c>
      <c r="D5" s="18">
        <v>2</v>
      </c>
      <c r="E5" s="25" t="s">
        <v>274</v>
      </c>
      <c r="F5" s="25" t="s">
        <v>275</v>
      </c>
      <c r="G5" s="25" t="s">
        <v>205</v>
      </c>
      <c r="H5" s="18" t="s">
        <v>61</v>
      </c>
      <c r="I5" s="18" t="s">
        <v>82</v>
      </c>
      <c r="J5" s="26">
        <v>76.62999725341797</v>
      </c>
      <c r="K5" s="25">
        <v>63</v>
      </c>
      <c r="L5" s="25" t="s">
        <v>274</v>
      </c>
      <c r="N5" s="18" t="s">
        <v>183</v>
      </c>
      <c r="O5" s="18" t="s">
        <v>118</v>
      </c>
      <c r="P5" s="18" t="s">
        <v>276</v>
      </c>
      <c r="R5" s="18" t="s">
        <v>280</v>
      </c>
      <c r="S5" s="18" t="s">
        <v>281</v>
      </c>
      <c r="T5" s="18" t="s">
        <v>282</v>
      </c>
      <c r="U5" s="18" t="s">
        <v>66</v>
      </c>
      <c r="V5" s="18" t="s">
        <v>267</v>
      </c>
      <c r="W5" s="18" t="s">
        <v>190</v>
      </c>
      <c r="AB5" s="27">
        <v>41044.32030092592</v>
      </c>
      <c r="AC5" s="18" t="s">
        <v>66</v>
      </c>
    </row>
    <row r="6" spans="1:29" ht="118.5">
      <c r="A6" s="24">
        <v>4040</v>
      </c>
      <c r="B6" s="18" t="s">
        <v>180</v>
      </c>
      <c r="C6" s="18">
        <v>187</v>
      </c>
      <c r="D6" s="18">
        <v>2</v>
      </c>
      <c r="E6" s="25" t="s">
        <v>274</v>
      </c>
      <c r="F6" s="25" t="s">
        <v>283</v>
      </c>
      <c r="G6" s="25" t="s">
        <v>284</v>
      </c>
      <c r="H6" s="18" t="s">
        <v>61</v>
      </c>
      <c r="I6" s="18" t="s">
        <v>82</v>
      </c>
      <c r="J6" s="26">
        <v>77.0199966430664</v>
      </c>
      <c r="K6" s="25">
        <v>2</v>
      </c>
      <c r="L6" s="25" t="s">
        <v>274</v>
      </c>
      <c r="N6" s="18" t="s">
        <v>194</v>
      </c>
      <c r="O6" s="18" t="s">
        <v>118</v>
      </c>
      <c r="P6" s="18" t="s">
        <v>276</v>
      </c>
      <c r="R6" s="18" t="s">
        <v>285</v>
      </c>
      <c r="S6" s="18" t="s">
        <v>286</v>
      </c>
      <c r="T6" s="18" t="s">
        <v>287</v>
      </c>
      <c r="U6" s="18" t="s">
        <v>66</v>
      </c>
      <c r="V6" s="18" t="s">
        <v>267</v>
      </c>
      <c r="W6" s="18" t="s">
        <v>190</v>
      </c>
      <c r="AB6" s="27">
        <v>41044.32116898148</v>
      </c>
      <c r="AC6" s="18" t="s">
        <v>66</v>
      </c>
    </row>
    <row r="7" spans="1:29" ht="118.5">
      <c r="A7" s="24">
        <v>4344</v>
      </c>
      <c r="B7" s="18" t="s">
        <v>98</v>
      </c>
      <c r="C7" s="18">
        <v>187</v>
      </c>
      <c r="D7" s="18">
        <v>2</v>
      </c>
      <c r="E7" s="25" t="s">
        <v>274</v>
      </c>
      <c r="F7" s="25" t="s">
        <v>283</v>
      </c>
      <c r="G7" s="25" t="s">
        <v>288</v>
      </c>
      <c r="H7" s="18" t="s">
        <v>61</v>
      </c>
      <c r="I7" s="18" t="s">
        <v>82</v>
      </c>
      <c r="J7" s="26">
        <v>77.04000091552734</v>
      </c>
      <c r="K7" s="25">
        <v>4</v>
      </c>
      <c r="L7" s="25" t="s">
        <v>274</v>
      </c>
      <c r="N7" s="18" t="s">
        <v>194</v>
      </c>
      <c r="O7" s="18" t="s">
        <v>118</v>
      </c>
      <c r="P7" s="18" t="s">
        <v>276</v>
      </c>
      <c r="R7" s="18" t="s">
        <v>289</v>
      </c>
      <c r="S7" s="18" t="s">
        <v>290</v>
      </c>
      <c r="T7" s="18" t="s">
        <v>291</v>
      </c>
      <c r="U7" s="18" t="s">
        <v>66</v>
      </c>
      <c r="V7" s="18" t="s">
        <v>267</v>
      </c>
      <c r="W7" s="18" t="s">
        <v>190</v>
      </c>
      <c r="AB7" s="27">
        <v>41044.322222222225</v>
      </c>
      <c r="AC7" s="18" t="s">
        <v>66</v>
      </c>
    </row>
    <row r="8" spans="1:29" ht="92.25">
      <c r="A8" s="24">
        <v>4345</v>
      </c>
      <c r="B8" s="18" t="s">
        <v>98</v>
      </c>
      <c r="C8" s="18">
        <v>187</v>
      </c>
      <c r="D8" s="18">
        <v>2</v>
      </c>
      <c r="E8" s="25" t="s">
        <v>274</v>
      </c>
      <c r="F8" s="25" t="s">
        <v>283</v>
      </c>
      <c r="G8" s="25" t="s">
        <v>292</v>
      </c>
      <c r="H8" s="18" t="s">
        <v>61</v>
      </c>
      <c r="I8" s="18" t="s">
        <v>82</v>
      </c>
      <c r="J8" s="26">
        <v>77.05999755859375</v>
      </c>
      <c r="K8" s="25">
        <v>6</v>
      </c>
      <c r="L8" s="25" t="s">
        <v>274</v>
      </c>
      <c r="N8" s="18" t="s">
        <v>128</v>
      </c>
      <c r="O8" s="18" t="s">
        <v>118</v>
      </c>
      <c r="P8" s="18" t="s">
        <v>276</v>
      </c>
      <c r="R8" s="18" t="s">
        <v>293</v>
      </c>
      <c r="S8" s="18" t="s">
        <v>294</v>
      </c>
      <c r="T8" s="18" t="s">
        <v>295</v>
      </c>
      <c r="U8" s="18" t="s">
        <v>66</v>
      </c>
      <c r="V8" s="18" t="s">
        <v>267</v>
      </c>
      <c r="W8" s="18" t="s">
        <v>190</v>
      </c>
      <c r="AB8" s="27">
        <v>41044.32362268519</v>
      </c>
      <c r="AC8" s="18" t="s">
        <v>66</v>
      </c>
    </row>
    <row r="9" spans="1:29" ht="158.25">
      <c r="A9" s="24">
        <v>4807</v>
      </c>
      <c r="B9" s="18" t="s">
        <v>60</v>
      </c>
      <c r="C9" s="18">
        <v>187</v>
      </c>
      <c r="D9" s="18">
        <v>2</v>
      </c>
      <c r="E9" s="25" t="s">
        <v>168</v>
      </c>
      <c r="F9" s="25" t="s">
        <v>296</v>
      </c>
      <c r="G9" s="25" t="s">
        <v>249</v>
      </c>
      <c r="H9" s="18" t="s">
        <v>61</v>
      </c>
      <c r="I9" s="18" t="s">
        <v>62</v>
      </c>
      <c r="J9" s="26">
        <v>136.60000610351562</v>
      </c>
      <c r="K9" s="25">
        <v>60</v>
      </c>
      <c r="L9" s="25" t="s">
        <v>168</v>
      </c>
      <c r="N9" s="18" t="s">
        <v>183</v>
      </c>
      <c r="O9" s="18" t="s">
        <v>118</v>
      </c>
      <c r="P9" s="18" t="s">
        <v>170</v>
      </c>
      <c r="R9" s="18" t="s">
        <v>297</v>
      </c>
      <c r="S9" s="18" t="s">
        <v>298</v>
      </c>
      <c r="T9" s="18" t="s">
        <v>299</v>
      </c>
      <c r="U9" s="18" t="s">
        <v>66</v>
      </c>
      <c r="V9" s="18" t="s">
        <v>267</v>
      </c>
      <c r="W9" s="18" t="s">
        <v>190</v>
      </c>
      <c r="AB9" s="27">
        <v>41044.32898148148</v>
      </c>
      <c r="AC9" s="18" t="s">
        <v>66</v>
      </c>
    </row>
    <row r="10" spans="1:29" ht="171">
      <c r="A10" s="24">
        <v>4989</v>
      </c>
      <c r="B10" s="18" t="s">
        <v>300</v>
      </c>
      <c r="C10" s="18">
        <v>187</v>
      </c>
      <c r="D10" s="18">
        <v>2</v>
      </c>
      <c r="E10" s="25" t="s">
        <v>168</v>
      </c>
      <c r="F10" s="25" t="s">
        <v>296</v>
      </c>
      <c r="G10" s="25" t="s">
        <v>301</v>
      </c>
      <c r="H10" s="18" t="s">
        <v>61</v>
      </c>
      <c r="I10" s="18" t="s">
        <v>82</v>
      </c>
      <c r="J10" s="26">
        <v>136.63999938964844</v>
      </c>
      <c r="K10" s="25">
        <v>64</v>
      </c>
      <c r="L10" s="25" t="s">
        <v>168</v>
      </c>
      <c r="N10" s="18" t="s">
        <v>128</v>
      </c>
      <c r="O10" s="18" t="s">
        <v>118</v>
      </c>
      <c r="P10" s="18" t="s">
        <v>170</v>
      </c>
      <c r="R10" s="18" t="s">
        <v>302</v>
      </c>
      <c r="S10" s="18" t="s">
        <v>303</v>
      </c>
      <c r="T10" s="18" t="s">
        <v>304</v>
      </c>
      <c r="U10" s="18" t="s">
        <v>66</v>
      </c>
      <c r="V10" s="18" t="s">
        <v>267</v>
      </c>
      <c r="W10" s="18" t="s">
        <v>190</v>
      </c>
      <c r="AB10" s="27">
        <v>41044.329780092594</v>
      </c>
      <c r="AC10" s="18" t="s">
        <v>66</v>
      </c>
    </row>
    <row r="11" spans="1:29" ht="330">
      <c r="A11" s="24">
        <v>4226</v>
      </c>
      <c r="B11" s="18" t="s">
        <v>167</v>
      </c>
      <c r="C11" s="18">
        <v>187</v>
      </c>
      <c r="D11" s="18">
        <v>2</v>
      </c>
      <c r="E11" s="25" t="s">
        <v>168</v>
      </c>
      <c r="F11" s="25" t="s">
        <v>169</v>
      </c>
      <c r="G11" s="25" t="s">
        <v>74</v>
      </c>
      <c r="H11" s="18" t="s">
        <v>61</v>
      </c>
      <c r="I11" s="18" t="s">
        <v>62</v>
      </c>
      <c r="J11" s="26">
        <v>137.3300018310547</v>
      </c>
      <c r="K11" s="25">
        <v>33</v>
      </c>
      <c r="L11" s="25" t="s">
        <v>168</v>
      </c>
      <c r="N11" s="18" t="s">
        <v>194</v>
      </c>
      <c r="O11" s="18" t="s">
        <v>118</v>
      </c>
      <c r="P11" s="18" t="s">
        <v>170</v>
      </c>
      <c r="R11" s="18" t="s">
        <v>305</v>
      </c>
      <c r="S11" s="18" t="s">
        <v>306</v>
      </c>
      <c r="T11" s="18" t="s">
        <v>307</v>
      </c>
      <c r="U11" s="18" t="s">
        <v>66</v>
      </c>
      <c r="V11" s="18" t="s">
        <v>267</v>
      </c>
      <c r="W11" s="18" t="s">
        <v>190</v>
      </c>
      <c r="AB11" s="27">
        <v>41044.33188657407</v>
      </c>
      <c r="AC11" s="18"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REVmb Working Group Ballot Comments</dc:title>
  <dc:subject/>
  <dc:creator>Adrian Stephens</dc:creator>
  <cp:keywords/>
  <dc:description/>
  <cp:lastModifiedBy>이재승</cp:lastModifiedBy>
  <cp:lastPrinted>2004-11-19T06:33:11Z</cp:lastPrinted>
  <dcterms:created xsi:type="dcterms:W3CDTF">2004-07-14T16:37:20Z</dcterms:created>
  <dcterms:modified xsi:type="dcterms:W3CDTF">2012-05-16T11:54:00Z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