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40" windowWidth="19440" windowHeight="11740" activeTab="2"/>
  </bookViews>
  <sheets>
    <sheet name="Title" sheetId="1" r:id="rId1"/>
    <sheet name="Revision History" sheetId="2" r:id="rId2"/>
    <sheet name="GEN-2011-09-15-AD-HOC" sheetId="3" r:id="rId3"/>
    <sheet name="Security" sheetId="4" r:id="rId4"/>
    <sheet name="PICS" sheetId="5" r:id="rId5"/>
    <sheet name="Comments" sheetId="6" r:id="rId6"/>
  </sheets>
  <definedNames/>
  <calcPr fullCalcOnLoad="1"/>
</workbook>
</file>

<file path=xl/sharedStrings.xml><?xml version="1.0" encoding="utf-8"?>
<sst xmlns="http://schemas.openxmlformats.org/spreadsheetml/2006/main" count="818" uniqueCount="228">
  <si>
    <t xml:space="preserve">
</t>
  </si>
  <si>
    <t>Submission</t>
  </si>
  <si>
    <t>Venue Date:</t>
  </si>
  <si>
    <t>IEEE P802.11 Wireless LANs</t>
  </si>
  <si>
    <t>Abstract:</t>
  </si>
  <si>
    <t>Subject:</t>
  </si>
  <si>
    <t>First Author:</t>
  </si>
  <si>
    <t>Designator:</t>
  </si>
  <si>
    <t>Full Date:</t>
  </si>
  <si>
    <t>Date</t>
  </si>
  <si>
    <t>Revision</t>
  </si>
  <si>
    <t>Description</t>
  </si>
  <si>
    <t>September 2011</t>
  </si>
  <si>
    <t>CID</t>
  </si>
  <si>
    <t>Commenter</t>
  </si>
  <si>
    <t>LB</t>
  </si>
  <si>
    <t>Draft</t>
  </si>
  <si>
    <t>Clause Number(C)</t>
  </si>
  <si>
    <t>Page(C)</t>
  </si>
  <si>
    <t>Line(C)</t>
  </si>
  <si>
    <t>Type of Comment</t>
  </si>
  <si>
    <t>Part of No Vote</t>
  </si>
  <si>
    <t>Page</t>
  </si>
  <si>
    <t>Line</t>
  </si>
  <si>
    <t>Clause</t>
  </si>
  <si>
    <t>Duplicate of CID</t>
  </si>
  <si>
    <t>Resn Status</t>
  </si>
  <si>
    <t>Assignee</t>
  </si>
  <si>
    <t>Motion Number</t>
  </si>
  <si>
    <t>Comment</t>
  </si>
  <si>
    <t>Proposed Change</t>
  </si>
  <si>
    <t>Resolution</t>
  </si>
  <si>
    <t>Owning Ad-hoc</t>
  </si>
  <si>
    <t>Comment Group</t>
  </si>
  <si>
    <t>Ad-hoc Status</t>
  </si>
  <si>
    <t>Ad-hoc Notes</t>
  </si>
  <si>
    <t>Edit Status</t>
  </si>
  <si>
    <t>Edit Notes</t>
  </si>
  <si>
    <t>Edited in Draft</t>
  </si>
  <si>
    <t>Last Updated</t>
  </si>
  <si>
    <t>Last Updated By</t>
  </si>
  <si>
    <t>Stephens, Adrian</t>
  </si>
  <si>
    <t>C.3</t>
  </si>
  <si>
    <t>T</t>
  </si>
  <si>
    <t>Y</t>
  </si>
  <si>
    <t>Robert</t>
  </si>
  <si>
    <t>For discussion in the group.   How useful does the group expect their MIB to be?
The only uses that TGmb could track down were implementations of subsets of the 802.11 MIB.    This can be traced to two root causes:
1. The over long size of the MIB  (20,000 lines)
2. Breaking the IETF rules on editing of groups and module-compliance statements.
3. Not having compliance requirements for ~400 of its variables.
The 11MEC process (still under debate) attempts to slightly improve this picture going forward by requiring compliance statements for new variables.   The proposed change is in line with the recommendations of the unapproved 11MEC process document.</t>
  </si>
  <si>
    <t>Create one or more VHT-specific groups and put all VHT variables in these groups.   Note editing an existing group is forbidden by IETF rules,  so tacking on to the end of an existing group is forbidden.     Marking an existing group as deprecated and defining a new group containing all the previous contents,  plus a bunch of new ones is also allowed.
The VHT groups could be organized by mandatory vs optional features.
Create a single module-compliance statement for VHT that cites these groups.   It can also cite other groups such as HTMACAdditions as either optional or mandatory.   (You could also create additional module-compliance statements for major features such as MU,  but I doubt it's worth the effort.)
This can be refined,  e.g. a specific object within a group can be called out as mandatory.</t>
  </si>
  <si>
    <t>GEN</t>
  </si>
  <si>
    <t>Lindskog, Erik</t>
  </si>
  <si>
    <t>not sure</t>
  </si>
  <si>
    <t>I have a vague concern that not all possible peer devices have been covered for things like NDPA, partial AID, group ID, etc.  I mean AP, STA of AP, IBSS STA, peer DLS or TDLS STA, mesh STA, etc.</t>
  </si>
  <si>
    <t>Say soothing things</t>
  </si>
  <si>
    <t>&lt;not set&gt;</t>
  </si>
  <si>
    <t xml:space="preserve">Kneckt, Jarkko </t>
  </si>
  <si>
    <t xml:space="preserve">802.11ac task group has set functional requirements for itself. The functional requirements ensure that performance of hte 802.11ac is appropriate and meets the expectations. However, Mentor does not have a single set of simulation results that meet the functional requirements. </t>
  </si>
  <si>
    <t xml:space="preserve">Please, provide simulation results that that 802.11ac meets the functional requirements that the task group has set in 11-09-0451-16-00ac-tgac-functional-requirements-and-evaluation-methodology.doc </t>
  </si>
  <si>
    <t>Eldad</t>
  </si>
  <si>
    <t>EDITOR</t>
  </si>
  <si>
    <t>Hart, Brian</t>
  </si>
  <si>
    <t>231</t>
  </si>
  <si>
    <t>47</t>
  </si>
  <si>
    <t>N</t>
  </si>
  <si>
    <t>Osama</t>
  </si>
  <si>
    <t>PICS lumps BFer and BFee. If these are separate capabilities, should have separate PICS entries for BFer/BFee</t>
  </si>
  <si>
    <t>As in comment</t>
  </si>
  <si>
    <t>MAC</t>
  </si>
  <si>
    <t>Montemurro, Michael</t>
  </si>
  <si>
    <t>11.4.1.1.2</t>
  </si>
  <si>
    <t>429</t>
  </si>
  <si>
    <t>6</t>
  </si>
  <si>
    <t>Adrian</t>
  </si>
  <si>
    <t>The PMK SA has to be bound to the Authenticator MAC address because that is the only identity presented to the STA. Also, this change breaks legacy IEEE 802.11 equipment.</t>
  </si>
  <si>
    <t>Revert the deletion.</t>
  </si>
  <si>
    <t>Varshney, Prabodh</t>
  </si>
  <si>
    <t>D</t>
  </si>
  <si>
    <t>11/1197r0</t>
  </si>
  <si>
    <t>GEN-2011-09-15-AD-HOC</t>
  </si>
  <si>
    <t>SP passed</t>
  </si>
  <si>
    <t>Resolution presented in 11/1197r0</t>
  </si>
  <si>
    <t>General</t>
  </si>
  <si>
    <t>P</t>
  </si>
  <si>
    <t>The .11ac draft is too boring.    It needs some jokes.    The .11n editor managed to slip at least one joke in that was only discovered by the IEEE-SA publications editor and removed.</t>
  </si>
  <si>
    <t>Identify an arty type and get him/her to form a humo(u)r ad-hoc.</t>
  </si>
  <si>
    <t>The .11ac draft is too small.    .11n was 500+ pages and .11ac is a measly 263 pages.   You need to understand that your editor is paid by the word and act accordingly.</t>
  </si>
  <si>
    <t>Follow the lead of .11n and add gratuitous features that nobody will ever implement.  Explain these at great length.
I have a proposal for a different type of A-MPDU subframe CRC calculation based on three of the middle bits of the TA address field.   That should be good for 5 pages.</t>
  </si>
  <si>
    <t>DISAGREE (GEN: 2011-09-17 23:30:56Z) - The task group believes that everything that can be invented has been invented.  There is nothing left to add to the draft.</t>
  </si>
  <si>
    <t>Kafle, Padam</t>
  </si>
  <si>
    <t xml:space="preserve">In general, there are no documents in mentor for simulation results to show that that 802.11ac meets the functional requirements that the task group has set. </t>
  </si>
  <si>
    <t>219</t>
  </si>
  <si>
    <t>B.4.19.1</t>
  </si>
  <si>
    <t>15</t>
  </si>
  <si>
    <t>There's a whole bunch of dependencies on CFac added to "parallel" dependencies on HT.
One way to avoid this is to make pics item CF16 mandatory if you support CFac (which is the operational semantics anyway).   This then results in CF16:M being equivalent to (CF16:M, CFac:M) because CFac ==&gt; CF16.</t>
  </si>
  <si>
    <t>Make change to CF16 status to read:  "O&lt;newline&gt;   CFac:M"</t>
  </si>
  <si>
    <t>PICS</t>
  </si>
  <si>
    <t>220</t>
  </si>
  <si>
    <t>37</t>
  </si>
  <si>
    <t>"CF16 and
QB4.2:M
CFac:M and
QB4.2:M"   - this is a marvelous abuse of syntax</t>
  </si>
  <si>
    <t>Replace delete second "and".</t>
  </si>
  <si>
    <t>B4.19.1</t>
  </si>
  <si>
    <t>38</t>
  </si>
  <si>
    <t>Rogue "and"? "Xxx:M and XXX:O" is non-standard; should be "XXX:M &lt;linefeed&gt; XXX:O" OR "CFac and QB4.2:M". Equivalent problem at P221L9, P225L18</t>
  </si>
  <si>
    <t>221</t>
  </si>
  <si>
    <t>B.4.19.2</t>
  </si>
  <si>
    <t>8</t>
  </si>
  <si>
    <t>"CF16:O and CFac:O"  there is no "and" needed,  just newline.</t>
  </si>
  <si>
    <t>replace "and" by newline.</t>
  </si>
  <si>
    <t>B4.23.1</t>
  </si>
  <si>
    <t>222</t>
  </si>
  <si>
    <t>5</t>
  </si>
  <si>
    <t>"CF2" but beacons etc - seems more like an AP function - i.e. CF1</t>
  </si>
  <si>
    <t>B.4.23.1</t>
  </si>
  <si>
    <t>43</t>
  </si>
  <si>
    <t>The PIC syntax requires an item that is referenced in a status column to have an asterisk before its name.   So VHTM4.1,  which is referenced by VHTM4.3,  should have one.</t>
  </si>
  <si>
    <t>Review all terms to determine which are referenced in other PICS entries and ensure they are appropriately flagged with an asterisk (or gaul,  if you must).</t>
  </si>
  <si>
    <t>48</t>
  </si>
  <si>
    <t>This allows devices to support MU BFee/BFer roles without supporting SU BFer/BFee roles. I would suggest (here and in the body of the spec) that if you support MU BFee/BFer then you shall also support SU BFee/BFer. Here VHTM4.2 would depend on VHTM4.1.</t>
  </si>
  <si>
    <t>223</t>
  </si>
  <si>
    <t>16</t>
  </si>
  <si>
    <t>"Seocndary" means "Secondary20" so need to list secondary40 and (conditioned on 160/80+80) secondary80 too. Ditto P223L20</t>
  </si>
  <si>
    <t>23</t>
  </si>
  <si>
    <t>Group ID is a heading - not sure it can have Y/N/A. Create a new line VHTM9.05 for GroupID or delete ref &amp; Y/N/A</t>
  </si>
  <si>
    <t>31</t>
  </si>
  <si>
    <t>STAs must be either dynamic or static - at least one is mandatory. Also, if a STA receives an RTS, there are mandatory behaviors required, according to static or dynamic operation. So, not sure that this can be O</t>
  </si>
  <si>
    <t>e.g. static is M, dynamic is O, operation given RTS given that mode is M. Needs line-items to be split-out .</t>
  </si>
  <si>
    <t>39</t>
  </si>
  <si>
    <t>In what sense is VHT operating mode notification mandatory for all STA?   The reference here is to an element.    The PICS really should relate to behaviour.   There are two distinct roles related to use of this element,  and they should be called out separately.</t>
  </si>
  <si>
    <t>Add VHTM12.1 and .2 being VHT Operating Mode Notification (as transmitter) and … (as receiver).   Reference the appropriate Clause 10 subclause.   Make (as transmitter)  CFac:O,  and (as receiver)   CFac:M.
This work needs to be repeated for those entries where the PICS currently cites a frame format,  and where there are distinct behavioural roles.   This includes:
222.21, 222.28, 222.43, 222.48, 223.26, 223.48</t>
  </si>
  <si>
    <t>B4.23.2</t>
  </si>
  <si>
    <t>53</t>
  </si>
  <si>
    <t>I don't see entries for short GI (and maybe other things? - audit TXVECTOR to ensure all options are covered)</t>
  </si>
  <si>
    <t>224</t>
  </si>
  <si>
    <t>52</t>
  </si>
  <si>
    <t>This should be dependent on VHTP3.5</t>
  </si>
  <si>
    <t>225</t>
  </si>
  <si>
    <t>29</t>
  </si>
  <si>
    <t>VHTP3.4 -&gt; (VHTP3.4 OR VHTP3.5)</t>
  </si>
  <si>
    <t>33</t>
  </si>
  <si>
    <t xml:space="preserve">If I don't support 80+80, what do I fill in? Maybe remove the BWs in the "proto cap" column for 9.3 onwards, so then this is purely a MCS8 question, and implicitly the available BWs are filtered by other PICS entries. </t>
  </si>
  <si>
    <t>Cordeiro, Carlos</t>
  </si>
  <si>
    <t>B.4.4.2</t>
  </si>
  <si>
    <t>239</t>
  </si>
  <si>
    <t>According to 8.3.1, new control frames are being added to the draft.</t>
  </si>
  <si>
    <t>Update (B.4.4.2 MAC frames) reflecing the new frames.</t>
  </si>
  <si>
    <t>Ward, Lisa</t>
  </si>
  <si>
    <t>242</t>
  </si>
  <si>
    <t>12</t>
  </si>
  <si>
    <t>E</t>
  </si>
  <si>
    <t>Support of the short guard interval is not mentioned for 11ac.  It is indicated as optional for 11n in the HT PHY Features table for Item HTP 2.3.3.  Suggest to add Cfac: O in the status column for that row (Item HTP 2.3.3) to indicate optional support for short GI</t>
  </si>
  <si>
    <t>Modify status column corresponding to Item HTP2.3.3 so that it reads CF16:O and CFac:O</t>
  </si>
  <si>
    <t>Harkins, Dan</t>
  </si>
  <si>
    <t>11.4.4</t>
  </si>
  <si>
    <t>100</t>
  </si>
  <si>
    <t>23-30</t>
  </si>
  <si>
    <t>According to table 22-56, data rates can reach nearly 7GB/s. There is no way that CCMP can support that. Security must not be an impediment, or a blocking factor in performance.</t>
  </si>
  <si>
    <t>Add support for GCMP in an IBSS. Document 11-09/1112r2 is a submission to do just that.</t>
  </si>
  <si>
    <t>Security</t>
  </si>
  <si>
    <t>Rosdahl, Jon</t>
  </si>
  <si>
    <t>11.4.3,11.4.4</t>
  </si>
  <si>
    <t>Why does GCMP need to be explicitly excluded?  Why can't GCMP be used as a pairwise cipher if both sides support it?  (Of course, CCMP could still be mandated, to ensure interoperability.)</t>
  </si>
  <si>
    <t>Clarify the reason for excluding GCMP even if both sides support it</t>
  </si>
  <si>
    <t xml:space="preserve">EDITOR: 2011-07-21 23:32:25Z - Proposed resolution in 11/965r0. Brought to motion July 2011 sesssion. Motion failed..               EDITOR: 2011-07-21 23:31:33Z - Proposed resolution in 11/965r0. Brought to motion, but motion failed..               </t>
  </si>
  <si>
    <t>11.4.3</t>
  </si>
  <si>
    <t>11-16</t>
  </si>
  <si>
    <t xml:space="preserve">There is no technical reason to eliminate a superior cipher mode. </t>
  </si>
  <si>
    <t>Remove the prohbition on GCMP in an ESS</t>
  </si>
  <si>
    <t>Remove the prohbition on GCMP in an IBSS</t>
  </si>
  <si>
    <t>Add support for GCMP in an ESS. Document 11-09/1112r2 is a submission to do just that.</t>
  </si>
  <si>
    <t>Denteneer</t>
  </si>
  <si>
    <t>11</t>
  </si>
  <si>
    <t xml:space="preserve">Either specify why such a elimination is technically advantageous or remove the restriction.
</t>
  </si>
  <si>
    <t>Hunter, David</t>
  </si>
  <si>
    <t xml:space="preserve">"shall eliminate … as choices" does not determine behavior. </t>
  </si>
  <si>
    <t>Replace "eliminate TKIP and GCMP as choices" with "shall not support TKIP and GCMP".</t>
  </si>
  <si>
    <t>Kennedy, Richard</t>
  </si>
  <si>
    <t>Grouping of TKIP and GCMP for elimination makes no sense.  TKIP has known security vulnerabilities, and is in the process of being phased out by the Wi-Fi industry, while GCMP has none of the same issues, and is actually more capable at P802.11ac data rates than CCMP, and has no technical reason for elimination.</t>
  </si>
  <si>
    <t>If there is a good technical reason for the elimination of GCMP, it should be stated in the paragraph. If not, its use should not be restricted by the standard.</t>
  </si>
  <si>
    <t>Myles, Andrew</t>
  </si>
  <si>
    <t>The text eliminates TKIP and GCMP as as choices for the pairwise cipher suite under certain conditions.
There is a good technical reason for excluding TKIP, namely that TKIP is known to not be secure. However, there is no equivilent technical reason to exclude GCMP.
The desire of some semi-conductor vendors to not implement GCMP in addition to CCMP is not a good technical reason to justify an effective ban on others implementing a feature. Rather, this is a market based reason, which is not a valid consideration for the 802.11 WG.</t>
  </si>
  <si>
    <t xml:space="preserve">Remove the text that eliminates GCMP as as a choice for the pairwise cipher suite.
Alternatively provide a good technical reason to exclude GCMP. </t>
  </si>
  <si>
    <t>McCann, Stephen</t>
  </si>
  <si>
    <t>This sentence does not provide justification for the elimation of GCMP.</t>
  </si>
  <si>
    <t>Remove the first sentence of this paragraph</t>
  </si>
  <si>
    <t>Ashley, Alex</t>
  </si>
  <si>
    <t>"a VHT STA shall eliminate TKIP and GCMP as choices" is an unnecessary restriction on the use of GCMP.</t>
  </si>
  <si>
    <t>Change to "a VHT STA shall eliminate TKIP as a choice". I suggest a better approach would be to just mandate that CCMP shall be supported, TKIP is already deprecated and say nothing about other cipher suites.</t>
  </si>
  <si>
    <t>Durand, Roger</t>
  </si>
  <si>
    <t xml:space="preserve"> GCMP has no known security vulnerabilities. There is no reason why the IEEE 802.11 standard should prevent the negotiation of GCMP as a cipher suite.</t>
  </si>
  <si>
    <t>Add back in GCMP to the cipher suite</t>
  </si>
  <si>
    <t>Gloger, Reinhard</t>
  </si>
  <si>
    <t>Within an ESS, a VHT STA shall eliminate TKIP and GCMP as choices</t>
  </si>
  <si>
    <t>Please describe clearly, why GCMP has to be avoided</t>
  </si>
  <si>
    <t>TKIP is already deprecated in Clause 11.1.1 and cannot be used as a cipher suite by a VHT STA. Unlke TKIP, GCMP has no known security vulnerabilities and there is no reason why the IEEE 802.11 standard should prevent the negotiation of GCMP as a pairwise or groupwise cipher suite.</t>
  </si>
  <si>
    <t>Remove the paragraph at the cited location.</t>
  </si>
  <si>
    <t>Aboul-Magd, Osama</t>
  </si>
  <si>
    <t>the statement, " eliminate TKIP and GCMP as choices…"</t>
  </si>
  <si>
    <t>Need to find the right wording not to prohibit the use of any technology.</t>
  </si>
  <si>
    <t>14</t>
  </si>
  <si>
    <t>If there is a good technical reason for the elimination of GCMP, it should be stated in the paragraph. If not, its use should not be restricted by the standard. The explanation in this sentence obscures the reason for its elimination. It is akin to being asked "Have you ever used sugar or PCP?" (from the late Mitch Hedberg)</t>
  </si>
  <si>
    <t>GCMP has no known security vulnerabilities. There is no reason why the IEEE 802.11 standard should prevent the negotiation of GCMP as a cipher suite.</t>
  </si>
  <si>
    <t>Add back in GCMP to the cypher suite</t>
  </si>
  <si>
    <t xml:space="preserve">Either speicify why such an elimination is technically advantageous or remove the restriction
</t>
  </si>
  <si>
    <t>"shall eliminate TKIP and GCMP as choices" is an unnecessary restriction on the use of GCMP.</t>
  </si>
  <si>
    <t>Change to "shall eliminate TKIP as a choice". I suggest a better approach would be to just mandate that CCMP shall be supported, TKIP is already deprecated and say nothing about other cipher suites.</t>
  </si>
  <si>
    <t>If there is a good technical reason for the elimination of GCMP, it should be stated in the paragraph. The explanation in this sentence is insufficient to explain its elimination.</t>
  </si>
  <si>
    <t>24</t>
  </si>
  <si>
    <t>25</t>
  </si>
  <si>
    <t>26</t>
  </si>
  <si>
    <t xml:space="preserve">"in any of its management frames" might cover a very long time period.  How can a STA keep track of all of the management frames ever issued by another STA? </t>
  </si>
  <si>
    <t xml:space="preserve">Impose either a time limit or some other limitation (frame exchange?) on the records that the STA is required to keep on every possible communications peer. </t>
  </si>
  <si>
    <t>28</t>
  </si>
  <si>
    <t>If there is a good technical reason for the elimination of GCMP, it should be stated in this Note. If not, its use should not be restricted by the standard. The explanation in this sentence is insufficient to explain its elimination.</t>
  </si>
  <si>
    <t>Stanley, Dorothy</t>
  </si>
  <si>
    <t>121</t>
  </si>
  <si>
    <t>Remove the restriction on GCMP use. GCMP is required for the high throuhgput rates (1- 7Gbps) supported in 11ac and for Suite B applications.
GCMP is a secure mode, its use should be allowed, and indeed may be required for performance of the high 11ac throughput rates.</t>
  </si>
  <si>
    <t>Change from "shall eliminate TKIP and GCMP" to "shall eliminate TKIP" , removing text related to the GCMP restriction, and make similar changes in 11.4.4</t>
  </si>
  <si>
    <t>Carney, Bill</t>
  </si>
  <si>
    <t>Delete the restriction on the use of GCMP. GCMP is secure and may be required for performance of the high 11ac throughput rates.  Additionally, GCMP is allowed in draft 802.11ad and prohibiting its use in 802.11ac will create unnecessary reassociation delay and potential interoperability problems for traffic that is directed to bandshift between 60GHz and 5GHz.</t>
  </si>
  <si>
    <t>Initial version with 4 GEN comments resolved</t>
  </si>
  <si>
    <t>Robert Stacey, Apple</t>
  </si>
  <si>
    <t>LB178 GEN comments - TGac D1.0</t>
  </si>
  <si>
    <t>2011-09-17</t>
  </si>
  <si>
    <t>doc.: IEEE 802.11-11/1236r0</t>
  </si>
  <si>
    <t>DISAGREE (GEN: 2011-09-17 23:25:29Z) - There is no formal requirement in 802 or 802.11 policies, procedures, or operations manual for a task group to develop a functional requirements document and provide simulation results demonstrating compliance.  
While the task group did develop a functional requirements and evaluation methodology document, its main purpose is to compare multiple competing proposals.  However, the task group did not have competing proposals.</t>
  </si>
  <si>
    <t>AGREE IN PRINCIPLE (GEN: 2011-09-17 23:29:38Z) - While the task group agrees that life should be more humorous, we are all boring engineers and too burnt out by 11n, so we won’t be forming a humor ad-hoc.  However, perhaps the commenter will appreciate the following editor instruction, which adds a reference to http://tools.ietf.org/html/rfc1149.
  Also refer to implementation of said protocol, http://www.blug.linux.no/rfc1149/
TGac editor: add the following reference to Annex A:
IETF RFC 1149, A Standard for the Transmission of IP Datagrams on Avian Carriers, D. Waitzman, April 1990.</t>
  </si>
  <si>
    <t>DISAGREE (GEN: 2011-09-17 23:28:11Z) - There is no formal requirement in 802 or 802.11 policies, procedures, or operations manual for a task group to develop a functional requirements document and provide simulation results demonstrating compliance.  
While the task group did develop a functional requirements and evaluation methodology document, its main purpose is to compare multiple competing proposals.  However, the task group did not have competing proposals.</t>
  </si>
  <si>
    <t>"Within an ESS, a VHT STA shall eliminate TKIP and GCMP as choices for the pairwise cipher suite if CCMP
is advertised by the AP or if the AP included either an HT Capabilities element or a VHT Capabilities element
in its Beacon and Probe Response frames."</t>
  </si>
  <si>
    <t>"A VHT STA that is in an IBSS or that is transmitting frames through a direct link shall eliminate TKIP and
GCMP as choices for the pairwise cipher suite if CCMP is advertised by the other STA or if the other STA
included either an HT Capabilities element or a VHT Capabilities element in any of its management frames."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</si>
</sst>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yyyy/m/d\ h:mm"/>
    <numFmt numFmtId="173" formatCode="[$-809]dd\ mmmm\ yyyy"/>
    <numFmt numFmtId="174" formatCode="yyyy\-mm\-dd"/>
  </numFmts>
  <fonts count="43">
    <font>
      <sz val="10"/>
      <name val="Arial"/>
      <family val="0"/>
    </font>
    <font>
      <b/>
      <sz val="14"/>
      <name val="Times New Roman"/>
      <family val="1"/>
    </font>
    <font>
      <sz val="12"/>
      <name val="Times New Roman"/>
      <family val="1"/>
    </font>
    <font>
      <b/>
      <sz val="12"/>
      <color indexed="12"/>
      <name val="Times New Roman"/>
      <family val="1"/>
    </font>
    <font>
      <u val="single"/>
      <sz val="10"/>
      <color indexed="12"/>
      <name val="Arial"/>
      <family val="0"/>
    </font>
    <font>
      <b/>
      <sz val="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0">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1" fillId="0" borderId="0" xfId="0" applyNumberFormat="1" applyFont="1" applyAlignment="1">
      <alignment/>
    </xf>
    <xf numFmtId="49" fontId="4" fillId="0" borderId="0" xfId="53" applyNumberFormat="1" applyAlignment="1" applyProtection="1">
      <alignment/>
      <protection/>
    </xf>
    <xf numFmtId="0" fontId="5" fillId="0" borderId="0" xfId="0" applyFont="1" applyAlignment="1">
      <alignment/>
    </xf>
    <xf numFmtId="49" fontId="2" fillId="0" borderId="0" xfId="0" applyNumberFormat="1" applyFont="1" applyAlignment="1">
      <alignment wrapText="1"/>
    </xf>
    <xf numFmtId="174" fontId="5" fillId="0" borderId="0" xfId="0" applyNumberFormat="1" applyFont="1" applyAlignment="1">
      <alignment/>
    </xf>
    <xf numFmtId="174" fontId="0" fillId="0" borderId="0" xfId="0" applyNumberFormat="1" applyAlignment="1">
      <alignment/>
    </xf>
    <xf numFmtId="0" fontId="5" fillId="0" borderId="0" xfId="0" applyFont="1" applyAlignment="1">
      <alignment wrapText="1"/>
    </xf>
    <xf numFmtId="0" fontId="0" fillId="0" borderId="0" xfId="0" applyAlignment="1">
      <alignment wrapText="1"/>
    </xf>
    <xf numFmtId="0" fontId="0" fillId="0" borderId="0" xfId="0" applyAlignment="1">
      <alignment vertical="top" wrapText="1"/>
    </xf>
    <xf numFmtId="1" fontId="5" fillId="0" borderId="0" xfId="0" applyNumberFormat="1" applyFont="1" applyAlignment="1">
      <alignment vertical="top" wrapText="1"/>
    </xf>
    <xf numFmtId="0" fontId="5" fillId="0" borderId="0" xfId="0" applyFont="1" applyAlignment="1">
      <alignment vertical="top" wrapText="1"/>
    </xf>
    <xf numFmtId="49" fontId="5" fillId="0" borderId="0" xfId="0" applyNumberFormat="1" applyFont="1" applyAlignment="1">
      <alignment vertical="top" wrapText="1"/>
    </xf>
    <xf numFmtId="2" fontId="5" fillId="0" borderId="0" xfId="0" applyNumberFormat="1" applyFont="1" applyAlignment="1">
      <alignment vertical="top" wrapText="1"/>
    </xf>
    <xf numFmtId="172" fontId="5" fillId="0" borderId="0" xfId="0" applyNumberFormat="1" applyFont="1" applyAlignment="1">
      <alignment vertical="top" wrapText="1"/>
    </xf>
    <xf numFmtId="1" fontId="0" fillId="0" borderId="0" xfId="0" applyNumberFormat="1" applyAlignment="1">
      <alignment vertical="top" wrapText="1"/>
    </xf>
    <xf numFmtId="49" fontId="0" fillId="0" borderId="0" xfId="0" applyNumberFormat="1" applyAlignment="1">
      <alignment vertical="top" wrapText="1"/>
    </xf>
    <xf numFmtId="2" fontId="0" fillId="0" borderId="0" xfId="0" applyNumberFormat="1" applyAlignment="1">
      <alignment vertical="top" wrapText="1"/>
    </xf>
    <xf numFmtId="172" fontId="0" fillId="0" borderId="0" xfId="0" applyNumberFormat="1" applyAlignment="1">
      <alignment vertical="top"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9525</xdr:rowOff>
    </xdr:from>
    <xdr:to>
      <xdr:col>15</xdr:col>
      <xdr:colOff>314325</xdr:colOff>
      <xdr:row>36</xdr:row>
      <xdr:rowOff>66675</xdr:rowOff>
    </xdr:to>
    <xdr:sp>
      <xdr:nvSpPr>
        <xdr:cNvPr id="1" name="Text Box 1"/>
        <xdr:cNvSpPr txBox="1">
          <a:spLocks noChangeArrowheads="1"/>
        </xdr:cNvSpPr>
      </xdr:nvSpPr>
      <xdr:spPr>
        <a:xfrm>
          <a:off x="752475" y="2924175"/>
          <a:ext cx="13639800" cy="399097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latin typeface="Times New Roman"/>
              <a:ea typeface="Times New Roman"/>
              <a:cs typeface="Times New Roman"/>
            </a:rPr>
            <a:t>This document contains a working update on the status of comments in the GEN bucket for TGac P802.11ac/D1.0 LB178 comment resolution.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B3" sqref="B3"/>
    </sheetView>
  </sheetViews>
  <sheetFormatPr defaultColWidth="11.57421875" defaultRowHeight="12.75"/>
  <cols>
    <col min="1" max="1" width="11.28125" style="2" customWidth="1"/>
    <col min="2" max="2" width="11.421875" style="2" customWidth="1"/>
    <col min="3" max="3" width="23.00390625" style="2" bestFit="1" customWidth="1"/>
    <col min="4" max="4" width="29.28125" style="2" bestFit="1" customWidth="1"/>
    <col min="5" max="5" width="21.8515625" style="2" bestFit="1" customWidth="1"/>
    <col min="6" max="16384" width="11.421875" style="2" customWidth="1"/>
  </cols>
  <sheetData>
    <row r="1" ht="15.75">
      <c r="B1" s="1" t="s">
        <v>3</v>
      </c>
    </row>
    <row r="2" ht="15.75">
      <c r="B2" s="1" t="s">
        <v>1</v>
      </c>
    </row>
    <row r="3" spans="1:2" ht="15.75">
      <c r="A3" s="2" t="s">
        <v>7</v>
      </c>
      <c r="B3" s="1" t="s">
        <v>222</v>
      </c>
    </row>
    <row r="4" spans="1:6" ht="15.75">
      <c r="A4" s="2" t="s">
        <v>2</v>
      </c>
      <c r="B4" s="10" t="s">
        <v>12</v>
      </c>
      <c r="F4" s="7"/>
    </row>
    <row r="5" spans="1:2" ht="15">
      <c r="A5" s="2" t="s">
        <v>6</v>
      </c>
      <c r="B5" s="8" t="s">
        <v>219</v>
      </c>
    </row>
    <row r="6" s="3" customFormat="1" ht="15.75" thickBot="1"/>
    <row r="7" spans="1:2" s="4" customFormat="1" ht="15.75">
      <c r="A7" s="4" t="s">
        <v>5</v>
      </c>
      <c r="B7" s="9" t="s">
        <v>220</v>
      </c>
    </row>
    <row r="8" spans="1:2" ht="15">
      <c r="A8" s="2" t="s">
        <v>8</v>
      </c>
      <c r="B8" s="8" t="s">
        <v>221</v>
      </c>
    </row>
    <row r="9" spans="2:9" ht="15">
      <c r="B9" s="8"/>
      <c r="C9" s="8"/>
      <c r="D9" s="8"/>
      <c r="E9" s="8"/>
      <c r="F9" s="8"/>
      <c r="G9" s="8"/>
      <c r="H9" s="8"/>
      <c r="I9" s="8"/>
    </row>
    <row r="10" spans="2:9" ht="15">
      <c r="B10" s="8"/>
      <c r="C10" s="8"/>
      <c r="D10" s="8"/>
      <c r="E10" s="8"/>
      <c r="F10" s="8"/>
      <c r="G10" s="8"/>
      <c r="H10" s="8"/>
      <c r="I10" s="8"/>
    </row>
    <row r="11" spans="2:9" ht="15">
      <c r="B11" s="8"/>
      <c r="C11" s="8"/>
      <c r="D11" s="8"/>
      <c r="E11" s="8"/>
      <c r="F11" s="8"/>
      <c r="G11" s="8"/>
      <c r="H11" s="8"/>
      <c r="I11" s="8"/>
    </row>
    <row r="12" spans="2:9" ht="30">
      <c r="B12" s="8"/>
      <c r="C12" s="13" t="s">
        <v>0</v>
      </c>
      <c r="D12" s="8"/>
      <c r="E12" s="8"/>
      <c r="F12" s="8"/>
      <c r="G12" s="8"/>
      <c r="H12" s="8"/>
      <c r="I12" s="8"/>
    </row>
    <row r="13" spans="2:9" ht="15">
      <c r="B13" s="8"/>
      <c r="C13" s="8"/>
      <c r="D13" s="8"/>
      <c r="E13" s="8"/>
      <c r="F13" s="8"/>
      <c r="G13" s="8"/>
      <c r="H13" s="8"/>
      <c r="I13" s="8"/>
    </row>
    <row r="14" spans="2:9" ht="15">
      <c r="B14" s="8"/>
      <c r="C14" s="11"/>
      <c r="D14" s="11"/>
      <c r="E14" s="11"/>
      <c r="F14" s="8"/>
      <c r="G14" s="8"/>
      <c r="H14" s="8"/>
      <c r="I14" s="8"/>
    </row>
    <row r="15" ht="15">
      <c r="A15" s="2" t="s">
        <v>4</v>
      </c>
    </row>
    <row r="27" spans="1:5" ht="15.75" customHeight="1">
      <c r="A27" s="6"/>
      <c r="B27" s="29"/>
      <c r="C27" s="29"/>
      <c r="D27" s="29"/>
      <c r="E27" s="29"/>
    </row>
    <row r="28" spans="1:5" ht="15.75" customHeight="1">
      <c r="A28" s="4"/>
      <c r="B28" s="5"/>
      <c r="C28" s="5"/>
      <c r="D28" s="5"/>
      <c r="E28" s="5"/>
    </row>
    <row r="29" spans="1:5" ht="15.75" customHeight="1">
      <c r="A29" s="4"/>
      <c r="B29" s="28"/>
      <c r="C29" s="28"/>
      <c r="D29" s="28"/>
      <c r="E29" s="28"/>
    </row>
    <row r="30" spans="1:5" ht="15.75" customHeight="1">
      <c r="A30" s="4"/>
      <c r="B30" s="5"/>
      <c r="C30" s="5"/>
      <c r="D30" s="5"/>
      <c r="E30" s="5"/>
    </row>
    <row r="31" spans="1:5" ht="15.75" customHeight="1">
      <c r="A31" s="4"/>
      <c r="B31" s="28"/>
      <c r="C31" s="28"/>
      <c r="D31" s="28"/>
      <c r="E31" s="28"/>
    </row>
    <row r="32" spans="2:5" ht="15.75" customHeight="1">
      <c r="B32" s="28"/>
      <c r="C32" s="28"/>
      <c r="D32" s="28"/>
      <c r="E32" s="28"/>
    </row>
    <row r="33" ht="15.75" customHeight="1"/>
    <row r="34" ht="15.75" customHeight="1"/>
    <row r="35" ht="15.75" customHeight="1"/>
  </sheetData>
  <sheetProtection/>
  <mergeCells count="3">
    <mergeCell ref="B29:E29"/>
    <mergeCell ref="B27:E27"/>
    <mergeCell ref="B31:E32"/>
  </mergeCells>
  <printOptions/>
  <pageMargins left="0.75" right="0.75" top="1" bottom="1" header="0.5" footer="0.5"/>
  <pageSetup horizontalDpi="600" verticalDpi="600" orientation="portrait"/>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1"/>
</worksheet>
</file>

<file path=xl/worksheets/sheet2.xml><?xml version="1.0" encoding="utf-8"?>
<worksheet xmlns="http://schemas.openxmlformats.org/spreadsheetml/2006/main" xmlns:r="http://schemas.openxmlformats.org/officeDocument/2006/relationships">
  <sheetPr codeName="Sheet2"/>
  <dimension ref="A1:C30"/>
  <sheetViews>
    <sheetView workbookViewId="0" topLeftCell="A1">
      <selection activeCell="B3" sqref="B3"/>
    </sheetView>
  </sheetViews>
  <sheetFormatPr defaultColWidth="8.8515625" defaultRowHeight="12.75"/>
  <cols>
    <col min="1" max="1" width="8.8515625" style="0" customWidth="1"/>
    <col min="2" max="2" width="10.28125" style="15" customWidth="1"/>
    <col min="3" max="3" width="88.421875" style="17" customWidth="1"/>
  </cols>
  <sheetData>
    <row r="1" spans="1:3" s="12" customFormat="1" ht="12">
      <c r="A1" s="12" t="s">
        <v>10</v>
      </c>
      <c r="B1" s="14" t="s">
        <v>9</v>
      </c>
      <c r="C1" s="16" t="s">
        <v>11</v>
      </c>
    </row>
    <row r="2" spans="1:3" ht="12">
      <c r="A2">
        <v>0</v>
      </c>
      <c r="B2" s="15">
        <v>40803</v>
      </c>
      <c r="C2" s="17" t="s">
        <v>218</v>
      </c>
    </row>
    <row r="3" ht="12">
      <c r="A3">
        <v>1</v>
      </c>
    </row>
    <row r="4" ht="12">
      <c r="A4">
        <v>2</v>
      </c>
    </row>
    <row r="5" ht="12">
      <c r="A5">
        <f>A4+1</f>
        <v>3</v>
      </c>
    </row>
    <row r="6" ht="12">
      <c r="A6">
        <f aca="true" t="shared" si="0" ref="A6:A30">A5+1</f>
        <v>4</v>
      </c>
    </row>
    <row r="7" ht="12">
      <c r="A7">
        <f t="shared" si="0"/>
        <v>5</v>
      </c>
    </row>
    <row r="8" ht="12">
      <c r="A8">
        <f t="shared" si="0"/>
        <v>6</v>
      </c>
    </row>
    <row r="9" ht="12">
      <c r="A9">
        <f t="shared" si="0"/>
        <v>7</v>
      </c>
    </row>
    <row r="10" ht="12">
      <c r="A10">
        <f t="shared" si="0"/>
        <v>8</v>
      </c>
    </row>
    <row r="11" ht="12">
      <c r="A11">
        <f t="shared" si="0"/>
        <v>9</v>
      </c>
    </row>
    <row r="12" ht="12">
      <c r="A12">
        <f t="shared" si="0"/>
        <v>10</v>
      </c>
    </row>
    <row r="13" ht="12">
      <c r="A13">
        <f t="shared" si="0"/>
        <v>11</v>
      </c>
    </row>
    <row r="14" ht="12">
      <c r="A14">
        <f t="shared" si="0"/>
        <v>12</v>
      </c>
    </row>
    <row r="15" ht="12">
      <c r="A15">
        <f t="shared" si="0"/>
        <v>13</v>
      </c>
    </row>
    <row r="16" ht="12">
      <c r="A16">
        <f t="shared" si="0"/>
        <v>14</v>
      </c>
    </row>
    <row r="17" ht="12">
      <c r="A17">
        <f t="shared" si="0"/>
        <v>15</v>
      </c>
    </row>
    <row r="18" ht="12">
      <c r="A18">
        <f t="shared" si="0"/>
        <v>16</v>
      </c>
    </row>
    <row r="19" ht="12">
      <c r="A19">
        <f t="shared" si="0"/>
        <v>17</v>
      </c>
    </row>
    <row r="20" ht="12">
      <c r="A20">
        <f t="shared" si="0"/>
        <v>18</v>
      </c>
    </row>
    <row r="21" ht="12">
      <c r="A21">
        <f t="shared" si="0"/>
        <v>19</v>
      </c>
    </row>
    <row r="22" ht="12">
      <c r="A22">
        <f t="shared" si="0"/>
        <v>20</v>
      </c>
    </row>
    <row r="23" ht="12">
      <c r="A23">
        <f t="shared" si="0"/>
        <v>21</v>
      </c>
    </row>
    <row r="24" ht="12">
      <c r="A24">
        <f t="shared" si="0"/>
        <v>22</v>
      </c>
    </row>
    <row r="25" ht="12">
      <c r="A25">
        <f t="shared" si="0"/>
        <v>23</v>
      </c>
    </row>
    <row r="26" ht="12">
      <c r="A26">
        <f t="shared" si="0"/>
        <v>24</v>
      </c>
    </row>
    <row r="27" ht="12">
      <c r="A27">
        <f t="shared" si="0"/>
        <v>25</v>
      </c>
    </row>
    <row r="28" ht="12">
      <c r="A28">
        <f t="shared" si="0"/>
        <v>26</v>
      </c>
    </row>
    <row r="29" ht="12">
      <c r="A29">
        <f t="shared" si="0"/>
        <v>27</v>
      </c>
    </row>
    <row r="30" ht="12">
      <c r="A30">
        <f t="shared" si="0"/>
        <v>28</v>
      </c>
    </row>
  </sheetData>
  <sheetProtection/>
  <printOptions/>
  <pageMargins left="0.7480314960629921" right="0.7480314960629921" top="0.984251968503937" bottom="0.984251968503937" header="0.5118110236220472" footer="0.5118110236220472"/>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C5"/>
  <sheetViews>
    <sheetView tabSelected="1"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24" customWidth="1"/>
    <col min="2" max="2" width="14.7109375" style="18" customWidth="1" outlineLevel="1"/>
    <col min="3" max="4" width="5.7109375" style="18" customWidth="1" outlineLevel="1"/>
    <col min="5" max="6" width="8.7109375" style="25" customWidth="1" outlineLevel="1"/>
    <col min="7" max="7" width="7.7109375" style="25" customWidth="1" outlineLevel="1"/>
    <col min="8" max="9" width="10.7109375" style="18" customWidth="1" outlineLevel="1"/>
    <col min="10" max="10" width="8.7109375" style="26" customWidth="1"/>
    <col min="11" max="11" width="7.7109375" style="25" customWidth="1" outlineLevel="1"/>
    <col min="12" max="12" width="8.7109375" style="25" customWidth="1"/>
    <col min="13" max="13" width="10.7109375" style="18" customWidth="1"/>
    <col min="14" max="14" width="6.7109375" style="18" customWidth="1"/>
    <col min="15" max="16" width="11.7109375" style="18" customWidth="1" outlineLevel="1"/>
    <col min="17" max="17" width="9.7109375" style="24" customWidth="1" outlineLevel="1"/>
    <col min="18"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9.140625" style="18" customWidth="1"/>
  </cols>
  <sheetData>
    <row r="1" spans="1:29" s="20" customFormat="1" ht="36">
      <c r="A1" s="19" t="s">
        <v>13</v>
      </c>
      <c r="B1" s="20" t="s">
        <v>14</v>
      </c>
      <c r="C1" s="20" t="s">
        <v>15</v>
      </c>
      <c r="D1" s="20" t="s">
        <v>16</v>
      </c>
      <c r="E1" s="21" t="s">
        <v>17</v>
      </c>
      <c r="F1" s="21" t="s">
        <v>18</v>
      </c>
      <c r="G1" s="21" t="s">
        <v>19</v>
      </c>
      <c r="H1" s="20" t="s">
        <v>20</v>
      </c>
      <c r="I1" s="20" t="s">
        <v>21</v>
      </c>
      <c r="J1" s="22" t="s">
        <v>22</v>
      </c>
      <c r="K1" s="21" t="s">
        <v>23</v>
      </c>
      <c r="L1" s="21" t="s">
        <v>24</v>
      </c>
      <c r="M1" s="20" t="s">
        <v>25</v>
      </c>
      <c r="N1" s="20" t="s">
        <v>26</v>
      </c>
      <c r="O1" s="20" t="s">
        <v>27</v>
      </c>
      <c r="P1" s="20" t="s">
        <v>1</v>
      </c>
      <c r="Q1" s="19" t="s">
        <v>28</v>
      </c>
      <c r="R1" s="20" t="s">
        <v>29</v>
      </c>
      <c r="S1" s="20" t="s">
        <v>30</v>
      </c>
      <c r="T1" s="20" t="s">
        <v>31</v>
      </c>
      <c r="U1" s="20" t="s">
        <v>32</v>
      </c>
      <c r="V1" s="20" t="s">
        <v>33</v>
      </c>
      <c r="W1" s="20" t="s">
        <v>34</v>
      </c>
      <c r="X1" s="20" t="s">
        <v>35</v>
      </c>
      <c r="Y1" s="20" t="s">
        <v>36</v>
      </c>
      <c r="Z1" s="20" t="s">
        <v>37</v>
      </c>
      <c r="AA1" s="20" t="s">
        <v>38</v>
      </c>
      <c r="AB1" s="23" t="s">
        <v>39</v>
      </c>
      <c r="AC1" s="20" t="s">
        <v>40</v>
      </c>
    </row>
    <row r="2" spans="1:29" ht="240">
      <c r="A2" s="24">
        <v>3703</v>
      </c>
      <c r="B2" s="18" t="s">
        <v>74</v>
      </c>
      <c r="C2" s="18">
        <v>178</v>
      </c>
      <c r="D2" s="18">
        <v>1</v>
      </c>
      <c r="H2" s="18" t="s">
        <v>43</v>
      </c>
      <c r="I2" s="18" t="s">
        <v>44</v>
      </c>
      <c r="N2" s="18" t="s">
        <v>75</v>
      </c>
      <c r="O2" s="18" t="s">
        <v>57</v>
      </c>
      <c r="P2" s="18" t="s">
        <v>76</v>
      </c>
      <c r="R2" s="18" t="s">
        <v>55</v>
      </c>
      <c r="S2" s="18" t="s">
        <v>56</v>
      </c>
      <c r="T2" s="18" t="s">
        <v>223</v>
      </c>
      <c r="U2" s="18" t="s">
        <v>48</v>
      </c>
      <c r="V2" s="18" t="s">
        <v>77</v>
      </c>
      <c r="W2" s="18" t="s">
        <v>78</v>
      </c>
      <c r="X2" s="18" t="s">
        <v>79</v>
      </c>
      <c r="AB2" s="27">
        <v>40803.98137731481</v>
      </c>
      <c r="AC2" s="18" t="s">
        <v>48</v>
      </c>
    </row>
    <row r="3" spans="1:29" ht="312">
      <c r="A3" s="24">
        <v>3556</v>
      </c>
      <c r="B3" s="18" t="s">
        <v>41</v>
      </c>
      <c r="C3" s="18">
        <v>178</v>
      </c>
      <c r="D3" s="18">
        <v>1</v>
      </c>
      <c r="E3" s="25" t="s">
        <v>80</v>
      </c>
      <c r="H3" s="18" t="s">
        <v>43</v>
      </c>
      <c r="I3" s="18" t="s">
        <v>62</v>
      </c>
      <c r="L3" s="25" t="s">
        <v>80</v>
      </c>
      <c r="N3" s="18" t="s">
        <v>81</v>
      </c>
      <c r="O3" s="18" t="s">
        <v>57</v>
      </c>
      <c r="P3" s="18" t="s">
        <v>76</v>
      </c>
      <c r="R3" s="18" t="s">
        <v>82</v>
      </c>
      <c r="S3" s="18" t="s">
        <v>83</v>
      </c>
      <c r="T3" s="18" t="s">
        <v>224</v>
      </c>
      <c r="U3" s="18" t="s">
        <v>48</v>
      </c>
      <c r="V3" s="18" t="s">
        <v>77</v>
      </c>
      <c r="W3" s="18" t="s">
        <v>78</v>
      </c>
      <c r="AB3" s="27">
        <v>40803.98137731481</v>
      </c>
      <c r="AC3" s="18" t="s">
        <v>48</v>
      </c>
    </row>
    <row r="4" spans="1:29" ht="132">
      <c r="A4" s="24">
        <v>3555</v>
      </c>
      <c r="B4" s="18" t="s">
        <v>41</v>
      </c>
      <c r="C4" s="18">
        <v>178</v>
      </c>
      <c r="D4" s="18">
        <v>1</v>
      </c>
      <c r="E4" s="25" t="s">
        <v>80</v>
      </c>
      <c r="H4" s="18" t="s">
        <v>43</v>
      </c>
      <c r="I4" s="18" t="s">
        <v>62</v>
      </c>
      <c r="L4" s="25" t="s">
        <v>80</v>
      </c>
      <c r="N4" s="18" t="s">
        <v>75</v>
      </c>
      <c r="O4" s="18" t="s">
        <v>57</v>
      </c>
      <c r="P4" s="18" t="s">
        <v>76</v>
      </c>
      <c r="R4" s="18" t="s">
        <v>84</v>
      </c>
      <c r="S4" s="18" t="s">
        <v>85</v>
      </c>
      <c r="T4" s="18" t="s">
        <v>86</v>
      </c>
      <c r="U4" s="18" t="s">
        <v>48</v>
      </c>
      <c r="V4" s="18" t="s">
        <v>77</v>
      </c>
      <c r="W4" s="18" t="s">
        <v>78</v>
      </c>
      <c r="AB4" s="27">
        <v>40803.98137731481</v>
      </c>
      <c r="AC4" s="18" t="s">
        <v>48</v>
      </c>
    </row>
    <row r="5" spans="1:29" ht="240">
      <c r="A5" s="24">
        <v>2613</v>
      </c>
      <c r="B5" s="18" t="s">
        <v>87</v>
      </c>
      <c r="C5" s="18">
        <v>178</v>
      </c>
      <c r="D5" s="18">
        <v>1</v>
      </c>
      <c r="H5" s="18" t="s">
        <v>43</v>
      </c>
      <c r="I5" s="18" t="s">
        <v>62</v>
      </c>
      <c r="N5" s="18" t="s">
        <v>75</v>
      </c>
      <c r="O5" s="18" t="s">
        <v>57</v>
      </c>
      <c r="P5" s="18" t="s">
        <v>76</v>
      </c>
      <c r="R5" s="18" t="s">
        <v>88</v>
      </c>
      <c r="S5" s="18" t="s">
        <v>56</v>
      </c>
      <c r="T5" s="18" t="s">
        <v>225</v>
      </c>
      <c r="U5" s="18" t="s">
        <v>48</v>
      </c>
      <c r="V5" s="18" t="s">
        <v>77</v>
      </c>
      <c r="W5" s="18" t="s">
        <v>78</v>
      </c>
      <c r="X5" s="18" t="s">
        <v>79</v>
      </c>
      <c r="AB5" s="27">
        <v>40803.98137731481</v>
      </c>
      <c r="AC5" s="18" t="s">
        <v>48</v>
      </c>
    </row>
  </sheetData>
  <sheetProtection/>
  <printOption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dimension ref="A1:AC29"/>
  <sheetViews>
    <sheetView workbookViewId="0" topLeftCell="A1">
      <pane xSplit="1" ySplit="1" topLeftCell="B5"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24" customWidth="1"/>
    <col min="2" max="2" width="14.7109375" style="18" customWidth="1" outlineLevel="1"/>
    <col min="3" max="4" width="5.7109375" style="18" customWidth="1" outlineLevel="1"/>
    <col min="5" max="6" width="8.7109375" style="25" customWidth="1" outlineLevel="1"/>
    <col min="7" max="7" width="7.7109375" style="25" customWidth="1" outlineLevel="1"/>
    <col min="8" max="9" width="10.7109375" style="18" customWidth="1" outlineLevel="1"/>
    <col min="10" max="10" width="8.7109375" style="26" customWidth="1"/>
    <col min="11" max="11" width="7.7109375" style="25" customWidth="1" outlineLevel="1"/>
    <col min="12" max="12" width="8.7109375" style="25" customWidth="1"/>
    <col min="13" max="13" width="10.7109375" style="18" customWidth="1"/>
    <col min="14" max="14" width="6.7109375" style="18" customWidth="1"/>
    <col min="15" max="16" width="11.7109375" style="18" customWidth="1" outlineLevel="1"/>
    <col min="17" max="17" width="9.7109375" style="24" customWidth="1" outlineLevel="1"/>
    <col min="18"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9.140625" style="18" customWidth="1"/>
  </cols>
  <sheetData>
    <row r="1" spans="1:29" s="20" customFormat="1" ht="36">
      <c r="A1" s="19" t="s">
        <v>13</v>
      </c>
      <c r="B1" s="20" t="s">
        <v>14</v>
      </c>
      <c r="C1" s="20" t="s">
        <v>15</v>
      </c>
      <c r="D1" s="20" t="s">
        <v>16</v>
      </c>
      <c r="E1" s="21" t="s">
        <v>17</v>
      </c>
      <c r="F1" s="21" t="s">
        <v>18</v>
      </c>
      <c r="G1" s="21" t="s">
        <v>19</v>
      </c>
      <c r="H1" s="20" t="s">
        <v>20</v>
      </c>
      <c r="I1" s="20" t="s">
        <v>21</v>
      </c>
      <c r="J1" s="22" t="s">
        <v>22</v>
      </c>
      <c r="K1" s="21" t="s">
        <v>23</v>
      </c>
      <c r="L1" s="21" t="s">
        <v>24</v>
      </c>
      <c r="M1" s="20" t="s">
        <v>25</v>
      </c>
      <c r="N1" s="20" t="s">
        <v>26</v>
      </c>
      <c r="O1" s="20" t="s">
        <v>27</v>
      </c>
      <c r="P1" s="20" t="s">
        <v>1</v>
      </c>
      <c r="Q1" s="19" t="s">
        <v>28</v>
      </c>
      <c r="R1" s="20" t="s">
        <v>29</v>
      </c>
      <c r="S1" s="20" t="s">
        <v>30</v>
      </c>
      <c r="T1" s="20" t="s">
        <v>31</v>
      </c>
      <c r="U1" s="20" t="s">
        <v>32</v>
      </c>
      <c r="V1" s="20" t="s">
        <v>33</v>
      </c>
      <c r="W1" s="20" t="s">
        <v>34</v>
      </c>
      <c r="X1" s="20" t="s">
        <v>35</v>
      </c>
      <c r="Y1" s="20" t="s">
        <v>36</v>
      </c>
      <c r="Z1" s="20" t="s">
        <v>37</v>
      </c>
      <c r="AA1" s="20" t="s">
        <v>38</v>
      </c>
      <c r="AB1" s="23" t="s">
        <v>39</v>
      </c>
      <c r="AC1" s="20" t="s">
        <v>40</v>
      </c>
    </row>
    <row r="2" spans="1:29" ht="72">
      <c r="A2" s="24">
        <v>2330</v>
      </c>
      <c r="B2" s="18" t="s">
        <v>150</v>
      </c>
      <c r="C2" s="18">
        <v>178</v>
      </c>
      <c r="D2" s="18">
        <v>1</v>
      </c>
      <c r="E2" s="25" t="s">
        <v>151</v>
      </c>
      <c r="F2" s="25" t="s">
        <v>152</v>
      </c>
      <c r="G2" s="25" t="s">
        <v>153</v>
      </c>
      <c r="H2" s="18" t="s">
        <v>43</v>
      </c>
      <c r="I2" s="18" t="s">
        <v>44</v>
      </c>
      <c r="J2" s="26">
        <v>100</v>
      </c>
      <c r="L2" s="25" t="s">
        <v>151</v>
      </c>
      <c r="R2" s="18" t="s">
        <v>154</v>
      </c>
      <c r="S2" s="18" t="s">
        <v>155</v>
      </c>
      <c r="U2" s="18" t="s">
        <v>48</v>
      </c>
      <c r="V2" s="18" t="s">
        <v>156</v>
      </c>
      <c r="AB2" s="27">
        <v>40738.66976851852</v>
      </c>
      <c r="AC2" s="18" t="s">
        <v>66</v>
      </c>
    </row>
    <row r="3" spans="1:29" ht="96">
      <c r="A3" s="24">
        <v>3302</v>
      </c>
      <c r="B3" s="18" t="s">
        <v>157</v>
      </c>
      <c r="C3" s="18">
        <v>178</v>
      </c>
      <c r="D3" s="18">
        <v>1</v>
      </c>
      <c r="E3" s="25" t="s">
        <v>158</v>
      </c>
      <c r="F3" s="25" t="s">
        <v>152</v>
      </c>
      <c r="H3" s="18" t="s">
        <v>43</v>
      </c>
      <c r="I3" s="18" t="s">
        <v>44</v>
      </c>
      <c r="J3" s="26">
        <v>100</v>
      </c>
      <c r="L3" s="25" t="s">
        <v>158</v>
      </c>
      <c r="R3" s="18" t="s">
        <v>159</v>
      </c>
      <c r="S3" s="18" t="s">
        <v>160</v>
      </c>
      <c r="U3" s="18" t="s">
        <v>48</v>
      </c>
      <c r="V3" s="18" t="s">
        <v>156</v>
      </c>
      <c r="X3" s="18" t="s">
        <v>161</v>
      </c>
      <c r="AB3" s="27">
        <v>40791.87042824074</v>
      </c>
      <c r="AC3" s="18" t="s">
        <v>58</v>
      </c>
    </row>
    <row r="4" spans="1:29" ht="96">
      <c r="A4" s="24">
        <v>2327</v>
      </c>
      <c r="B4" s="18" t="s">
        <v>150</v>
      </c>
      <c r="C4" s="18">
        <v>178</v>
      </c>
      <c r="D4" s="18">
        <v>1</v>
      </c>
      <c r="E4" s="25" t="s">
        <v>162</v>
      </c>
      <c r="F4" s="25" t="s">
        <v>152</v>
      </c>
      <c r="G4" s="25" t="s">
        <v>163</v>
      </c>
      <c r="H4" s="18" t="s">
        <v>43</v>
      </c>
      <c r="I4" s="18" t="s">
        <v>44</v>
      </c>
      <c r="J4" s="26">
        <v>100</v>
      </c>
      <c r="L4" s="25" t="s">
        <v>162</v>
      </c>
      <c r="R4" s="18" t="s">
        <v>164</v>
      </c>
      <c r="S4" s="18" t="s">
        <v>165</v>
      </c>
      <c r="U4" s="18" t="s">
        <v>48</v>
      </c>
      <c r="V4" s="18" t="s">
        <v>156</v>
      </c>
      <c r="X4" s="18" t="s">
        <v>161</v>
      </c>
      <c r="AB4" s="27">
        <v>40791.87125</v>
      </c>
      <c r="AC4" s="18" t="s">
        <v>58</v>
      </c>
    </row>
    <row r="5" spans="1:29" ht="96">
      <c r="A5" s="24">
        <v>2328</v>
      </c>
      <c r="B5" s="18" t="s">
        <v>150</v>
      </c>
      <c r="C5" s="18">
        <v>178</v>
      </c>
      <c r="D5" s="18">
        <v>1</v>
      </c>
      <c r="E5" s="25" t="s">
        <v>151</v>
      </c>
      <c r="F5" s="25" t="s">
        <v>152</v>
      </c>
      <c r="G5" s="25" t="s">
        <v>153</v>
      </c>
      <c r="H5" s="18" t="s">
        <v>43</v>
      </c>
      <c r="I5" s="18" t="s">
        <v>44</v>
      </c>
      <c r="J5" s="26">
        <v>100</v>
      </c>
      <c r="L5" s="25" t="s">
        <v>151</v>
      </c>
      <c r="R5" s="18" t="s">
        <v>164</v>
      </c>
      <c r="S5" s="18" t="s">
        <v>166</v>
      </c>
      <c r="U5" s="18" t="s">
        <v>48</v>
      </c>
      <c r="V5" s="18" t="s">
        <v>156</v>
      </c>
      <c r="X5" s="18" t="s">
        <v>161</v>
      </c>
      <c r="AB5" s="27">
        <v>40791.87125</v>
      </c>
      <c r="AC5" s="18" t="s">
        <v>58</v>
      </c>
    </row>
    <row r="6" spans="1:29" ht="72">
      <c r="A6" s="24">
        <v>2329</v>
      </c>
      <c r="B6" s="18" t="s">
        <v>150</v>
      </c>
      <c r="C6" s="18">
        <v>178</v>
      </c>
      <c r="D6" s="18">
        <v>1</v>
      </c>
      <c r="E6" s="25" t="s">
        <v>162</v>
      </c>
      <c r="F6" s="25" t="s">
        <v>152</v>
      </c>
      <c r="G6" s="25" t="s">
        <v>163</v>
      </c>
      <c r="H6" s="18" t="s">
        <v>43</v>
      </c>
      <c r="I6" s="18" t="s">
        <v>44</v>
      </c>
      <c r="J6" s="26">
        <v>100</v>
      </c>
      <c r="L6" s="25" t="s">
        <v>162</v>
      </c>
      <c r="R6" s="18" t="s">
        <v>154</v>
      </c>
      <c r="S6" s="18" t="s">
        <v>167</v>
      </c>
      <c r="U6" s="18" t="s">
        <v>48</v>
      </c>
      <c r="V6" s="18" t="s">
        <v>156</v>
      </c>
      <c r="AB6" s="27">
        <v>40738.66976851852</v>
      </c>
      <c r="AC6" s="18" t="s">
        <v>66</v>
      </c>
    </row>
    <row r="7" spans="1:29" ht="144">
      <c r="A7" s="24">
        <v>2251</v>
      </c>
      <c r="B7" s="18" t="s">
        <v>168</v>
      </c>
      <c r="C7" s="18">
        <v>178</v>
      </c>
      <c r="D7" s="18">
        <v>1</v>
      </c>
      <c r="E7" s="25" t="s">
        <v>162</v>
      </c>
      <c r="F7" s="25" t="s">
        <v>152</v>
      </c>
      <c r="G7" s="25" t="s">
        <v>169</v>
      </c>
      <c r="H7" s="18" t="s">
        <v>43</v>
      </c>
      <c r="I7" s="18" t="s">
        <v>44</v>
      </c>
      <c r="J7" s="26">
        <v>100.11000061035156</v>
      </c>
      <c r="K7" s="25">
        <v>11</v>
      </c>
      <c r="L7" s="25" t="s">
        <v>162</v>
      </c>
      <c r="R7" s="18" t="s">
        <v>226</v>
      </c>
      <c r="S7" s="18" t="s">
        <v>170</v>
      </c>
      <c r="U7" s="18" t="s">
        <v>48</v>
      </c>
      <c r="V7" s="18" t="s">
        <v>156</v>
      </c>
      <c r="X7" s="18" t="s">
        <v>161</v>
      </c>
      <c r="AB7" s="27">
        <v>40791.87125</v>
      </c>
      <c r="AC7" s="18" t="s">
        <v>58</v>
      </c>
    </row>
    <row r="8" spans="1:29" ht="36">
      <c r="A8" s="24">
        <v>2594</v>
      </c>
      <c r="B8" s="18" t="s">
        <v>171</v>
      </c>
      <c r="C8" s="18">
        <v>178</v>
      </c>
      <c r="D8" s="18">
        <v>1</v>
      </c>
      <c r="E8" s="25" t="s">
        <v>162</v>
      </c>
      <c r="F8" s="25" t="s">
        <v>152</v>
      </c>
      <c r="G8" s="25" t="s">
        <v>169</v>
      </c>
      <c r="H8" s="18" t="s">
        <v>43</v>
      </c>
      <c r="I8" s="18" t="s">
        <v>44</v>
      </c>
      <c r="J8" s="26">
        <v>100.11000061035156</v>
      </c>
      <c r="K8" s="25">
        <v>11</v>
      </c>
      <c r="L8" s="25" t="s">
        <v>162</v>
      </c>
      <c r="R8" s="18" t="s">
        <v>172</v>
      </c>
      <c r="S8" s="18" t="s">
        <v>173</v>
      </c>
      <c r="U8" s="18" t="s">
        <v>48</v>
      </c>
      <c r="V8" s="18" t="s">
        <v>156</v>
      </c>
      <c r="AB8" s="27">
        <v>40738.66976851852</v>
      </c>
      <c r="AC8" s="18" t="s">
        <v>66</v>
      </c>
    </row>
    <row r="9" spans="1:29" ht="132">
      <c r="A9" s="24">
        <v>2633</v>
      </c>
      <c r="B9" s="18" t="s">
        <v>174</v>
      </c>
      <c r="C9" s="18">
        <v>178</v>
      </c>
      <c r="D9" s="18">
        <v>1</v>
      </c>
      <c r="E9" s="25" t="s">
        <v>162</v>
      </c>
      <c r="F9" s="25" t="s">
        <v>152</v>
      </c>
      <c r="G9" s="25" t="s">
        <v>169</v>
      </c>
      <c r="H9" s="18" t="s">
        <v>43</v>
      </c>
      <c r="I9" s="18" t="s">
        <v>44</v>
      </c>
      <c r="J9" s="26">
        <v>100.11000061035156</v>
      </c>
      <c r="K9" s="25">
        <v>11</v>
      </c>
      <c r="L9" s="25" t="s">
        <v>162</v>
      </c>
      <c r="R9" s="18" t="s">
        <v>175</v>
      </c>
      <c r="S9" s="18" t="s">
        <v>176</v>
      </c>
      <c r="U9" s="18" t="s">
        <v>48</v>
      </c>
      <c r="V9" s="18" t="s">
        <v>156</v>
      </c>
      <c r="X9" s="18" t="s">
        <v>161</v>
      </c>
      <c r="AB9" s="27">
        <v>40791.87125</v>
      </c>
      <c r="AC9" s="18" t="s">
        <v>58</v>
      </c>
    </row>
    <row r="10" spans="1:29" ht="264">
      <c r="A10" s="24">
        <v>3120</v>
      </c>
      <c r="B10" s="18" t="s">
        <v>177</v>
      </c>
      <c r="C10" s="18">
        <v>178</v>
      </c>
      <c r="D10" s="18">
        <v>1</v>
      </c>
      <c r="E10" s="25" t="s">
        <v>162</v>
      </c>
      <c r="F10" s="25" t="s">
        <v>152</v>
      </c>
      <c r="G10" s="25" t="s">
        <v>169</v>
      </c>
      <c r="H10" s="18" t="s">
        <v>43</v>
      </c>
      <c r="I10" s="18" t="s">
        <v>44</v>
      </c>
      <c r="J10" s="26">
        <v>100.11000061035156</v>
      </c>
      <c r="K10" s="25">
        <v>11</v>
      </c>
      <c r="L10" s="25" t="s">
        <v>162</v>
      </c>
      <c r="R10" s="18" t="s">
        <v>178</v>
      </c>
      <c r="S10" s="18" t="s">
        <v>179</v>
      </c>
      <c r="U10" s="18" t="s">
        <v>48</v>
      </c>
      <c r="V10" s="18" t="s">
        <v>156</v>
      </c>
      <c r="X10" s="18" t="s">
        <v>161</v>
      </c>
      <c r="AB10" s="27">
        <v>40791.87125</v>
      </c>
      <c r="AC10" s="18" t="s">
        <v>58</v>
      </c>
    </row>
    <row r="11" spans="1:29" ht="96">
      <c r="A11" s="24">
        <v>3048</v>
      </c>
      <c r="B11" s="18" t="s">
        <v>180</v>
      </c>
      <c r="C11" s="18">
        <v>178</v>
      </c>
      <c r="D11" s="18">
        <v>1</v>
      </c>
      <c r="E11" s="25" t="s">
        <v>162</v>
      </c>
      <c r="F11" s="25" t="s">
        <v>152</v>
      </c>
      <c r="G11" s="25" t="s">
        <v>169</v>
      </c>
      <c r="H11" s="18" t="s">
        <v>43</v>
      </c>
      <c r="I11" s="18" t="s">
        <v>44</v>
      </c>
      <c r="J11" s="26">
        <v>100.11000061035156</v>
      </c>
      <c r="K11" s="25">
        <v>11</v>
      </c>
      <c r="L11" s="25" t="s">
        <v>162</v>
      </c>
      <c r="R11" s="18" t="s">
        <v>181</v>
      </c>
      <c r="S11" s="18" t="s">
        <v>182</v>
      </c>
      <c r="U11" s="18" t="s">
        <v>48</v>
      </c>
      <c r="V11" s="18" t="s">
        <v>156</v>
      </c>
      <c r="X11" s="18" t="s">
        <v>161</v>
      </c>
      <c r="AB11" s="27">
        <v>40791.87125</v>
      </c>
      <c r="AC11" s="18" t="s">
        <v>58</v>
      </c>
    </row>
    <row r="12" spans="1:29" ht="96">
      <c r="A12" s="24">
        <v>2101</v>
      </c>
      <c r="B12" s="18" t="s">
        <v>183</v>
      </c>
      <c r="C12" s="18">
        <v>178</v>
      </c>
      <c r="D12" s="18">
        <v>1</v>
      </c>
      <c r="E12" s="25" t="s">
        <v>162</v>
      </c>
      <c r="F12" s="25" t="s">
        <v>152</v>
      </c>
      <c r="G12" s="25" t="s">
        <v>146</v>
      </c>
      <c r="H12" s="18" t="s">
        <v>43</v>
      </c>
      <c r="I12" s="18" t="s">
        <v>44</v>
      </c>
      <c r="J12" s="26">
        <v>100.12000274658203</v>
      </c>
      <c r="K12" s="25">
        <v>12</v>
      </c>
      <c r="L12" s="25" t="s">
        <v>162</v>
      </c>
      <c r="R12" s="18" t="s">
        <v>184</v>
      </c>
      <c r="S12" s="18" t="s">
        <v>185</v>
      </c>
      <c r="U12" s="18" t="s">
        <v>48</v>
      </c>
      <c r="V12" s="18" t="s">
        <v>156</v>
      </c>
      <c r="X12" s="18" t="s">
        <v>161</v>
      </c>
      <c r="AB12" s="27">
        <v>40791.87157407407</v>
      </c>
      <c r="AC12" s="18" t="s">
        <v>58</v>
      </c>
    </row>
    <row r="13" spans="1:29" ht="72">
      <c r="A13" s="24">
        <v>2252</v>
      </c>
      <c r="B13" s="18" t="s">
        <v>186</v>
      </c>
      <c r="C13" s="18">
        <v>178</v>
      </c>
      <c r="D13" s="18">
        <v>1</v>
      </c>
      <c r="E13" s="25" t="s">
        <v>162</v>
      </c>
      <c r="F13" s="25" t="s">
        <v>152</v>
      </c>
      <c r="G13" s="25" t="s">
        <v>146</v>
      </c>
      <c r="H13" s="18" t="s">
        <v>43</v>
      </c>
      <c r="I13" s="18" t="s">
        <v>44</v>
      </c>
      <c r="J13" s="26">
        <v>100.12000274658203</v>
      </c>
      <c r="K13" s="25">
        <v>12</v>
      </c>
      <c r="L13" s="25" t="s">
        <v>162</v>
      </c>
      <c r="R13" s="18" t="s">
        <v>187</v>
      </c>
      <c r="S13" s="18" t="s">
        <v>188</v>
      </c>
      <c r="U13" s="18" t="s">
        <v>48</v>
      </c>
      <c r="V13" s="18" t="s">
        <v>156</v>
      </c>
      <c r="AB13" s="27">
        <v>40738.66976851852</v>
      </c>
      <c r="AC13" s="18" t="s">
        <v>66</v>
      </c>
    </row>
    <row r="14" spans="1:29" ht="96">
      <c r="A14" s="24">
        <v>2298</v>
      </c>
      <c r="B14" s="18" t="s">
        <v>189</v>
      </c>
      <c r="C14" s="18">
        <v>178</v>
      </c>
      <c r="D14" s="18">
        <v>1</v>
      </c>
      <c r="E14" s="25" t="s">
        <v>162</v>
      </c>
      <c r="F14" s="25" t="s">
        <v>152</v>
      </c>
      <c r="G14" s="25" t="s">
        <v>146</v>
      </c>
      <c r="H14" s="18" t="s">
        <v>43</v>
      </c>
      <c r="I14" s="18" t="s">
        <v>62</v>
      </c>
      <c r="J14" s="26">
        <v>100.12000274658203</v>
      </c>
      <c r="K14" s="25">
        <v>12</v>
      </c>
      <c r="L14" s="25" t="s">
        <v>162</v>
      </c>
      <c r="R14" s="18" t="s">
        <v>190</v>
      </c>
      <c r="S14" s="18" t="s">
        <v>191</v>
      </c>
      <c r="U14" s="18" t="s">
        <v>48</v>
      </c>
      <c r="V14" s="18" t="s">
        <v>156</v>
      </c>
      <c r="X14" s="18" t="s">
        <v>161</v>
      </c>
      <c r="AB14" s="27">
        <v>40791.87157407407</v>
      </c>
      <c r="AC14" s="18" t="s">
        <v>58</v>
      </c>
    </row>
    <row r="15" spans="1:29" ht="120">
      <c r="A15" s="24">
        <v>3117</v>
      </c>
      <c r="B15" s="18" t="s">
        <v>67</v>
      </c>
      <c r="C15" s="18">
        <v>178</v>
      </c>
      <c r="D15" s="18">
        <v>1</v>
      </c>
      <c r="E15" s="25" t="s">
        <v>162</v>
      </c>
      <c r="F15" s="25" t="s">
        <v>152</v>
      </c>
      <c r="G15" s="25" t="s">
        <v>146</v>
      </c>
      <c r="H15" s="18" t="s">
        <v>43</v>
      </c>
      <c r="I15" s="18" t="s">
        <v>44</v>
      </c>
      <c r="J15" s="26">
        <v>100.12000274658203</v>
      </c>
      <c r="K15" s="25">
        <v>12</v>
      </c>
      <c r="L15" s="25" t="s">
        <v>162</v>
      </c>
      <c r="R15" s="18" t="s">
        <v>192</v>
      </c>
      <c r="S15" s="18" t="s">
        <v>193</v>
      </c>
      <c r="U15" s="18" t="s">
        <v>48</v>
      </c>
      <c r="V15" s="18" t="s">
        <v>156</v>
      </c>
      <c r="X15" s="18" t="s">
        <v>161</v>
      </c>
      <c r="AB15" s="27">
        <v>40791.87157407407</v>
      </c>
      <c r="AC15" s="18" t="s">
        <v>58</v>
      </c>
    </row>
    <row r="16" spans="1:29" ht="96">
      <c r="A16" s="24">
        <v>2012</v>
      </c>
      <c r="B16" s="18" t="s">
        <v>194</v>
      </c>
      <c r="C16" s="18">
        <v>178</v>
      </c>
      <c r="D16" s="18">
        <v>1</v>
      </c>
      <c r="E16" s="25" t="s">
        <v>162</v>
      </c>
      <c r="F16" s="25" t="s">
        <v>152</v>
      </c>
      <c r="G16" s="25" t="s">
        <v>146</v>
      </c>
      <c r="H16" s="18" t="s">
        <v>43</v>
      </c>
      <c r="I16" s="18" t="s">
        <v>62</v>
      </c>
      <c r="J16" s="26">
        <v>100.12000274658203</v>
      </c>
      <c r="K16" s="25">
        <v>12</v>
      </c>
      <c r="L16" s="25" t="s">
        <v>162</v>
      </c>
      <c r="R16" s="18" t="s">
        <v>195</v>
      </c>
      <c r="S16" s="18" t="s">
        <v>196</v>
      </c>
      <c r="U16" s="18" t="s">
        <v>48</v>
      </c>
      <c r="V16" s="18" t="s">
        <v>156</v>
      </c>
      <c r="X16" s="18" t="s">
        <v>161</v>
      </c>
      <c r="AB16" s="27">
        <v>40791.87125</v>
      </c>
      <c r="AC16" s="18" t="s">
        <v>58</v>
      </c>
    </row>
    <row r="17" spans="1:29" ht="132">
      <c r="A17" s="24">
        <v>2634</v>
      </c>
      <c r="B17" s="18" t="s">
        <v>174</v>
      </c>
      <c r="C17" s="18">
        <v>178</v>
      </c>
      <c r="D17" s="18">
        <v>1</v>
      </c>
      <c r="E17" s="25" t="s">
        <v>162</v>
      </c>
      <c r="F17" s="25" t="s">
        <v>152</v>
      </c>
      <c r="G17" s="25" t="s">
        <v>197</v>
      </c>
      <c r="H17" s="18" t="s">
        <v>43</v>
      </c>
      <c r="I17" s="18" t="s">
        <v>44</v>
      </c>
      <c r="J17" s="26">
        <v>100.13999938964844</v>
      </c>
      <c r="K17" s="25">
        <v>14</v>
      </c>
      <c r="L17" s="25" t="s">
        <v>162</v>
      </c>
      <c r="R17" s="18" t="s">
        <v>175</v>
      </c>
      <c r="S17" s="18" t="s">
        <v>198</v>
      </c>
      <c r="U17" s="18" t="s">
        <v>48</v>
      </c>
      <c r="V17" s="18" t="s">
        <v>156</v>
      </c>
      <c r="X17" s="18" t="s">
        <v>161</v>
      </c>
      <c r="AB17" s="27">
        <v>40791.87125</v>
      </c>
      <c r="AC17" s="18" t="s">
        <v>58</v>
      </c>
    </row>
    <row r="18" spans="1:29" ht="36">
      <c r="A18" s="24">
        <v>2596</v>
      </c>
      <c r="B18" s="18" t="s">
        <v>171</v>
      </c>
      <c r="C18" s="18">
        <v>178</v>
      </c>
      <c r="D18" s="18">
        <v>1</v>
      </c>
      <c r="E18" s="25" t="s">
        <v>151</v>
      </c>
      <c r="F18" s="25" t="s">
        <v>152</v>
      </c>
      <c r="G18" s="25" t="s">
        <v>120</v>
      </c>
      <c r="H18" s="18" t="s">
        <v>43</v>
      </c>
      <c r="I18" s="18" t="s">
        <v>44</v>
      </c>
      <c r="J18" s="26">
        <v>100.2300033569336</v>
      </c>
      <c r="K18" s="25">
        <v>23</v>
      </c>
      <c r="L18" s="25" t="s">
        <v>151</v>
      </c>
      <c r="R18" s="18" t="s">
        <v>172</v>
      </c>
      <c r="S18" s="18" t="s">
        <v>173</v>
      </c>
      <c r="U18" s="18" t="s">
        <v>48</v>
      </c>
      <c r="V18" s="18" t="s">
        <v>156</v>
      </c>
      <c r="AB18" s="27">
        <v>40738.66976851852</v>
      </c>
      <c r="AC18" s="18" t="s">
        <v>66</v>
      </c>
    </row>
    <row r="19" spans="1:29" ht="72">
      <c r="A19" s="24">
        <v>2253</v>
      </c>
      <c r="B19" s="18" t="s">
        <v>186</v>
      </c>
      <c r="C19" s="18">
        <v>178</v>
      </c>
      <c r="D19" s="18">
        <v>1</v>
      </c>
      <c r="E19" s="25" t="s">
        <v>151</v>
      </c>
      <c r="F19" s="25" t="s">
        <v>152</v>
      </c>
      <c r="G19" s="25" t="s">
        <v>120</v>
      </c>
      <c r="H19" s="18" t="s">
        <v>43</v>
      </c>
      <c r="I19" s="18" t="s">
        <v>44</v>
      </c>
      <c r="J19" s="26">
        <v>100.2300033569336</v>
      </c>
      <c r="K19" s="25">
        <v>23</v>
      </c>
      <c r="L19" s="25" t="s">
        <v>151</v>
      </c>
      <c r="R19" s="18" t="s">
        <v>199</v>
      </c>
      <c r="S19" s="18" t="s">
        <v>200</v>
      </c>
      <c r="U19" s="18" t="s">
        <v>48</v>
      </c>
      <c r="V19" s="18" t="s">
        <v>156</v>
      </c>
      <c r="AB19" s="27">
        <v>40738.66976851852</v>
      </c>
      <c r="AC19" s="18" t="s">
        <v>66</v>
      </c>
    </row>
    <row r="20" spans="1:29" ht="168">
      <c r="A20" s="24">
        <v>2250</v>
      </c>
      <c r="B20" s="18" t="s">
        <v>168</v>
      </c>
      <c r="C20" s="18">
        <v>178</v>
      </c>
      <c r="D20" s="18">
        <v>1</v>
      </c>
      <c r="E20" s="25" t="s">
        <v>151</v>
      </c>
      <c r="F20" s="25" t="s">
        <v>152</v>
      </c>
      <c r="G20" s="25" t="s">
        <v>120</v>
      </c>
      <c r="H20" s="18" t="s">
        <v>43</v>
      </c>
      <c r="I20" s="18" t="s">
        <v>44</v>
      </c>
      <c r="J20" s="26">
        <v>100.2300033569336</v>
      </c>
      <c r="K20" s="25">
        <v>23</v>
      </c>
      <c r="L20" s="25" t="s">
        <v>151</v>
      </c>
      <c r="R20" s="18" t="s">
        <v>227</v>
      </c>
      <c r="S20" s="18" t="s">
        <v>201</v>
      </c>
      <c r="U20" s="18" t="s">
        <v>48</v>
      </c>
      <c r="V20" s="18" t="s">
        <v>156</v>
      </c>
      <c r="X20" s="18" t="s">
        <v>161</v>
      </c>
      <c r="AB20" s="27">
        <v>40791.87125</v>
      </c>
      <c r="AC20" s="18" t="s">
        <v>58</v>
      </c>
    </row>
    <row r="21" spans="1:29" ht="96">
      <c r="A21" s="24">
        <v>2102</v>
      </c>
      <c r="B21" s="18" t="s">
        <v>183</v>
      </c>
      <c r="C21" s="18">
        <v>178</v>
      </c>
      <c r="D21" s="18">
        <v>1</v>
      </c>
      <c r="E21" s="25" t="s">
        <v>151</v>
      </c>
      <c r="F21" s="25" t="s">
        <v>152</v>
      </c>
      <c r="G21" s="25" t="s">
        <v>120</v>
      </c>
      <c r="H21" s="18" t="s">
        <v>43</v>
      </c>
      <c r="I21" s="18" t="s">
        <v>44</v>
      </c>
      <c r="J21" s="26">
        <v>100.2300033569336</v>
      </c>
      <c r="K21" s="25">
        <v>23</v>
      </c>
      <c r="L21" s="25" t="s">
        <v>151</v>
      </c>
      <c r="R21" s="18" t="s">
        <v>202</v>
      </c>
      <c r="S21" s="18" t="s">
        <v>203</v>
      </c>
      <c r="U21" s="18" t="s">
        <v>48</v>
      </c>
      <c r="V21" s="18" t="s">
        <v>156</v>
      </c>
      <c r="X21" s="18" t="s">
        <v>161</v>
      </c>
      <c r="AB21" s="27">
        <v>40791.87125</v>
      </c>
      <c r="AC21" s="18" t="s">
        <v>58</v>
      </c>
    </row>
    <row r="22" spans="1:29" ht="132">
      <c r="A22" s="24">
        <v>2635</v>
      </c>
      <c r="B22" s="18" t="s">
        <v>174</v>
      </c>
      <c r="C22" s="18">
        <v>178</v>
      </c>
      <c r="D22" s="18">
        <v>1</v>
      </c>
      <c r="E22" s="25" t="s">
        <v>151</v>
      </c>
      <c r="F22" s="25" t="s">
        <v>152</v>
      </c>
      <c r="G22" s="25" t="s">
        <v>120</v>
      </c>
      <c r="H22" s="18" t="s">
        <v>43</v>
      </c>
      <c r="I22" s="18" t="s">
        <v>44</v>
      </c>
      <c r="J22" s="26">
        <v>100.2300033569336</v>
      </c>
      <c r="K22" s="25">
        <v>23</v>
      </c>
      <c r="L22" s="25" t="s">
        <v>151</v>
      </c>
      <c r="R22" s="18" t="s">
        <v>175</v>
      </c>
      <c r="S22" s="18" t="s">
        <v>204</v>
      </c>
      <c r="U22" s="18" t="s">
        <v>48</v>
      </c>
      <c r="V22" s="18" t="s">
        <v>156</v>
      </c>
      <c r="X22" s="18" t="s">
        <v>161</v>
      </c>
      <c r="AB22" s="27">
        <v>40791.87125</v>
      </c>
      <c r="AC22" s="18" t="s">
        <v>58</v>
      </c>
    </row>
    <row r="23" spans="1:29" ht="120">
      <c r="A23" s="24">
        <v>3118</v>
      </c>
      <c r="B23" s="18" t="s">
        <v>67</v>
      </c>
      <c r="C23" s="18">
        <v>178</v>
      </c>
      <c r="D23" s="18">
        <v>1</v>
      </c>
      <c r="E23" s="25" t="s">
        <v>151</v>
      </c>
      <c r="F23" s="25" t="s">
        <v>152</v>
      </c>
      <c r="G23" s="25" t="s">
        <v>120</v>
      </c>
      <c r="H23" s="18" t="s">
        <v>43</v>
      </c>
      <c r="I23" s="18" t="s">
        <v>44</v>
      </c>
      <c r="J23" s="26">
        <v>100.2300033569336</v>
      </c>
      <c r="K23" s="25">
        <v>23</v>
      </c>
      <c r="L23" s="25" t="s">
        <v>151</v>
      </c>
      <c r="R23" s="18" t="s">
        <v>192</v>
      </c>
      <c r="S23" s="18" t="s">
        <v>193</v>
      </c>
      <c r="U23" s="18" t="s">
        <v>48</v>
      </c>
      <c r="V23" s="18" t="s">
        <v>156</v>
      </c>
      <c r="X23" s="18" t="s">
        <v>161</v>
      </c>
      <c r="AB23" s="27">
        <v>40791.87125</v>
      </c>
      <c r="AC23" s="18" t="s">
        <v>58</v>
      </c>
    </row>
    <row r="24" spans="1:29" ht="96">
      <c r="A24" s="24">
        <v>3049</v>
      </c>
      <c r="B24" s="18" t="s">
        <v>180</v>
      </c>
      <c r="C24" s="18">
        <v>178</v>
      </c>
      <c r="D24" s="18">
        <v>1</v>
      </c>
      <c r="E24" s="25" t="s">
        <v>151</v>
      </c>
      <c r="F24" s="25" t="s">
        <v>152</v>
      </c>
      <c r="G24" s="25" t="s">
        <v>205</v>
      </c>
      <c r="H24" s="18" t="s">
        <v>43</v>
      </c>
      <c r="I24" s="18" t="s">
        <v>44</v>
      </c>
      <c r="J24" s="26">
        <v>100.23999786376953</v>
      </c>
      <c r="K24" s="25">
        <v>24</v>
      </c>
      <c r="L24" s="25" t="s">
        <v>151</v>
      </c>
      <c r="R24" s="18" t="s">
        <v>181</v>
      </c>
      <c r="S24" s="18" t="s">
        <v>182</v>
      </c>
      <c r="U24" s="18" t="s">
        <v>48</v>
      </c>
      <c r="V24" s="18" t="s">
        <v>156</v>
      </c>
      <c r="X24" s="18" t="s">
        <v>161</v>
      </c>
      <c r="AB24" s="27">
        <v>40791.87125</v>
      </c>
      <c r="AC24" s="18" t="s">
        <v>58</v>
      </c>
    </row>
    <row r="25" spans="1:29" ht="264">
      <c r="A25" s="24">
        <v>3121</v>
      </c>
      <c r="B25" s="18" t="s">
        <v>177</v>
      </c>
      <c r="C25" s="18">
        <v>178</v>
      </c>
      <c r="D25" s="18">
        <v>1</v>
      </c>
      <c r="E25" s="25" t="s">
        <v>151</v>
      </c>
      <c r="F25" s="25" t="s">
        <v>152</v>
      </c>
      <c r="G25" s="25" t="s">
        <v>206</v>
      </c>
      <c r="H25" s="18" t="s">
        <v>43</v>
      </c>
      <c r="I25" s="18" t="s">
        <v>44</v>
      </c>
      <c r="J25" s="26">
        <v>100.25</v>
      </c>
      <c r="K25" s="25">
        <v>25</v>
      </c>
      <c r="L25" s="25" t="s">
        <v>151</v>
      </c>
      <c r="R25" s="18" t="s">
        <v>178</v>
      </c>
      <c r="S25" s="18" t="s">
        <v>179</v>
      </c>
      <c r="U25" s="18" t="s">
        <v>48</v>
      </c>
      <c r="V25" s="18" t="s">
        <v>156</v>
      </c>
      <c r="AB25" s="27">
        <v>40738.66976851852</v>
      </c>
      <c r="AC25" s="18" t="s">
        <v>66</v>
      </c>
    </row>
    <row r="26" spans="1:29" ht="72">
      <c r="A26" s="24">
        <v>2597</v>
      </c>
      <c r="B26" s="18" t="s">
        <v>171</v>
      </c>
      <c r="C26" s="18">
        <v>178</v>
      </c>
      <c r="D26" s="18">
        <v>1</v>
      </c>
      <c r="E26" s="25" t="s">
        <v>151</v>
      </c>
      <c r="F26" s="25" t="s">
        <v>152</v>
      </c>
      <c r="G26" s="25" t="s">
        <v>207</v>
      </c>
      <c r="H26" s="18" t="s">
        <v>43</v>
      </c>
      <c r="I26" s="18" t="s">
        <v>44</v>
      </c>
      <c r="J26" s="26">
        <v>100.26000213623047</v>
      </c>
      <c r="K26" s="25">
        <v>26</v>
      </c>
      <c r="L26" s="25" t="s">
        <v>151</v>
      </c>
      <c r="R26" s="18" t="s">
        <v>208</v>
      </c>
      <c r="S26" s="18" t="s">
        <v>209</v>
      </c>
      <c r="U26" s="18" t="s">
        <v>48</v>
      </c>
      <c r="V26" s="18" t="s">
        <v>156</v>
      </c>
      <c r="AB26" s="27">
        <v>40738.66976851852</v>
      </c>
      <c r="AC26" s="18" t="s">
        <v>66</v>
      </c>
    </row>
    <row r="27" spans="1:29" ht="132">
      <c r="A27" s="24">
        <v>2636</v>
      </c>
      <c r="B27" s="18" t="s">
        <v>174</v>
      </c>
      <c r="C27" s="18">
        <v>178</v>
      </c>
      <c r="D27" s="18">
        <v>1</v>
      </c>
      <c r="E27" s="25" t="s">
        <v>151</v>
      </c>
      <c r="F27" s="25" t="s">
        <v>152</v>
      </c>
      <c r="G27" s="25" t="s">
        <v>210</v>
      </c>
      <c r="H27" s="18" t="s">
        <v>43</v>
      </c>
      <c r="I27" s="18" t="s">
        <v>44</v>
      </c>
      <c r="J27" s="26">
        <v>100.27999877929688</v>
      </c>
      <c r="K27" s="25">
        <v>28</v>
      </c>
      <c r="L27" s="25" t="s">
        <v>151</v>
      </c>
      <c r="R27" s="18" t="s">
        <v>175</v>
      </c>
      <c r="S27" s="18" t="s">
        <v>211</v>
      </c>
      <c r="U27" s="18" t="s">
        <v>48</v>
      </c>
      <c r="V27" s="18" t="s">
        <v>156</v>
      </c>
      <c r="X27" s="18" t="s">
        <v>161</v>
      </c>
      <c r="AB27" s="27">
        <v>40791.87125</v>
      </c>
      <c r="AC27" s="18" t="s">
        <v>58</v>
      </c>
    </row>
    <row r="28" spans="1:29" ht="120">
      <c r="A28" s="24">
        <v>3538</v>
      </c>
      <c r="B28" s="18" t="s">
        <v>212</v>
      </c>
      <c r="C28" s="18">
        <v>178</v>
      </c>
      <c r="D28" s="18">
        <v>1</v>
      </c>
      <c r="E28" s="25" t="s">
        <v>162</v>
      </c>
      <c r="F28" s="25" t="s">
        <v>213</v>
      </c>
      <c r="G28" s="25" t="s">
        <v>146</v>
      </c>
      <c r="H28" s="18" t="s">
        <v>43</v>
      </c>
      <c r="I28" s="18" t="s">
        <v>44</v>
      </c>
      <c r="J28" s="26">
        <v>121.12000274658203</v>
      </c>
      <c r="K28" s="25">
        <v>12</v>
      </c>
      <c r="L28" s="25" t="s">
        <v>162</v>
      </c>
      <c r="R28" s="18" t="s">
        <v>214</v>
      </c>
      <c r="S28" s="18" t="s">
        <v>215</v>
      </c>
      <c r="U28" s="18" t="s">
        <v>48</v>
      </c>
      <c r="V28" s="18" t="s">
        <v>156</v>
      </c>
      <c r="X28" s="18" t="s">
        <v>161</v>
      </c>
      <c r="AB28" s="27">
        <v>40791.871932870374</v>
      </c>
      <c r="AC28" s="18" t="s">
        <v>58</v>
      </c>
    </row>
    <row r="29" spans="1:29" ht="156">
      <c r="A29" s="24">
        <v>2113</v>
      </c>
      <c r="B29" s="18" t="s">
        <v>216</v>
      </c>
      <c r="C29" s="18">
        <v>178</v>
      </c>
      <c r="D29" s="18">
        <v>1</v>
      </c>
      <c r="E29" s="25" t="s">
        <v>162</v>
      </c>
      <c r="F29" s="25" t="s">
        <v>213</v>
      </c>
      <c r="G29" s="25" t="s">
        <v>146</v>
      </c>
      <c r="H29" s="18" t="s">
        <v>43</v>
      </c>
      <c r="I29" s="18" t="s">
        <v>44</v>
      </c>
      <c r="J29" s="26">
        <v>121.12000274658203</v>
      </c>
      <c r="K29" s="25">
        <v>12</v>
      </c>
      <c r="L29" s="25" t="s">
        <v>162</v>
      </c>
      <c r="R29" s="18" t="s">
        <v>217</v>
      </c>
      <c r="S29" s="18" t="s">
        <v>215</v>
      </c>
      <c r="U29" s="18" t="s">
        <v>48</v>
      </c>
      <c r="V29" s="18" t="s">
        <v>156</v>
      </c>
      <c r="X29" s="18" t="s">
        <v>161</v>
      </c>
      <c r="AB29" s="27">
        <v>40791.871932870374</v>
      </c>
      <c r="AC29" s="18" t="s">
        <v>58</v>
      </c>
    </row>
  </sheetData>
  <sheetProtection/>
  <printOption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dimension ref="A1:AC19"/>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24" customWidth="1"/>
    <col min="2" max="2" width="14.7109375" style="18" customWidth="1" outlineLevel="1"/>
    <col min="3" max="4" width="5.7109375" style="18" customWidth="1" outlineLevel="1"/>
    <col min="5" max="6" width="8.7109375" style="25" customWidth="1" outlineLevel="1"/>
    <col min="7" max="7" width="7.7109375" style="25" customWidth="1" outlineLevel="1"/>
    <col min="8" max="9" width="10.7109375" style="18" customWidth="1" outlineLevel="1"/>
    <col min="10" max="10" width="8.7109375" style="26" customWidth="1"/>
    <col min="11" max="11" width="7.7109375" style="25" customWidth="1" outlineLevel="1"/>
    <col min="12" max="12" width="8.7109375" style="25" customWidth="1"/>
    <col min="13" max="13" width="10.7109375" style="18" customWidth="1"/>
    <col min="14" max="14" width="6.7109375" style="18" customWidth="1"/>
    <col min="15" max="16" width="11.7109375" style="18" customWidth="1" outlineLevel="1"/>
    <col min="17" max="17" width="9.7109375" style="24" customWidth="1" outlineLevel="1"/>
    <col min="18"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9.140625" style="18" customWidth="1"/>
  </cols>
  <sheetData>
    <row r="1" spans="1:29" s="20" customFormat="1" ht="36">
      <c r="A1" s="19" t="s">
        <v>13</v>
      </c>
      <c r="B1" s="20" t="s">
        <v>14</v>
      </c>
      <c r="C1" s="20" t="s">
        <v>15</v>
      </c>
      <c r="D1" s="20" t="s">
        <v>16</v>
      </c>
      <c r="E1" s="21" t="s">
        <v>17</v>
      </c>
      <c r="F1" s="21" t="s">
        <v>18</v>
      </c>
      <c r="G1" s="21" t="s">
        <v>19</v>
      </c>
      <c r="H1" s="20" t="s">
        <v>20</v>
      </c>
      <c r="I1" s="20" t="s">
        <v>21</v>
      </c>
      <c r="J1" s="22" t="s">
        <v>22</v>
      </c>
      <c r="K1" s="21" t="s">
        <v>23</v>
      </c>
      <c r="L1" s="21" t="s">
        <v>24</v>
      </c>
      <c r="M1" s="20" t="s">
        <v>25</v>
      </c>
      <c r="N1" s="20" t="s">
        <v>26</v>
      </c>
      <c r="O1" s="20" t="s">
        <v>27</v>
      </c>
      <c r="P1" s="20" t="s">
        <v>1</v>
      </c>
      <c r="Q1" s="19" t="s">
        <v>28</v>
      </c>
      <c r="R1" s="20" t="s">
        <v>29</v>
      </c>
      <c r="S1" s="20" t="s">
        <v>30</v>
      </c>
      <c r="T1" s="20" t="s">
        <v>31</v>
      </c>
      <c r="U1" s="20" t="s">
        <v>32</v>
      </c>
      <c r="V1" s="20" t="s">
        <v>33</v>
      </c>
      <c r="W1" s="20" t="s">
        <v>34</v>
      </c>
      <c r="X1" s="20" t="s">
        <v>35</v>
      </c>
      <c r="Y1" s="20" t="s">
        <v>36</v>
      </c>
      <c r="Z1" s="20" t="s">
        <v>37</v>
      </c>
      <c r="AA1" s="20" t="s">
        <v>38</v>
      </c>
      <c r="AB1" s="23" t="s">
        <v>39</v>
      </c>
      <c r="AC1" s="20" t="s">
        <v>40</v>
      </c>
    </row>
    <row r="2" spans="1:29" ht="132">
      <c r="A2" s="24">
        <v>3614</v>
      </c>
      <c r="B2" s="18" t="s">
        <v>41</v>
      </c>
      <c r="C2" s="18">
        <v>178</v>
      </c>
      <c r="D2" s="18">
        <v>1</v>
      </c>
      <c r="E2" s="25" t="s">
        <v>89</v>
      </c>
      <c r="F2" s="25" t="s">
        <v>90</v>
      </c>
      <c r="G2" s="25" t="s">
        <v>91</v>
      </c>
      <c r="H2" s="18" t="s">
        <v>43</v>
      </c>
      <c r="I2" s="18" t="s">
        <v>62</v>
      </c>
      <c r="J2" s="26">
        <v>219.14999389648438</v>
      </c>
      <c r="K2" s="25">
        <v>15</v>
      </c>
      <c r="L2" s="25" t="s">
        <v>90</v>
      </c>
      <c r="O2" s="18" t="s">
        <v>63</v>
      </c>
      <c r="R2" s="18" t="s">
        <v>92</v>
      </c>
      <c r="S2" s="18" t="s">
        <v>93</v>
      </c>
      <c r="U2" s="18" t="s">
        <v>48</v>
      </c>
      <c r="V2" s="18" t="s">
        <v>94</v>
      </c>
      <c r="AB2" s="27">
        <v>40741.76665509259</v>
      </c>
      <c r="AC2" s="18" t="s">
        <v>48</v>
      </c>
    </row>
    <row r="3" spans="1:29" ht="60">
      <c r="A3" s="24">
        <v>3616</v>
      </c>
      <c r="B3" s="18" t="s">
        <v>41</v>
      </c>
      <c r="C3" s="18">
        <v>178</v>
      </c>
      <c r="D3" s="18">
        <v>1</v>
      </c>
      <c r="E3" s="25" t="s">
        <v>95</v>
      </c>
      <c r="F3" s="25" t="s">
        <v>90</v>
      </c>
      <c r="G3" s="25" t="s">
        <v>96</v>
      </c>
      <c r="H3" s="18" t="s">
        <v>43</v>
      </c>
      <c r="I3" s="18" t="s">
        <v>44</v>
      </c>
      <c r="J3" s="26">
        <v>220.3699951171875</v>
      </c>
      <c r="K3" s="25">
        <v>37</v>
      </c>
      <c r="L3" s="25" t="s">
        <v>90</v>
      </c>
      <c r="O3" s="18" t="s">
        <v>63</v>
      </c>
      <c r="R3" s="18" t="s">
        <v>97</v>
      </c>
      <c r="S3" s="18" t="s">
        <v>98</v>
      </c>
      <c r="U3" s="18" t="s">
        <v>48</v>
      </c>
      <c r="V3" s="18" t="s">
        <v>94</v>
      </c>
      <c r="AB3" s="27">
        <v>40741.76665509259</v>
      </c>
      <c r="AC3" s="18" t="s">
        <v>48</v>
      </c>
    </row>
    <row r="4" spans="1:29" ht="72">
      <c r="A4" s="24">
        <v>2508</v>
      </c>
      <c r="B4" s="18" t="s">
        <v>59</v>
      </c>
      <c r="C4" s="18">
        <v>178</v>
      </c>
      <c r="D4" s="18">
        <v>1</v>
      </c>
      <c r="E4" s="25" t="s">
        <v>99</v>
      </c>
      <c r="F4" s="25" t="s">
        <v>95</v>
      </c>
      <c r="G4" s="25" t="s">
        <v>100</v>
      </c>
      <c r="H4" s="18" t="s">
        <v>43</v>
      </c>
      <c r="I4" s="18" t="s">
        <v>62</v>
      </c>
      <c r="J4" s="26">
        <v>220.3800048828125</v>
      </c>
      <c r="K4" s="25">
        <v>38</v>
      </c>
      <c r="L4" s="25" t="s">
        <v>99</v>
      </c>
      <c r="O4" s="18" t="s">
        <v>63</v>
      </c>
      <c r="R4" s="18" t="s">
        <v>101</v>
      </c>
      <c r="S4" s="18" t="s">
        <v>65</v>
      </c>
      <c r="U4" s="18" t="s">
        <v>48</v>
      </c>
      <c r="V4" s="18" t="s">
        <v>94</v>
      </c>
      <c r="AB4" s="27">
        <v>40741.76665509259</v>
      </c>
      <c r="AC4" s="18" t="s">
        <v>48</v>
      </c>
    </row>
    <row r="5" spans="1:29" ht="24">
      <c r="A5" s="24">
        <v>3615</v>
      </c>
      <c r="B5" s="18" t="s">
        <v>41</v>
      </c>
      <c r="C5" s="18">
        <v>178</v>
      </c>
      <c r="D5" s="18">
        <v>1</v>
      </c>
      <c r="E5" s="25" t="s">
        <v>102</v>
      </c>
      <c r="F5" s="25" t="s">
        <v>103</v>
      </c>
      <c r="G5" s="25" t="s">
        <v>104</v>
      </c>
      <c r="H5" s="18" t="s">
        <v>43</v>
      </c>
      <c r="I5" s="18" t="s">
        <v>44</v>
      </c>
      <c r="J5" s="26">
        <v>221.0800018310547</v>
      </c>
      <c r="K5" s="25">
        <v>8</v>
      </c>
      <c r="L5" s="25" t="s">
        <v>103</v>
      </c>
      <c r="O5" s="18" t="s">
        <v>63</v>
      </c>
      <c r="R5" s="18" t="s">
        <v>105</v>
      </c>
      <c r="S5" s="18" t="s">
        <v>106</v>
      </c>
      <c r="U5" s="18" t="s">
        <v>48</v>
      </c>
      <c r="V5" s="18" t="s">
        <v>94</v>
      </c>
      <c r="AB5" s="27">
        <v>40741.76665509259</v>
      </c>
      <c r="AC5" s="18" t="s">
        <v>48</v>
      </c>
    </row>
    <row r="6" spans="1:29" ht="36">
      <c r="A6" s="24">
        <v>2510</v>
      </c>
      <c r="B6" s="18" t="s">
        <v>59</v>
      </c>
      <c r="C6" s="18">
        <v>178</v>
      </c>
      <c r="D6" s="18">
        <v>1</v>
      </c>
      <c r="E6" s="25" t="s">
        <v>107</v>
      </c>
      <c r="F6" s="25" t="s">
        <v>108</v>
      </c>
      <c r="G6" s="25" t="s">
        <v>109</v>
      </c>
      <c r="H6" s="18" t="s">
        <v>43</v>
      </c>
      <c r="I6" s="18" t="s">
        <v>62</v>
      </c>
      <c r="J6" s="26">
        <v>222.0500030517578</v>
      </c>
      <c r="K6" s="25">
        <v>5</v>
      </c>
      <c r="L6" s="25" t="s">
        <v>107</v>
      </c>
      <c r="O6" s="18" t="s">
        <v>63</v>
      </c>
      <c r="R6" s="18" t="s">
        <v>110</v>
      </c>
      <c r="S6" s="18" t="s">
        <v>65</v>
      </c>
      <c r="U6" s="18" t="s">
        <v>48</v>
      </c>
      <c r="V6" s="18" t="s">
        <v>94</v>
      </c>
      <c r="AB6" s="27">
        <v>40741.76665509259</v>
      </c>
      <c r="AC6" s="18" t="s">
        <v>48</v>
      </c>
    </row>
    <row r="7" spans="1:29" ht="72">
      <c r="A7" s="24">
        <v>3617</v>
      </c>
      <c r="B7" s="18" t="s">
        <v>41</v>
      </c>
      <c r="C7" s="18">
        <v>178</v>
      </c>
      <c r="D7" s="18">
        <v>1</v>
      </c>
      <c r="E7" s="25" t="s">
        <v>108</v>
      </c>
      <c r="F7" s="25" t="s">
        <v>111</v>
      </c>
      <c r="G7" s="25" t="s">
        <v>112</v>
      </c>
      <c r="H7" s="18" t="s">
        <v>43</v>
      </c>
      <c r="I7" s="18" t="s">
        <v>44</v>
      </c>
      <c r="J7" s="26">
        <v>222.42999267578125</v>
      </c>
      <c r="K7" s="25">
        <v>43</v>
      </c>
      <c r="L7" s="25" t="s">
        <v>111</v>
      </c>
      <c r="O7" s="18" t="s">
        <v>63</v>
      </c>
      <c r="R7" s="18" t="s">
        <v>113</v>
      </c>
      <c r="S7" s="18" t="s">
        <v>114</v>
      </c>
      <c r="U7" s="18" t="s">
        <v>48</v>
      </c>
      <c r="V7" s="18" t="s">
        <v>94</v>
      </c>
      <c r="AB7" s="27">
        <v>40741.76665509259</v>
      </c>
      <c r="AC7" s="18" t="s">
        <v>48</v>
      </c>
    </row>
    <row r="8" spans="1:29" ht="108">
      <c r="A8" s="24">
        <v>2511</v>
      </c>
      <c r="B8" s="18" t="s">
        <v>59</v>
      </c>
      <c r="C8" s="18">
        <v>178</v>
      </c>
      <c r="D8" s="18">
        <v>1</v>
      </c>
      <c r="E8" s="25" t="s">
        <v>107</v>
      </c>
      <c r="F8" s="25" t="s">
        <v>108</v>
      </c>
      <c r="G8" s="25" t="s">
        <v>115</v>
      </c>
      <c r="H8" s="18" t="s">
        <v>43</v>
      </c>
      <c r="I8" s="18" t="s">
        <v>62</v>
      </c>
      <c r="J8" s="26">
        <v>222.47999572753906</v>
      </c>
      <c r="K8" s="25">
        <v>48</v>
      </c>
      <c r="L8" s="25" t="s">
        <v>107</v>
      </c>
      <c r="O8" s="18" t="s">
        <v>63</v>
      </c>
      <c r="R8" s="18" t="s">
        <v>116</v>
      </c>
      <c r="S8" s="18" t="s">
        <v>65</v>
      </c>
      <c r="U8" s="18" t="s">
        <v>48</v>
      </c>
      <c r="V8" s="18" t="s">
        <v>94</v>
      </c>
      <c r="AB8" s="27">
        <v>40741.76665509259</v>
      </c>
      <c r="AC8" s="18" t="s">
        <v>48</v>
      </c>
    </row>
    <row r="9" spans="1:29" ht="60">
      <c r="A9" s="24">
        <v>2512</v>
      </c>
      <c r="B9" s="18" t="s">
        <v>59</v>
      </c>
      <c r="C9" s="18">
        <v>178</v>
      </c>
      <c r="D9" s="18">
        <v>1</v>
      </c>
      <c r="E9" s="25" t="s">
        <v>107</v>
      </c>
      <c r="F9" s="25" t="s">
        <v>117</v>
      </c>
      <c r="G9" s="25" t="s">
        <v>118</v>
      </c>
      <c r="H9" s="18" t="s">
        <v>43</v>
      </c>
      <c r="I9" s="18" t="s">
        <v>62</v>
      </c>
      <c r="J9" s="26">
        <v>223.16000366210938</v>
      </c>
      <c r="K9" s="25">
        <v>16</v>
      </c>
      <c r="L9" s="25" t="s">
        <v>107</v>
      </c>
      <c r="O9" s="18" t="s">
        <v>63</v>
      </c>
      <c r="R9" s="18" t="s">
        <v>119</v>
      </c>
      <c r="S9" s="18" t="s">
        <v>65</v>
      </c>
      <c r="U9" s="18" t="s">
        <v>48</v>
      </c>
      <c r="V9" s="18" t="s">
        <v>94</v>
      </c>
      <c r="AB9" s="27">
        <v>40741.76665509259</v>
      </c>
      <c r="AC9" s="18" t="s">
        <v>48</v>
      </c>
    </row>
    <row r="10" spans="1:29" ht="48">
      <c r="A10" s="24">
        <v>2513</v>
      </c>
      <c r="B10" s="18" t="s">
        <v>59</v>
      </c>
      <c r="C10" s="18">
        <v>178</v>
      </c>
      <c r="D10" s="18">
        <v>1</v>
      </c>
      <c r="E10" s="25" t="s">
        <v>107</v>
      </c>
      <c r="F10" s="25" t="s">
        <v>117</v>
      </c>
      <c r="G10" s="25" t="s">
        <v>120</v>
      </c>
      <c r="H10" s="18" t="s">
        <v>43</v>
      </c>
      <c r="I10" s="18" t="s">
        <v>62</v>
      </c>
      <c r="J10" s="26">
        <v>223.22999572753906</v>
      </c>
      <c r="K10" s="25">
        <v>23</v>
      </c>
      <c r="L10" s="25" t="s">
        <v>107</v>
      </c>
      <c r="O10" s="18" t="s">
        <v>63</v>
      </c>
      <c r="R10" s="18" t="s">
        <v>121</v>
      </c>
      <c r="S10" s="18" t="s">
        <v>65</v>
      </c>
      <c r="U10" s="18" t="s">
        <v>48</v>
      </c>
      <c r="V10" s="18" t="s">
        <v>94</v>
      </c>
      <c r="AB10" s="27">
        <v>40741.76665509259</v>
      </c>
      <c r="AC10" s="18" t="s">
        <v>48</v>
      </c>
    </row>
    <row r="11" spans="1:29" ht="96">
      <c r="A11" s="24">
        <v>2514</v>
      </c>
      <c r="B11" s="18" t="s">
        <v>59</v>
      </c>
      <c r="C11" s="18">
        <v>178</v>
      </c>
      <c r="D11" s="18">
        <v>1</v>
      </c>
      <c r="E11" s="25" t="s">
        <v>107</v>
      </c>
      <c r="F11" s="25" t="s">
        <v>117</v>
      </c>
      <c r="G11" s="25" t="s">
        <v>122</v>
      </c>
      <c r="H11" s="18" t="s">
        <v>43</v>
      </c>
      <c r="I11" s="18" t="s">
        <v>62</v>
      </c>
      <c r="J11" s="26">
        <v>223.30999755859375</v>
      </c>
      <c r="K11" s="25">
        <v>31</v>
      </c>
      <c r="L11" s="25" t="s">
        <v>107</v>
      </c>
      <c r="O11" s="18" t="s">
        <v>63</v>
      </c>
      <c r="R11" s="18" t="s">
        <v>123</v>
      </c>
      <c r="S11" s="18" t="s">
        <v>124</v>
      </c>
      <c r="U11" s="18" t="s">
        <v>48</v>
      </c>
      <c r="V11" s="18" t="s">
        <v>94</v>
      </c>
      <c r="AB11" s="27">
        <v>40741.76665509259</v>
      </c>
      <c r="AC11" s="18" t="s">
        <v>48</v>
      </c>
    </row>
    <row r="12" spans="1:29" ht="204">
      <c r="A12" s="24">
        <v>3618</v>
      </c>
      <c r="B12" s="18" t="s">
        <v>41</v>
      </c>
      <c r="C12" s="18">
        <v>178</v>
      </c>
      <c r="D12" s="18">
        <v>1</v>
      </c>
      <c r="E12" s="25" t="s">
        <v>117</v>
      </c>
      <c r="F12" s="25" t="s">
        <v>111</v>
      </c>
      <c r="G12" s="25" t="s">
        <v>125</v>
      </c>
      <c r="H12" s="18" t="s">
        <v>43</v>
      </c>
      <c r="I12" s="18" t="s">
        <v>44</v>
      </c>
      <c r="J12" s="26">
        <v>223.38999938964844</v>
      </c>
      <c r="K12" s="25">
        <v>39</v>
      </c>
      <c r="L12" s="25" t="s">
        <v>111</v>
      </c>
      <c r="O12" s="18" t="s">
        <v>63</v>
      </c>
      <c r="R12" s="18" t="s">
        <v>126</v>
      </c>
      <c r="S12" s="18" t="s">
        <v>127</v>
      </c>
      <c r="U12" s="18" t="s">
        <v>48</v>
      </c>
      <c r="V12" s="18" t="s">
        <v>94</v>
      </c>
      <c r="AB12" s="27">
        <v>40741.76665509259</v>
      </c>
      <c r="AC12" s="18" t="s">
        <v>48</v>
      </c>
    </row>
    <row r="13" spans="1:29" ht="48">
      <c r="A13" s="24">
        <v>2509</v>
      </c>
      <c r="B13" s="18" t="s">
        <v>59</v>
      </c>
      <c r="C13" s="18">
        <v>178</v>
      </c>
      <c r="D13" s="18">
        <v>1</v>
      </c>
      <c r="E13" s="25" t="s">
        <v>128</v>
      </c>
      <c r="F13" s="25" t="s">
        <v>117</v>
      </c>
      <c r="G13" s="25" t="s">
        <v>129</v>
      </c>
      <c r="H13" s="18" t="s">
        <v>43</v>
      </c>
      <c r="I13" s="18" t="s">
        <v>62</v>
      </c>
      <c r="J13" s="26">
        <v>223.52999877929688</v>
      </c>
      <c r="K13" s="25">
        <v>53</v>
      </c>
      <c r="L13" s="25" t="s">
        <v>128</v>
      </c>
      <c r="O13" s="18" t="s">
        <v>63</v>
      </c>
      <c r="R13" s="18" t="s">
        <v>130</v>
      </c>
      <c r="S13" s="18" t="s">
        <v>65</v>
      </c>
      <c r="U13" s="18" t="s">
        <v>48</v>
      </c>
      <c r="V13" s="18" t="s">
        <v>94</v>
      </c>
      <c r="AB13" s="27">
        <v>40741.76665509259</v>
      </c>
      <c r="AC13" s="18" t="s">
        <v>48</v>
      </c>
    </row>
    <row r="14" spans="1:29" ht="24">
      <c r="A14" s="24">
        <v>2515</v>
      </c>
      <c r="B14" s="18" t="s">
        <v>59</v>
      </c>
      <c r="C14" s="18">
        <v>178</v>
      </c>
      <c r="D14" s="18">
        <v>1</v>
      </c>
      <c r="E14" s="25" t="s">
        <v>128</v>
      </c>
      <c r="F14" s="25" t="s">
        <v>131</v>
      </c>
      <c r="G14" s="25" t="s">
        <v>132</v>
      </c>
      <c r="H14" s="18" t="s">
        <v>43</v>
      </c>
      <c r="I14" s="18" t="s">
        <v>62</v>
      </c>
      <c r="J14" s="26">
        <v>224.52000427246094</v>
      </c>
      <c r="K14" s="25">
        <v>52</v>
      </c>
      <c r="L14" s="25" t="s">
        <v>128</v>
      </c>
      <c r="O14" s="18" t="s">
        <v>63</v>
      </c>
      <c r="R14" s="18" t="s">
        <v>133</v>
      </c>
      <c r="S14" s="18" t="s">
        <v>65</v>
      </c>
      <c r="U14" s="18" t="s">
        <v>48</v>
      </c>
      <c r="V14" s="18" t="s">
        <v>94</v>
      </c>
      <c r="AB14" s="27">
        <v>40741.76665509259</v>
      </c>
      <c r="AC14" s="18" t="s">
        <v>48</v>
      </c>
    </row>
    <row r="15" spans="1:29" ht="24">
      <c r="A15" s="24">
        <v>2516</v>
      </c>
      <c r="B15" s="18" t="s">
        <v>59</v>
      </c>
      <c r="C15" s="18">
        <v>178</v>
      </c>
      <c r="D15" s="18">
        <v>1</v>
      </c>
      <c r="E15" s="25" t="s">
        <v>128</v>
      </c>
      <c r="F15" s="25" t="s">
        <v>134</v>
      </c>
      <c r="G15" s="25" t="s">
        <v>135</v>
      </c>
      <c r="H15" s="18" t="s">
        <v>43</v>
      </c>
      <c r="I15" s="18" t="s">
        <v>62</v>
      </c>
      <c r="J15" s="26">
        <v>225.2899932861328</v>
      </c>
      <c r="K15" s="25">
        <v>29</v>
      </c>
      <c r="L15" s="25" t="s">
        <v>128</v>
      </c>
      <c r="O15" s="18" t="s">
        <v>63</v>
      </c>
      <c r="R15" s="18" t="s">
        <v>136</v>
      </c>
      <c r="S15" s="18" t="s">
        <v>65</v>
      </c>
      <c r="U15" s="18" t="s">
        <v>48</v>
      </c>
      <c r="V15" s="18" t="s">
        <v>94</v>
      </c>
      <c r="AB15" s="27">
        <v>40741.76665509259</v>
      </c>
      <c r="AC15" s="18" t="s">
        <v>48</v>
      </c>
    </row>
    <row r="16" spans="1:29" ht="84">
      <c r="A16" s="24">
        <v>2517</v>
      </c>
      <c r="B16" s="18" t="s">
        <v>59</v>
      </c>
      <c r="C16" s="18">
        <v>178</v>
      </c>
      <c r="D16" s="18">
        <v>1</v>
      </c>
      <c r="E16" s="25" t="s">
        <v>128</v>
      </c>
      <c r="F16" s="25" t="s">
        <v>134</v>
      </c>
      <c r="G16" s="25" t="s">
        <v>137</v>
      </c>
      <c r="H16" s="18" t="s">
        <v>43</v>
      </c>
      <c r="I16" s="18" t="s">
        <v>62</v>
      </c>
      <c r="J16" s="26">
        <v>225.3300018310547</v>
      </c>
      <c r="K16" s="25">
        <v>33</v>
      </c>
      <c r="L16" s="25" t="s">
        <v>128</v>
      </c>
      <c r="O16" s="18" t="s">
        <v>63</v>
      </c>
      <c r="R16" s="18" t="s">
        <v>138</v>
      </c>
      <c r="S16" s="18" t="s">
        <v>65</v>
      </c>
      <c r="U16" s="18" t="s">
        <v>48</v>
      </c>
      <c r="V16" s="18" t="s">
        <v>94</v>
      </c>
      <c r="AB16" s="27">
        <v>40741.76665509259</v>
      </c>
      <c r="AC16" s="18" t="s">
        <v>48</v>
      </c>
    </row>
    <row r="17" spans="1:29" ht="48">
      <c r="A17" s="24">
        <v>2520</v>
      </c>
      <c r="B17" s="18" t="s">
        <v>59</v>
      </c>
      <c r="C17" s="18">
        <v>178</v>
      </c>
      <c r="D17" s="18">
        <v>1</v>
      </c>
      <c r="E17" s="25" t="s">
        <v>42</v>
      </c>
      <c r="F17" s="25" t="s">
        <v>60</v>
      </c>
      <c r="G17" s="25" t="s">
        <v>61</v>
      </c>
      <c r="H17" s="18" t="s">
        <v>43</v>
      </c>
      <c r="I17" s="18" t="s">
        <v>62</v>
      </c>
      <c r="J17" s="26">
        <v>231.47000122070312</v>
      </c>
      <c r="K17" s="25">
        <v>47</v>
      </c>
      <c r="L17" s="25" t="s">
        <v>42</v>
      </c>
      <c r="O17" s="18" t="s">
        <v>63</v>
      </c>
      <c r="R17" s="18" t="s">
        <v>64</v>
      </c>
      <c r="S17" s="18" t="s">
        <v>65</v>
      </c>
      <c r="U17" s="18" t="s">
        <v>48</v>
      </c>
      <c r="V17" s="18" t="s">
        <v>94</v>
      </c>
      <c r="AB17" s="27">
        <v>40804.00179398148</v>
      </c>
      <c r="AC17" s="18" t="s">
        <v>48</v>
      </c>
    </row>
    <row r="18" spans="1:29" ht="36">
      <c r="A18" s="24">
        <v>2179</v>
      </c>
      <c r="B18" s="18" t="s">
        <v>139</v>
      </c>
      <c r="C18" s="18">
        <v>178</v>
      </c>
      <c r="D18" s="18">
        <v>1</v>
      </c>
      <c r="E18" s="25" t="s">
        <v>140</v>
      </c>
      <c r="F18" s="25" t="s">
        <v>141</v>
      </c>
      <c r="H18" s="18" t="s">
        <v>43</v>
      </c>
      <c r="I18" s="18" t="s">
        <v>62</v>
      </c>
      <c r="J18" s="26">
        <v>239</v>
      </c>
      <c r="L18" s="25" t="s">
        <v>140</v>
      </c>
      <c r="O18" s="18" t="s">
        <v>63</v>
      </c>
      <c r="R18" s="18" t="s">
        <v>142</v>
      </c>
      <c r="S18" s="18" t="s">
        <v>143</v>
      </c>
      <c r="U18" s="18" t="s">
        <v>48</v>
      </c>
      <c r="V18" s="18" t="s">
        <v>94</v>
      </c>
      <c r="AB18" s="27">
        <v>40741.76665509259</v>
      </c>
      <c r="AC18" s="18" t="s">
        <v>48</v>
      </c>
    </row>
    <row r="19" spans="1:29" ht="108">
      <c r="A19" s="24">
        <v>3735</v>
      </c>
      <c r="B19" s="18" t="s">
        <v>144</v>
      </c>
      <c r="C19" s="18">
        <v>178</v>
      </c>
      <c r="D19" s="18">
        <v>1</v>
      </c>
      <c r="E19" s="25" t="s">
        <v>103</v>
      </c>
      <c r="F19" s="25" t="s">
        <v>145</v>
      </c>
      <c r="G19" s="25" t="s">
        <v>146</v>
      </c>
      <c r="H19" s="18" t="s">
        <v>147</v>
      </c>
      <c r="I19" s="18" t="s">
        <v>44</v>
      </c>
      <c r="J19" s="26">
        <v>242.1199951171875</v>
      </c>
      <c r="K19" s="25">
        <v>12</v>
      </c>
      <c r="L19" s="25" t="s">
        <v>103</v>
      </c>
      <c r="O19" s="18" t="s">
        <v>63</v>
      </c>
      <c r="R19" s="18" t="s">
        <v>148</v>
      </c>
      <c r="S19" s="18" t="s">
        <v>149</v>
      </c>
      <c r="U19" s="18" t="s">
        <v>48</v>
      </c>
      <c r="V19" s="18" t="s">
        <v>94</v>
      </c>
      <c r="AB19" s="27">
        <v>40792.6353125</v>
      </c>
      <c r="AC19" s="18" t="s">
        <v>58</v>
      </c>
    </row>
  </sheetData>
  <sheetProtection/>
  <printOptions/>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dimension ref="A1:AC5"/>
  <sheetViews>
    <sheetView workbookViewId="0" topLeftCell="A1">
      <pane xSplit="1" ySplit="1" topLeftCell="D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24" customWidth="1"/>
    <col min="2" max="2" width="14.7109375" style="18" customWidth="1" outlineLevel="1"/>
    <col min="3" max="4" width="5.7109375" style="18" customWidth="1" outlineLevel="1"/>
    <col min="5" max="6" width="8.7109375" style="25" customWidth="1" outlineLevel="1"/>
    <col min="7" max="7" width="7.7109375" style="25" customWidth="1" outlineLevel="1"/>
    <col min="8" max="9" width="10.7109375" style="18" customWidth="1" outlineLevel="1"/>
    <col min="10" max="10" width="8.7109375" style="26" customWidth="1"/>
    <col min="11" max="11" width="7.7109375" style="25" customWidth="1" outlineLevel="1"/>
    <col min="12" max="12" width="8.7109375" style="25" customWidth="1"/>
    <col min="13" max="13" width="10.7109375" style="18" customWidth="1"/>
    <col min="14" max="14" width="6.7109375" style="18" customWidth="1"/>
    <col min="15" max="16" width="11.7109375" style="18" customWidth="1" outlineLevel="1"/>
    <col min="17" max="17" width="9.7109375" style="24" customWidth="1" outlineLevel="1"/>
    <col min="18"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9.140625" style="18" customWidth="1"/>
  </cols>
  <sheetData>
    <row r="1" spans="1:29" s="20" customFormat="1" ht="36">
      <c r="A1" s="19" t="s">
        <v>13</v>
      </c>
      <c r="B1" s="20" t="s">
        <v>14</v>
      </c>
      <c r="C1" s="20" t="s">
        <v>15</v>
      </c>
      <c r="D1" s="20" t="s">
        <v>16</v>
      </c>
      <c r="E1" s="21" t="s">
        <v>17</v>
      </c>
      <c r="F1" s="21" t="s">
        <v>18</v>
      </c>
      <c r="G1" s="21" t="s">
        <v>19</v>
      </c>
      <c r="H1" s="20" t="s">
        <v>20</v>
      </c>
      <c r="I1" s="20" t="s">
        <v>21</v>
      </c>
      <c r="J1" s="22" t="s">
        <v>22</v>
      </c>
      <c r="K1" s="21" t="s">
        <v>23</v>
      </c>
      <c r="L1" s="21" t="s">
        <v>24</v>
      </c>
      <c r="M1" s="20" t="s">
        <v>25</v>
      </c>
      <c r="N1" s="20" t="s">
        <v>26</v>
      </c>
      <c r="O1" s="20" t="s">
        <v>27</v>
      </c>
      <c r="P1" s="20" t="s">
        <v>1</v>
      </c>
      <c r="Q1" s="19" t="s">
        <v>28</v>
      </c>
      <c r="R1" s="20" t="s">
        <v>29</v>
      </c>
      <c r="S1" s="20" t="s">
        <v>30</v>
      </c>
      <c r="T1" s="20" t="s">
        <v>31</v>
      </c>
      <c r="U1" s="20" t="s">
        <v>32</v>
      </c>
      <c r="V1" s="20" t="s">
        <v>33</v>
      </c>
      <c r="W1" s="20" t="s">
        <v>34</v>
      </c>
      <c r="X1" s="20" t="s">
        <v>35</v>
      </c>
      <c r="Y1" s="20" t="s">
        <v>36</v>
      </c>
      <c r="Z1" s="20" t="s">
        <v>37</v>
      </c>
      <c r="AA1" s="20" t="s">
        <v>38</v>
      </c>
      <c r="AB1" s="23" t="s">
        <v>39</v>
      </c>
      <c r="AC1" s="20" t="s">
        <v>40</v>
      </c>
    </row>
    <row r="2" spans="1:29" ht="372">
      <c r="A2" s="24">
        <v>3623</v>
      </c>
      <c r="B2" s="18" t="s">
        <v>41</v>
      </c>
      <c r="C2" s="18">
        <v>178</v>
      </c>
      <c r="D2" s="18">
        <v>1</v>
      </c>
      <c r="F2" s="25" t="s">
        <v>42</v>
      </c>
      <c r="H2" s="18" t="s">
        <v>43</v>
      </c>
      <c r="I2" s="18" t="s">
        <v>44</v>
      </c>
      <c r="L2" s="25" t="s">
        <v>42</v>
      </c>
      <c r="O2" s="18" t="s">
        <v>45</v>
      </c>
      <c r="R2" s="18" t="s">
        <v>46</v>
      </c>
      <c r="S2" s="18" t="s">
        <v>47</v>
      </c>
      <c r="U2" s="18" t="s">
        <v>48</v>
      </c>
      <c r="AB2" s="27">
        <v>40791.84929398148</v>
      </c>
      <c r="AC2" s="18" t="s">
        <v>48</v>
      </c>
    </row>
    <row r="3" spans="1:29" ht="84">
      <c r="A3" s="24">
        <v>2892</v>
      </c>
      <c r="B3" s="18" t="s">
        <v>49</v>
      </c>
      <c r="C3" s="18">
        <v>178</v>
      </c>
      <c r="D3" s="18">
        <v>1</v>
      </c>
      <c r="E3" s="25" t="s">
        <v>50</v>
      </c>
      <c r="H3" s="18" t="s">
        <v>43</v>
      </c>
      <c r="I3" s="18" t="s">
        <v>44</v>
      </c>
      <c r="L3" s="25" t="s">
        <v>50</v>
      </c>
      <c r="M3" s="18">
        <v>3383</v>
      </c>
      <c r="R3" s="18" t="s">
        <v>51</v>
      </c>
      <c r="S3" s="18" t="s">
        <v>52</v>
      </c>
      <c r="U3" s="18" t="s">
        <v>48</v>
      </c>
      <c r="AB3" s="27">
        <v>40724.06555555556</v>
      </c>
      <c r="AC3" s="18" t="s">
        <v>53</v>
      </c>
    </row>
    <row r="4" spans="1:29" ht="120">
      <c r="A4" s="24">
        <v>2739</v>
      </c>
      <c r="B4" s="18" t="s">
        <v>54</v>
      </c>
      <c r="C4" s="18">
        <v>178</v>
      </c>
      <c r="D4" s="18">
        <v>1</v>
      </c>
      <c r="H4" s="18" t="s">
        <v>43</v>
      </c>
      <c r="I4" s="18" t="s">
        <v>44</v>
      </c>
      <c r="M4" s="18">
        <v>3703</v>
      </c>
      <c r="R4" s="18" t="s">
        <v>55</v>
      </c>
      <c r="S4" s="18" t="s">
        <v>56</v>
      </c>
      <c r="U4" s="18" t="s">
        <v>48</v>
      </c>
      <c r="AB4" s="27">
        <v>40724.08443287037</v>
      </c>
      <c r="AC4" s="18" t="s">
        <v>53</v>
      </c>
    </row>
    <row r="5" spans="1:29" ht="72">
      <c r="A5" s="24">
        <v>3119</v>
      </c>
      <c r="B5" s="18" t="s">
        <v>67</v>
      </c>
      <c r="C5" s="18">
        <v>178</v>
      </c>
      <c r="D5" s="18">
        <v>1</v>
      </c>
      <c r="E5" s="25" t="s">
        <v>68</v>
      </c>
      <c r="F5" s="25" t="s">
        <v>69</v>
      </c>
      <c r="G5" s="25" t="s">
        <v>70</v>
      </c>
      <c r="H5" s="18" t="s">
        <v>43</v>
      </c>
      <c r="I5" s="18" t="s">
        <v>44</v>
      </c>
      <c r="J5" s="26">
        <v>429.05999755859375</v>
      </c>
      <c r="K5" s="25">
        <v>6</v>
      </c>
      <c r="L5" s="25" t="s">
        <v>68</v>
      </c>
      <c r="O5" s="18" t="s">
        <v>71</v>
      </c>
      <c r="R5" s="18" t="s">
        <v>72</v>
      </c>
      <c r="S5" s="18" t="s">
        <v>73</v>
      </c>
      <c r="U5" s="18" t="s">
        <v>48</v>
      </c>
      <c r="AB5" s="27">
        <v>40791.81947916667</v>
      </c>
      <c r="AC5" s="18" t="s">
        <v>48</v>
      </c>
    </row>
  </sheetData>
  <sheetProtection/>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Intel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REVmb Working Group Ballot Comments</dc:title>
  <dc:subject/>
  <dc:creator>Adrian Stephens</dc:creator>
  <cp:keywords/>
  <dc:description/>
  <cp:lastModifiedBy>Robert Stacey</cp:lastModifiedBy>
  <cp:lastPrinted>2004-11-19T06:33:11Z</cp:lastPrinted>
  <dcterms:created xsi:type="dcterms:W3CDTF">2004-07-14T16:37:20Z</dcterms:created>
  <dcterms:modified xsi:type="dcterms:W3CDTF">2011-09-18T00:31:01Z</dcterms:modified>
  <cp:category/>
  <cp:version/>
  <cp:contentType/>
  <cp:contentStatus/>
</cp:coreProperties>
</file>