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9440" windowHeight="11745" activeTab="1"/>
  </bookViews>
  <sheets>
    <sheet name="Title" sheetId="1" r:id="rId1"/>
    <sheet name="Revision History" sheetId="2" r:id="rId2"/>
    <sheet name="DYN BW" sheetId="3" r:id="rId3"/>
    <sheet name="Comments" sheetId="4" r:id="rId4"/>
  </sheets>
  <definedNames/>
  <calcPr fullCalcOnLoad="1"/>
</workbook>
</file>

<file path=xl/sharedStrings.xml><?xml version="1.0" encoding="utf-8"?>
<sst xmlns="http://schemas.openxmlformats.org/spreadsheetml/2006/main" count="552" uniqueCount="199">
  <si>
    <t xml:space="preserve">
</t>
  </si>
  <si>
    <t>Submission</t>
  </si>
  <si>
    <t>Venue Date:</t>
  </si>
  <si>
    <t>IEEE P802.11 Wireless LANs</t>
  </si>
  <si>
    <t>Abstract:</t>
  </si>
  <si>
    <t>Subject:</t>
  </si>
  <si>
    <t>Author(s):</t>
  </si>
  <si>
    <t>Company</t>
  </si>
  <si>
    <t>Address</t>
  </si>
  <si>
    <t xml:space="preserve">Phone: </t>
  </si>
  <si>
    <t xml:space="preserve">Fax: </t>
  </si>
  <si>
    <t xml:space="preserve">email: </t>
  </si>
  <si>
    <t>First Author:</t>
  </si>
  <si>
    <t>Designator:</t>
  </si>
  <si>
    <t>Full Date:</t>
  </si>
  <si>
    <t>Date</t>
  </si>
  <si>
    <t>Revision</t>
  </si>
  <si>
    <t>Description</t>
  </si>
  <si>
    <t>July 2011</t>
  </si>
  <si>
    <t>Youhan Kim</t>
  </si>
  <si>
    <t>LB178 Coex comments - TGac D1.0</t>
  </si>
  <si>
    <t>2011-07-20</t>
  </si>
  <si>
    <t>Yusuke Asai</t>
  </si>
  <si>
    <t>NTT</t>
  </si>
  <si>
    <t>asai.yusuke@lab.ntt.co.jp</t>
  </si>
  <si>
    <t>Qualcomm</t>
  </si>
  <si>
    <t>youhan.kim@qca.qualcomm.com</t>
  </si>
  <si>
    <t>Eldad Perahia</t>
  </si>
  <si>
    <t>Intel</t>
  </si>
  <si>
    <t>eldad.perahia@intel.com</t>
  </si>
  <si>
    <t>Youhan Kim, Qualcomm</t>
  </si>
  <si>
    <t>Initial version w/ 17 CIDs ready for motion ('Coex Ready for Motion 1')</t>
  </si>
  <si>
    <t>Added resolutions for CIDs 3318, 2725, 2185, 3547, 3499 ('Coex Ready for Motion 1')</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</si>
  <si>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</si>
  <si>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</si>
  <si>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</si>
  <si>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</si>
  <si>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</si>
  <si>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</si>
  <si>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</si>
  <si>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</si>
  <si>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</si>
  <si>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</si>
  <si>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</si>
  <si>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</si>
  <si>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</si>
  <si>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</si>
  <si>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</si>
  <si>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</si>
  <si>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</si>
  <si>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</si>
  <si>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</si>
  <si>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</si>
  <si>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</si>
  <si>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</si>
  <si>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</si>
  <si>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</si>
  <si>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</si>
  <si>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</si>
  <si>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</si>
  <si>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</si>
  <si>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Stacey, Robert</t>
  </si>
  <si>
    <t>General</t>
  </si>
  <si>
    <t>T</t>
  </si>
  <si>
    <t>Y</t>
  </si>
  <si>
    <t>Brian Hart, Doug Chan, Youhan Kim, Yong Liu</t>
  </si>
  <si>
    <t>BSS setup rules have not been defined</t>
  </si>
  <si>
    <t>Define BSS setup rules</t>
  </si>
  <si>
    <t>COEX</t>
  </si>
  <si>
    <t>Rosdahl, Jon</t>
  </si>
  <si>
    <t>8</t>
  </si>
  <si>
    <t>missing</t>
  </si>
  <si>
    <t>Do we need a "80 MHz intolerant" bit?</t>
  </si>
  <si>
    <t>Clarify</t>
  </si>
  <si>
    <t>MAC</t>
  </si>
  <si>
    <t>Merlin, Simone</t>
  </si>
  <si>
    <t>9.7.4.3</t>
  </si>
  <si>
    <t>Jae Seung Lee</t>
  </si>
  <si>
    <t>9.7.4.3 Rate selection for other group addressed data and management frames. "If the BSSBasicRateSet parameter is empty and the BSSBasicMCSSet parameter is not empty, the frame shall be transmitted in an HT PPDU using one of the MCSs included in the BSSBasicMCSSet parameter."</t>
  </si>
  <si>
    <t xml:space="preserve"> change to: If the BSSBasicRateSet parameter is empty and the BSSBasicMCSSet parameter is not empty, the frame shall
be transmitted in an HT or VHT PPDU using one of the MCSs included in the BSSBasicMCSSet parameter</t>
  </si>
  <si>
    <t>9.7.4.6</t>
  </si>
  <si>
    <t>73</t>
  </si>
  <si>
    <t>17</t>
  </si>
  <si>
    <t>This statement is not needed. I think what it says is that there can't be multiple CH_BANDWIDTH parameters with different values when transmitting a MU PPDU. However, the TXVECTOR does not allow for multiple CH_BANDWIDTH parameters (this parameter is not flaged as 'MU' in the TXVECTOR column) and the PHY doesnt support it.</t>
  </si>
  <si>
    <t>Remove statement.</t>
  </si>
  <si>
    <t>Kim, Youhan</t>
  </si>
  <si>
    <t>There is only one CH_BANDWIDTH parameter (common to all users) in TXVECTOR even in case of MU-MIMO TX.  Hence, CH_BANDWIDTH parameter is inherently the same for all users in a MU-MIMO PPDU.</t>
  </si>
  <si>
    <t>9.7.5.1</t>
  </si>
  <si>
    <t>Yongho</t>
  </si>
  <si>
    <t>"9.7.5.1 General rules for rate selection for control frames. The following rules determine whether a control frame is carried in an HT PPDU or non-HT PPDU:
a) A control frame shall be carried in an HT PPDU when the control frame meets any of the following
conditions:
1) The control frame contains an L-SIG duration value (see 9.22.5 (L-SIG TXOP protection)), or
2) The control frame is sent using an STBC frame." account for VHT rate</t>
  </si>
  <si>
    <t>Remove point 2): STBC can be used only with HT and VHT so that specification is implicit</t>
  </si>
  <si>
    <t>9.7.5.4</t>
  </si>
  <si>
    <t>9.7.5.4 Rate selection for control frames that are not control response frames. A frame that is carried in an HT PPDU shall be transmitted by the STA using an MCS supported by the
receiver STA, as reported in the Supported MCS field in the HT Capabilities(#11223) element in management frames transmitted by that STA. When the supported rate set of the receiving STA or STAs is not known, the transmitting STA shall transmit using an MCS in the BSSBasicMCSSet parameter. Add same fro VHT</t>
  </si>
  <si>
    <t xml:space="preserve"> Add same normative text for VHT PPDUs, referring to VHT capabilities</t>
  </si>
  <si>
    <t>9.7.5.5.3</t>
  </si>
  <si>
    <t xml:space="preserve">9.7.5.5.3 Control response frame MCS computation(11n). Does not include rules for VHT </t>
  </si>
  <si>
    <t xml:space="preserve">Add  similar rules for VHT rates, when applicable. </t>
  </si>
  <si>
    <t>Shapira, Nir</t>
  </si>
  <si>
    <t>9.7.5.5</t>
  </si>
  <si>
    <t>61</t>
  </si>
  <si>
    <t>N</t>
  </si>
  <si>
    <t>This section should probably apply to VHT single MPDU, so a restriction similar to the one in 9.7.5.1 should be applied here. Also, every occurrence of HT PPDU in this section should probably apply to VHT PPDU as well</t>
  </si>
  <si>
    <t>Add in the end of 9.7.5.5.1: "that does not contain a VHT single PPDU". Replace each occurrence of "HT PPDU" by "HT or VHT PPDU"</t>
  </si>
  <si>
    <t>9.7.5.5.2</t>
  </si>
  <si>
    <t xml:space="preserve">Section 9.7.5.5.2 Selection of a rate or MCS. Does not include rules for VHT </t>
  </si>
  <si>
    <t>adapt rules to VHT by changing the references to "HT" with a reference to "HT or VHT", when applicable</t>
  </si>
  <si>
    <t>Fischer, Matthew</t>
  </si>
  <si>
    <t>9.7.5.6</t>
  </si>
  <si>
    <t>74</t>
  </si>
  <si>
    <t>25</t>
  </si>
  <si>
    <t>Are the non-HT frames with xN copies where N&gt;2 also called "duplicate"? Shouldn't they be called "non-HT quadlicate" when N=4 and "non-HT octlicate" when N=8?</t>
  </si>
  <si>
    <t>Consider creating new names for x4 and x8 non-HT N-licates.</t>
  </si>
  <si>
    <t>Edgar, Richard</t>
  </si>
  <si>
    <t>26-36</t>
  </si>
  <si>
    <t xml:space="preserve">This wording is not logical. The first bullet point '- Should set …' makes the second bullet point '- Shall not set …' completely redundant: If a value is the same as another value, it cannot be greater than it. </t>
  </si>
  <si>
    <t xml:space="preserve">Reword as: 
— Shall set the TXVECTOR parameter CH_BANDWIDTH to the same value as the RXVECTOR parameter CH_BANDWIDTH for the frame eliciting the response.
— Shall not set the TXVECTOR parameter CH_BANDWIDTH to a value greater than the TXVECTOR parameter CH_BANDWIDTH for the frame eliciting the response.
Explanation: The RXVECTOR parameter CH_BANDWIDTH is always known to the responder. When receiving non-HT duplicate frames with I/G bit equal to zero, there is no data in the signal fields or payload of these frames indicating the TXVECTOR parameter CH_BANDWIDTH that the frame was transmitted with. The receiver may estimate the TXVECTOR parameter CH_BANDWIDTH for these frames by other means [and assign this estimate to the RXVECTOR parameter CH_BANDWIDTH]. This rule [with the new wording] constrains the implementation of the responder's RXVECTOR CH_BANDWIDTH estimate to prevent the responder transmitting a response frame with a wider bandwidth than the frame responded to. The original wording is inadequate [as well as illogical] because it allows the responder to transmit a response with a wider bandwidth than the frame eliciting the response, if the receiver's estimated RXVECTOR parameter CH_BANDWIDTH is incorrect.
The 'Note' on line 34 becomes redundant.
</t>
  </si>
  <si>
    <t>LU, KAIYING</t>
  </si>
  <si>
    <t>41</t>
  </si>
  <si>
    <t xml:space="preserve">A VHT STA that sends a control response frame that is not a CTS in response to a non-HT or non-HT duplicate format frame with the Individual/Group bit in the TA field equal to 1, shall set the I/G bit inthe  RA field of the response frame to "0"
</t>
  </si>
  <si>
    <t xml:space="preserve">add a general description about responding to a control frame iin p74/l41 "....TXVECTOR parameter CH_BANDWIDTH_IN_NON_HT for the frame eliciting the response.,and shall set the RA field to the MAC address obtained from the TA field of the  frame eliciting the response  with the Individual/Group bit set to 0."
</t>
  </si>
  <si>
    <t>9.7.7</t>
  </si>
  <si>
    <t>9.7.7 Modulation classes Table 9-4—Modulation classes</t>
  </si>
  <si>
    <t>include VHT modulation class in table 9-4</t>
  </si>
  <si>
    <t>9.7.9</t>
  </si>
  <si>
    <t>51</t>
  </si>
  <si>
    <t>This regulates against implementations [non-VHT] outside the scope of this draft, including implementations pre-dating it.</t>
  </si>
  <si>
    <t>Remove this statement.</t>
  </si>
  <si>
    <t>Liu, Yong</t>
  </si>
  <si>
    <t>10.25</t>
  </si>
  <si>
    <t>97</t>
  </si>
  <si>
    <t>29</t>
  </si>
  <si>
    <t>There is no rule for selecting the primary channel for a VHT BSS.</t>
  </si>
  <si>
    <t>Add rules to discourage overlapping the primary channel with the secondary channel of an existing 40/80/160MHz BSS, and discourage overlapping the primary channel with the secondary40 channel of an existing 160MHz BSS.</t>
  </si>
  <si>
    <t>Kafle, Padam</t>
  </si>
  <si>
    <t>9.3.6</t>
  </si>
  <si>
    <t>Peter Loc</t>
  </si>
  <si>
    <t xml:space="preserve">The efficiency of the group addressed frames transmission has been neglected by 802.11ac. In 802.11ac the RTS CTS mechanism is used to detect the availability of the secondary channels. However, the RTS CTS cannot be used for group addressed as stated in 9.3.6. </t>
  </si>
  <si>
    <t>Allow RTS transmission to individual address and CTS response from the STA before the transmission of the group addressed frames.</t>
  </si>
  <si>
    <t>DYN BW</t>
  </si>
  <si>
    <t>Lei, Zander</t>
  </si>
  <si>
    <t>9.3.2.6a</t>
  </si>
  <si>
    <t>71</t>
  </si>
  <si>
    <t>42</t>
  </si>
  <si>
    <t>Reza</t>
  </si>
  <si>
    <t xml:space="preserve">In 9.19.2.2a,  an AP supporting DLMU-MIMO can transmit to up to four STAs with a single PPDU in each DL MU-MIMO transmission.  However, the TXOP transmission is not sufficiently protected and subject to  severe collision, especially when there are overlapped APs and/or legacy STAs. New collision avoidance mechansims shall be put in place.   </t>
  </si>
  <si>
    <t xml:space="preserve">A modified RTS/CTS procedure for protection in MU-MIMO transmission could serve the purpose, e.g., using single RTS multiple CTS to protect the MU-MIMO downlink when the coverage of BSs are overlap to each other. </t>
  </si>
  <si>
    <t>Fung, Patrick</t>
  </si>
  <si>
    <t>EDITOR: 2011-07-21 23:32:25Z - Proposed resolution in 11/965r0. Brought to motion July 2011 sesssion. Motion failed..               EDITOR: 2011-07-21 23:31:33Z - Proposed resolution in 11/965r0. Brought to motion, but motion failed..               
Incorrectly listed in motion. Move back to COEX</t>
  </si>
  <si>
    <t>EDITOR</t>
  </si>
  <si>
    <t>Loc, Peter</t>
  </si>
  <si>
    <t>55</t>
  </si>
  <si>
    <t>When transmitting an RTS frame to a VHT STA, the channel bandwidth requested should  not exceed the current operating channel width of the target VHT STA.</t>
  </si>
  <si>
    <t>Add the following to subclause 9.3.2.6a "A VHT STA transmitting an RTS frame carried in non-HT or non-HT duplicate format and addressed to a VHT STA shall set the Individual/Group bit in the TA field to 1 and shall set the TXVECTOR parameters CH_BANDWIDTH_IN_NON_HT and CH_BANDWIDTH to the same value that does not exceed the current operating bandwidth of the target VHT STA</t>
  </si>
  <si>
    <t>Wu, Tianyu</t>
  </si>
  <si>
    <t>9.3.2.7</t>
  </si>
  <si>
    <t>72</t>
  </si>
  <si>
    <t>33-34</t>
  </si>
  <si>
    <t>"a VHT STA that is addressed by an RTS frame in a format other than non-HT or non-HT duplicate"means there are more than two types of RTS, so is there any other types?</t>
  </si>
  <si>
    <t xml:space="preserve">Clarify </t>
  </si>
  <si>
    <t>8-30</t>
  </si>
  <si>
    <t xml:space="preserve">To meet the requirements stated in this clause, all VHT STAs must keep a running count of the CCA IDLE time prior to receiving any type of  packet. Only when the receiving packet is a STATIC/DYNAMIC RTS and the RA matches its address, a VHT STA uses the count to determine the responses to the RTS initiator.  In a typical network, most packets are transmitted without the preceding RTS/CTS but all VHT STAs will be wasting their power on computing, updating and resetting the CCA IDLE counters even when they are not transmitting or receiving their own packets in anticipation of receiving a STATIC/DYNAMIC RTS. The overhead is too high to gain a rather small benefit. </t>
  </si>
  <si>
    <t>There are several possible solutions to this problem, 2 of which are mentioned here: 1) Change  "shall"  to "may" on line 10  or 2) implement a trigger mechanism for computing  CCA IDLE count  as outlined in submission 11-11-0636-02-00ac-comment-resolution-PowerSave.doc</t>
  </si>
  <si>
    <t>To meet the requirements stated in this clause, all VHT STAs must keep track of the CCA IDLE time prior to receiving any packet at all times. A VHT STA only uses the CCA IDLE time after receiving a Static or Dynamic RTS that the RA  . In a typical network, most packets are transmitted without the preceding RTS/CTS but VHT STAs will be wasting their power on computing, updating and resetting the CCA IDLE counters even when they are not transmitting or receiving their own packets.</t>
  </si>
  <si>
    <t>29-30</t>
  </si>
  <si>
    <t>By not transmitting a CTS after receiving a (Dynamic) RTS directed to it, the targeted VHT-STA violates the CTS procedure described in subclause 9.3.2.7 of Draft P802.11REVmb_D9.0. Furthermore,  the lack of CTS will force the initiator to invoke the backoff procedure to contend for the channel with other STAs and there is a good chance that the initiator may not get access to the channel for retransmitting the RTS and has to wait until the end of the current TxOP to contend for the channel again.</t>
  </si>
  <si>
    <t>Change "Otherwise the STA shall not respond with a CTS frame." to "Otherwise the STA responds with a CTS frame in the primary channel."</t>
  </si>
  <si>
    <t>15</t>
  </si>
  <si>
    <t>By not transmitting a CTS after receiving a (Static) RTS directed to it, the targeted VHT-STA violates the CTS procedure described in subclause 9.3.2.7 of Draft P802.11REVmb_D9.0. Furthermore,  the lackof CTS will force the initiator to invoke the backoff procedure to contend for the channel with other STAs and there is a good chance that the initiator may not get access to the channel for retransmitting the RTS and has to wait until the end of the current TxOP to contend for the channel again.</t>
  </si>
  <si>
    <t xml:space="preserve">Kneckt, Jarkko </t>
  </si>
  <si>
    <t>24</t>
  </si>
  <si>
    <t xml:space="preserve">The dynamic operation mode enables CTS transmitter to decide the bandwidth of the reservation. This does not enable the RTS transmitter to get feedback of the amount of hte channels that were measured free by the CTS transmitter CCA. </t>
  </si>
  <si>
    <t xml:space="preserve">The CTS should be responded with the maximum size bw that may be allocated. This provides guidance for the RTS transmitter on the amount of resources available at the CTS transmitter and maximizes the transmission rate of hte VHT BSS. </t>
  </si>
  <si>
    <t>Varshney, Prabodh</t>
  </si>
  <si>
    <t xml:space="preserve">The bandwidth mode reservation modes of RTS lacks flexibility to adjust the reserved transmission resources (bandwidth and reserved duration) with the required transmission resources. The dynamic reservations simply reserve any resource can be reserved and setatic reservation reserces the resources only if all the resources may be reserved. 
In many cases it would be good to reserve the exact bandwidth for exact duration and get knowledge if there are limited set of resources available. More justification and details of hte comment are given in 11-11-0383-01-00ac-Resolutions-to-static-RTS-CTS-comments.pptx. </t>
  </si>
  <si>
    <t>Enable probing RTS CTS frame transmission with dynamic RTS mode as introduced in 11-11-0384-02-00ac-resolutions-to-static-RTS-CTS-comments.doc and 11-11-0383-01-00ac-Resolutions-to-static-RTS-CTS-comments.pptx</t>
  </si>
  <si>
    <t>&lt;not set&gt;</t>
  </si>
  <si>
    <t>Kakani, Naveen</t>
  </si>
  <si>
    <t xml:space="preserve">The dynamic operation mode enables CTS transmitter to decide the bandwidth of the reservation. This does not enable the RTS transmitter to get feedback of the amount of the channels that were measured free by the CTS transmitter CCA. </t>
  </si>
  <si>
    <t xml:space="preserve">The bandwidth reservation modes of RTS lacks flexibility to adjust the reserved transmission resources (bandwidth and reserved duration) with the required transmission resources. The dynamic reservations simply reserve any resource that can be reserved and static reservation reserves the resources only if all the resources may be reserved. 
In many cases it would be good to reserve the exact bandwidth for exact duration and get knowledge if there is limited set of resources available. More justification and details of the comment are given in 11-11-0383-01-00ac-Resolutions-to-static-RTS-CTS-comments.pptx. </t>
  </si>
  <si>
    <t>Zhu, Chunhui</t>
  </si>
  <si>
    <t xml:space="preserve">Deleting the first sentence of this paragraph makes the timing of sending the CTS frame become unregulated. It still needs to be sent SIFS after receiving the RTS, isn't it? </t>
  </si>
  <si>
    <t>Put this rule back.</t>
  </si>
  <si>
    <t>47</t>
  </si>
  <si>
    <t>missing conjunction -- with the Individual/Group bit in the RA field set to 0</t>
  </si>
  <si>
    <t>change "with the Individual/Group bit in the RA field set to 0" to "but with the Individual/Group bit in the RA field set to 0"</t>
  </si>
  <si>
    <t>Carney, Bill</t>
  </si>
  <si>
    <t>52</t>
  </si>
  <si>
    <t>In order to protect against all hidden nodes, CTS must be sent by all STAs that are receivers of VHT frames.  To minimize overhead, a VHT RTS frame should be defined that requests all receiveing STAs to sequentially send CTSs.</t>
  </si>
  <si>
    <t>As specified in 11-11-0898-00-00ac.</t>
  </si>
  <si>
    <t>7/20/2011 - Presentation by Bill Carney (11/1055r0)
Strawpoll:
Do you support the resolution of CID2114 as specified in document 11/0898r1?
Yes:  3
No:  9
Abstain:  12</t>
  </si>
  <si>
    <t>The efficiency of the group addressed frames transmission has been neglected by 802.11ac. In 802.11ac the RTS CTS mechanism is used to detect the availability of the secondary channels. However, the RTS CTS cannot be used for group addressed as stated in 9.3.6. However, the RTS CTS may be used before DL MU MIMO transmissions, that contain multiple receivers. The similar protection is needed in group addressed frames and in DL MU MIMO transmission.</t>
  </si>
  <si>
    <t xml:space="preserve">It is unclear what the statement: "In the absence of a PCF, when group addressed MPDUs in which the To DS field is 0 are transferred from a STA, only the basic access procedure shall be used."
The group addressed frames delivery should be capable to use TXOPs. The TXOPs is basic structure to allocate transmission resources for frames delivery and lack of TXOP support, the efficiency of the group addressed frames delivery is reduced. For instance, a contention to obtain channel access is needed per group address. Typically frames are transmitted from multiple group addresses and delivery requires multiple contentions and avoids efficient operation of the 802.11ac networks. </t>
  </si>
  <si>
    <t xml:space="preserve">Define TXOP for group addressed frames ot increase transmission efficiency of the VHT BSS. </t>
  </si>
  <si>
    <t>83</t>
  </si>
  <si>
    <t>39</t>
  </si>
  <si>
    <t>This paragraph and the next two or three seem overly complex with a lot of repetition. For example, The second sentence talks about TXOP bandwidth coming from the CTS response to non-HT RTS with dynamic bit sent and the so does the bullet at L53. The third sentence says that in all other cases the bandwidth of the TXOP is from the initial frame and then so does L58 and P84L6.</t>
  </si>
  <si>
    <t>Simplify.</t>
  </si>
  <si>
    <t>doc.: IEEE 802.11-11/1067r2</t>
  </si>
  <si>
    <t>Moved the 22 CIDs which passed motion during July IEEE to EDITOR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</si>
</sst>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809]dd\ mmmm\ yyyy"/>
    <numFmt numFmtId="174" formatCode="yyyy\-mm\-dd"/>
  </numFmts>
  <fonts count="43">
    <font>
      <sz val="10"/>
      <name val="Arial"/>
      <family val="0"/>
    </font>
    <font>
      <b/>
      <sz val="14"/>
      <name val="Times New Roman"/>
      <family val="1"/>
    </font>
    <font>
      <sz val="12"/>
      <name val="Times New Roman"/>
      <family val="1"/>
    </font>
    <font>
      <b/>
      <sz val="12"/>
      <color indexed="12"/>
      <name val="Times New Roman"/>
      <family val="1"/>
    </font>
    <font>
      <u val="single"/>
      <sz val="10"/>
      <color indexed="12"/>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53" applyNumberFormat="1" applyAlignment="1" applyProtection="1">
      <alignment/>
      <protection/>
    </xf>
    <xf numFmtId="0" fontId="5" fillId="0" borderId="0" xfId="0" applyFont="1" applyAlignment="1">
      <alignment/>
    </xf>
    <xf numFmtId="49" fontId="2" fillId="0" borderId="0" xfId="0" applyNumberFormat="1" applyFont="1" applyAlignment="1">
      <alignment wrapText="1"/>
    </xf>
    <xf numFmtId="174" fontId="5" fillId="0" borderId="0" xfId="0" applyNumberFormat="1" applyFont="1" applyAlignment="1">
      <alignment/>
    </xf>
    <xf numFmtId="174" fontId="0" fillId="0" borderId="0" xfId="0" applyNumberFormat="1" applyAlignment="1">
      <alignment/>
    </xf>
    <xf numFmtId="0" fontId="5" fillId="0" borderId="0" xfId="0" applyFont="1" applyAlignment="1">
      <alignment wrapText="1"/>
    </xf>
    <xf numFmtId="0" fontId="0" fillId="0" borderId="0" xfId="0" applyAlignment="1">
      <alignment wrapText="1"/>
    </xf>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72"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14</xdr:row>
      <xdr:rowOff>19050</xdr:rowOff>
    </xdr:from>
    <xdr:to>
      <xdr:col>15</xdr:col>
      <xdr:colOff>257175</xdr:colOff>
      <xdr:row>36</xdr:row>
      <xdr:rowOff>76200</xdr:rowOff>
    </xdr:to>
    <xdr:sp>
      <xdr:nvSpPr>
        <xdr:cNvPr id="1" name="Text Box 1"/>
        <xdr:cNvSpPr txBox="1">
          <a:spLocks noChangeArrowheads="1"/>
        </xdr:cNvSpPr>
      </xdr:nvSpPr>
      <xdr:spPr>
        <a:xfrm>
          <a:off x="752475" y="3219450"/>
          <a:ext cx="11906250" cy="400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working update on comments assigned to the Coex Ad Hoc for the TGac P802.11ac/D1.0 and their resolution.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ai.yusuke@lab.ntt.co.jp" TargetMode="External" /><Relationship Id="rId2" Type="http://schemas.openxmlformats.org/officeDocument/2006/relationships/hyperlink" Target="mailto:youhan.kim@qca.qualcomm.com" TargetMode="External" /><Relationship Id="rId3" Type="http://schemas.openxmlformats.org/officeDocument/2006/relationships/hyperlink" Target="mailto:eldad.perahia@intel.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2" width="9.140625" style="2" customWidth="1"/>
    <col min="3" max="3" width="23.00390625" style="2" bestFit="1" customWidth="1"/>
    <col min="4" max="4" width="29.28125" style="2" bestFit="1" customWidth="1"/>
    <col min="5" max="5" width="21.8515625" style="2" bestFit="1" customWidth="1"/>
    <col min="6" max="16384" width="9.140625" style="2" customWidth="1"/>
  </cols>
  <sheetData>
    <row r="1" ht="18.75">
      <c r="B1" s="1" t="s">
        <v>3</v>
      </c>
    </row>
    <row r="2" ht="18.75">
      <c r="B2" s="1" t="s">
        <v>1</v>
      </c>
    </row>
    <row r="3" spans="1:2" ht="18.75">
      <c r="A3" s="2" t="s">
        <v>13</v>
      </c>
      <c r="B3" s="1" t="s">
        <v>197</v>
      </c>
    </row>
    <row r="4" spans="1:6" ht="18.75">
      <c r="A4" s="2" t="s">
        <v>2</v>
      </c>
      <c r="B4" s="10" t="s">
        <v>18</v>
      </c>
      <c r="F4" s="7"/>
    </row>
    <row r="5" spans="1:2" ht="15.75">
      <c r="A5" s="2" t="s">
        <v>12</v>
      </c>
      <c r="B5" s="8" t="s">
        <v>30</v>
      </c>
    </row>
    <row r="6" s="3" customFormat="1" ht="16.5" thickBot="1"/>
    <row r="7" spans="1:2" s="4" customFormat="1" ht="18.75">
      <c r="A7" s="4" t="s">
        <v>5</v>
      </c>
      <c r="B7" s="9" t="s">
        <v>20</v>
      </c>
    </row>
    <row r="8" spans="1:2" ht="15.75">
      <c r="A8" s="2" t="s">
        <v>14</v>
      </c>
      <c r="B8" s="8" t="s">
        <v>21</v>
      </c>
    </row>
    <row r="9" spans="1:9" ht="15.75">
      <c r="A9" s="2" t="s">
        <v>6</v>
      </c>
      <c r="B9" s="8"/>
      <c r="C9" s="8" t="s">
        <v>22</v>
      </c>
      <c r="D9" s="8" t="s">
        <v>19</v>
      </c>
      <c r="E9" s="8" t="s">
        <v>27</v>
      </c>
      <c r="F9" s="8"/>
      <c r="G9" s="8"/>
      <c r="H9" s="8"/>
      <c r="I9" s="8"/>
    </row>
    <row r="10" spans="2:9" ht="15.75">
      <c r="B10" s="8" t="s">
        <v>7</v>
      </c>
      <c r="C10" s="8" t="s">
        <v>23</v>
      </c>
      <c r="D10" s="8" t="s">
        <v>25</v>
      </c>
      <c r="E10" s="8" t="s">
        <v>28</v>
      </c>
      <c r="F10" s="8"/>
      <c r="G10" s="8"/>
      <c r="H10" s="8"/>
      <c r="I10" s="8"/>
    </row>
    <row r="11" spans="2:9" ht="15.75">
      <c r="B11" s="8" t="s">
        <v>8</v>
      </c>
      <c r="C11" s="8"/>
      <c r="D11" s="8"/>
      <c r="E11" s="8"/>
      <c r="F11" s="8"/>
      <c r="G11" s="8"/>
      <c r="H11" s="8"/>
      <c r="I11" s="8"/>
    </row>
    <row r="12" spans="2:9" ht="31.5">
      <c r="B12" s="8" t="s">
        <v>9</v>
      </c>
      <c r="C12" s="13" t="s">
        <v>0</v>
      </c>
      <c r="D12" s="8"/>
      <c r="E12" s="8"/>
      <c r="F12" s="8"/>
      <c r="G12" s="8"/>
      <c r="H12" s="8"/>
      <c r="I12" s="8"/>
    </row>
    <row r="13" spans="2:9" ht="15.75">
      <c r="B13" s="8" t="s">
        <v>10</v>
      </c>
      <c r="C13" s="8"/>
      <c r="D13" s="8"/>
      <c r="E13" s="8"/>
      <c r="F13" s="8"/>
      <c r="G13" s="8"/>
      <c r="H13" s="8"/>
      <c r="I13" s="8"/>
    </row>
    <row r="14" spans="2:9" ht="15.75">
      <c r="B14" s="8" t="s">
        <v>11</v>
      </c>
      <c r="C14" s="11" t="s">
        <v>24</v>
      </c>
      <c r="D14" s="11" t="s">
        <v>26</v>
      </c>
      <c r="E14" s="11" t="s">
        <v>29</v>
      </c>
      <c r="F14" s="8"/>
      <c r="G14" s="8"/>
      <c r="H14" s="8"/>
      <c r="I14" s="8"/>
    </row>
    <row r="15" ht="15.75">
      <c r="A15" s="2" t="s">
        <v>4</v>
      </c>
    </row>
    <row r="27" spans="1:5" ht="15.75" customHeight="1">
      <c r="A27" s="6"/>
      <c r="B27" s="29"/>
      <c r="C27" s="29"/>
      <c r="D27" s="29"/>
      <c r="E27" s="29"/>
    </row>
    <row r="28" spans="1:5" ht="15.75" customHeight="1">
      <c r="A28" s="4"/>
      <c r="B28" s="5"/>
      <c r="C28" s="5"/>
      <c r="D28" s="5"/>
      <c r="E28" s="5"/>
    </row>
    <row r="29" spans="1:5" ht="15.75" customHeight="1">
      <c r="A29" s="4"/>
      <c r="B29" s="28"/>
      <c r="C29" s="28"/>
      <c r="D29" s="28"/>
      <c r="E29" s="28"/>
    </row>
    <row r="30" spans="1:5" ht="15.75" customHeight="1">
      <c r="A30" s="4"/>
      <c r="B30" s="5"/>
      <c r="C30" s="5"/>
      <c r="D30" s="5"/>
      <c r="E30" s="5"/>
    </row>
    <row r="31" spans="1:5" ht="15.75" customHeight="1">
      <c r="A31" s="4"/>
      <c r="B31" s="28"/>
      <c r="C31" s="28"/>
      <c r="D31" s="28"/>
      <c r="E31" s="28"/>
    </row>
    <row r="32" spans="2:5" ht="15.75" customHeight="1">
      <c r="B32" s="28"/>
      <c r="C32" s="28"/>
      <c r="D32" s="28"/>
      <c r="E32" s="28"/>
    </row>
    <row r="33" ht="15.75" customHeight="1"/>
    <row r="34" ht="15.75" customHeight="1"/>
    <row r="35" ht="15.75" customHeight="1"/>
  </sheetData>
  <sheetProtection/>
  <mergeCells count="3">
    <mergeCell ref="B29:E29"/>
    <mergeCell ref="B27:E27"/>
    <mergeCell ref="B31:E32"/>
  </mergeCells>
  <hyperlinks>
    <hyperlink ref="C14" r:id="rId1" display="asai.yusuke@lab.ntt.co.jp"/>
    <hyperlink ref="D14" r:id="rId2" display="youhan.kim@qca.qualcomm.com"/>
    <hyperlink ref="E14" r:id="rId3" display="eldad.perahia@intel.com"/>
  </hyperlinks>
  <printOptions/>
  <pageMargins left="0.75" right="0.75" top="1" bottom="1" header="0.5" footer="0.5"/>
  <pageSetup horizontalDpi="600" verticalDpi="600" orientation="portrait" r:id="rId5"/>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4"/>
</worksheet>
</file>

<file path=xl/worksheets/sheet2.xml><?xml version="1.0" encoding="utf-8"?>
<worksheet xmlns="http://schemas.openxmlformats.org/spreadsheetml/2006/main" xmlns:r="http://schemas.openxmlformats.org/officeDocument/2006/relationships">
  <sheetPr codeName="Sheet2"/>
  <dimension ref="A1:C30"/>
  <sheetViews>
    <sheetView tabSelected="1" zoomScalePageLayoutView="0" workbookViewId="0" topLeftCell="A1">
      <selection activeCell="C5" sqref="C5"/>
    </sheetView>
  </sheetViews>
  <sheetFormatPr defaultColWidth="9.140625" defaultRowHeight="12.75"/>
  <cols>
    <col min="2" max="2" width="10.28125" style="15" customWidth="1"/>
    <col min="3" max="3" width="88.57421875" style="17" customWidth="1"/>
  </cols>
  <sheetData>
    <row r="1" spans="1:3" s="12" customFormat="1" ht="12.75">
      <c r="A1" s="12" t="s">
        <v>16</v>
      </c>
      <c r="B1" s="14" t="s">
        <v>15</v>
      </c>
      <c r="C1" s="16" t="s">
        <v>17</v>
      </c>
    </row>
    <row r="2" spans="1:3" ht="12.75">
      <c r="A2">
        <v>0</v>
      </c>
      <c r="B2" s="15">
        <v>40744</v>
      </c>
      <c r="C2" s="17" t="s">
        <v>31</v>
      </c>
    </row>
    <row r="3" spans="1:3" ht="12.75">
      <c r="A3">
        <v>1</v>
      </c>
      <c r="B3" s="15">
        <v>40745</v>
      </c>
      <c r="C3" s="17" t="s">
        <v>32</v>
      </c>
    </row>
    <row r="4" spans="1:3" ht="12.75">
      <c r="A4">
        <v>2</v>
      </c>
      <c r="B4" s="15">
        <v>40750</v>
      </c>
      <c r="C4" s="17" t="s">
        <v>198</v>
      </c>
    </row>
    <row r="5" ht="12.75">
      <c r="A5">
        <f>A4+1</f>
        <v>3</v>
      </c>
    </row>
    <row r="6" ht="12.75">
      <c r="A6">
        <f aca="true" t="shared" si="0" ref="A6:A30">A5+1</f>
        <v>4</v>
      </c>
    </row>
    <row r="7" ht="12.75">
      <c r="A7">
        <f t="shared" si="0"/>
        <v>5</v>
      </c>
    </row>
    <row r="8" ht="12.75">
      <c r="A8">
        <f t="shared" si="0"/>
        <v>6</v>
      </c>
    </row>
    <row r="9" ht="12.75">
      <c r="A9">
        <f t="shared" si="0"/>
        <v>7</v>
      </c>
    </row>
    <row r="10" ht="12.75">
      <c r="A10">
        <f t="shared" si="0"/>
        <v>8</v>
      </c>
    </row>
    <row r="11" ht="12.75">
      <c r="A11">
        <f t="shared" si="0"/>
        <v>9</v>
      </c>
    </row>
    <row r="12" ht="12.75">
      <c r="A12">
        <f t="shared" si="0"/>
        <v>10</v>
      </c>
    </row>
    <row r="13" ht="12.75">
      <c r="A13">
        <f t="shared" si="0"/>
        <v>11</v>
      </c>
    </row>
    <row r="14" ht="12.75">
      <c r="A14">
        <f t="shared" si="0"/>
        <v>12</v>
      </c>
    </row>
    <row r="15" ht="12.75">
      <c r="A15">
        <f t="shared" si="0"/>
        <v>13</v>
      </c>
    </row>
    <row r="16" ht="12.75">
      <c r="A16">
        <f t="shared" si="0"/>
        <v>14</v>
      </c>
    </row>
    <row r="17" ht="12.75">
      <c r="A17">
        <f t="shared" si="0"/>
        <v>15</v>
      </c>
    </row>
    <row r="18" ht="12.75">
      <c r="A18">
        <f t="shared" si="0"/>
        <v>16</v>
      </c>
    </row>
    <row r="19" ht="12.75">
      <c r="A19">
        <f t="shared" si="0"/>
        <v>17</v>
      </c>
    </row>
    <row r="20" ht="12.75">
      <c r="A20">
        <f t="shared" si="0"/>
        <v>18</v>
      </c>
    </row>
    <row r="21" ht="12.75">
      <c r="A21">
        <f t="shared" si="0"/>
        <v>19</v>
      </c>
    </row>
    <row r="22" ht="12.75">
      <c r="A22">
        <f t="shared" si="0"/>
        <v>20</v>
      </c>
    </row>
    <row r="23" ht="12.75">
      <c r="A23">
        <f t="shared" si="0"/>
        <v>21</v>
      </c>
    </row>
    <row r="24" ht="12.75">
      <c r="A24">
        <f t="shared" si="0"/>
        <v>22</v>
      </c>
    </row>
    <row r="25" ht="12.75">
      <c r="A25">
        <f t="shared" si="0"/>
        <v>23</v>
      </c>
    </row>
    <row r="26" ht="12.75">
      <c r="A26">
        <f t="shared" si="0"/>
        <v>24</v>
      </c>
    </row>
    <row r="27" ht="12.75">
      <c r="A27">
        <f t="shared" si="0"/>
        <v>25</v>
      </c>
    </row>
    <row r="28" ht="12.75">
      <c r="A28">
        <f t="shared" si="0"/>
        <v>26</v>
      </c>
    </row>
    <row r="29" ht="12.75">
      <c r="A29">
        <f t="shared" si="0"/>
        <v>27</v>
      </c>
    </row>
    <row r="30" ht="12.75">
      <c r="A30">
        <f t="shared" si="0"/>
        <v>28</v>
      </c>
    </row>
  </sheetData>
  <sheetProtection/>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C2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33</v>
      </c>
      <c r="B1" s="20" t="s">
        <v>34</v>
      </c>
      <c r="C1" s="20" t="s">
        <v>35</v>
      </c>
      <c r="D1" s="20" t="s">
        <v>36</v>
      </c>
      <c r="E1" s="21" t="s">
        <v>37</v>
      </c>
      <c r="F1" s="21" t="s">
        <v>38</v>
      </c>
      <c r="G1" s="21" t="s">
        <v>39</v>
      </c>
      <c r="H1" s="20" t="s">
        <v>40</v>
      </c>
      <c r="I1" s="20" t="s">
        <v>41</v>
      </c>
      <c r="J1" s="22" t="s">
        <v>42</v>
      </c>
      <c r="K1" s="21" t="s">
        <v>43</v>
      </c>
      <c r="L1" s="21" t="s">
        <v>44</v>
      </c>
      <c r="M1" s="20" t="s">
        <v>45</v>
      </c>
      <c r="N1" s="20" t="s">
        <v>46</v>
      </c>
      <c r="O1" s="20" t="s">
        <v>47</v>
      </c>
      <c r="P1" s="20" t="s">
        <v>1</v>
      </c>
      <c r="Q1" s="19" t="s">
        <v>48</v>
      </c>
      <c r="R1" s="20" t="s">
        <v>49</v>
      </c>
      <c r="S1" s="20" t="s">
        <v>50</v>
      </c>
      <c r="T1" s="20" t="s">
        <v>51</v>
      </c>
      <c r="U1" s="20" t="s">
        <v>52</v>
      </c>
      <c r="V1" s="20" t="s">
        <v>53</v>
      </c>
      <c r="W1" s="20" t="s">
        <v>54</v>
      </c>
      <c r="X1" s="20" t="s">
        <v>55</v>
      </c>
      <c r="Y1" s="20" t="s">
        <v>56</v>
      </c>
      <c r="Z1" s="20" t="s">
        <v>57</v>
      </c>
      <c r="AA1" s="20" t="s">
        <v>58</v>
      </c>
      <c r="AB1" s="23" t="s">
        <v>59</v>
      </c>
      <c r="AC1" s="20" t="s">
        <v>60</v>
      </c>
    </row>
    <row r="2" spans="1:29" ht="140.25">
      <c r="A2" s="24">
        <v>2612</v>
      </c>
      <c r="B2" s="18" t="s">
        <v>133</v>
      </c>
      <c r="C2" s="18">
        <v>178</v>
      </c>
      <c r="D2" s="18">
        <v>1</v>
      </c>
      <c r="E2" s="25" t="s">
        <v>134</v>
      </c>
      <c r="H2" s="18" t="s">
        <v>63</v>
      </c>
      <c r="I2" s="18" t="s">
        <v>100</v>
      </c>
      <c r="L2" s="25" t="s">
        <v>134</v>
      </c>
      <c r="O2" s="18" t="s">
        <v>135</v>
      </c>
      <c r="R2" s="18" t="s">
        <v>136</v>
      </c>
      <c r="S2" s="18" t="s">
        <v>137</v>
      </c>
      <c r="U2" s="18" t="s">
        <v>68</v>
      </c>
      <c r="V2" s="18" t="s">
        <v>138</v>
      </c>
      <c r="AB2" s="27">
        <v>40724.71818287037</v>
      </c>
      <c r="AC2" s="18" t="s">
        <v>68</v>
      </c>
    </row>
    <row r="3" spans="1:29" ht="178.5">
      <c r="A3" s="24">
        <v>2790</v>
      </c>
      <c r="B3" s="18" t="s">
        <v>139</v>
      </c>
      <c r="C3" s="18">
        <v>178</v>
      </c>
      <c r="D3" s="18">
        <v>1</v>
      </c>
      <c r="E3" s="25" t="s">
        <v>140</v>
      </c>
      <c r="F3" s="25" t="s">
        <v>141</v>
      </c>
      <c r="G3" s="25" t="s">
        <v>142</v>
      </c>
      <c r="H3" s="18" t="s">
        <v>63</v>
      </c>
      <c r="I3" s="18" t="s">
        <v>64</v>
      </c>
      <c r="J3" s="26">
        <v>71.41999816894531</v>
      </c>
      <c r="K3" s="25">
        <v>42</v>
      </c>
      <c r="L3" s="25" t="s">
        <v>140</v>
      </c>
      <c r="O3" s="18" t="s">
        <v>143</v>
      </c>
      <c r="R3" s="18" t="s">
        <v>144</v>
      </c>
      <c r="S3" s="18" t="s">
        <v>145</v>
      </c>
      <c r="U3" s="18" t="s">
        <v>68</v>
      </c>
      <c r="V3" s="18" t="s">
        <v>138</v>
      </c>
      <c r="AB3" s="27">
        <v>40727.93418981481</v>
      </c>
      <c r="AC3" s="18" t="s">
        <v>68</v>
      </c>
    </row>
    <row r="4" spans="1:29" ht="178.5">
      <c r="A4" s="24">
        <v>2296</v>
      </c>
      <c r="B4" s="18" t="s">
        <v>146</v>
      </c>
      <c r="C4" s="18">
        <v>178</v>
      </c>
      <c r="D4" s="18">
        <v>1</v>
      </c>
      <c r="E4" s="25" t="s">
        <v>140</v>
      </c>
      <c r="F4" s="25" t="s">
        <v>141</v>
      </c>
      <c r="G4" s="25" t="s">
        <v>142</v>
      </c>
      <c r="H4" s="18" t="s">
        <v>63</v>
      </c>
      <c r="I4" s="18" t="s">
        <v>64</v>
      </c>
      <c r="J4" s="26">
        <v>71.41999816894531</v>
      </c>
      <c r="K4" s="25">
        <v>42</v>
      </c>
      <c r="L4" s="25" t="s">
        <v>140</v>
      </c>
      <c r="M4" s="18">
        <v>2790</v>
      </c>
      <c r="R4" s="18" t="s">
        <v>144</v>
      </c>
      <c r="S4" s="18" t="s">
        <v>145</v>
      </c>
      <c r="U4" s="18" t="s">
        <v>68</v>
      </c>
      <c r="V4" s="18" t="s">
        <v>138</v>
      </c>
      <c r="X4" s="18" t="s">
        <v>147</v>
      </c>
      <c r="AB4" s="27">
        <v>40746.035150462965</v>
      </c>
      <c r="AC4" s="18" t="s">
        <v>148</v>
      </c>
    </row>
    <row r="5" spans="1:29" ht="204">
      <c r="A5" s="24">
        <v>2935</v>
      </c>
      <c r="B5" s="18" t="s">
        <v>149</v>
      </c>
      <c r="C5" s="18">
        <v>178</v>
      </c>
      <c r="D5" s="18">
        <v>1</v>
      </c>
      <c r="E5" s="25" t="s">
        <v>140</v>
      </c>
      <c r="F5" s="25" t="s">
        <v>141</v>
      </c>
      <c r="G5" s="25" t="s">
        <v>150</v>
      </c>
      <c r="H5" s="18" t="s">
        <v>63</v>
      </c>
      <c r="I5" s="18" t="s">
        <v>64</v>
      </c>
      <c r="J5" s="26">
        <v>71.55000305175781</v>
      </c>
      <c r="K5" s="25">
        <v>55</v>
      </c>
      <c r="L5" s="25" t="s">
        <v>140</v>
      </c>
      <c r="O5" s="18" t="s">
        <v>143</v>
      </c>
      <c r="R5" s="18" t="s">
        <v>151</v>
      </c>
      <c r="S5" s="18" t="s">
        <v>152</v>
      </c>
      <c r="U5" s="18" t="s">
        <v>68</v>
      </c>
      <c r="V5" s="18" t="s">
        <v>138</v>
      </c>
      <c r="AB5" s="27">
        <v>40727.93418981481</v>
      </c>
      <c r="AC5" s="18" t="s">
        <v>68</v>
      </c>
    </row>
    <row r="6" spans="1:29" ht="89.25">
      <c r="A6" s="24">
        <v>3744</v>
      </c>
      <c r="B6" s="18" t="s">
        <v>153</v>
      </c>
      <c r="C6" s="18">
        <v>178</v>
      </c>
      <c r="D6" s="18">
        <v>1</v>
      </c>
      <c r="E6" s="25" t="s">
        <v>154</v>
      </c>
      <c r="F6" s="25" t="s">
        <v>155</v>
      </c>
      <c r="G6" s="25" t="s">
        <v>156</v>
      </c>
      <c r="H6" s="18" t="s">
        <v>63</v>
      </c>
      <c r="I6" s="18" t="s">
        <v>64</v>
      </c>
      <c r="J6" s="26">
        <v>72</v>
      </c>
      <c r="L6" s="25" t="s">
        <v>154</v>
      </c>
      <c r="O6" s="18" t="s">
        <v>143</v>
      </c>
      <c r="R6" s="18" t="s">
        <v>157</v>
      </c>
      <c r="S6" s="18" t="s">
        <v>158</v>
      </c>
      <c r="U6" s="18" t="s">
        <v>68</v>
      </c>
      <c r="V6" s="18" t="s">
        <v>138</v>
      </c>
      <c r="AB6" s="27">
        <v>40727.93418981481</v>
      </c>
      <c r="AC6" s="18" t="s">
        <v>68</v>
      </c>
    </row>
    <row r="7" spans="1:29" ht="331.5">
      <c r="A7" s="24">
        <v>2937</v>
      </c>
      <c r="B7" s="18" t="s">
        <v>149</v>
      </c>
      <c r="C7" s="18">
        <v>178</v>
      </c>
      <c r="D7" s="18">
        <v>1</v>
      </c>
      <c r="E7" s="25" t="s">
        <v>154</v>
      </c>
      <c r="F7" s="25" t="s">
        <v>155</v>
      </c>
      <c r="G7" s="25" t="s">
        <v>159</v>
      </c>
      <c r="H7" s="18" t="s">
        <v>63</v>
      </c>
      <c r="I7" s="18" t="s">
        <v>64</v>
      </c>
      <c r="J7" s="26">
        <v>72</v>
      </c>
      <c r="L7" s="25" t="s">
        <v>154</v>
      </c>
      <c r="O7" s="18" t="s">
        <v>135</v>
      </c>
      <c r="R7" s="18" t="s">
        <v>160</v>
      </c>
      <c r="S7" s="18" t="s">
        <v>161</v>
      </c>
      <c r="U7" s="18" t="s">
        <v>68</v>
      </c>
      <c r="V7" s="18" t="s">
        <v>138</v>
      </c>
      <c r="AB7" s="27">
        <v>40724.719293981485</v>
      </c>
      <c r="AC7" s="18" t="s">
        <v>68</v>
      </c>
    </row>
    <row r="8" spans="1:29" ht="242.25">
      <c r="A8" s="24">
        <v>2936</v>
      </c>
      <c r="B8" s="18" t="s">
        <v>149</v>
      </c>
      <c r="C8" s="18">
        <v>178</v>
      </c>
      <c r="D8" s="18">
        <v>1</v>
      </c>
      <c r="E8" s="25" t="s">
        <v>154</v>
      </c>
      <c r="F8" s="25" t="s">
        <v>155</v>
      </c>
      <c r="G8" s="25" t="s">
        <v>159</v>
      </c>
      <c r="H8" s="18" t="s">
        <v>63</v>
      </c>
      <c r="I8" s="18" t="s">
        <v>64</v>
      </c>
      <c r="J8" s="26">
        <v>72</v>
      </c>
      <c r="L8" s="25" t="s">
        <v>154</v>
      </c>
      <c r="O8" s="18" t="s">
        <v>135</v>
      </c>
      <c r="R8" s="18" t="s">
        <v>162</v>
      </c>
      <c r="U8" s="18" t="s">
        <v>68</v>
      </c>
      <c r="V8" s="18" t="s">
        <v>138</v>
      </c>
      <c r="AB8" s="27">
        <v>40724.719502314816</v>
      </c>
      <c r="AC8" s="18" t="s">
        <v>68</v>
      </c>
    </row>
    <row r="9" spans="1:29" ht="242.25">
      <c r="A9" s="24">
        <v>2933</v>
      </c>
      <c r="B9" s="18" t="s">
        <v>149</v>
      </c>
      <c r="C9" s="18">
        <v>178</v>
      </c>
      <c r="D9" s="18">
        <v>1</v>
      </c>
      <c r="E9" s="25" t="s">
        <v>154</v>
      </c>
      <c r="F9" s="25" t="s">
        <v>155</v>
      </c>
      <c r="G9" s="25" t="s">
        <v>163</v>
      </c>
      <c r="H9" s="18" t="s">
        <v>63</v>
      </c>
      <c r="I9" s="18" t="s">
        <v>64</v>
      </c>
      <c r="J9" s="26">
        <v>72</v>
      </c>
      <c r="L9" s="25" t="s">
        <v>154</v>
      </c>
      <c r="O9" s="18" t="s">
        <v>135</v>
      </c>
      <c r="R9" s="18" t="s">
        <v>164</v>
      </c>
      <c r="S9" s="18" t="s">
        <v>165</v>
      </c>
      <c r="U9" s="18" t="s">
        <v>68</v>
      </c>
      <c r="V9" s="18" t="s">
        <v>138</v>
      </c>
      <c r="AB9" s="27">
        <v>40724.71784722222</v>
      </c>
      <c r="AC9" s="18" t="s">
        <v>68</v>
      </c>
    </row>
    <row r="10" spans="1:29" ht="242.25">
      <c r="A10" s="24">
        <v>2932</v>
      </c>
      <c r="B10" s="18" t="s">
        <v>149</v>
      </c>
      <c r="C10" s="18">
        <v>178</v>
      </c>
      <c r="D10" s="18">
        <v>1</v>
      </c>
      <c r="E10" s="25" t="s">
        <v>154</v>
      </c>
      <c r="F10" s="25" t="s">
        <v>155</v>
      </c>
      <c r="G10" s="25" t="s">
        <v>166</v>
      </c>
      <c r="H10" s="18" t="s">
        <v>63</v>
      </c>
      <c r="I10" s="18" t="s">
        <v>64</v>
      </c>
      <c r="J10" s="26">
        <v>72.1500015258789</v>
      </c>
      <c r="K10" s="25">
        <v>15</v>
      </c>
      <c r="L10" s="25" t="s">
        <v>154</v>
      </c>
      <c r="O10" s="18" t="s">
        <v>135</v>
      </c>
      <c r="R10" s="18" t="s">
        <v>167</v>
      </c>
      <c r="S10" s="18" t="s">
        <v>165</v>
      </c>
      <c r="U10" s="18" t="s">
        <v>68</v>
      </c>
      <c r="V10" s="18" t="s">
        <v>138</v>
      </c>
      <c r="AB10" s="27">
        <v>40724.71704861111</v>
      </c>
      <c r="AC10" s="18" t="s">
        <v>68</v>
      </c>
    </row>
    <row r="11" spans="1:29" ht="127.5">
      <c r="A11" s="24">
        <v>2735</v>
      </c>
      <c r="B11" s="18" t="s">
        <v>168</v>
      </c>
      <c r="C11" s="18">
        <v>178</v>
      </c>
      <c r="D11" s="18">
        <v>1</v>
      </c>
      <c r="E11" s="25" t="s">
        <v>154</v>
      </c>
      <c r="F11" s="25" t="s">
        <v>155</v>
      </c>
      <c r="G11" s="25" t="s">
        <v>169</v>
      </c>
      <c r="H11" s="18" t="s">
        <v>63</v>
      </c>
      <c r="I11" s="18" t="s">
        <v>100</v>
      </c>
      <c r="J11" s="26">
        <v>72.23999786376953</v>
      </c>
      <c r="K11" s="25">
        <v>24</v>
      </c>
      <c r="L11" s="25" t="s">
        <v>154</v>
      </c>
      <c r="O11" s="18" t="s">
        <v>143</v>
      </c>
      <c r="R11" s="18" t="s">
        <v>170</v>
      </c>
      <c r="S11" s="18" t="s">
        <v>171</v>
      </c>
      <c r="U11" s="18" t="s">
        <v>68</v>
      </c>
      <c r="V11" s="18" t="s">
        <v>138</v>
      </c>
      <c r="AB11" s="27">
        <v>40727.93418981481</v>
      </c>
      <c r="AC11" s="18" t="s">
        <v>68</v>
      </c>
    </row>
    <row r="12" spans="1:29" ht="306">
      <c r="A12" s="24">
        <v>3701</v>
      </c>
      <c r="B12" s="18" t="s">
        <v>172</v>
      </c>
      <c r="C12" s="18">
        <v>178</v>
      </c>
      <c r="D12" s="18">
        <v>1</v>
      </c>
      <c r="E12" s="25" t="s">
        <v>154</v>
      </c>
      <c r="F12" s="25" t="s">
        <v>155</v>
      </c>
      <c r="G12" s="25" t="s">
        <v>169</v>
      </c>
      <c r="H12" s="18" t="s">
        <v>63</v>
      </c>
      <c r="I12" s="18" t="s">
        <v>64</v>
      </c>
      <c r="J12" s="26">
        <v>72.23999786376953</v>
      </c>
      <c r="K12" s="25">
        <v>24</v>
      </c>
      <c r="L12" s="25" t="s">
        <v>154</v>
      </c>
      <c r="O12" s="18" t="s">
        <v>143</v>
      </c>
      <c r="R12" s="18" t="s">
        <v>173</v>
      </c>
      <c r="S12" s="18" t="s">
        <v>174</v>
      </c>
      <c r="U12" s="18" t="s">
        <v>68</v>
      </c>
      <c r="V12" s="18" t="s">
        <v>138</v>
      </c>
      <c r="AB12" s="27">
        <v>40727.93418981481</v>
      </c>
      <c r="AC12" s="18" t="s">
        <v>68</v>
      </c>
    </row>
    <row r="13" spans="1:29" ht="306">
      <c r="A13" s="24">
        <v>2733</v>
      </c>
      <c r="B13" s="18" t="s">
        <v>168</v>
      </c>
      <c r="C13" s="18">
        <v>178</v>
      </c>
      <c r="D13" s="18">
        <v>1</v>
      </c>
      <c r="E13" s="25" t="s">
        <v>154</v>
      </c>
      <c r="F13" s="25" t="s">
        <v>155</v>
      </c>
      <c r="G13" s="25" t="s">
        <v>169</v>
      </c>
      <c r="H13" s="18" t="s">
        <v>63</v>
      </c>
      <c r="I13" s="18" t="s">
        <v>64</v>
      </c>
      <c r="J13" s="26">
        <v>72.23999786376953</v>
      </c>
      <c r="K13" s="25">
        <v>24</v>
      </c>
      <c r="L13" s="25" t="s">
        <v>154</v>
      </c>
      <c r="M13" s="18">
        <v>3701</v>
      </c>
      <c r="R13" s="18" t="s">
        <v>173</v>
      </c>
      <c r="S13" s="18" t="s">
        <v>174</v>
      </c>
      <c r="U13" s="18" t="s">
        <v>68</v>
      </c>
      <c r="V13" s="18" t="s">
        <v>138</v>
      </c>
      <c r="AB13" s="27">
        <v>40724.14960648148</v>
      </c>
      <c r="AC13" s="18" t="s">
        <v>175</v>
      </c>
    </row>
    <row r="14" spans="1:29" ht="127.5">
      <c r="A14" s="24">
        <v>2629</v>
      </c>
      <c r="B14" s="18" t="s">
        <v>176</v>
      </c>
      <c r="C14" s="18">
        <v>178</v>
      </c>
      <c r="D14" s="18">
        <v>1</v>
      </c>
      <c r="E14" s="25" t="s">
        <v>154</v>
      </c>
      <c r="F14" s="25" t="s">
        <v>155</v>
      </c>
      <c r="G14" s="25" t="s">
        <v>169</v>
      </c>
      <c r="H14" s="18" t="s">
        <v>63</v>
      </c>
      <c r="I14" s="18" t="s">
        <v>100</v>
      </c>
      <c r="J14" s="26">
        <v>72.23999786376953</v>
      </c>
      <c r="K14" s="25">
        <v>24</v>
      </c>
      <c r="L14" s="25" t="s">
        <v>154</v>
      </c>
      <c r="O14" s="18" t="s">
        <v>143</v>
      </c>
      <c r="R14" s="18" t="s">
        <v>177</v>
      </c>
      <c r="S14" s="18" t="s">
        <v>171</v>
      </c>
      <c r="U14" s="18" t="s">
        <v>68</v>
      </c>
      <c r="V14" s="18" t="s">
        <v>138</v>
      </c>
      <c r="AB14" s="27">
        <v>40727.93418981481</v>
      </c>
      <c r="AC14" s="18" t="s">
        <v>68</v>
      </c>
    </row>
    <row r="15" spans="1:29" ht="306">
      <c r="A15" s="24">
        <v>2611</v>
      </c>
      <c r="B15" s="18" t="s">
        <v>133</v>
      </c>
      <c r="C15" s="18">
        <v>178</v>
      </c>
      <c r="D15" s="18">
        <v>1</v>
      </c>
      <c r="E15" s="25" t="s">
        <v>154</v>
      </c>
      <c r="F15" s="25" t="s">
        <v>155</v>
      </c>
      <c r="G15" s="25" t="s">
        <v>169</v>
      </c>
      <c r="H15" s="18" t="s">
        <v>63</v>
      </c>
      <c r="I15" s="18" t="s">
        <v>100</v>
      </c>
      <c r="J15" s="26">
        <v>72.23999786376953</v>
      </c>
      <c r="K15" s="25">
        <v>24</v>
      </c>
      <c r="L15" s="25" t="s">
        <v>154</v>
      </c>
      <c r="O15" s="18" t="s">
        <v>143</v>
      </c>
      <c r="R15" s="18" t="s">
        <v>178</v>
      </c>
      <c r="S15" s="18" t="s">
        <v>174</v>
      </c>
      <c r="U15" s="18" t="s">
        <v>68</v>
      </c>
      <c r="V15" s="18" t="s">
        <v>138</v>
      </c>
      <c r="AB15" s="27">
        <v>40727.93418981481</v>
      </c>
      <c r="AC15" s="18" t="s">
        <v>68</v>
      </c>
    </row>
    <row r="16" spans="1:29" ht="306">
      <c r="A16" s="24">
        <v>2627</v>
      </c>
      <c r="B16" s="18" t="s">
        <v>176</v>
      </c>
      <c r="C16" s="18">
        <v>178</v>
      </c>
      <c r="D16" s="18">
        <v>1</v>
      </c>
      <c r="E16" s="25" t="s">
        <v>154</v>
      </c>
      <c r="F16" s="25" t="s">
        <v>155</v>
      </c>
      <c r="G16" s="25" t="s">
        <v>169</v>
      </c>
      <c r="H16" s="18" t="s">
        <v>63</v>
      </c>
      <c r="I16" s="18" t="s">
        <v>64</v>
      </c>
      <c r="J16" s="26">
        <v>72.23999786376953</v>
      </c>
      <c r="K16" s="25">
        <v>24</v>
      </c>
      <c r="L16" s="25" t="s">
        <v>154</v>
      </c>
      <c r="M16" s="18">
        <v>3701</v>
      </c>
      <c r="R16" s="18" t="s">
        <v>173</v>
      </c>
      <c r="S16" s="18" t="s">
        <v>174</v>
      </c>
      <c r="U16" s="18" t="s">
        <v>68</v>
      </c>
      <c r="V16" s="18" t="s">
        <v>138</v>
      </c>
      <c r="AB16" s="27">
        <v>40724.14960648148</v>
      </c>
      <c r="AC16" s="18" t="s">
        <v>175</v>
      </c>
    </row>
    <row r="17" spans="1:29" ht="89.25">
      <c r="A17" s="24">
        <v>3789</v>
      </c>
      <c r="B17" s="18" t="s">
        <v>179</v>
      </c>
      <c r="C17" s="18">
        <v>178</v>
      </c>
      <c r="D17" s="18">
        <v>1</v>
      </c>
      <c r="E17" s="25" t="s">
        <v>154</v>
      </c>
      <c r="F17" s="25" t="s">
        <v>155</v>
      </c>
      <c r="G17" s="25" t="s">
        <v>142</v>
      </c>
      <c r="H17" s="18" t="s">
        <v>63</v>
      </c>
      <c r="I17" s="18" t="s">
        <v>100</v>
      </c>
      <c r="J17" s="26">
        <v>72.41999816894531</v>
      </c>
      <c r="K17" s="25">
        <v>42</v>
      </c>
      <c r="L17" s="25" t="s">
        <v>154</v>
      </c>
      <c r="O17" s="18" t="s">
        <v>143</v>
      </c>
      <c r="R17" s="18" t="s">
        <v>180</v>
      </c>
      <c r="S17" s="18" t="s">
        <v>181</v>
      </c>
      <c r="U17" s="18" t="s">
        <v>68</v>
      </c>
      <c r="V17" s="18" t="s">
        <v>138</v>
      </c>
      <c r="AB17" s="27">
        <v>40727.93418981481</v>
      </c>
      <c r="AC17" s="18" t="s">
        <v>68</v>
      </c>
    </row>
    <row r="18" spans="1:29" ht="63.75">
      <c r="A18" s="24">
        <v>2289</v>
      </c>
      <c r="B18" s="18" t="s">
        <v>106</v>
      </c>
      <c r="C18" s="18">
        <v>178</v>
      </c>
      <c r="D18" s="18">
        <v>1</v>
      </c>
      <c r="E18" s="25" t="s">
        <v>154</v>
      </c>
      <c r="F18" s="25" t="s">
        <v>155</v>
      </c>
      <c r="G18" s="25" t="s">
        <v>182</v>
      </c>
      <c r="H18" s="18" t="s">
        <v>63</v>
      </c>
      <c r="I18" s="18" t="s">
        <v>64</v>
      </c>
      <c r="J18" s="26">
        <v>72.47000122070312</v>
      </c>
      <c r="K18" s="25">
        <v>47</v>
      </c>
      <c r="L18" s="25" t="s">
        <v>154</v>
      </c>
      <c r="O18" s="18" t="s">
        <v>143</v>
      </c>
      <c r="R18" s="18" t="s">
        <v>183</v>
      </c>
      <c r="S18" s="18" t="s">
        <v>184</v>
      </c>
      <c r="U18" s="18" t="s">
        <v>68</v>
      </c>
      <c r="V18" s="18" t="s">
        <v>138</v>
      </c>
      <c r="AB18" s="27">
        <v>40727.93418981481</v>
      </c>
      <c r="AC18" s="18" t="s">
        <v>68</v>
      </c>
    </row>
    <row r="19" spans="1:29" ht="127.5">
      <c r="A19" s="24">
        <v>2114</v>
      </c>
      <c r="B19" s="18" t="s">
        <v>185</v>
      </c>
      <c r="C19" s="18">
        <v>178</v>
      </c>
      <c r="D19" s="18">
        <v>1</v>
      </c>
      <c r="E19" s="25" t="s">
        <v>154</v>
      </c>
      <c r="F19" s="25" t="s">
        <v>155</v>
      </c>
      <c r="G19" s="25" t="s">
        <v>186</v>
      </c>
      <c r="H19" s="18" t="s">
        <v>63</v>
      </c>
      <c r="I19" s="18" t="s">
        <v>64</v>
      </c>
      <c r="J19" s="26">
        <v>72.5199966430664</v>
      </c>
      <c r="K19" s="25">
        <v>52</v>
      </c>
      <c r="L19" s="25" t="s">
        <v>154</v>
      </c>
      <c r="O19" s="18" t="s">
        <v>143</v>
      </c>
      <c r="R19" s="18" t="s">
        <v>187</v>
      </c>
      <c r="S19" s="18" t="s">
        <v>188</v>
      </c>
      <c r="U19" s="18" t="s">
        <v>68</v>
      </c>
      <c r="V19" s="18" t="s">
        <v>138</v>
      </c>
      <c r="X19" s="18" t="s">
        <v>189</v>
      </c>
      <c r="AB19" s="27">
        <v>40744.8716087963</v>
      </c>
      <c r="AC19" s="18" t="s">
        <v>68</v>
      </c>
    </row>
    <row r="20" spans="1:29" ht="242.25">
      <c r="A20" s="24">
        <v>2628</v>
      </c>
      <c r="B20" s="18" t="s">
        <v>176</v>
      </c>
      <c r="C20" s="18">
        <v>178</v>
      </c>
      <c r="D20" s="18">
        <v>1</v>
      </c>
      <c r="E20" s="25" t="s">
        <v>134</v>
      </c>
      <c r="H20" s="18" t="s">
        <v>63</v>
      </c>
      <c r="I20" s="18" t="s">
        <v>64</v>
      </c>
      <c r="J20" s="26">
        <v>72.52999877929688</v>
      </c>
      <c r="L20" s="25" t="s">
        <v>134</v>
      </c>
      <c r="M20" s="18">
        <v>3702</v>
      </c>
      <c r="O20" s="18" t="s">
        <v>143</v>
      </c>
      <c r="R20" s="18" t="s">
        <v>190</v>
      </c>
      <c r="S20" s="18" t="s">
        <v>137</v>
      </c>
      <c r="U20" s="18" t="s">
        <v>68</v>
      </c>
      <c r="V20" s="18" t="s">
        <v>138</v>
      </c>
      <c r="AB20" s="27">
        <v>40727.94195601852</v>
      </c>
      <c r="AC20" s="18" t="s">
        <v>74</v>
      </c>
    </row>
    <row r="21" spans="1:29" ht="331.5">
      <c r="A21" s="24">
        <v>2741</v>
      </c>
      <c r="B21" s="18" t="s">
        <v>168</v>
      </c>
      <c r="C21" s="18">
        <v>178</v>
      </c>
      <c r="D21" s="18">
        <v>1</v>
      </c>
      <c r="E21" s="25" t="s">
        <v>134</v>
      </c>
      <c r="H21" s="18" t="s">
        <v>63</v>
      </c>
      <c r="I21" s="18" t="s">
        <v>64</v>
      </c>
      <c r="J21" s="26">
        <v>72.52999877929688</v>
      </c>
      <c r="L21" s="25" t="s">
        <v>134</v>
      </c>
      <c r="M21" s="18">
        <v>3705</v>
      </c>
      <c r="O21" s="18" t="s">
        <v>143</v>
      </c>
      <c r="R21" s="18" t="s">
        <v>191</v>
      </c>
      <c r="S21" s="18" t="s">
        <v>192</v>
      </c>
      <c r="U21" s="18" t="s">
        <v>68</v>
      </c>
      <c r="V21" s="18" t="s">
        <v>138</v>
      </c>
      <c r="AB21" s="27">
        <v>40727.94195601852</v>
      </c>
      <c r="AC21" s="18" t="s">
        <v>74</v>
      </c>
    </row>
    <row r="22" spans="1:29" ht="242.25">
      <c r="A22" s="24">
        <v>2734</v>
      </c>
      <c r="B22" s="18" t="s">
        <v>168</v>
      </c>
      <c r="C22" s="18">
        <v>178</v>
      </c>
      <c r="D22" s="18">
        <v>1</v>
      </c>
      <c r="E22" s="25" t="s">
        <v>134</v>
      </c>
      <c r="H22" s="18" t="s">
        <v>63</v>
      </c>
      <c r="I22" s="18" t="s">
        <v>64</v>
      </c>
      <c r="J22" s="26">
        <v>72.52999877929688</v>
      </c>
      <c r="L22" s="25" t="s">
        <v>134</v>
      </c>
      <c r="M22" s="18">
        <v>3702</v>
      </c>
      <c r="O22" s="18" t="s">
        <v>143</v>
      </c>
      <c r="R22" s="18" t="s">
        <v>190</v>
      </c>
      <c r="S22" s="18" t="s">
        <v>137</v>
      </c>
      <c r="U22" s="18" t="s">
        <v>68</v>
      </c>
      <c r="V22" s="18" t="s">
        <v>138</v>
      </c>
      <c r="AB22" s="27">
        <v>40727.94195601852</v>
      </c>
      <c r="AC22" s="18" t="s">
        <v>74</v>
      </c>
    </row>
    <row r="23" spans="1:29" ht="191.25">
      <c r="A23" s="24">
        <v>3534</v>
      </c>
      <c r="B23" s="18" t="s">
        <v>61</v>
      </c>
      <c r="C23" s="18">
        <v>178</v>
      </c>
      <c r="D23" s="18">
        <v>1</v>
      </c>
      <c r="F23" s="25" t="s">
        <v>193</v>
      </c>
      <c r="G23" s="25" t="s">
        <v>194</v>
      </c>
      <c r="H23" s="18" t="s">
        <v>63</v>
      </c>
      <c r="I23" s="18" t="s">
        <v>64</v>
      </c>
      <c r="J23" s="26">
        <v>83.38999938964844</v>
      </c>
      <c r="K23" s="25">
        <v>39</v>
      </c>
      <c r="M23" s="18">
        <v>256</v>
      </c>
      <c r="R23" s="18" t="s">
        <v>195</v>
      </c>
      <c r="S23" s="18" t="s">
        <v>196</v>
      </c>
      <c r="U23" s="18" t="s">
        <v>68</v>
      </c>
      <c r="V23" s="18" t="s">
        <v>138</v>
      </c>
      <c r="AB23" s="27">
        <v>40724.17327546296</v>
      </c>
      <c r="AC23" s="18" t="s">
        <v>175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18"/>
  <sheetViews>
    <sheetView zoomScalePageLayoutView="0" workbookViewId="0" topLeftCell="A1">
      <pane xSplit="1" ySplit="1" topLeftCell="B17"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33</v>
      </c>
      <c r="B1" s="20" t="s">
        <v>34</v>
      </c>
      <c r="C1" s="20" t="s">
        <v>35</v>
      </c>
      <c r="D1" s="20" t="s">
        <v>36</v>
      </c>
      <c r="E1" s="21" t="s">
        <v>37</v>
      </c>
      <c r="F1" s="21" t="s">
        <v>38</v>
      </c>
      <c r="G1" s="21" t="s">
        <v>39</v>
      </c>
      <c r="H1" s="20" t="s">
        <v>40</v>
      </c>
      <c r="I1" s="20" t="s">
        <v>41</v>
      </c>
      <c r="J1" s="22" t="s">
        <v>42</v>
      </c>
      <c r="K1" s="21" t="s">
        <v>43</v>
      </c>
      <c r="L1" s="21" t="s">
        <v>44</v>
      </c>
      <c r="M1" s="20" t="s">
        <v>45</v>
      </c>
      <c r="N1" s="20" t="s">
        <v>46</v>
      </c>
      <c r="O1" s="20" t="s">
        <v>47</v>
      </c>
      <c r="P1" s="20" t="s">
        <v>1</v>
      </c>
      <c r="Q1" s="19" t="s">
        <v>48</v>
      </c>
      <c r="R1" s="20" t="s">
        <v>49</v>
      </c>
      <c r="S1" s="20" t="s">
        <v>50</v>
      </c>
      <c r="T1" s="20" t="s">
        <v>51</v>
      </c>
      <c r="U1" s="20" t="s">
        <v>52</v>
      </c>
      <c r="V1" s="20" t="s">
        <v>53</v>
      </c>
      <c r="W1" s="20" t="s">
        <v>54</v>
      </c>
      <c r="X1" s="20" t="s">
        <v>55</v>
      </c>
      <c r="Y1" s="20" t="s">
        <v>56</v>
      </c>
      <c r="Z1" s="20" t="s">
        <v>57</v>
      </c>
      <c r="AA1" s="20" t="s">
        <v>58</v>
      </c>
      <c r="AB1" s="23" t="s">
        <v>59</v>
      </c>
      <c r="AC1" s="20" t="s">
        <v>60</v>
      </c>
    </row>
    <row r="2" spans="1:29" ht="51">
      <c r="A2" s="24">
        <v>3497</v>
      </c>
      <c r="B2" s="18" t="s">
        <v>61</v>
      </c>
      <c r="C2" s="18">
        <v>178</v>
      </c>
      <c r="D2" s="18">
        <v>1</v>
      </c>
      <c r="E2" s="25" t="s">
        <v>62</v>
      </c>
      <c r="H2" s="18" t="s">
        <v>63</v>
      </c>
      <c r="I2" s="18" t="s">
        <v>64</v>
      </c>
      <c r="L2" s="25" t="s">
        <v>62</v>
      </c>
      <c r="O2" s="18" t="s">
        <v>65</v>
      </c>
      <c r="R2" s="18" t="s">
        <v>66</v>
      </c>
      <c r="S2" s="18" t="s">
        <v>67</v>
      </c>
      <c r="U2" s="18" t="s">
        <v>68</v>
      </c>
      <c r="AB2" s="27">
        <v>40744.67144675926</v>
      </c>
      <c r="AC2" s="18" t="s">
        <v>68</v>
      </c>
    </row>
    <row r="3" spans="1:29" ht="25.5">
      <c r="A3" s="24">
        <v>3353</v>
      </c>
      <c r="B3" s="18" t="s">
        <v>69</v>
      </c>
      <c r="C3" s="18">
        <v>178</v>
      </c>
      <c r="D3" s="18">
        <v>1</v>
      </c>
      <c r="E3" s="25" t="s">
        <v>70</v>
      </c>
      <c r="F3" s="25" t="s">
        <v>71</v>
      </c>
      <c r="G3" s="25" t="s">
        <v>71</v>
      </c>
      <c r="H3" s="18" t="s">
        <v>63</v>
      </c>
      <c r="I3" s="18" t="s">
        <v>64</v>
      </c>
      <c r="L3" s="25" t="s">
        <v>70</v>
      </c>
      <c r="O3" s="18" t="s">
        <v>19</v>
      </c>
      <c r="R3" s="18" t="s">
        <v>72</v>
      </c>
      <c r="S3" s="18" t="s">
        <v>73</v>
      </c>
      <c r="U3" s="18" t="s">
        <v>68</v>
      </c>
      <c r="AB3" s="27">
        <v>40742.75202546296</v>
      </c>
      <c r="AC3" s="18" t="s">
        <v>74</v>
      </c>
    </row>
    <row r="4" spans="1:29" ht="25.5">
      <c r="A4" s="24">
        <v>3531</v>
      </c>
      <c r="B4" s="18" t="s">
        <v>61</v>
      </c>
      <c r="C4" s="18">
        <v>178</v>
      </c>
      <c r="D4" s="18">
        <v>1</v>
      </c>
      <c r="E4" s="25" t="s">
        <v>62</v>
      </c>
      <c r="H4" s="18" t="s">
        <v>63</v>
      </c>
      <c r="I4" s="18" t="s">
        <v>64</v>
      </c>
      <c r="L4" s="25" t="s">
        <v>62</v>
      </c>
      <c r="M4" s="18">
        <v>3497</v>
      </c>
      <c r="R4" s="18" t="s">
        <v>66</v>
      </c>
      <c r="S4" s="18" t="s">
        <v>67</v>
      </c>
      <c r="U4" s="18" t="s">
        <v>68</v>
      </c>
      <c r="AB4" s="27">
        <v>40744.74759259259</v>
      </c>
      <c r="AC4" s="18" t="s">
        <v>68</v>
      </c>
    </row>
    <row r="5" spans="1:29" ht="153">
      <c r="A5" s="24">
        <v>3106</v>
      </c>
      <c r="B5" s="18" t="s">
        <v>75</v>
      </c>
      <c r="C5" s="18">
        <v>178</v>
      </c>
      <c r="D5" s="18">
        <v>1</v>
      </c>
      <c r="E5" s="25" t="s">
        <v>76</v>
      </c>
      <c r="H5" s="18" t="s">
        <v>63</v>
      </c>
      <c r="I5" s="18" t="s">
        <v>64</v>
      </c>
      <c r="J5" s="26">
        <v>72.6500015258789</v>
      </c>
      <c r="L5" s="25" t="s">
        <v>76</v>
      </c>
      <c r="O5" s="18" t="s">
        <v>77</v>
      </c>
      <c r="R5" s="18" t="s">
        <v>78</v>
      </c>
      <c r="S5" s="18" t="s">
        <v>79</v>
      </c>
      <c r="U5" s="18" t="s">
        <v>68</v>
      </c>
      <c r="AB5" s="27">
        <v>40735.680613425924</v>
      </c>
      <c r="AC5" s="18" t="s">
        <v>74</v>
      </c>
    </row>
    <row r="6" spans="1:29" ht="165.75">
      <c r="A6" s="24">
        <v>3486</v>
      </c>
      <c r="B6" s="18" t="s">
        <v>61</v>
      </c>
      <c r="C6" s="18">
        <v>178</v>
      </c>
      <c r="D6" s="18">
        <v>1</v>
      </c>
      <c r="E6" s="25" t="s">
        <v>80</v>
      </c>
      <c r="F6" s="25" t="s">
        <v>81</v>
      </c>
      <c r="G6" s="25" t="s">
        <v>82</v>
      </c>
      <c r="H6" s="18" t="s">
        <v>63</v>
      </c>
      <c r="I6" s="18" t="s">
        <v>64</v>
      </c>
      <c r="J6" s="26">
        <v>73.16999816894531</v>
      </c>
      <c r="K6" s="25">
        <v>17</v>
      </c>
      <c r="L6" s="25" t="s">
        <v>80</v>
      </c>
      <c r="O6" s="18" t="s">
        <v>77</v>
      </c>
      <c r="R6" s="18" t="s">
        <v>83</v>
      </c>
      <c r="S6" s="18" t="s">
        <v>84</v>
      </c>
      <c r="U6" s="18" t="s">
        <v>68</v>
      </c>
      <c r="AB6" s="27">
        <v>40735.680613425924</v>
      </c>
      <c r="AC6" s="18" t="s">
        <v>74</v>
      </c>
    </row>
    <row r="7" spans="1:29" ht="102">
      <c r="A7" s="24">
        <v>2679</v>
      </c>
      <c r="B7" s="18" t="s">
        <v>85</v>
      </c>
      <c r="C7" s="18">
        <v>178</v>
      </c>
      <c r="D7" s="18">
        <v>1</v>
      </c>
      <c r="E7" s="25" t="s">
        <v>80</v>
      </c>
      <c r="F7" s="25" t="s">
        <v>81</v>
      </c>
      <c r="G7" s="25" t="s">
        <v>82</v>
      </c>
      <c r="H7" s="18" t="s">
        <v>63</v>
      </c>
      <c r="I7" s="18" t="s">
        <v>64</v>
      </c>
      <c r="J7" s="26">
        <v>73.16999816894531</v>
      </c>
      <c r="K7" s="25">
        <v>17</v>
      </c>
      <c r="L7" s="25" t="s">
        <v>80</v>
      </c>
      <c r="O7" s="18" t="s">
        <v>77</v>
      </c>
      <c r="R7" s="18" t="s">
        <v>86</v>
      </c>
      <c r="U7" s="18" t="s">
        <v>68</v>
      </c>
      <c r="AB7" s="27">
        <v>40735.680613425924</v>
      </c>
      <c r="AC7" s="18" t="s">
        <v>74</v>
      </c>
    </row>
    <row r="8" spans="1:29" ht="229.5">
      <c r="A8" s="24">
        <v>3080</v>
      </c>
      <c r="B8" s="18" t="s">
        <v>75</v>
      </c>
      <c r="C8" s="18">
        <v>178</v>
      </c>
      <c r="D8" s="18">
        <v>1</v>
      </c>
      <c r="E8" s="25" t="s">
        <v>87</v>
      </c>
      <c r="H8" s="18" t="s">
        <v>63</v>
      </c>
      <c r="I8" s="18" t="s">
        <v>64</v>
      </c>
      <c r="J8" s="26">
        <v>73.27999877929688</v>
      </c>
      <c r="L8" s="25" t="s">
        <v>87</v>
      </c>
      <c r="O8" s="18" t="s">
        <v>88</v>
      </c>
      <c r="R8" s="18" t="s">
        <v>89</v>
      </c>
      <c r="S8" s="18" t="s">
        <v>90</v>
      </c>
      <c r="U8" s="18" t="s">
        <v>68</v>
      </c>
      <c r="AB8" s="27">
        <v>40735.68311342593</v>
      </c>
      <c r="AC8" s="18" t="s">
        <v>68</v>
      </c>
    </row>
    <row r="9" spans="1:29" ht="255">
      <c r="A9" s="24">
        <v>3081</v>
      </c>
      <c r="B9" s="18" t="s">
        <v>75</v>
      </c>
      <c r="C9" s="18">
        <v>178</v>
      </c>
      <c r="D9" s="18">
        <v>1</v>
      </c>
      <c r="E9" s="25" t="s">
        <v>91</v>
      </c>
      <c r="H9" s="18" t="s">
        <v>63</v>
      </c>
      <c r="I9" s="18" t="s">
        <v>64</v>
      </c>
      <c r="J9" s="26">
        <v>73.44000244140625</v>
      </c>
      <c r="L9" s="25" t="s">
        <v>91</v>
      </c>
      <c r="O9" s="18" t="s">
        <v>88</v>
      </c>
      <c r="R9" s="18" t="s">
        <v>92</v>
      </c>
      <c r="S9" s="18" t="s">
        <v>93</v>
      </c>
      <c r="U9" s="18" t="s">
        <v>68</v>
      </c>
      <c r="AB9" s="27">
        <v>40735.68336805556</v>
      </c>
      <c r="AC9" s="18" t="s">
        <v>68</v>
      </c>
    </row>
    <row r="10" spans="1:29" ht="51">
      <c r="A10" s="24">
        <v>3083</v>
      </c>
      <c r="B10" s="18" t="s">
        <v>75</v>
      </c>
      <c r="C10" s="18">
        <v>178</v>
      </c>
      <c r="D10" s="18">
        <v>1</v>
      </c>
      <c r="E10" s="25" t="s">
        <v>94</v>
      </c>
      <c r="H10" s="18" t="s">
        <v>63</v>
      </c>
      <c r="I10" s="18" t="s">
        <v>64</v>
      </c>
      <c r="J10" s="26">
        <v>73.61000061035156</v>
      </c>
      <c r="L10" s="25" t="s">
        <v>94</v>
      </c>
      <c r="O10" s="18" t="s">
        <v>88</v>
      </c>
      <c r="R10" s="18" t="s">
        <v>95</v>
      </c>
      <c r="S10" s="18" t="s">
        <v>96</v>
      </c>
      <c r="U10" s="18" t="s">
        <v>68</v>
      </c>
      <c r="AB10" s="27">
        <v>40735.68381944444</v>
      </c>
      <c r="AC10" s="18" t="s">
        <v>68</v>
      </c>
    </row>
    <row r="11" spans="1:29" ht="102">
      <c r="A11" s="24">
        <v>3444</v>
      </c>
      <c r="B11" s="18" t="s">
        <v>97</v>
      </c>
      <c r="C11" s="18">
        <v>178</v>
      </c>
      <c r="D11" s="18">
        <v>1</v>
      </c>
      <c r="E11" s="25" t="s">
        <v>98</v>
      </c>
      <c r="F11" s="25" t="s">
        <v>81</v>
      </c>
      <c r="G11" s="25" t="s">
        <v>99</v>
      </c>
      <c r="H11" s="18" t="s">
        <v>63</v>
      </c>
      <c r="I11" s="18" t="s">
        <v>100</v>
      </c>
      <c r="J11" s="26">
        <v>73.61000061035156</v>
      </c>
      <c r="K11" s="25">
        <v>61</v>
      </c>
      <c r="L11" s="25" t="s">
        <v>98</v>
      </c>
      <c r="O11" s="18" t="s">
        <v>88</v>
      </c>
      <c r="R11" s="18" t="s">
        <v>101</v>
      </c>
      <c r="S11" s="18" t="s">
        <v>102</v>
      </c>
      <c r="U11" s="18" t="s">
        <v>68</v>
      </c>
      <c r="AB11" s="27">
        <v>40735.68356481481</v>
      </c>
      <c r="AC11" s="18" t="s">
        <v>68</v>
      </c>
    </row>
    <row r="12" spans="1:29" ht="51">
      <c r="A12" s="24">
        <v>3082</v>
      </c>
      <c r="B12" s="18" t="s">
        <v>75</v>
      </c>
      <c r="C12" s="18">
        <v>178</v>
      </c>
      <c r="D12" s="18">
        <v>1</v>
      </c>
      <c r="E12" s="25" t="s">
        <v>103</v>
      </c>
      <c r="H12" s="18" t="s">
        <v>63</v>
      </c>
      <c r="I12" s="18" t="s">
        <v>64</v>
      </c>
      <c r="J12" s="26">
        <v>73.61000061035156</v>
      </c>
      <c r="L12" s="25" t="s">
        <v>103</v>
      </c>
      <c r="O12" s="18" t="s">
        <v>88</v>
      </c>
      <c r="R12" s="18" t="s">
        <v>104</v>
      </c>
      <c r="S12" s="18" t="s">
        <v>105</v>
      </c>
      <c r="U12" s="18" t="s">
        <v>68</v>
      </c>
      <c r="AB12" s="27">
        <v>40735.68394675926</v>
      </c>
      <c r="AC12" s="18" t="s">
        <v>68</v>
      </c>
    </row>
    <row r="13" spans="1:29" ht="89.25">
      <c r="A13" s="24">
        <v>2291</v>
      </c>
      <c r="B13" s="18" t="s">
        <v>106</v>
      </c>
      <c r="C13" s="18">
        <v>178</v>
      </c>
      <c r="D13" s="18">
        <v>1</v>
      </c>
      <c r="E13" s="25" t="s">
        <v>107</v>
      </c>
      <c r="F13" s="25" t="s">
        <v>108</v>
      </c>
      <c r="G13" s="25" t="s">
        <v>109</v>
      </c>
      <c r="H13" s="18" t="s">
        <v>63</v>
      </c>
      <c r="I13" s="18" t="s">
        <v>64</v>
      </c>
      <c r="J13" s="26">
        <v>74.25</v>
      </c>
      <c r="K13" s="25">
        <v>25</v>
      </c>
      <c r="L13" s="25" t="s">
        <v>107</v>
      </c>
      <c r="O13" s="18" t="s">
        <v>77</v>
      </c>
      <c r="R13" s="18" t="s">
        <v>110</v>
      </c>
      <c r="S13" s="18" t="s">
        <v>111</v>
      </c>
      <c r="U13" s="18" t="s">
        <v>68</v>
      </c>
      <c r="AB13" s="27">
        <v>40735.680613425924</v>
      </c>
      <c r="AC13" s="18" t="s">
        <v>74</v>
      </c>
    </row>
    <row r="14" spans="1:29" ht="409.5">
      <c r="A14" s="24">
        <v>2265</v>
      </c>
      <c r="B14" s="18" t="s">
        <v>112</v>
      </c>
      <c r="C14" s="18">
        <v>178</v>
      </c>
      <c r="D14" s="18">
        <v>1</v>
      </c>
      <c r="E14" s="25" t="s">
        <v>107</v>
      </c>
      <c r="F14" s="25" t="s">
        <v>108</v>
      </c>
      <c r="G14" s="25" t="s">
        <v>113</v>
      </c>
      <c r="H14" s="18" t="s">
        <v>63</v>
      </c>
      <c r="I14" s="18" t="s">
        <v>64</v>
      </c>
      <c r="J14" s="26">
        <v>74.26000213623047</v>
      </c>
      <c r="L14" s="25" t="s">
        <v>107</v>
      </c>
      <c r="O14" s="18" t="s">
        <v>88</v>
      </c>
      <c r="R14" s="18" t="s">
        <v>114</v>
      </c>
      <c r="S14" s="18" t="s">
        <v>115</v>
      </c>
      <c r="U14" s="18" t="s">
        <v>68</v>
      </c>
      <c r="AB14" s="27">
        <v>40735.68429398148</v>
      </c>
      <c r="AC14" s="18" t="s">
        <v>68</v>
      </c>
    </row>
    <row r="15" spans="1:29" ht="165.75">
      <c r="A15" s="24">
        <v>2943</v>
      </c>
      <c r="B15" s="18" t="s">
        <v>116</v>
      </c>
      <c r="C15" s="18">
        <v>178</v>
      </c>
      <c r="D15" s="18">
        <v>1</v>
      </c>
      <c r="E15" s="25" t="s">
        <v>107</v>
      </c>
      <c r="F15" s="25" t="s">
        <v>108</v>
      </c>
      <c r="G15" s="25" t="s">
        <v>117</v>
      </c>
      <c r="H15" s="18" t="s">
        <v>63</v>
      </c>
      <c r="I15" s="18" t="s">
        <v>64</v>
      </c>
      <c r="J15" s="26">
        <v>74.41000366210938</v>
      </c>
      <c r="K15" s="25">
        <v>41</v>
      </c>
      <c r="L15" s="25" t="s">
        <v>107</v>
      </c>
      <c r="O15" s="18" t="s">
        <v>88</v>
      </c>
      <c r="R15" s="18" t="s">
        <v>118</v>
      </c>
      <c r="S15" s="18" t="s">
        <v>119</v>
      </c>
      <c r="U15" s="18" t="s">
        <v>68</v>
      </c>
      <c r="AB15" s="27">
        <v>40735.68471064815</v>
      </c>
      <c r="AC15" s="18" t="s">
        <v>68</v>
      </c>
    </row>
    <row r="16" spans="1:29" ht="38.25">
      <c r="A16" s="24">
        <v>3084</v>
      </c>
      <c r="B16" s="18" t="s">
        <v>75</v>
      </c>
      <c r="C16" s="18">
        <v>178</v>
      </c>
      <c r="D16" s="18">
        <v>1</v>
      </c>
      <c r="E16" s="25" t="s">
        <v>120</v>
      </c>
      <c r="H16" s="18" t="s">
        <v>63</v>
      </c>
      <c r="I16" s="18" t="s">
        <v>64</v>
      </c>
      <c r="J16" s="26">
        <v>74.44999694824219</v>
      </c>
      <c r="L16" s="25" t="s">
        <v>120</v>
      </c>
      <c r="O16" s="18" t="s">
        <v>77</v>
      </c>
      <c r="R16" s="18" t="s">
        <v>121</v>
      </c>
      <c r="S16" s="18" t="s">
        <v>122</v>
      </c>
      <c r="U16" s="18" t="s">
        <v>68</v>
      </c>
      <c r="AB16" s="27">
        <v>40735.680613425924</v>
      </c>
      <c r="AC16" s="18" t="s">
        <v>74</v>
      </c>
    </row>
    <row r="17" spans="1:29" ht="76.5">
      <c r="A17" s="24">
        <v>2266</v>
      </c>
      <c r="B17" s="18" t="s">
        <v>112</v>
      </c>
      <c r="C17" s="18">
        <v>178</v>
      </c>
      <c r="D17" s="18">
        <v>1</v>
      </c>
      <c r="E17" s="25" t="s">
        <v>123</v>
      </c>
      <c r="F17" s="25" t="s">
        <v>108</v>
      </c>
      <c r="G17" s="25" t="s">
        <v>124</v>
      </c>
      <c r="H17" s="18" t="s">
        <v>63</v>
      </c>
      <c r="I17" s="18" t="s">
        <v>64</v>
      </c>
      <c r="J17" s="26">
        <v>74.51000213623047</v>
      </c>
      <c r="K17" s="25">
        <v>51</v>
      </c>
      <c r="L17" s="25" t="s">
        <v>123</v>
      </c>
      <c r="O17" s="18" t="s">
        <v>88</v>
      </c>
      <c r="R17" s="18" t="s">
        <v>125</v>
      </c>
      <c r="S17" s="18" t="s">
        <v>126</v>
      </c>
      <c r="U17" s="18" t="s">
        <v>68</v>
      </c>
      <c r="AB17" s="27">
        <v>40735.685277777775</v>
      </c>
      <c r="AC17" s="18" t="s">
        <v>68</v>
      </c>
    </row>
    <row r="18" spans="1:29" ht="114.75">
      <c r="A18" s="24">
        <v>2916</v>
      </c>
      <c r="B18" s="18" t="s">
        <v>127</v>
      </c>
      <c r="C18" s="18">
        <v>178</v>
      </c>
      <c r="D18" s="18">
        <v>1</v>
      </c>
      <c r="E18" s="25" t="s">
        <v>128</v>
      </c>
      <c r="F18" s="25" t="s">
        <v>129</v>
      </c>
      <c r="G18" s="25" t="s">
        <v>130</v>
      </c>
      <c r="H18" s="18" t="s">
        <v>63</v>
      </c>
      <c r="I18" s="18" t="s">
        <v>100</v>
      </c>
      <c r="J18" s="26">
        <v>97.29000091552734</v>
      </c>
      <c r="K18" s="25">
        <v>29</v>
      </c>
      <c r="L18" s="25" t="s">
        <v>128</v>
      </c>
      <c r="O18" s="18" t="s">
        <v>65</v>
      </c>
      <c r="R18" s="18" t="s">
        <v>131</v>
      </c>
      <c r="S18" s="18" t="s">
        <v>132</v>
      </c>
      <c r="U18" s="18" t="s">
        <v>68</v>
      </c>
      <c r="AB18" s="27">
        <v>40744.67118055555</v>
      </c>
      <c r="AC18" s="18" t="s">
        <v>68</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REVmb Working Group Ballot Comments</dc:title>
  <dc:subject/>
  <dc:creator>Adrian Stephens</dc:creator>
  <cp:keywords/>
  <dc:description/>
  <cp:lastModifiedBy>Youhan Kim</cp:lastModifiedBy>
  <cp:lastPrinted>2004-11-19T06:33:11Z</cp:lastPrinted>
  <dcterms:created xsi:type="dcterms:W3CDTF">2004-07-14T16:37:20Z</dcterms:created>
  <dcterms:modified xsi:type="dcterms:W3CDTF">2011-07-26T21:21:46Z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