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structions" sheetId="2" r:id="rId2"/>
    <sheet name="Sheet1" sheetId="3" r:id="rId3"/>
    <sheet name="Sheet2" sheetId="4" r:id="rId4"/>
    <sheet name="Sheet3" sheetId="5" r:id="rId5"/>
    <sheet name="References" sheetId="6" r:id="rId6"/>
  </sheets>
  <definedNames/>
  <calcPr fullCalcOnLoad="1"/>
</workbook>
</file>

<file path=xl/sharedStrings.xml><?xml version="1.0" encoding="utf-8"?>
<sst xmlns="http://schemas.openxmlformats.org/spreadsheetml/2006/main" count="43" uniqueCount="43">
  <si>
    <t>Submission</t>
  </si>
  <si>
    <t>Venue Date:</t>
  </si>
  <si>
    <t>IEEE P802.11 Wireless LANs</t>
  </si>
  <si>
    <t>Abstract:</t>
  </si>
  <si>
    <t>Subject:</t>
  </si>
  <si>
    <t>Author(s):</t>
  </si>
  <si>
    <t xml:space="preserve">Fax: </t>
  </si>
  <si>
    <t>First Author:</t>
  </si>
  <si>
    <t>Designator:</t>
  </si>
  <si>
    <t>References:</t>
  </si>
  <si>
    <t>Full Date:</t>
  </si>
  <si>
    <t>doc.: IEEE 802.11-11/0552r2</t>
  </si>
  <si>
    <t>April 2011</t>
  </si>
  <si>
    <t>Ron Porat, Broadcom</t>
  </si>
  <si>
    <t>Link Budget</t>
  </si>
  <si>
    <t>2011-04-19</t>
  </si>
  <si>
    <t>Ron Porat</t>
  </si>
  <si>
    <t>Broadcom</t>
  </si>
  <si>
    <t>16340 West Bernardo Drive San Diego CA</t>
  </si>
  <si>
    <t>858-521-5409</t>
  </si>
  <si>
    <t>rporat@broadcom.com</t>
  </si>
  <si>
    <t>Assumptions:</t>
  </si>
  <si>
    <t>Path Loss formula  - A+Blog10(d) d in meters</t>
  </si>
  <si>
    <t>A and B values below are based on LTE Macro formula (contribution 272 slide 3)</t>
  </si>
  <si>
    <t>Total path loss assumes one shadowing standard deviation</t>
  </si>
  <si>
    <t>Tx Power [dBm]</t>
  </si>
  <si>
    <t>Maximum power in the US 900MHz band</t>
  </si>
  <si>
    <t>Antenna Gain [dB] Tx &amp; Rx</t>
  </si>
  <si>
    <t>A</t>
  </si>
  <si>
    <t>Antenna height (m)</t>
  </si>
  <si>
    <t>B</t>
  </si>
  <si>
    <t>Frequency (MHz)</t>
  </si>
  <si>
    <t>Shadowing std [dB]</t>
  </si>
  <si>
    <t>N0 [dBm/Hz]</t>
  </si>
  <si>
    <t>Noise Figure [dB]</t>
  </si>
  <si>
    <t>Bit rate [Kbps]</t>
  </si>
  <si>
    <t>Eb/No with convolutional coding at BER=1e-5</t>
  </si>
  <si>
    <t>in 802.11 sensitivity is typically measured with respect to PER of 4K bytes packets</t>
  </si>
  <si>
    <t>Implementation Loss [dB]</t>
  </si>
  <si>
    <t>Multipath Fading Loss [dB]</t>
  </si>
  <si>
    <t>Minimum Sensitivity [dBm]</t>
  </si>
  <si>
    <t>Link Budget [dB]</t>
  </si>
  <si>
    <t>Maximum Range [m]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</si>
</sst>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2"/>
    </font>
    <font>
      <sz val="11"/>
      <color indexed="8"/>
      <name val="Times New Roman"/>
      <family val="1"/>
    </font>
    <font>
      <b/>
      <u val="single"/>
      <sz val="11"/>
      <color indexed="8"/>
      <name val="Times New Roman"/>
      <family val="1"/>
    </font>
    <font>
      <u val="single"/>
      <sz val="11"/>
      <color indexed="8"/>
      <name val="Times New Roman"/>
      <family val="1"/>
    </font>
    <font>
      <i/>
      <sz val="11"/>
      <color indexed="8"/>
      <name val="Times New Roman"/>
      <family val="1"/>
    </font>
    <font>
      <b/>
      <sz val="11"/>
      <color indexed="8"/>
      <name val="Times New Roman"/>
      <family val="1"/>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1" fillId="0" borderId="0" xfId="0" applyNumberFormat="1" applyFont="1" applyAlignment="1">
      <alignment/>
    </xf>
    <xf numFmtId="49" fontId="39" fillId="0" borderId="0" xfId="52" applyNumberFormat="1" applyAlignment="1" applyProtection="1">
      <alignment/>
      <protection/>
    </xf>
    <xf numFmtId="164" fontId="0" fillId="0" borderId="0" xfId="0" applyNumberFormat="1" applyAlignment="1">
      <alignment/>
    </xf>
    <xf numFmtId="0" fontId="47" fillId="0" borderId="0" xfId="0" applyFont="1" applyAlignment="1">
      <alignment/>
    </xf>
    <xf numFmtId="1"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file provides a basic link budget to assess 11ah range vs. rate tradeoff under various transmit power and path loss options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 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000000"/>
              </a:solidFill>
              <a:latin typeface="Times New Roman"/>
              <a:ea typeface="Times New Roman"/>
              <a:cs typeface="Times New Roman"/>
            </a:rPr>
            <a:t>802.11 Spreadsheet Template Instructions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properly identify your Excel spreadsheet as an IEEE 802.11 Submission
</a:t>
          </a:r>
          <a:r>
            <a:rPr lang="en-US" cap="none" sz="1100" b="0" i="0" u="none" baseline="0">
              <a:solidFill>
                <a:srgbClr val="000000"/>
              </a:solidFill>
              <a:latin typeface="Times New Roman"/>
              <a:ea typeface="Times New Roman"/>
              <a:cs typeface="Times New Roman"/>
            </a:rPr>
            <a:t>there are </a:t>
          </a:r>
          <a:r>
            <a:rPr lang="en-US" cap="none" sz="1100" b="0" i="0" u="sng" baseline="0">
              <a:solidFill>
                <a:srgbClr val="000000"/>
              </a:solidFill>
              <a:latin typeface="Times New Roman"/>
              <a:ea typeface="Times New Roman"/>
              <a:cs typeface="Times New Roman"/>
            </a:rPr>
            <a:t>4 steps</a:t>
          </a:r>
          <a:r>
            <a:rPr lang="en-US" cap="none" sz="1100" b="0" i="0" u="none" baseline="0">
              <a:solidFill>
                <a:srgbClr val="000000"/>
              </a:solidFill>
              <a:latin typeface="Times New Roman"/>
              <a:ea typeface="Times New Roman"/>
              <a:cs typeface="Times New Roman"/>
            </a:rPr>
            <a:t> that you must complete, and </a:t>
          </a:r>
          <a:r>
            <a:rPr lang="en-US" cap="none" sz="1100" b="0" i="0" u="sng" baseline="0">
              <a:solidFill>
                <a:srgbClr val="000000"/>
              </a:solidFill>
              <a:latin typeface="Times New Roman"/>
              <a:ea typeface="Times New Roman"/>
              <a:cs typeface="Times New Roman"/>
            </a:rPr>
            <a:t>9 data fields</a:t>
          </a:r>
          <a:r>
            <a:rPr lang="en-US" cap="none" sz="1100" b="0" i="0" u="none" baseline="0">
              <a:solidFill>
                <a:srgbClr val="000000"/>
              </a:solidFill>
              <a:latin typeface="Times New Roman"/>
              <a:ea typeface="Times New Roman"/>
              <a:cs typeface="Times New Roman"/>
            </a:rPr>
            <a:t> that you must fill in.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Step 1. Obtain a document number.
</a:t>
          </a:r>
          <a:r>
            <a:rPr lang="en-US" cap="none" sz="1100" b="0" i="0" u="none" baseline="0">
              <a:solidFill>
                <a:srgbClr val="000000"/>
              </a:solidFill>
              <a:latin typeface="Times New Roman"/>
              <a:ea typeface="Times New Roman"/>
              <a:cs typeface="Times New Roman"/>
            </a:rPr>
            <a:t>Step 2. Title sheet - fill in the document designator, venue date (e.g. March 2005), first author's name, spreadsheet subject title text, full date (in the ISO 8601 format of YYYY-MM-DD), the complete author(s) details and the abstract text (a total of 7 data fields).
</a:t>
          </a:r>
          <a:r>
            <a:rPr lang="en-US" cap="none" sz="1100" b="0" i="0" u="none" baseline="0">
              <a:solidFill>
                <a:srgbClr val="000000"/>
              </a:solidFill>
              <a:latin typeface="Times New Roman"/>
              <a:ea typeface="Times New Roman"/>
              <a:cs typeface="Times New Roman"/>
            </a:rPr>
            <a:t>        Document designator example "doc.: IEEE 802.11-04/9876r0"         , or
</a:t>
          </a:r>
          <a:r>
            <a:rPr lang="en-US" cap="none" sz="1100" b="0" i="0" u="none" baseline="0">
              <a:solidFill>
                <a:srgbClr val="000000"/>
              </a:solidFill>
              <a:latin typeface="Times New Roman"/>
              <a:ea typeface="Times New Roman"/>
              <a:cs typeface="Times New Roman"/>
            </a:rPr>
            <a:t>                                                     "doc.: IEEE 802.11-04/9876r2"
</a:t>
          </a:r>
          <a:r>
            <a:rPr lang="en-US" cap="none" sz="1100" b="0" i="0" u="none" baseline="0">
              <a:solidFill>
                <a:srgbClr val="000000"/>
              </a:solidFill>
              <a:latin typeface="Times New Roman"/>
              <a:ea typeface="Times New Roman"/>
              <a:cs typeface="Times New Roman"/>
            </a:rPr>
            <a:t>Step 3. Menu select File, Properties.  Fill in the 2 data fields:
</a:t>
          </a:r>
          <a:r>
            <a:rPr lang="en-US" cap="none" sz="1100" b="0" i="0" u="none" baseline="0">
              <a:solidFill>
                <a:srgbClr val="000000"/>
              </a:solidFill>
              <a:latin typeface="Times New Roman"/>
              <a:ea typeface="Times New Roman"/>
              <a:cs typeface="Times New Roman"/>
            </a:rPr>
            <a:t>        Author field = first author's name
</a:t>
          </a:r>
          <a:r>
            <a:rPr lang="en-US" cap="none" sz="1100" b="0" i="0" u="none" baseline="0">
              <a:solidFill>
                <a:srgbClr val="000000"/>
              </a:solidFill>
              <a:latin typeface="Times New Roman"/>
              <a:ea typeface="Times New Roman"/>
              <a:cs typeface="Times New Roman"/>
            </a:rPr>
            <a:t>        Company field = first author's company name
</a:t>
          </a:r>
          <a:r>
            <a:rPr lang="en-US" cap="none" sz="1100" b="0" i="0" u="none" baseline="0">
              <a:solidFill>
                <a:srgbClr val="000000"/>
              </a:solidFill>
              <a:latin typeface="Times New Roman"/>
              <a:ea typeface="Times New Roman"/>
              <a:cs typeface="Times New Roman"/>
            </a:rPr>
            <a:t>Step 4. Delete this instructions sheet.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Excel Spreadsheet Submission Preparation Summary: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Things to do:   4              Fields to fill in: 9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Recommendations: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Always start a new document using the template, rather than using someone else's document.
</a:t>
          </a:r>
          <a:r>
            <a:rPr lang="en-US" cap="none" sz="1100" b="0" i="0" u="none" baseline="0">
              <a:solidFill>
                <a:srgbClr val="000000"/>
              </a:solidFill>
              <a:latin typeface="Times New Roman"/>
              <a:ea typeface="Times New Roman"/>
              <a:cs typeface="Times New Roman"/>
            </a:rPr>
            <a:t>b) For quick and easy creation of new 802.11 submissions, place the 802.11 template files in the template folder area on your computer.  Typical locations are:
</a:t>
          </a:r>
          <a:r>
            <a:rPr lang="en-US" cap="none" sz="1100" b="0" i="0" u="none" baseline="0">
              <a:solidFill>
                <a:srgbClr val="000000"/>
              </a:solidFill>
              <a:latin typeface="Times New Roman"/>
              <a:ea typeface="Times New Roman"/>
              <a:cs typeface="Times New Roman"/>
            </a:rPr>
            <a:t>        c:\Program Files\Microsoft Office\Templates\802.11,              or,
</a:t>
          </a:r>
          <a:r>
            <a:rPr lang="en-US" cap="none" sz="1100" b="0" i="0" u="none" baseline="0">
              <a:solidFill>
                <a:srgbClr val="000000"/>
              </a:solidFill>
              <a:latin typeface="Times New Roman"/>
              <a:ea typeface="Times New Roman"/>
              <a:cs typeface="Times New Roman"/>
            </a:rPr>
            <a:t>        c:\Documents and Settings\User Name\Application Data\Microsoft\Templates\802.11
</a:t>
          </a:r>
          <a:r>
            <a:rPr lang="en-US" cap="none" sz="1100" b="0" i="0" u="none" baseline="0">
              <a:solidFill>
                <a:srgbClr val="000000"/>
              </a:solidFill>
              <a:latin typeface="Times New Roman"/>
              <a:ea typeface="Times New Roman"/>
              <a:cs typeface="Times New Roman"/>
            </a:rPr>
            <a:t>To create a new submission, menu select File, New, then select the appropriate 802.11 template file.                                             </a:t>
          </a:r>
          <a:r>
            <a:rPr lang="en-US" cap="none" sz="1100" b="0" i="1" u="none" baseline="0">
              <a:solidFill>
                <a:srgbClr val="000000"/>
              </a:solidFill>
              <a:latin typeface="Times New Roman"/>
              <a:ea typeface="Times New Roman"/>
              <a:cs typeface="Times New Roman"/>
            </a:rPr>
            <a:t>[scroll down this sheet for more instructions]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a:t>
          </a:r>
          <a:r>
            <a:rPr lang="en-US" cap="none" sz="1100" b="1" i="0" u="none" baseline="0">
              <a:solidFill>
                <a:srgbClr val="000000"/>
              </a:solidFill>
              <a:latin typeface="Times New Roman"/>
              <a:ea typeface="Times New Roman"/>
              <a:cs typeface="Times New Roman"/>
            </a:rPr>
            <a:t>When you update or revise your document</a:t>
          </a:r>
          <a:r>
            <a:rPr lang="en-US" cap="none" sz="1100" b="0" i="0" u="none" baseline="0">
              <a:solidFill>
                <a:srgbClr val="000000"/>
              </a:solidFill>
              <a:latin typeface="Times New Roman"/>
              <a:ea typeface="Times New Roman"/>
              <a:cs typeface="Times New Roman"/>
            </a:rPr>
            <a:t>, remember to check all 7 fields in step 2 for the correct values.
</a:t>
          </a:r>
          <a:r>
            <a:rPr lang="en-US" cap="none" sz="1100" b="0" i="0" u="none" baseline="0">
              <a:solidFill>
                <a:srgbClr val="000000"/>
              </a:solidFill>
              <a:latin typeface="Times New Roman"/>
              <a:ea typeface="Times New Roman"/>
              <a:cs typeface="Times New Roman"/>
            </a:rPr>
            <a:t>d) When saving your spreadsheet, select the Title sheet so that the title sheet will be the first thing readers see when they open the file.
</a:t>
          </a:r>
          <a:r>
            <a:rPr lang="en-US" cap="none" sz="1100" b="0" i="0" u="none" baseline="0">
              <a:solidFill>
                <a:srgbClr val="000000"/>
              </a:solidFill>
              <a:latin typeface="Times New Roman"/>
              <a:ea typeface="Times New Roman"/>
              <a:cs typeface="Times New Roman"/>
            </a:rPr>
            <a:t>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porat@broadco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H29" sqref="H2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8</v>
      </c>
      <c r="B3" s="1" t="s">
        <v>11</v>
      </c>
    </row>
    <row r="4" spans="1:6" ht="18.75">
      <c r="A4" s="2" t="s">
        <v>1</v>
      </c>
      <c r="B4" s="15" t="s">
        <v>12</v>
      </c>
      <c r="F4" s="7"/>
    </row>
    <row r="5" spans="1:2" ht="15.75">
      <c r="A5" s="2" t="s">
        <v>7</v>
      </c>
      <c r="B5" s="12" t="s">
        <v>13</v>
      </c>
    </row>
    <row r="6" s="3" customFormat="1" ht="16.5" thickBot="1"/>
    <row r="7" spans="1:2" s="4" customFormat="1" ht="18.75">
      <c r="A7" s="4" t="s">
        <v>4</v>
      </c>
      <c r="B7" s="9" t="s">
        <v>14</v>
      </c>
    </row>
    <row r="8" spans="1:2" ht="15.75">
      <c r="A8" s="2" t="s">
        <v>10</v>
      </c>
      <c r="B8" s="8" t="s">
        <v>15</v>
      </c>
    </row>
    <row r="9" spans="1:9" ht="15.75">
      <c r="A9" s="2" t="s">
        <v>5</v>
      </c>
      <c r="B9" s="8" t="s">
        <v>16</v>
      </c>
      <c r="C9" s="8"/>
      <c r="D9" s="8"/>
      <c r="E9" s="8"/>
      <c r="F9" s="8"/>
      <c r="G9" s="8"/>
      <c r="H9" s="8"/>
      <c r="I9" s="8"/>
    </row>
    <row r="10" spans="2:9" ht="15.75">
      <c r="B10" s="8" t="s">
        <v>17</v>
      </c>
      <c r="C10" s="8"/>
      <c r="D10" s="8"/>
      <c r="E10" s="8"/>
      <c r="F10" s="8"/>
      <c r="G10" s="8"/>
      <c r="H10" s="8"/>
      <c r="I10" s="8"/>
    </row>
    <row r="11" spans="2:9" ht="15.75">
      <c r="B11" s="8" t="s">
        <v>18</v>
      </c>
      <c r="C11" s="8"/>
      <c r="D11" s="8"/>
      <c r="E11" s="8"/>
      <c r="F11" s="8"/>
      <c r="G11" s="8"/>
      <c r="H11" s="8"/>
      <c r="I11" s="8"/>
    </row>
    <row r="12" spans="2:9" ht="15.75">
      <c r="B12" s="8" t="s">
        <v>19</v>
      </c>
      <c r="C12" s="8"/>
      <c r="D12" s="8"/>
      <c r="E12" s="8"/>
      <c r="F12" s="8"/>
      <c r="G12" s="8"/>
      <c r="H12" s="8"/>
      <c r="I12" s="8"/>
    </row>
    <row r="13" spans="2:9" ht="15.75">
      <c r="B13" s="8" t="s">
        <v>6</v>
      </c>
      <c r="C13" s="8"/>
      <c r="D13" s="8"/>
      <c r="E13" s="8"/>
      <c r="F13" s="8"/>
      <c r="G13" s="8"/>
      <c r="H13" s="8"/>
      <c r="I13" s="8"/>
    </row>
    <row r="14" spans="2:9" ht="15.75">
      <c r="B14" s="16" t="s">
        <v>20</v>
      </c>
      <c r="C14" s="8"/>
      <c r="D14" s="8"/>
      <c r="E14" s="8"/>
      <c r="F14" s="8"/>
      <c r="G14" s="8"/>
      <c r="H14" s="8"/>
      <c r="I14" s="8"/>
    </row>
    <row r="15" ht="15.75">
      <c r="A15" s="2" t="s">
        <v>3</v>
      </c>
    </row>
    <row r="27" spans="1:5" ht="15.75" customHeight="1">
      <c r="A27" s="6"/>
      <c r="B27" s="14"/>
      <c r="C27" s="14"/>
      <c r="D27" s="14"/>
      <c r="E27" s="14"/>
    </row>
    <row r="28" spans="1:5" ht="15.75" customHeight="1">
      <c r="A28" s="4"/>
      <c r="B28" s="5"/>
      <c r="C28" s="5"/>
      <c r="D28" s="5"/>
      <c r="E28" s="5"/>
    </row>
    <row r="29" spans="1:5" ht="15.75" customHeight="1">
      <c r="A29" s="4"/>
      <c r="B29" s="13"/>
      <c r="C29" s="13"/>
      <c r="D29" s="13"/>
      <c r="E29" s="13"/>
    </row>
    <row r="30" spans="1:5" ht="15.75" customHeight="1">
      <c r="A30" s="4"/>
      <c r="B30" s="5"/>
      <c r="C30" s="5"/>
      <c r="D30" s="5"/>
      <c r="E30" s="5"/>
    </row>
    <row r="31" spans="1:5" ht="15.75" customHeight="1">
      <c r="A31" s="4"/>
      <c r="B31" s="13"/>
      <c r="C31" s="13"/>
      <c r="D31" s="13"/>
      <c r="E31" s="13"/>
    </row>
    <row r="32" spans="2:5" ht="15.75" customHeight="1">
      <c r="B32" s="13"/>
      <c r="C32" s="13"/>
      <c r="D32" s="13"/>
      <c r="E32" s="13"/>
    </row>
    <row r="33" ht="15.75" customHeight="1"/>
    <row r="34" ht="15.75" customHeight="1"/>
    <row r="35" ht="15.75" customHeight="1"/>
  </sheetData>
  <sheetProtection/>
  <mergeCells count="3">
    <mergeCell ref="B29:E29"/>
    <mergeCell ref="B27:E27"/>
    <mergeCell ref="B31:E32"/>
  </mergeCells>
  <hyperlinks>
    <hyperlink ref="B14" r:id="rId1" display="rporat@broadcom.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3"/>
  <dimension ref="B4:K26"/>
  <sheetViews>
    <sheetView zoomScalePageLayoutView="0" workbookViewId="0" topLeftCell="A1">
      <selection activeCell="G28" sqref="G28"/>
    </sheetView>
  </sheetViews>
  <sheetFormatPr defaultColWidth="9.140625" defaultRowHeight="12.75"/>
  <cols>
    <col min="10" max="10" width="19.57421875" style="0" customWidth="1"/>
  </cols>
  <sheetData>
    <row r="4" ht="12.75">
      <c r="B4" t="s">
        <v>21</v>
      </c>
    </row>
    <row r="5" ht="12.75">
      <c r="B5" t="s">
        <v>22</v>
      </c>
    </row>
    <row r="6" ht="12.75">
      <c r="C6" t="s">
        <v>23</v>
      </c>
    </row>
    <row r="7" ht="12.75">
      <c r="B7" t="s">
        <v>24</v>
      </c>
    </row>
    <row r="10" spans="2:9" ht="12.75">
      <c r="B10" t="s">
        <v>25</v>
      </c>
      <c r="G10">
        <v>30</v>
      </c>
      <c r="I10" t="s">
        <v>26</v>
      </c>
    </row>
    <row r="11" spans="2:7" ht="12.75">
      <c r="B11" t="s">
        <v>27</v>
      </c>
      <c r="G11">
        <v>3</v>
      </c>
    </row>
    <row r="12" spans="2:11" ht="15">
      <c r="B12" t="s">
        <v>28</v>
      </c>
      <c r="G12" s="17">
        <f>80-18*LOG10(K12)+21*LOG10(K13)-G13*LOG10(1000)</f>
        <v>8.069450035223582</v>
      </c>
      <c r="J12" s="18" t="s">
        <v>29</v>
      </c>
      <c r="K12" s="18">
        <v>15</v>
      </c>
    </row>
    <row r="13" spans="2:11" ht="15">
      <c r="B13" t="s">
        <v>30</v>
      </c>
      <c r="G13">
        <f>40*(1-0.004*K12)</f>
        <v>37.599999999999994</v>
      </c>
      <c r="J13" s="18" t="s">
        <v>31</v>
      </c>
      <c r="K13" s="18">
        <v>900</v>
      </c>
    </row>
    <row r="14" spans="2:7" ht="12.75">
      <c r="B14" t="s">
        <v>32</v>
      </c>
      <c r="G14">
        <v>8</v>
      </c>
    </row>
    <row r="15" spans="2:7" ht="12.75">
      <c r="B15" t="s">
        <v>33</v>
      </c>
      <c r="G15">
        <v>-174</v>
      </c>
    </row>
    <row r="16" spans="2:7" ht="12.75">
      <c r="B16" t="s">
        <v>34</v>
      </c>
      <c r="G16">
        <v>7</v>
      </c>
    </row>
    <row r="17" spans="2:7" ht="12.75">
      <c r="B17" t="s">
        <v>35</v>
      </c>
      <c r="G17">
        <v>200</v>
      </c>
    </row>
    <row r="18" spans="2:9" ht="12.75">
      <c r="B18" t="s">
        <v>36</v>
      </c>
      <c r="G18">
        <v>4.5</v>
      </c>
      <c r="I18" t="s">
        <v>37</v>
      </c>
    </row>
    <row r="19" spans="2:7" ht="12.75">
      <c r="B19" t="s">
        <v>38</v>
      </c>
      <c r="G19">
        <v>3</v>
      </c>
    </row>
    <row r="20" spans="2:7" ht="12.75">
      <c r="B20" t="s">
        <v>39</v>
      </c>
      <c r="G20">
        <v>3</v>
      </c>
    </row>
    <row r="22" spans="2:7" ht="12.75">
      <c r="B22" t="s">
        <v>40</v>
      </c>
      <c r="G22" s="17">
        <f>G10+G11-G24</f>
        <v>-103.48970004336019</v>
      </c>
    </row>
    <row r="24" spans="2:7" ht="12.75">
      <c r="B24" t="s">
        <v>41</v>
      </c>
      <c r="G24" s="17">
        <f>G10+G11-(G15+G16+G18+G19+G20+10*LOG10(G17*1000))</f>
        <v>136.4897000433602</v>
      </c>
    </row>
    <row r="26" spans="2:7" ht="12.75">
      <c r="B26" t="s">
        <v>42</v>
      </c>
      <c r="G26" s="19">
        <f>10^((G24-G12-G14)/G13)</f>
        <v>1594.6531078829605</v>
      </c>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Porat</dc:creator>
  <cp:keywords/>
  <dc:description/>
  <cp:lastModifiedBy>Ron Porat</cp:lastModifiedBy>
  <cp:lastPrinted>2004-11-19T06:33:11Z</cp:lastPrinted>
  <dcterms:created xsi:type="dcterms:W3CDTF">2004-07-14T16:37:20Z</dcterms:created>
  <dcterms:modified xsi:type="dcterms:W3CDTF">2011-04-19T21:12:08Z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