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4790" windowHeight="7800" tabRatio="500" activeTab="1"/>
  </bookViews>
  <sheets>
    <sheet name="Title" sheetId="1" r:id="rId1"/>
    <sheet name="SB3" sheetId="2" r:id="rId2"/>
    <sheet name="SB2" sheetId="3" r:id="rId3"/>
    <sheet name="SB1" sheetId="4" r:id="rId4"/>
    <sheet name="SB0" sheetId="5" r:id="rId5"/>
  </sheets>
  <definedNames/>
  <calcPr fullCalcOnLoad="1"/>
</workbook>
</file>

<file path=xl/sharedStrings.xml><?xml version="1.0" encoding="utf-8"?>
<sst xmlns="http://schemas.openxmlformats.org/spreadsheetml/2006/main" count="3645" uniqueCount="898">
  <si>
    <t>"then both STAs shall be listening on the target channel not later than SwitchTime after the end of ACK2." What does "at the end of ACK2" mean? Does that mean the respective transmitting and receiving time of ACK2 for the ACK2 sender and ACK2 receiver? There are similar issues in other places that need to be fixed as well.</t>
  </si>
  <si>
    <t>"The initiator of the channel switch shall transmit a Data frame on the target channel, unless the SwitchTimeout has expired." After switching to the off-channel, when should TDLS STAs (initiator and responder) begin to count on "SwitchTimeout"?</t>
  </si>
  <si>
    <t>Principle - replace "If no successful frame exchange has occurred on an off-channel within SwitchTimeout after the end of ACK2," with  "If no successful frame exchange has occurred on an off-channel within SwitchTimeout after the end of the last symbol of ACK2 as measured on the air interface,"</t>
  </si>
  <si>
    <t>11.9.4</t>
  </si>
  <si>
    <t>Modify "After changing channels (either from base channel or off-channel or from off-channel to base channel)" to "After changing channels (either from the base channel or the off-channel or from the off-channel to the base channel)"</t>
  </si>
  <si>
    <t>Agree - change "After changing channels (either from base channel to off-channel or from off-channel to base channel)," to "After changing channels (either from the base channel to the off-channel or from the off-channel to the base channel),"</t>
  </si>
  <si>
    <t>"A TDLS Setup Request frame received at a STA that does not support TDLS should be ignored." Replace the word "should" with "shall" since there is no condition under which a TDLS incapable STA does not ignore the Setup Request frames.</t>
  </si>
  <si>
    <t>"The SwitchTime and SwitchTimeout values specified in the TDLS Channel Switch Timing element included in the TDLS Channel Switch Response frame shall meet the requirements at the STA sending the TDLS Channel Switch Response frame and shall be equal to or larger than the values specified in the TDLS Channel Switch Request frame." The SwitchTime reflects the actual channel switch time for a particular TDLS STA, how can the value in a Response frame (reflecting the switch time at the Response frame sender) be mandated to be equal or larger than the value in a Request frame (reflecting the switch time at the Request frame sender)? Only the SwitchTimeout can be mandated to be equal or larger than a particular value. If SwitchTime is intended to mean something else, please describe it precisely.</t>
  </si>
  <si>
    <t>Disagree - a switch time value that is larger than the actual switch time at the STA meets the requirements at that STA.</t>
  </si>
  <si>
    <t>"If a TDLS Channel Switch Response frame does not imply a channel switch because the STAs already are on the requested channel, then the SwitchTime and ProbeTime may be skipped and both TDLS peer STAs continue to operate on the requested channel." Consider the following sequence of events: STA1 sends Req1 to STA2; STA2 sends Req2 to STA1; STA2 sends Resp1 to STA1 confirming switch. Does STA1 have to send Resp2? If so, does STA1 proceed to channel switch per Resp1 before or after sending Resp2? What are the behaviors of STA2?</t>
  </si>
  <si>
    <t>Principle - define an "Off-channel TDLS operation prohibited" capability bit in the extended capabilities field. When set, STAs shall not send TDLS channel switch frames. Text in https://mentor.ieee.org/802.11/dcn/10/11-10-0082-00-000z-tdls-capability-bits.doc.
Also, at the end of 11.19.4.1, add the following paragraph: "It is recommended that in general TDLS STAs propose target channels that have no detectable medium occupancy. If no such channel is available, then it is recommended that the TDLS STA propose a target channel where beacons are detected but with little or no additional medium occupancy. It is further recommended that TDLS STAs do not propose a target channel where the  presence of beacons indicate that ACM bits are set, unless little or no additional medium occupancy is detected.”</t>
  </si>
  <si>
    <t>"Bandwidth", as used here, is ambiguous.</t>
  </si>
  <si>
    <t>If "channel width" is what is meant, please use that instead. Otherwise, please</t>
  </si>
  <si>
    <t>D</t>
  </si>
  <si>
    <t>There are multiple issues with the usage of MIB variables within the standard. Significant discussion of these topics has occurred in the ARC SC and elsewhere. This has resulted in a recommendation for MIB variable usage (ref doc 11-09-533 R1). The 11z draft should be reviewed wrt to this recommendation and brought into compliance.</t>
  </si>
  <si>
    <t>Review the 11z draft wrt to the 11-09-533 and revise as necessary to bring the document into accord with the recommendations. See the resolution to CID#1005 in TGmb and REVmb-D1.04 for examples.</t>
  </si>
  <si>
    <t>Agree - throughout the draft, change dot11TDLSPeerUAPSDBufferSTAEnabled to dot11TDLSPeerUAPSDBufferSTAActivated, dot11TDLSPeerPSMEnabled to dot11TDLSPeerPSMActivated, dot11TDLSChannelSwitchingEnabled to dot11TDLSChannelSwitchingActivated.
On page 65, page 46, change "..." to "..".</t>
  </si>
  <si>
    <t>Venkatesan, Ganesh</t>
  </si>
  <si>
    <t>TDLS uses rules specified for IBSS operation (with some exceptions as specified in 11.19) when using features that the TDLS peers support but not the BSS. It is unclear what the exceptions are. A tabulation of the exceptions in Clause 11.19 would greatly improve clarity.</t>
  </si>
  <si>
    <t>Tabulate exceptions to the rules specified for IBSS operation while in TDLS and using features of the STAs that the BSS does not support.</t>
  </si>
  <si>
    <t>Principle - replace "Features that are not supported by the BSS but that are supported by both TDLS peer STAs may be used on a TDLS direct link between those STAs. An example is the use of an HT MCS on a TDLS direct link between HT STAs when these STAs are associated with a non-HT BSS. When such features are used, the rules specified for the use of these features in an IBSS shall be followed, except as otherwise noted in this Clause." with "Features that are not supported by the BSS but that are supported by both TDLS peer STAs may be used on a TDLS direct link between those STAs, except PCO. An example is the use of an HT MCS on a TDLS direct link between HT STAs when these STAs are associated with a non-HT BSS.".</t>
  </si>
  <si>
    <t>The sentence is not clear whether the TDLS Setup Request frame is sent over the BSS via APs, or is sent directly to the TDLS responder STA. Though this is clarified in 10.3.44.2.3, it would be nice to repeat it here.</t>
  </si>
  <si>
    <t>replace "to the intended TDLS responder STA" with "to the intended TDLS responder STA through its associated AP."</t>
  </si>
  <si>
    <t>Disagree - the fact that the setup frames are transmitted through the AP is mentioned after the quoted sentence, on line 11 of page 54: "TDLS Setup Request frames, TDLS Setup Response frames and TDLS Setup Confirm frames shall be transmitted through the AP."</t>
  </si>
  <si>
    <t>There is no TDLS capability bit.</t>
  </si>
  <si>
    <t>Add a TDLS capability bit, that is set to 1 when dot11TunneledDirectLinkSetupImplemented is True.</t>
  </si>
  <si>
    <t>Is the "TDLS Channel Switching Prohibited" bit applicable to an AP only? If so, how should a non-AP STA set this bit?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Clarify and modify the text accordingly.</t>
  </si>
  <si>
    <t>Comment ID</t>
  </si>
  <si>
    <t>Date</t>
  </si>
  <si>
    <t>In order to prohibit TDLS links in its BSS, an AP may discard setup request frames and send a setup response return code "4". However this requires that the AP examine all setup request messages, requiring significant computing load.</t>
  </si>
  <si>
    <t>Yes</t>
  </si>
  <si>
    <t>Institute a "TDLS Prohibited" bit in beacon (or equivalent method of "forward notification") to STAs.</t>
  </si>
  <si>
    <t>27-Feb-2010 21:27:42 EST</t>
  </si>
  <si>
    <t>Fischer, Matthew</t>
  </si>
  <si>
    <t>Change "on an off-channel" to "on the target channel" and "shall go back to the base channel" into "shall go back to the initial channel". This way the devices also return back to the off-channel when a temporary interruption occurs on the base channel, rather than only to the base channel.</t>
  </si>
  <si>
    <t xml:space="preserve"> 3-May-2010 11:43:52 EDT</t>
  </si>
  <si>
    <t>"should" is unclear.</t>
  </si>
  <si>
    <t>Add "(if included)" after "PTI Control" element and change "is set to" into "shall be set to" (also on line 28).</t>
  </si>
  <si>
    <t xml:space="preserve"> 4-May-2010  9:58:36 EDT</t>
  </si>
  <si>
    <t>11.21.6</t>
  </si>
  <si>
    <t>Agree</t>
  </si>
  <si>
    <t>Replace "(possibly preceded by a TDLS Peer Traffic Indication frame)" with "(possibly preceded by its transmission of a TDLS Peer Traffic Indication frame)".</t>
  </si>
  <si>
    <t>mwentink@qualcomm.com</t>
  </si>
  <si>
    <t>Technical</t>
  </si>
  <si>
    <t>11.19.5</t>
  </si>
  <si>
    <t xml:space="preserve"> 4-May-2010 19:50:20 EDT</t>
  </si>
  <si>
    <t>On page 67, line 8, add ", or after receiving a Deauthentication frame or a Disassociation frame from the AP"
On page 62, line 38, add "When no corresponding TDLS Peer Traffic Response frame has been received within dot11TDLSResponseTimeout after sending a TDLS Peer Traffic Indication frame, the STA shall tear down the direct link.".</t>
  </si>
  <si>
    <t>7.4.7.11 refers to a Public Action frame, rather than a TDLS frame.</t>
  </si>
  <si>
    <t>Several entries are implied to be optional but not specifically stated to be so. For example "20/40 BSS Coexistence element may appear in this frame" and "The Extended Capabilities element may be present if any of the fields in this element are non-zero." It should be specifically stated if a field is optional. The way it is currently worded, the Extended Capabilities elemnt is optional when any of the fields are non-zero, or will be present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</si>
  <si>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</si>
  <si>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Agree - editor to copy the wording used in Association request frame in revmb and 11n.</t>
  </si>
  <si>
    <t>7.4.11.2</t>
  </si>
  <si>
    <t>wrong verb</t>
  </si>
  <si>
    <t>change "may" to "can"</t>
  </si>
  <si>
    <t>change "could" to "can" - note that the use of "could" in the following sentence is correct and does not need to be changed.</t>
  </si>
  <si>
    <t>Too harsh? Should DLS frames be discarded, or should the recipient respond with a refusal?</t>
  </si>
  <si>
    <t>Consider allowing a DLS reject to be sent as a response.</t>
  </si>
  <si>
    <t>Disagree - sending a DLS response adds complexity and might be interpreted to imply something about the existing direct link, which would have to be described, etc. This seems not required for what should be a very rare event anyway.</t>
  </si>
  <si>
    <t>"The secondary channel offset is included when switching to a 40 MHz direct link (optional)." Does this mean that it is optional when switching to a 40 MHz link, or is required with 40 MHz and optional at other times. In other words, can it be used when 40 MHz is not applicable? Is it required when 40 MHz is applicable and optional at other times?</t>
  </si>
  <si>
    <t>Discovery Request frame format would have the following field values: WLAN Layer: To DS:1, From DS: 0, Address1(BSSID): Current BSSID, Address2(SA): Local MAC Address, Address3(DA): Broadcast address, Packet Type: Data, Encryption: Clear, Ethernet Layer: Ethertype:89-0d, Protocol:3, TDLS Layer: Discovery ID:Unique Value(could be local MAC address), Discovery Type:Request, Pout: Indicates the power at which the "Discovery Request" packet is transmitted, Required Services: Bitmap of required services.</t>
  </si>
  <si>
    <t>In the phrase: "the TDLS peer STA is responsible for making 5 the appropriate changes to the TS at the AP" - which STA is the responsible one?</t>
  </si>
  <si>
    <t>Clarify which STA is supposed to "change the TS" and be more clear about what "change the TS" means and what "appropriate" means.</t>
  </si>
  <si>
    <t>Agree - change this sentence to "When a TDLS Direct Link gets torn down, any related TSs shall be deleted by the TDLS peer STAs". It is clear which STA needs to clear up which TS because direct link TSs are always unidirectional.</t>
  </si>
  <si>
    <t>Provide a more robust discovery option</t>
  </si>
  <si>
    <t>Upon link initialization, the intiator will use the DiscoverRequest broadcast packet to trigger broadcast response from TDLS-capable peers.
The TDLS link initiator is now able to know (a) Addresses of all devices which support TDLS and are within direct reach.
(b) Link quality in both Tx (thanks to RSSI indicated in the "Discovery Response" payload and Pout at which the "Discovery Request" was transmitted) and Rx (thanks to the RSSI measured on the "Discovery Response" packet and Pout indicated in the "Discovery Response" payload).</t>
  </si>
  <si>
    <t>Agree - these rules have been clarified in https://mentor.ieee.org/802.11/dcn/09/11-09-1281-00-000z-tdls-path-switch-rules.doc.</t>
  </si>
  <si>
    <t>Armstrong, Lee</t>
  </si>
  <si>
    <t>Government/Military</t>
  </si>
  <si>
    <t>US DoT</t>
  </si>
  <si>
    <t>7.4.11.1</t>
  </si>
  <si>
    <t>First, there is a specificity issue. Change "time zero" to "The TSF value of zero". However, this leaves us with a problem that all TDLS Peer PSM devices will line up their wake windows, causing a potential collision orgy among STAs that really do not have a lot of spare time to lose. Isn't it better to randomly mis-align the STAs? On the other hand, it might be good to line them all up to cover the instance when one STA is communicating with multiple others. So maybe have an option that allows the STAs, during negotiation, to specify an offset from time zero - then they can choose whether they want to take part in the orgy or be monogamous.</t>
  </si>
  <si>
    <t>Agree - per changes in https://mentor.ieee.org/802.11/dcn/10/11-10-0168-00-000z-maximum-awake-window.doc.</t>
  </si>
  <si>
    <t>The fourth paragraph should be moved to become the second paragraph. With the current ordering, the rules of operation within a PSM SP appear BEFORE the description of the setup procedure and the current second paragraph makes reference to what happened during the setup procedure.</t>
  </si>
  <si>
    <t>move the paragraph.</t>
  </si>
  <si>
    <t>ambiguous</t>
  </si>
  <si>
    <t>change "occurred" to "started"</t>
  </si>
  <si>
    <t>informal language</t>
  </si>
  <si>
    <t>change "on-going" to "current"</t>
  </si>
  <si>
    <t>If the direction is set to DLS, then does this mean bidirectional, or are all flows in DLS unidirectional? And when the STAs wake to exchange frames, is the non-initiator of the TS not allowed to send Data frames?</t>
  </si>
  <si>
    <t>Clarify whether a separate TSPEC needs to be created for each direction, and for the power save case with a wake schedule, which STA is permitted to transmit frames. And clarify the relationship between the wakeup schedule and the TSPECs exchanged between the two STAs.</t>
  </si>
  <si>
    <t>Agree -add the following sentence: "A Direct Link TS is unidirectional.".</t>
  </si>
  <si>
    <t>Language clarity</t>
  </si>
  <si>
    <t>Change "shall be awake at the beginning of the scheduled periodic Awake Windows, and stay awake for the duration of the Awake Window" to "shall be awake at the beginning of each scheduled periodic Awake Window, and stay awake for the duration of the Awake Window"</t>
  </si>
  <si>
    <t>Not sure if a shall is necessary in this sentence: "When traffic arrives at a TDLS peer STA in TDLS Peer PSM mode for a link with no 34 existing wakeup schedule, the STA shall send a TDLS Peer PSM Request frame through the AP path to the 35 TDLS peer STA to activate a new wakeup schedule."</t>
  </si>
  <si>
    <t>Change "shall" to "may" in the cited sentence.</t>
  </si>
  <si>
    <t>Disagree - a shall is required because the traffic can't be sent over the direct link without wakeup schedule.</t>
  </si>
  <si>
    <t>Clarify</t>
  </si>
  <si>
    <t>Change "The Awake Window ends when an EDCA backoff with a value equal to the value of the Awake Window Duration field expires, using the EDCA parameter set associated with AC_BE at the STA" to "The Awake Window ends when an EDCA AC_BE backoff counter with an initial value equal to the value of the Awake Window Duration field reaches zero. Each Awake Window associated with a different TDLS Peer PSM STA uses a separate backoff counter, and none of the counters is the EDCA AC_BE backoff counter described in 9.5.x. for use in determining when to transmit frames from the AC_BE queue."</t>
  </si>
  <si>
    <t>Annex U</t>
  </si>
  <si>
    <t>As in comment.
In addition, implement changes in https://mentor.ieee.org/802.11/dcn/10/11-10-0716-01-000z-tdls-discovery-request-window.doc.
In addition, on page 9, line 5, change the Peer PSM Support capability bit from 20 into 29 and reorder the table so that the new extended capability bits show in increasing order.
In addition, on page 16 and 18, line 1, move the capability field to before the link identifier element and in its description change "capability element" into "capability field".
In addition, in all TDLS frames, align the ordering of the information elements with Probe Response, or to match their element number.</t>
  </si>
  <si>
    <t>As in comment.
In addition, delete the paragraph defining the dialog token field value on page 21  line 15.
In addition, delete the paragraph defining the dialog token field value on page 61 line 24.
In addition, implement changes as specified in 11-10/866r0 (definining the dot11TDLSACDeterminationInterval and fixing the TDLS Setup timeout maximum and default values).</t>
  </si>
  <si>
    <t>TGz is in the baseline for TGu, so TGu can refer to TDLS discovery. Furthermore, the solution proposed in 466r1 is limited by the information element length (250 octets) and the information is sent in the open because the TDLS discovery response frame is a public action frame. A possible alternative solution is to send GAS frames over the TDLS encapsulation, so that the information can have any length, and will be encrypted.</t>
  </si>
  <si>
    <t>Is this intended to be a statement of fact or a normative requirement?</t>
  </si>
  <si>
    <t>Make the requirement normative. Change "may only generate" to "shall only generate"</t>
  </si>
  <si>
    <t>Rejection requirement is unclear, and processing order is incorrect. Which STA is rejecting which request?</t>
  </si>
  <si>
    <t>Change the STA shall reject" to "the AP sta shall reject". Move this requirement BEFORE the "AP STA shall generate an LCI Request" and make it clear that the AP shall ONLY generate an LCI request if it has an association with the target STA.</t>
  </si>
  <si>
    <t>11.21.3</t>
  </si>
  <si>
    <t>7.4.7.11</t>
  </si>
  <si>
    <t>Action field of TDLS Discovery Response is 14, not 11.</t>
  </si>
  <si>
    <t>Change Action field value from "11" to "14".</t>
  </si>
  <si>
    <t>7.3.1.11</t>
  </si>
  <si>
    <t>Add new subclause for TDLS Discovery Response.</t>
  </si>
  <si>
    <t>Add "7.4.7.11" after "7.4.11" in subclause column.</t>
  </si>
  <si>
    <t>Table number is not correct.</t>
  </si>
  <si>
    <t>"Table 7-57v13" -&gt; "Table 7-57f4"</t>
  </si>
  <si>
    <t>Mccann, Stephen</t>
  </si>
  <si>
    <t>Research In Motion Limited</t>
  </si>
  <si>
    <t>Please add &lt;11-10-0466-01-000u-tdls-discovery-information.doc&gt; to the next 802.11z draft where it is more appropriate.</t>
  </si>
  <si>
    <t>A.4.21</t>
  </si>
  <si>
    <t>At PICS item TDLS 1.7 (TDLS Discovery), change 7.4.11.12 into 7.4.7.11.</t>
  </si>
  <si>
    <t>Insert "directly" after STA.</t>
  </si>
  <si>
    <t>On behalf of Ashish Shukla (Marvell) and Menzo Wentink (Qualcomm):
In 11.21.3 on page 63 line 39, change "BSSID element" into "BSSID field of the Link Identifier element".
In 11.21.13 on page 63, line 40, add "broadcast" before "TDLS Disovery Response frame".</t>
  </si>
  <si>
    <t>On behalf of Tomoya Yamaura (Sony) and Henry Ptasinski (Broadcom):
In 11.21.6 on page 66 line 19, change "A TDLS Teardown frame shall be transmitted to all current TDLS peer STAs (via the AP or via the direct path) prior to transmitting a Disassociation frame or a Deauthentication frame to the AP, or after receiving a Deauthentication frame or a Disassociation frame from the AP." into "A TDLS Teardown frame shall be transmitted to all TDLS peer STAs (via the AP or via the direct path) prior to transmitting a Disassociation frame or a Deauthentication frame to the AP. After receiving a Deauthentication frame or a Disassociation frame from the AP, a Deauthentication frame with Reason Code 3 ("Deauthenticated because sending STA is leaving (or has left) IBSS or ESS") shall be transmitted via the direct path to all TDLS peer STAs that are in the wake state."</t>
  </si>
  <si>
    <t>On behalf of Ashish Shukla (Marvell) and Henry Ptasinski (Broadcom):
In 8.5.9.3.3 page 30 line 35, before "The TDLS responder STA sends Message 2 to the TDLS initiator STA. The TDLS initiator STA shall process Message 2 as follows:" add "The TDLS responder STA shall use the MLME-SETKEYS.request primitive to configure the Temporal Key into its STA prior to sending Message 2."
In 8.5.9.3 page 31 line 19 change "uses" into "shall use" and add "prior to sending Message 3" at the end of the sentence (i.e. after "configure the Temporal Key into its STA").
In 8.5.9.4 page 32 line 12 (last paragraph) remove "and the TDLS peer STA shall use the MLME-SETKEYS.request primitive to configure the Temporal Key into its STA", because it is already covered before.</t>
  </si>
  <si>
    <t>Proposed 802.11u changes to TDLS as stated in &lt;11-10-0466-01-000u-tdls-discovery-information.doc&gt; were rejected in 802.11u. 802.11u adds the additional GAS frames for out-of-band TDLS signalling, but the detail should be described in 802.11z , as they are not relevant to the 802.11u draft amendment, as 802.11u does not introduce or describe any TDLS mechanism.</t>
  </si>
  <si>
    <t>"A STA that intends to enter TDLS Peer PSM (TDLS Peer PSM initiator) shall send a TDLS Peer PSM Request frame to the TDLS peer STA (TDLS Peer PSM responder), including a proposed periodic Wakeup Schedule." In 7.4.11.7, it is stated that TDLS Peer PSM Request frame is sent over the AP or the direct path, and this should be repeated in 11.2.1.13. Additionally, 11.2.1.13 should also describe the conditions under which the request frame should be sent over the direct path or over the AP path. Similar descriptions should be done for the Peer PSM Response frame as well.</t>
  </si>
  <si>
    <t>Specify behavior and modify the text accordingly.</t>
  </si>
  <si>
    <t>"When a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for this link." The lack of a response from a TDLS peer STA may signal the loss of the TDLS link, so deleting the PSM agreement alone seems to be insufficient.</t>
  </si>
  <si>
    <t>Disagree - the idle count is intended to cause the periodic wakeup to cease when a traffic stream has stopped. Language regarding teardown after failed frames is in 11.19.3.</t>
  </si>
  <si>
    <t>"A TDLS peer STA informs its TDLS peer STA that it will enter power save mode per direct link by setting the Power Management field to one in an MPDU requiring acknowledgement." Add "After the successful PSM setup" at the beginning of the sentence.</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</si>
  <si>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(which is up to the implementor to decide). A TDLS Peer PSM Response frame shall be transmitted over the direct path.</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</si>
  <si>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t>
  </si>
  <si>
    <t>Stanley, Dorothy</t>
  </si>
  <si>
    <t>Aruba Networks</t>
  </si>
  <si>
    <t>11w and 11n are/will shortly be published, so update the references</t>
  </si>
  <si>
    <t>Change from Draft P802.11w_D10.0 to 802.11w-2009 and similarly for 11n when it is published.</t>
  </si>
  <si>
    <t>Agree - as in comment</t>
  </si>
  <si>
    <t>dot11TDLSPeerUAPSDBufferSTAEnabled here and in several places in the document has "Enabled" underlined, when all the text is added.</t>
  </si>
  <si>
    <t>Delete the underline</t>
  </si>
  <si>
    <t>STAs do not "wish"</t>
  </si>
  <si>
    <t>Change from "A STA wishing to indicate this support shall signal this by setting the Peer..." to "To indicate its support of Peer U-APSD Buffer STA capability, the STA sets the Peer..."</t>
  </si>
  <si>
    <t>Change from "frame was received" to "frame is received" here and in line 19</t>
  </si>
  <si>
    <t>As in comment</t>
  </si>
  <si>
    <t>Kasher, Assaf</t>
  </si>
  <si>
    <t>Implement the text changes for 11.2.1.13  as specified in https://mentor.ieee.org/802.11/dcn/10/11-10-0343-03-000z-clause-11-2-1-13-text-changes.doc.</t>
  </si>
  <si>
    <t>Include Clause 10 and PICS items related to TDLS Discovery, and delete information element 16 from the TDLS Discovery Request frame and the TDLS Discovery Response frame, because these elements are omnly defined per 802.11u. Implement changes per https://mentor.ieee.org/802.11/dcn/10/11-10-0336-01-000z-clause-10-primitives-for-tdls-discovery.doc.</t>
  </si>
  <si>
    <t>G2 Microsystems</t>
  </si>
  <si>
    <t>How does the recipient of the TDLS Peer PSM Setup Request frame know when the Awake Window will start, in case it also wants to doze? Is the start of the periodic schedule measured from receipt of the Request?</t>
  </si>
  <si>
    <t>Clarify how the recipient of TDLS Peer PSM Setup Request frame knows when the Awake Window will start, so that it may also doze.</t>
  </si>
  <si>
    <t>Disagree - the start of the awake window is defined in the same manner as the TBTT (i.e. relative to TSF time zero), so both STAs are aware of the start times.</t>
  </si>
  <si>
    <t>The description of TDLS Peer Power Save Mode would benefit from a diagram showing the start of the schedule and ongoing Awake Windows.</t>
  </si>
  <si>
    <t>Provide a diagram that helps to explain TDLS Peer Power Save Mode.</t>
  </si>
  <si>
    <t>Disagree - the group's sentiment is that the text is clear enough to convey the mechanism, but a diagram is always helpful. However, no input to that effect has been received.</t>
  </si>
  <si>
    <t>Incorrect version of 11w referenced</t>
  </si>
  <si>
    <t>Change to 802.11w-2009</t>
  </si>
  <si>
    <t>Incorrect version of 11n referenced</t>
  </si>
  <si>
    <t>Change to 802.11n-2009</t>
  </si>
  <si>
    <t>The TDLS handshake messages are not protected by the Pairwise Cipher Suite</t>
  </si>
  <si>
    <t>Change 'to protect these messages end-to-end' to 'to protect the data frames sent over the direct link'</t>
  </si>
  <si>
    <t>Principle - the protocol field is what follows the SNAP field in Ethertype 890d frames. Table U-1 lists the possible values of the Protocol field, but it has the wrong name.
Change "Protocol" into "Payload Type", change "Protocol Payload" into "Payload", modify Table U-1 caption accordingly, change 11.19 accordingly. Change Annex 11a accordingly. Change any other occurrences accordingly.</t>
  </si>
  <si>
    <t>"TDLS Setup Request frames, TDLS Setup Response frames and TDLS Setup Confirm frames shall be transmitted through the AP" No technical justification is seeing that the setup shall be done only this way. Why not to allow sending the frames stright to the intended peer station.</t>
  </si>
  <si>
    <t>Most of the assumptions are impossible for the handshake itself to satisfy</t>
  </si>
  <si>
    <t>Please explain how the BS guarantees a DL-MAP shall be sent before the expiry of the Lost DL-MAP Interval using the LBT protocol. Same analog explanation is needed for the UL-MAP and the Lost UL-MAP Interval.
-or-
It seems the 600ms interval on initial network entry and 655s afterwards would be long enough that LBT would not have to recognize the interval. Please explain this.</t>
  </si>
  <si>
    <t>Disagree - the end of the Peer PSM service period is defined on page 49, line 35: "A TDLS peer STA in power save mode may enter a doze state when it has successfully transmitted to and received from the corresponding TDLS peer STA in power save mode a frame with the EOSP subfield set to one, ending the TDLS Peer PSM service period. A TDLS peer STA in power save mode may enter a doze state when it has successfully received from the corresponding TDLS peer STA in active mode a frame with the EOSP bit set to one.".
The wake requirement is define on page 50, line 14: "If a TDLS peer STA enters power save mode when a Wakeup Schedule is active, it shall be awake at the beginning of the scheduled periodic Awake Windows, and stay awake for the duration of the Awake Window or until the end of a TDLS Peer PSM service period"</t>
  </si>
  <si>
    <t>When should AP forward TLDS PTI frame originated from a PU Buffer STA? Is it during the PU Sleep STA awake period coordinated between PU Sleep STA and the AP such as awake period to listen to AP TIM or DTIM beacon?</t>
  </si>
  <si>
    <t>Disagree - the delivery of data frames by an AP to a STA in power save mode is governed by the power save rules between the AP and that STA.</t>
  </si>
  <si>
    <t>Please add the meaning of the dot11TDLSPeerUAPSDIndicationWindow as interval in unit of beacon intervals as indicated in Annex D page 65 line 50</t>
  </si>
  <si>
    <t>Agree - add "Beacon Intervals" after "dot11TDLSPeerUAPSDIndicationWindow".</t>
  </si>
  <si>
    <t>In what frame the TSPEC creation procedure should be added?</t>
  </si>
  <si>
    <t>Disagree - TSPECs are set up using ADDTS.</t>
  </si>
  <si>
    <t>What distinct Data frame that is sent over direct link and sent through AP? (Is the ToDS=0 and FromDS=0 bits indicate that this is a TDLS data frame?) This draft define only TDLS Action frame</t>
  </si>
  <si>
    <t>Disagree - there are no frames that are sent through the AP and via the direct link. The TDLS action frame is always encapsulated as an 890d frame, irrespective of whether it is sent over the direct path or via the AP.</t>
  </si>
  <si>
    <t>AP should be transparent to TDLS and have no TDLS capability. How does the AP recognize TDLS setup request frame? (even when it recognizes the special ethertype frame, it should not understand the content including the action type)</t>
  </si>
  <si>
    <t>Disagree - the requirement is to develop a direct link setup protocol that does not require an AP upgrade, which is what TDLS achieves. However, iIt is not disallowed to define optional mechanisms allow an AP to manage TDLS.</t>
  </si>
  <si>
    <t>Palm, Stephen</t>
  </si>
  <si>
    <t>member</t>
  </si>
  <si>
    <t>The following sentence is vague: "EDCA parameters for the off-channel should be the same as those on the base channel when QoS is supported by the BSS, because this may optimize the TDLS channel switching process." What entity may optimize? Why "should" when "MUST" would be a better specification.</t>
  </si>
  <si>
    <t>Clarify or delete.</t>
  </si>
  <si>
    <t>Agree - delete this sentence.</t>
  </si>
  <si>
    <t>What happens if it is not ignored? Why nout use "must" instead of "should"?</t>
  </si>
  <si>
    <t>Clarify or delete</t>
  </si>
  <si>
    <t>Agree - change "should" to "shall".</t>
  </si>
  <si>
    <t>"should not be required" sounds like a hope in a white paper.</t>
  </si>
  <si>
    <t>11.19.4.2.2</t>
  </si>
  <si>
    <t>Why? What happens if it doesn't?</t>
  </si>
  <si>
    <t>Disagree - this requirement is copied from the 20/40 MHz coexistence rules defined in 802.11n ("If an AP or IDO STA starts a 20/40 MHz BSS in the 5 GHz band, the selected secondary channel should correspond to a channel on which no beacons are detected")</t>
  </si>
  <si>
    <t>Roy, Richard</t>
  </si>
  <si>
    <t>SRA</t>
  </si>
  <si>
    <t>There are inconsistencies in the definitions of terms that should be harmonized. 3.z2 has "TDLS initiator STA: STA that " while 3.z6 has "TDLS Peer PSM initiator: A STA" (see also 3.z7).</t>
  </si>
  <si>
    <t>Either change 3.z2 to "TDLS initiator: A STA that " or 3.z6 to "TDLS Peer PSM initiator STA: A STA" and 3.z7 accordingly.</t>
  </si>
  <si>
    <t>Agree - in 3.z2, add "A".</t>
  </si>
  <si>
    <t>First two bullets are not security related so they should be in 11.19.2 and should be made consistent with the behavior currently specified in 11.19.2</t>
  </si>
  <si>
    <t>Condition is difficult to parse</t>
  </si>
  <si>
    <t>contribution to be uploaded</t>
  </si>
  <si>
    <t>Disagree - TDLS STAs always switch channels together. The rules for channel switching in combination with power save are defined in 11.19.4.3.</t>
  </si>
  <si>
    <t>A TDLS STA supporting Peer PSM services may enter doze state before receiving an EOSP bit set to 1, if it is operating off channel from the BSS and it has higher QoS traffic to transmit on the BSS link.In this situation the peer TDLS STA does not know if the STA has disconnected the TDLS link or if it is servicing the BSS.</t>
  </si>
  <si>
    <t>Disagree - a TDLS peer STA can not enter the doze state before the service period has been terminated. It is possible to switch channels (together with the other TDLS peer STA) when traffic needs to be exchanged on the base channel, per the procedure described in 11.19.4.</t>
  </si>
  <si>
    <t>The spec says that a TDLS PSM may be torn down if "no TDLS Peer PSM service period has occurred for Idle Count consecutive Awake Windows". Does that mean if the PSM connection is established and no user data needs to transmitted currently it may be torn down after Idle count consecutive Awake windows?</t>
  </si>
  <si>
    <t>Agree - the the Peer PSM awake windows end when no data has been exchanged (and therefore no service period started for X consecutive awake windows). No change needed.</t>
  </si>
  <si>
    <t>Use of Ethertype 89-0d frames are not filterable at existing APs, which negates the possibility of AP control of the service (as given in 11.19.2, page 55 line 19).</t>
  </si>
  <si>
    <t>Use UDP packets for TDLS, directed to a specific new port number at the destination STA. Change first sentence in 11.19.1 to read "TDLS uses UDP frames directed to port &lt;to be allocated by IANA&gt;." Delete Annex U. Allocate a port number from the Internet Assigned Number Authority (IANA).</t>
  </si>
  <si>
    <t>Principle - define a "TDLS prohibited" capability bit in the extended capabilities field. Text is in https://mentor.ieee.org/802.11/dcn/10/11-10-0082-00-000z-tdls-capability-bits.doc.</t>
  </si>
  <si>
    <t>Fisher, Wayne</t>
  </si>
  <si>
    <t>ARINC, Inc.</t>
  </si>
  <si>
    <t>0</t>
  </si>
  <si>
    <t>"If a TDLS peer STA 14 enters power save mode when a Wakeup Schedule is active, it shall be awake at the beginning of the scheduled periodic Awake Windows, and stay awake for the duration of the Awake Window or until the end of a TDLS Peer PSM service period."
However if the TDLS STA is doing off channel operation on its BSS, it may not be able to return to the TDLS channel at the beginning of the scheduled periodic Awake Window. Further it may have to return to the BSS channel at any period during the TDLS Awake Window.
Also if TDLS STA has entered IEEE PS, the BSS DTIM in the TIM element may indicate traffic for the TDLS STA. However the TDLS STA may have negotiated TDLS Peer Power save awake windows during this time.</t>
  </si>
  <si>
    <t>Disagree - a TDLS peer STA can return to the base channel at any time by initiating a TDLS channel switch.</t>
  </si>
  <si>
    <t>"When both TDLS peer STAs set the More Data ACK subfield in their QoS Capability information element to one, then the More Data field inside an ACK frame set to zero shall have the same function as the EOSP field inside a QoS frame set to one"
Legacy STAs may support Peer Power Save but not setting of the More Data bit in the ACK to indicate end of EOSP. This should therefore be a negotiated sub feature of TDLS Peer Power save.</t>
  </si>
  <si>
    <t>Disagree - supporting both More Data ACK and Peer PSM but not in combination will be rare (support for More Data ACK currently is rare anyway), so there might be little justification to define a separate capability bit for More Data ACK in combination with Peer PSM.</t>
  </si>
  <si>
    <t>Marvell</t>
  </si>
  <si>
    <t>When operating in Peer PSM TDLS, a TDLS STA (STA1) may switch channels before receiving an EOSP bit set to 1 from its Peer TDLS STA (STA2), if it is operating off channel from the BSS and the beacon interval has arrived. After servicing the off channel Beacon, STA1 does not know if the SP is still operational.
In this situation the peer TDLS STA (STA2) also does not know if the STA has disconnected the TDLS link or if it is servicing the BSS.</t>
  </si>
  <si>
    <t>"When both TDLS peer STA set the More Data ACK subfield in their QoS Capability information element to one, then the More Data field inside an ACK frame set to zero shall have the same function as the EOSP field inside a QoS frame set to one. Transmission of an ACK frame with the More Data subfield set to zero under these conditions is equivalent to a successful transmission of a frame with the EOSP subfield set to one." However, when no frames are buffered at either peer, then in the current spec, there is no mechanism to indicate so to the respective peer to enable both STAs to go back to sleep quickly. Both STAs remain awake during the entire awake window even though no data is exchanged between the TDLS peers. Adopt the solution proposed in 2009/1065 to fix the problem.</t>
  </si>
  <si>
    <t>Agree - per text changes in https://mentor.ieee.org/802.11/dcn/10/11-10-0126-01-000z-text-proposal-for-an-improvement-to-tdls-peer-psm.doc.</t>
  </si>
  <si>
    <t>"When both TDLS peer STAs enter active mode while a wakeup schedule is active, no more service period occur, potentially causing the wakeup schedule to be deleted." This sentence is confusing.</t>
  </si>
  <si>
    <t>Agree - replace "When both TDLS peer STAs enter active mode while a wakeup schedule is active, no more service period occur, potentially causing the wakeup schedule to be deleted." with "When both TDLS peer STAs enter active mode while a wakeup schedule is active, no more TDLS peer PSM service period will occur, causing the wakeup schedule to be deleted."</t>
  </si>
  <si>
    <t>Modify
"Support for the Peer U-APSD Buffer STA functions means that the STA has the capability to buffer frames for the PU sleep STA, and to deliver them during unscheduled service periods."
to
"Support for the Peer U-APSD Buffer STA functions means that the STA has the capability to buffer frames destined to the PU sleep STA, and to deliver them during unscheduled service periods." So the meaning is precise.</t>
  </si>
  <si>
    <t>Change 'The TDLS PMK handshake shall satisfy' to 'The security of the TDLS PMK handshake depends on'</t>
  </si>
  <si>
    <t>Both STAs must have an RSNA with the AP</t>
  </si>
  <si>
    <t>Change list item (a) to 'The TDLS inintiator STA and the TDLS peer STA each have an RSNA established with the AP that is being used for TDLS setup'. Add a new list item 'The TDLS initiator STA and tghe TDLS peer STA are associated to the same AP'</t>
  </si>
  <si>
    <t>The RSNA requirements of this section are difficult to interpret since both the condition 'TDLS initiator has an RSNA' and 'only if dot11RSNAEnabled is true' are used but not consistently. When would a STA have an RSNA if dot11RSNAEnabled is false?</t>
  </si>
  <si>
    <t>Delete the repetitive conditions and start the section with one consise description of the condition</t>
  </si>
  <si>
    <t>Agree - change first bullet line 6 pg 23 as follows "The RSN Information Element, if present, shall be set as follows:"</t>
  </si>
  <si>
    <t>8.5.9.3.1</t>
  </si>
  <si>
    <t>The use of 'messages' to describe both the TPK security protocol and the TDLS setup is confusing. The first paragraph says that some type of messages are incuded inside other types of messages</t>
  </si>
  <si>
    <t>Refer to the handshake info with some other term and use 'messages' just for the actual TDLS frames</t>
  </si>
  <si>
    <t>"TDLS Setup Request frames, TDLS Setup Response frames and TDLS Setup Confirm frames shall be transmitted through the AP". I see no reason for sending those frames through the AP. Why not allow this frames to be sent directly to the destination STA.</t>
  </si>
  <si>
    <t>Allow the setup frames to be sent directly to the destination STA.</t>
  </si>
  <si>
    <t>Disagree - the setup takes place through the AP because the target STA may be in power save mode at the time of the setup, in which case it can only be reached through the AP. Secondly, the security parameters for the direct link are exchanged through the AP, eliminating the need for a separate authentication step (if the links with the AP are secure). Same as CID 2.</t>
  </si>
  <si>
    <t>Goodall, David</t>
  </si>
  <si>
    <t>The rules for responding or discarding appear to conflict with the rules in 11.19.2 (which doesn't appear to allow silent discarding of the request)</t>
  </si>
  <si>
    <t>Align the behaviors specified here and in 11.19.2</t>
  </si>
  <si>
    <t>Agree - add the appropriate status codes per https://mentor.ieee.org/802.11/dcn/10/11-10-0105-00-000z-tdls-status-codes.doc.</t>
  </si>
  <si>
    <t>Why is this a silent discard but none of the other error cases are?</t>
  </si>
  <si>
    <t>Change 'shall silently discard the message' to 'shall respond with status code 42'</t>
  </si>
  <si>
    <t>Status code 45 is not appropriate for this response</t>
  </si>
  <si>
    <t>Use status code 38 or something more appropriate</t>
  </si>
  <si>
    <t>'all other fields' is far too broad. Obviously the TDLS responder STA needs to parse fields not related to security</t>
  </si>
  <si>
    <t>Change 'all other fields' to 'the remaining fields in the RSNIE FTIE and Timeout Interval IE'</t>
  </si>
  <si>
    <t>TDLS responder 'may respond' or may do what else?</t>
  </si>
  <si>
    <t>Change to 'shall respond as specified in 11.19.2'</t>
  </si>
  <si>
    <t>8.5.9.3.3</t>
  </si>
  <si>
    <t>Change to 'shall respond as specified in 11.19.2' and/or consolidate this requirement with the last bullet of 8.5.9.3.2</t>
  </si>
  <si>
    <t>Agree - fix per https://mentor.ieee.org/802.11/dcn/10/11-10-0105-00-000z-tdls-status-codes.doc.</t>
  </si>
  <si>
    <t>Transaction sequence number value needs to be specified independent of it's use in the MIC calculation</t>
  </si>
  <si>
    <t>Value of the AKM field is unspecified here</t>
  </si>
  <si>
    <t>Add bullet specifying the AKM value</t>
  </si>
  <si>
    <t>Agree - insert a bullet after line 28 on page 21, as follows:
* The AKM suite list of the RSNIE identifies which Authenitcation Method was used.</t>
  </si>
  <si>
    <t>The TPK-Name derivation includes all the components used to generate the TPK itself. Is this a good design?</t>
  </si>
  <si>
    <t>Change TPK-Name derivation to use a construction like the one used for PMKR0Name in 11r (PMK-ROName-Salt uses extra bits taken from the KDF output which are not used in the PMK-R0)</t>
  </si>
  <si>
    <t>Agree - change per https://mentor.ieee.org/802.11/dcn/10/11-10-0124-00-000z-tpk-derivation-and-naming.doc.</t>
  </si>
  <si>
    <t>15</t>
  </si>
  <si>
    <t>8.5.9.2</t>
  </si>
  <si>
    <t>Change 'RSN IS is 0 or greater than' to 'RSN IE is 0 or is greater than'</t>
  </si>
  <si>
    <t>Condition on RSN IE 'greater than or equal to 1' is redundant. The value was already validate in the previous sentence.</t>
  </si>
  <si>
    <t>Delete 'when the RSN IE is greater than or equal to 1'</t>
  </si>
  <si>
    <t>2010 July 12</t>
  </si>
  <si>
    <t>Sudheer Grandhi to provide document 11-10/0247r0 containing the details of the proposed change on the TGz server before March 14, 2010 for the CRC at the March 802.11 meeting.</t>
  </si>
  <si>
    <t>26-Feb-2010 10:47:15 EST</t>
  </si>
  <si>
    <t>10.3.46</t>
  </si>
  <si>
    <t>It is unrealistic to assume that two peer STAs can actually determine whether they "expericence different medium busy conditions" or not. Furthermore, traffic is always bursty in real deployment. How can peer STAs predict that they will not experience different medium busy conditions for the whole duration of the peer link set up time? If peer STAs cannot predict that, shouldn't the safest and most robust way be setting a fixed Awake Window?</t>
  </si>
  <si>
    <t>Remove the sentence.</t>
  </si>
  <si>
    <t>The goal for defining an Awake Window is to guarantee a period of time when both peer STAs stay awake and know that its peer is also awake. Soly relying on a so-called backoff counter violates this assumption because two STAs will not have exact knowledge of medium busy condition.</t>
  </si>
  <si>
    <t>Replace "whichever is earlier." with "whichever is later."</t>
  </si>
  <si>
    <t>Comment submitted on behalf of Tomoya Yamaura:
1) Setup Request/Response
DEFVAL is 18sec for maximum waiting time between setup
Request and Response.
Would you kindly educate me what is the background for
this value ?
If we don't assume having user interaction (such as user pressing
to allow or refuse TDLS connection)between request and response,
18sec seems too long.
But if we assume having it, 18sec seems too short.
# But I agree that long timer expire would not be so good
# for UX point of view.
I guess the timer value should be mush shorter, such as 100msec
(if we are not necessary to think about PS mode device) or 1 sec
for automatic response, and defining status code in the Response
to indicate "waiting UI input" or something (with adding another
maximum timer value for "waiting" such as 45sec).
This means the initiator is not necessary to re-do nor abandon
setup procedure due to timeout, in the typical case.
This seems natural way.</t>
  </si>
  <si>
    <t>As in comment. See also P62 L11 - it is not clear that the intended prohibition only prohibits sending TDLS frames through the AP. And if this language is going to stay, change "TDLS shall not be used when" to "TDLS shall not be used by a STA associated with an AP when" - even better would be to say that the STA is prohibited from sending TDLS Request and Response frames. Or Prohibited from sending the Request and may send Response frames with REJECT.</t>
  </si>
  <si>
    <t>27-Feb-2010  2:39:46 EST</t>
  </si>
  <si>
    <t>Stephens, Adrian P</t>
  </si>
  <si>
    <t>Intel Corporation</t>
  </si>
  <si>
    <t>11.3.1.13</t>
  </si>
  <si>
    <t>"If the TDLS peer STA that is the recipient of this QoS-Null frame also has no buffered frame to deliver,"</t>
  </si>
  <si>
    <t>I believe that the size of Awake Window Backoff is larger than needed, and that the size of Awake Window Duration is not big enough</t>
  </si>
  <si>
    <t>Suggested resolution is either one of ;
the receiving STA shall send Setup Response with status code = still
keeping TDLS link
(and add such status code at related section)
[In this case, no Setup sequence is required]
or
the receiving STA shall send Setup Response with status code 0
("Successful")
[In this case, Setup sequence is re-done]</t>
  </si>
  <si>
    <t>26-Feb-2010  8:26:39 EST</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</si>
  <si>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See 11.2.1.14.
Delete this part of the second paragraph: "The TID field contained in the PTI Control element is set to the TID of that MPDU."</t>
  </si>
  <si>
    <t>26-Feb-2010  8:38:48 EST</t>
  </si>
  <si>
    <t>11.19.3</t>
  </si>
  <si>
    <t>This statement "none of the counters is the EDCA AC_BE backoff counter . . ." is in contradiction with the previous statement that "the Awake window ends when an EDCA AC_BE backoff counter . . . reaches zero." If the counter is called a different name, you can avoid such explaination.</t>
  </si>
  <si>
    <t>Describe how the idle wait counter is decremented</t>
  </si>
  <si>
    <t>This comment was intended for the 802.11v sponsor ballot that was open at the same time.</t>
  </si>
  <si>
    <t>There are inconsistencies in the definitions of terms that should be harmonized. 3.z4 has "peer unscheduled automatic power save delivery (Peer U-APSD): A power save mode based on unscheduled service periods that may be used between two STAs that have set up a TDLS direct link." and 3.z5 has "TDLS peer power save mode (TDLS Peer PSM): A power save mode that is based on periodically scheduled service periods, which may be used between two STAs that have set up a TDLS direct link."</t>
  </si>
  <si>
    <t>Change 3.z4 to read: ""peer unscheduled automatic power save delivery mode (Peer U-APSDM): A power save mode" here and change Peer U-APSD to Peer U-APSDM throughout the document.</t>
  </si>
  <si>
    <t>Disagree - U-APSD is the acronym used in the baseline, which has no "mode" in it, even though it is a power save mode. Peer Power Save Modedoes have "mode" in its name, hence the "M" in the acronym.</t>
  </si>
  <si>
    <t>3.z10 defines a TDLS responder STA as a STA that receives or is the intended recipient of , while 3.z7 defines a TDLS Peer PSM responder as a STA that transmits a response frame. This is inconsistent terminology and confusing.</t>
  </si>
  <si>
    <t>Change 3.z10 to TDLS recipient STA here and throughout.</t>
  </si>
  <si>
    <t>Disagree - the TDLS responder STA  is defined as an intended recipient because it may not be TDLS capable and therefore not send a response, but the name of the STA assumes the positive/functional case in which the STA is TDLS capable and does send a response.</t>
  </si>
  <si>
    <t>Change ", which"</t>
  </si>
  <si>
    <t>to "that"</t>
  </si>
  <si>
    <t>Base channel is defined as the channel on which the TDLS peer STA is associated with an AP, i.e., the "BSS channel". This is porblematic should the AP decide at some point to switch the channel on which the BSS is operating as it is allowed to do. Is the base channel the channel used for the assocaition, or the current "BSS channel".</t>
  </si>
  <si>
    <t>Modify the text "If the direct link is on a channel that is not the base channel when this condition occurs, then the TDLS peer STA may switch back to the base channel before transmitting the TDLS Teardown frame without initiating a channel switch frame exchange." to "If the direct link is on an off channel when this condition occurs, then the TDLS peer STA may switch back to the base channel before transmitting the TDLS Teardown frame through the AP path without initiating a channel switch frame exchange." to be concise and precise.</t>
  </si>
  <si>
    <t>Agree - replace this sentence with "If the direct link is on an off-channel when this condition occurs, then the TDLS peer STA may switch back to the base channel without initiating a channel switch frame exchange, before transmitting the TDLS Teardown frame.".</t>
  </si>
  <si>
    <t>Does the TDLS Teardown frame sender consider a TDLS link has been torn down immediately after its sending the Teardown frame without the need to receive an corresponding ACK? If an ACK is needed, a timeout value is necessary for the case when the ACK is never received. If the TDLS Teardown frame is sent over the direct path and received successfully by the peer TDLS STA, should the Teardown frame receiver issue an ACK (over the direct link)? Is the TDLS link still considered existing for the ACK to be sent?</t>
  </si>
  <si>
    <t>Principle - replace "A TDLS peer STA sending or receiving a TDLS Teardown frame shall disable the direct link" with "A TDLS peer STA shall disable the direct link after successfully transmitting or receiving a TDLS Teardown frame.".
When no frames can be transmitted over the direct path, there already is a rule that mandates that the TDLS Teardown frame is sent via the AP.</t>
  </si>
  <si>
    <t>The following changes are needed: 1) A term needs to be created for a PSM "session" - like "PSM session" 2) The session is established when the peers succesfully exchange a setup and response with a status code of SUCCESS. 3) A PSM Session SP begins at some scheduled time, not when a unicast frame is exchanged and is called an active PSM Session SP. 4) A PSM Session SP ends when either the schedule says it ends, or when an EOSP is exchanged in both directions. 5) A Peer PSM STA may enter doze state only when there is no active PSM session SP.</t>
  </si>
  <si>
    <t>Principle - the text has been clarified in https://mentor.ieee.org/802.11/dcn/10/11-10-0168-00-000z-maximum-awake-window.doc. Note that when a Service Period starts during an Awake Window, the end of the Service Period supersedes the scheduled end of the Awake Window.</t>
  </si>
  <si>
    <t>Hmmmmm. Collisiorgy?</t>
  </si>
  <si>
    <t>Clarify the definition then change "base channel" to something more appropriate such as "BSS channel" if indeed what is intended is the currentl channel of BSS operation.</t>
  </si>
  <si>
    <t>Disagree - the base channel is the channel on which the AP resides. Whether or not this is the same channel as used for association is irrelevant. This would have been the case when the sentence read "channel where the STA associated with the AP", but this is not what it sais.</t>
  </si>
  <si>
    <t>5.2.10</t>
  </si>
  <si>
    <t>Clause reads: "Tunneled Direct Link Setup (TDLS) is characterized by the use of signaling frames that are encapsulated in data frames so that the signaling frames can be transmitted through an AP transparently. Therefore, unlike with DLS, the AP does not need to be direct link aware, nor does it have to support the same set of capabilities that will be used on the direct link, in order for TDLS to be used. To allow a STA to enter a TDLS power save mode, TDLS provides two power save mechanisms: Peer U-APSD and TDLS Peer PSM. TDLS allows STAs to use the TDLS Peer Key handshake to provide data confidentiality and message authentication. STAs that set up a TDLS direct link remain associated with the AP, but have the option of transmitting frames directly to the other TDLS peer STA. TDLS is separate from DLS." The problem here and throughout is that it is very difficult for the reader to distinguish between direct links as setup by TDLS versus the 11e DLS setup procedures. What is missing is a distinct name for the "new link", and since "direct link" is already taken, and since the AP must handle direct links properly, and does not care or have to know about TDLS direct links, a distinguishing name seems appropriate ... "TDLS link" for lack of a better alternative at present. Also, the issue of what happens if the AP goes down for some reason doesn't seem to be addressed. The clause simply states that the STAs remain associated. A TDLS link should be able to remain active if the AP goes down, which would mean that TDLS link operation could continue even if the STAs no longer were receiving beacons from the AP.</t>
  </si>
  <si>
    <t>Suggestion: "Tunneled Direct Link Setup (TDLS) provides functionality that allows peer STAs in a BSS to configure themselves for direct exchange of data frames by using signaling frames that are encapsulated in data frames which are transmitted through the AP transparently. Unlike DLS, the AP does not need to be TDLS link aware, nor does it have to support the same set of capabilities that will be used on the TDLS link, in order for TDLS to be used. To allow a STA to enter a TDLS power save mode, TDLS provides two power save mechanisms: Peer U-APSDM and TDLS Peer PSM. TDLS allows STAs to use the TDLS Peer Key handshake to provide data confidentiality and message authentication. STAs that set up a TDLS link may remain associated with the AP, and have the option of transmitting frames directly to the other TDLS peer STA. The setup procedure for TDLS links is very different from the DLS procedure for setting up direct links." Also add a definition of TDLS link in the Definitions section, and make changes throughout the draft where appropriate to cahnge direct link to TDLS link. In clause 11.19, add a paragraph on continued TDLS link operation when an AP ceases operation on a BSS for some reason.</t>
  </si>
  <si>
    <t>Disagree - a direct link that was set up using TDLS is referred to as TDLS direct link. Wordsmithing sections is explicitly discouraged by the 802.11 editors because the IEEE editor will do a much better job at it.</t>
  </si>
  <si>
    <t>7.1.3.1.7</t>
  </si>
  <si>
    <t>Text reads: "If a STA with TDLS Peer PSM enabled sets the More Data Ack subfield to one in its QoS Capability information element of its transmitted TDLS Setup Request frame or TDLS Setup Response frame, then a TDLS peer STA may indicate that it has a pending transmission for the STA by setting the More Data field to one in ACK frames transmitted to the STA."</t>
  </si>
  <si>
    <t>Text reads: "The figure illustrates the basic protocol, which is only an example and is not meant to be exhaustive of all possible protocol uses."</t>
  </si>
  <si>
    <t>Channel switch messages allow the TDLS stations to circumvent admission control requirements on channels with only AC-mandatory APs, by associating one another channel and then switching to it. The draft's authors do recognize the problem when TDLS clients remain on the same channel, but the same consideration should be given to other channels. In fact, a more general problem is that TDLS clients can occupy channels by their own volition that are in conflict with well-managed large-scale networks.</t>
  </si>
  <si>
    <t>Require TDLS channel change messages to pass (preferably unencrypted) through the AP (rather than going direct), and allow the AP to inject its own rejection codes should the channel choice be in conflict. In the alternative, specify a method of allowing the access point to manage channel availability.</t>
  </si>
  <si>
    <t xml:space="preserve">The confirm message of the TDLS Discovery Response frame is received only when a TDLS Discovery Response frame is received, which implies a successful reception of the frame. Therefore, no result code is needed. No confirm message is generated when no TDLS Discovery Response frame is received. </t>
  </si>
  <si>
    <t>In Table 7-57e, insert a new table item with Action Field Value: &lt;ANA&gt;, Description: TDLS Discovery Response, and request the ANA to assign an Action Field value (for instance 10).
In Table 7-57v1, delete item 10 (TDLS Discovery Response) and renumber accordingly.
On page 25, line 3, delete "encapsulated in a Data frame and".
Change heading 7.4.11.12 into 7.4.7.11 and relocate the subclause accordingly.
On page 64, line 2, change 11.21.1 into 11.21.2 (this change is not related to the comment, but an editorial change in a related paragraph).
On page 64, line 5, add "Note that the TDLS Discovery Response frame is not a TDLS frame but a Public Action frame."
On page 23, line 1, delete elements 5-20, leaving only the Link Identifier element to be included in the TDLS Discovert Request frame.</t>
  </si>
  <si>
    <t>Disagree</t>
  </si>
  <si>
    <t>Principle</t>
  </si>
  <si>
    <t>On page 29 line 23, change 00-00-00:0 to 00-0F-AC:&lt;ANA&gt;.
On page 29 line 28, change to"The PMKID-Count subfield, if present, shall be set to 0.".
On page 29 line 30, add an item as follows: "The Group Management Cipher Suite subfield, if present, shall be set to 00-0F-AC:&lt;ANA&gt;.
In Table 7-32, add an item as follows: "00-0F-AC", "&lt;ANA&gt;", "Group addressed traffic not allowed". Request the ANA to assign a suite type (for instance 7).</t>
  </si>
  <si>
    <t>Replace "("Successful)" with "("Successful")".</t>
  </si>
  <si>
    <t>7.3.2.62</t>
  </si>
  <si>
    <t xml:space="preserve"> 5-May-2010  1:54:44 EDT</t>
  </si>
  <si>
    <t>Add "The Element ID field is defined in Table 7-26."</t>
  </si>
  <si>
    <t xml:space="preserve"> 4-May-2010 19:54: 4 EDT</t>
  </si>
  <si>
    <t xml:space="preserve"> 4-May-2010 19:53:23 EDT</t>
  </si>
  <si>
    <t>Comment #</t>
  </si>
  <si>
    <t>Name</t>
  </si>
  <si>
    <t>Style</t>
  </si>
  <si>
    <t>This description appears incomplete, and not consistent with an MLME confirm. There is no result code to report the results of the attempt. This is not consistent with other MLME confirm primative descriptions, which contain a ResultCode or other explanation of how status is passed to upper layer.</t>
  </si>
  <si>
    <t>As in comment.</t>
  </si>
  <si>
    <t>Disagree</t>
  </si>
  <si>
    <t>The strikethrough coincides with the lower part of the number "4", but it is there. This is an artifact of the convention to use strikethrough for deleted text. The number was actually deleted in 802.11z draft 8.0.</t>
  </si>
  <si>
    <t>This language has been copied from 11n.</t>
  </si>
  <si>
    <t>Table 7-23 I do not understand the change. It appears now to include a status code (4) that is not defined. Was the intent to delete the line completely?</t>
  </si>
  <si>
    <t xml:space="preserve"> 4-May-2010 10:25:50 EDT</t>
  </si>
  <si>
    <t>Rolfe, Benjamin</t>
  </si>
  <si>
    <t>Self Empoyed</t>
  </si>
  <si>
    <t>10.3.47.2.1</t>
  </si>
  <si>
    <t>Replace "may also send TDLS" with "may also send a TDLS" and replace "Response frame in response" with "Response frame transmitted in response" and replace "indicates peer STA sending TDLS Setup Response TDLS capable." with "indicates the peer STA sending the TDLS Setup Response frame is TDLS capable."</t>
  </si>
  <si>
    <t>11.2.1.14</t>
  </si>
  <si>
    <t>Agree - change "The EDCA Parameter Set element inside the TDLS Setup Confirm frame shall contain the QoS parameters that shall be used by the TDLS peer STAs on the base channel when the BSS is not QoS capable, and/or on the off-channel."
to
"The EDCA Parameter Set element inside the TDLS Setup Confirm frame shall contain the QoS parameters that shall be used by the TDLS peer STAs on the off channel, and on the base channel when the BSS is not QoS capable.".</t>
  </si>
  <si>
    <t>"A TDLS peer STA shall accept data frames received from the respective TDLS peer STA directly and Data Frames destined for the respective TDLS peer STA may be transmitted over the direct link." This statement implies that data frames can also be transmitted through the AP path. If this is correct, please explicitly state so. And, please specify whether it's a STA's internal policy as to which path to use or any rules to be followed in the path selection.</t>
  </si>
  <si>
    <t>Agree - the path selection rules have been defined in https://mentor.ieee.org/802.11/dcn/09/11-09-1281-00-000z-tdls-path-switch-rules.doc.</t>
  </si>
  <si>
    <t>From Initial Ballot response: "Disagree - this requirement is copied from the 20/40 MHz coexistence rules defined in 802.11n ("If an AP or IDO STA starts a 20/40 MHz BSS in the 5 GHz band, the selected secondary channel should correspond to a channel on which no beacons are detected")" This remains poorly worded.</t>
  </si>
  <si>
    <t>Clarify or reference to 802.11n poorly worded text.</t>
  </si>
  <si>
    <t>Modify Section 7.3.2.25.4 to include TPK Handshake Messages, or remove the PMKID count field.</t>
  </si>
  <si>
    <t>"A TDLS Teardown frame shall be transmitted to all current TDLS peer STAs (via the AP or via the direct path) prior to transmitting a Disassociation frame or a Deauthentication frame to the AP." Should an ACK to the TDLS Teardown frame be received prior to transmitting a Disassociation frame or a Deauthentication frame to the AP? Clarify.</t>
  </si>
  <si>
    <t>As in comment.</t>
  </si>
  <si>
    <t>11.19.2</t>
  </si>
  <si>
    <t>Disagree</t>
  </si>
  <si>
    <t>Section 5.2.11 indicates that the AP is not aware of the TDLS link. Section 8.4.1.1.6 indicates that the TPKSA is cached until the key lifetime expires or the TDLS direct link is torn down. In the case where the peer STA is deauthenticated by the AP and roams to a new AP it appears that the initiator STA may continue transmitting direct packets to the peer STA. The peer STA will presumably discard these packets for having an incorrect BSSID but it has no means to tear down the link, so packets would continue to be sent by the initiator STA for an indeterminate period of time.</t>
  </si>
  <si>
    <t>The use of ERP protection is a decision for each STA to take locally.</t>
  </si>
  <si>
    <t>It might be the case that the "TDLS Prohibited" bit is something that only an AP would set, but that is not clear from the text. Nowhere in the document is there any instruction as to which devices can set this bit and when, and why and in what frames. Typically an amendment specifies a MIB variable and then specifies a behavior for setting the bit in specific frames based on the value of that MIB variable. If there is to be a restriction for AP vs STA setting this bit, then that somehow needs to be added to such a behavioral description - not sure how you do that - hmmm, maybe "if AP and MIB var = true, then set the bit, otherwise 0." And by the way, TDLS operation is designed to be transparent to the AP, so the existence of this bit seems to be counter to the whole TDLS concept so how did the bit get in here? I mean, the AP is not even supposed to know that the TDLS is happening! And then, assuming that this bit is legit, here is an interesting gedankenexperiment: Imagine an innocent user that is able to make a TDLS connection between consumer devices while in his home - perhaps the devices are a couple of iPhones, but then, when that same user is in the office and attempts to make a pair of iPhones talk to each other, the TDLS connection fails! The poor user has no idea why the failure is occurring! Now imagine the howling and ranting and screaming about the endless failures of modern technology to provide an experience as satisfactory as what had been brought about by the wielding of a well-hewn obsidian hand axe against the tought flesh of a mastodon. Clarify and modify the text accordingly. Ideally, delete this bit.</t>
  </si>
  <si>
    <t>Minor grammar error
(This and my following comments are submitted on behalf of Michelle Gong)</t>
  </si>
  <si>
    <t>No</t>
  </si>
  <si>
    <t>Replace ", and which" with ". It"</t>
  </si>
  <si>
    <t>26-Feb-2010 19:15: 9 EST</t>
  </si>
  <si>
    <t>Chaplin, Clint</t>
  </si>
  <si>
    <t>Proposed Change</t>
  </si>
  <si>
    <t>General Interest</t>
  </si>
  <si>
    <t>Samsung Electronics</t>
  </si>
  <si>
    <t>Index #</t>
  </si>
  <si>
    <t>Classification</t>
  </si>
  <si>
    <t>Vote</t>
  </si>
  <si>
    <t>Affiliation</t>
  </si>
  <si>
    <t>Must Be Satisfied</t>
  </si>
  <si>
    <t>"If the TDLS peer STA that is the recipient of this QoS-Null frame has no buffered frame to deliver either,"</t>
  </si>
  <si>
    <t>The Extended Capabilities are administered by the ANA. Allocation of new entries requires a request of the ANA. Changing the value of an already-allocated resource is prohibited.
The changes have the following problems:
1. Changes to three values so that they no longer match the ANA database
2. Allocation of 2 entries with values that conflict allocations made to TGu in the ANA database.</t>
  </si>
  <si>
    <t>Update existing entries to match the ANA database, and show the allocations for new entries as &lt;ANA&gt;. Follow the ANA procedure in the 802.11 rules to obtain allocations for these new resourced, and update the TGz draft when these allocations are made.</t>
  </si>
  <si>
    <t>26-Feb-2010  9:15:34 EST</t>
  </si>
  <si>
    <t>Wentink, Menzo</t>
  </si>
  <si>
    <t>Because two STAs will not have exact knowledge of medium busy condition, soly relying on the counter will cause the following problem: when the receiving STA senses the medium idle and has already counted down to zero, the transmtting STA is still holding its transmission due to busy medium. When the transmitter starts transmitting, the receiver has already gone back to doze state. Because the two STAs count down differently, the only guranteed time when both are awake is the time slots at the beginning of the Awake Window.</t>
  </si>
  <si>
    <t>Remove ", while avoiding long wakeup windows when the medium is lightly loaded."</t>
  </si>
  <si>
    <t>Change "should discontinue transmissions according to regulatory requirements" into "shall discontinue transmissions according to regulatory requirements". The addition "according to regulatory requirements" makes that the STA does not have to cease transmitting immediately, but it can do so according to what the regulatory requirements permit in this case.</t>
  </si>
  <si>
    <t>26-Feb-2010  8:44:54 EST</t>
  </si>
  <si>
    <t>The contents of the TID field are defined twice.</t>
  </si>
  <si>
    <t>Replace first paragraph with
The TID field contained in the PTI Control element is set to the TID of the latest MPDU that has been transmitted over the TDLS direct link to the PU sleep STA that is the destination of the TDLS Peer Traffic Indication frame that contains the PTI Control element.
Delete this part of the second paragraph: "The TID field contained in the PTI Control element is set to the TID of that MPDU."</t>
  </si>
  <si>
    <t>26-Feb-2010  8:42:43 EST</t>
  </si>
  <si>
    <t>7.3.2.64</t>
  </si>
  <si>
    <t>There is only one "EDCA AC_BE backoff counter" in a STA and it should not be used for the described purpose. The AC_BE backoff counter is associated with the AC_BE queue and it is calculated as a pseduo-random integer draw from the interval [0, CW]. Please don't confuse the idle waiting time with the "backoff counter".
(This and my following comments are submitted on behalf of Michelle Gong)</t>
  </si>
  <si>
    <t>Replace "EDCA AC_BE backoff counter" with an appropriate term.</t>
  </si>
  <si>
    <t>This paragraph is a direct result of confusing "idle wait counter" and "backoff counter." These are two different counters and serve completely different purposes.</t>
  </si>
  <si>
    <t>Remove the paragraph and rename "backoff counter" mentioned in this section.</t>
  </si>
  <si>
    <t>Figure 10-6c shows two MLME-TDLSPTI.cfm primitives per one request. This is plain wrong.</t>
  </si>
  <si>
    <t>Remove the first one (which performs no useful function)</t>
  </si>
  <si>
    <t>26-Feb-2010 10:41:59 EST</t>
  </si>
  <si>
    <t>Make Awake Window Duration four octets, and Awake Window Backoff two octets</t>
  </si>
  <si>
    <t>26-Feb-2010 14:59: 4 EST</t>
  </si>
  <si>
    <t>Grandhi, Sudheer</t>
  </si>
  <si>
    <t>InterDigital Communications, LLC</t>
  </si>
  <si>
    <t>7.4.11</t>
  </si>
  <si>
    <t>Need to provide an AP connection period mechanism for a TDLS STA to access the distribution system or the internet - especially in "off channel" operation - to accommodate applications such as Internet Gaming, Digital Rights Management and Relevant Information/Advertisements download. A TDLS STA should be able to setup such an AP connection mechanism by negotiating with peer TDLS STA.</t>
  </si>
  <si>
    <t>How can this annex be normative, when everything in it describes behavior and formats that are ABOVE the MAC?</t>
  </si>
  <si>
    <t>Make the annex informative, or otherwise resolve the conundrum.</t>
  </si>
  <si>
    <t>poor wording</t>
  </si>
  <si>
    <t>Change "a new frame is buffered at the PU buffer STA, the frame being destined for a PU sleep STA" to "a frame with an RA corresponding to a PU sleep STA is placed into a buffer at the PU buffer STA"</t>
  </si>
  <si>
    <t>change "the AC at the PU buffer STA contained no other frames are destined for the PU sleep STA when the new frame arrived" to "the buffer into which the frame was placed contained no other frames with the same RA"</t>
  </si>
  <si>
    <t>incorrect use of "may" and the sentence is incomplete: "This transmission may cause a TDLS Peer Traffic Indication frame to be transmitted first." - It is incomplete in the sense that it does not describe what is second - i.e. "first before what?"</t>
  </si>
  <si>
    <t>change "may" to "might" and provide a clear reference to what is "second"</t>
  </si>
  <si>
    <t>Agree - change sentence to "A PU sleep STA may be a PU buffer STA at the same time and on the same link, by sending a frame to the TDLS peer STA with the Power Management bit set to one (possibly preceded by a TDLS Peer Traffic Indication frame).".</t>
  </si>
  <si>
    <t>There is mention here regarding "AC" - there is no clear indication that the PU sleep mechanism is created on a per-AC basis, yet that is the style of buffering and signaling that is alluded to here. In fact, at line 37, there is an explicit statement that the description of the buffering is beyond the scope of the standard. If so, then how does the assumption that the buffering will be per-AC fit into the document? Where does it say that there can be different wake service periods for different ACs? The mechanism here is coupled with U-APSD, in which case, a specific subset of ACs are delivery-enabled. What is needed here is a replacement of the "AC" language with something more generic, such as a single "U-APSD PU STA buffer" - because there is only one PU SP and only one PU buffer per STA because there is only one set of delivery-enabled ACs with U-APSD, and the buffer therefore, may in fact, contain frames of more than one AC as per the U-APSD settings.</t>
  </si>
  <si>
    <t>Fix it.</t>
  </si>
  <si>
    <t>Agree - delete "that occurred for that AC and for that PU sleep STA".</t>
  </si>
  <si>
    <t>This sentence is not correctly constructed and therefore has an unknowable meaning: "The Sequence Control field is set to represent the latest MPDU transmitted over the TDLS direct link to the PU sleep STA to which the Sequence Control field will be transmitted, from the TID as indicated in the TID field."</t>
  </si>
  <si>
    <t>Provide a sentence that correctly conveys some useful meaning.</t>
  </si>
  <si>
    <t>Agree - Change this sentence to "The Sequence Control field contained in the PTI Control element is set to the sequence number of the latest MPDU that has been transmitted over the TDLS direct link to the PU sleep STA that is the destination of the TDLS Peer Traffic Indication frame that contains the PTI Control element. The TID field contained in the PTI Control element is set to the TID of that MPDU.".</t>
  </si>
  <si>
    <t>undefined term "AP path" - this is used in other places as well</t>
  </si>
  <si>
    <t>Please define this term somewhere or change the language to be descriptive using existing terms.</t>
  </si>
  <si>
    <t>Add optional in the notes portion of the table to information that is optionally present as per the convention found in the baseline document.</t>
  </si>
  <si>
    <t>Agree - add "Optional." at the end of entry 6 (PTI control element).</t>
  </si>
  <si>
    <t>Fields that are optional in the frame normally note this optionality in the notes column of the frame format contents table. This is applicable to management frame formats, especially action frames.</t>
  </si>
  <si>
    <t>Because we now agree that the PU buffer might have frames from more than one AC, one notes a certain potential deficiency in the PTI frame if a single PTI control element is included - otherwise the value of this field will be nil, notwithstanding the subsequent statement about the highest TID being used - i.e. putting the highest TID value into the PTI Control does NOT allow the receiver to determine if it is ok to go to sleep or not.</t>
  </si>
  <si>
    <t>Allow the PTI frame to contain as many PTI control elements are there are TIDs that are stored in the buffer - i.e. as many as there are delivery-enabled TID values.</t>
  </si>
  <si>
    <t>Disagree - the service periods are still per AC as in regular U-APSD (i.e. started with a trigger frame for that AC).</t>
  </si>
  <si>
    <t>wrong tense</t>
  </si>
  <si>
    <t>change "was" to "is"</t>
  </si>
  <si>
    <t>"A PU sleep STA may be a PU buffer STA at the same time and on the same link, by sending a frame to the TDLS peer STA with the Power Management subfield of the Frame Control field bit set to one (possibly preceded by a TDLS Peer Traffic Indication frame to be transmitted first)." What is the expected behavior when the PU buffer state switches into a PU sleep STA? In other words, can both TDLS peers be PU buffer STAs simultaneously? And, the last two paragraphs of 11.2.1.14.1 need to be repeated after the quoted text to specify the condition under which a PU buffer STA is allowed to be switched to a PU sleep STA.</t>
  </si>
  <si>
    <t>Editorial</t>
  </si>
  <si>
    <t>11.2.1.13</t>
  </si>
  <si>
    <t>Principle</t>
  </si>
  <si>
    <t>Agree</t>
  </si>
  <si>
    <t>Producer</t>
  </si>
  <si>
    <t>Broadcom</t>
  </si>
  <si>
    <t xml:space="preserve"> 3-May-2010  1:42:55 EDT</t>
  </si>
  <si>
    <t>The PMKID count field is only used in (Re)Association frames and FT authentication sequence frames.</t>
  </si>
  <si>
    <t>When the STA switchs the channel to some regulatory domain that requires Transmit Power Control (e.g., 5GHz, TVWS link), the power constraint should be negotiated between peer STAs.</t>
  </si>
  <si>
    <t xml:space="preserve"> 4-May-2010 16:19:11 EDT</t>
  </si>
  <si>
    <t>7.4.11.3</t>
  </si>
  <si>
    <t>On page 67, line 17, insert the following sentence: "The STA shall include only channels in the Supported Channels element for which it can adhere to the local power constraint."</t>
  </si>
  <si>
    <t xml:space="preserve"> 1-May-2010 13:33:28 EDT</t>
  </si>
  <si>
    <t>7.3.1.9</t>
  </si>
  <si>
    <t>Resolution Status</t>
  </si>
  <si>
    <t>Resolution Detail</t>
  </si>
  <si>
    <t>Other1</t>
  </si>
  <si>
    <t>Other2</t>
  </si>
  <si>
    <t>Other3</t>
  </si>
  <si>
    <t>28-Feb-2010  5:25:33 EST</t>
  </si>
  <si>
    <t>Miller, R</t>
  </si>
  <si>
    <t>Individual</t>
  </si>
  <si>
    <t>User</t>
  </si>
  <si>
    <t>Disapprove</t>
  </si>
  <si>
    <t>AT&amp;T</t>
  </si>
  <si>
    <t>General</t>
  </si>
  <si>
    <t>11.19.4</t>
  </si>
  <si>
    <t>This paragraph, Figure h12 and Figure h13 are inconsistent with Figure h16. Here, one energy detect by CMA above the threshold defers frame transmission. In Figure h16, it implies that a series of CMA energy detections up to the MINFRST are required for deferral.</t>
  </si>
  <si>
    <t>Please reconcile which is correct, and more clearly state the behavior of the "BS Dynamic Medium Access Protocol" of Figure h16 during the "Channel Free" and "MIN_FRST" blocks of line 25.</t>
  </si>
  <si>
    <t>The SIFS duration is 10us only for 802.11b and 802.11g. It is 16us only for 802.11a. Need to specify which 802.11 systems correspond to the SIFS duration values specified.</t>
  </si>
  <si>
    <t>Please add the 802.11 system types coresponding to the durations mentioned.</t>
  </si>
  <si>
    <t>The reference to [B28] does not exist.</t>
  </si>
  <si>
    <t>Please identify the reference.</t>
  </si>
  <si>
    <t>6.4.1.3.4.2</t>
  </si>
  <si>
    <t>This calculation seems incorrect. The gap between UL and DL needs to be at least this big, but MINFRST should be allowed to be the same as p. 40 line 42.
Also, this equation is inconsistent with line 3 on this page, because FRSTn can never be exactly MINFRST.</t>
  </si>
  <si>
    <t>Please resolve this question.</t>
  </si>
  <si>
    <t>Editorial Coordination</t>
  </si>
  <si>
    <t>N/A</t>
  </si>
  <si>
    <t>Rosdahl, Jon</t>
  </si>
  <si>
    <t>CSR</t>
  </si>
  <si>
    <t>STA does not "choose" and it should not "wish".</t>
  </si>
  <si>
    <t>Replace "A STA supporting this capability may choose to indicate or not indicate support through any TDLS Setup Request frame or TDLS Setup Response frame.A STA wishing to indicate this support shall signal this by setting the Peer U-APSD Buffer STA Support subfield in the Extended Capabilities element included in the TDLS Setup Request frame or TDLS Setup Response frame to one."
with
"A STA supporting this capability may indicate support through any TDLS Setup Request frame or TDLS Setup Response frame. A STA indicates support by setting the Peer U-APSD Buffer STA Support subfield in the Extended Capabilities element included in the TDLS Setup Request frame or TDLS Setup Response frame to one."</t>
  </si>
  <si>
    <t>Agree - as in comment.</t>
  </si>
  <si>
    <t>In 11.21.6 on page 66 line 19, change "A TDLS Teardown frame shall be transmitted to all current TDLS peer STAs (via the AP or via the direct path) prior to transmitting a Disassociation frame or a Deauthentication frame to the AP, or after receiving a Deauthentication frame or a Disassociation frame from the AP." into "A TDLS Teardown frame with Reason Code 3 ("Deauthenticated because sending STA is leaving (or has left) IBSS or ESS") shall be transmitted to all TDLS peer STAs (via the AP or via the direct path) prior to transmitting a Disassociation frame or a Deauthentication frame to the AP. After receiving a Deauthentication frame or a Disassociation frame from the AP, a Deauthentication frame with Reason Code 3 ("Deauthenticated because sending STA is leaving (or has left) IBSS or ESS") shall be transmitted via the direct path to all TDLS peer STAs that are in the wake state."</t>
  </si>
  <si>
    <t>The perceived value for automatic recovery from the base channel was not big enough to warrant this change. Also, a situation might occur in which a STA does not see its peer STA but does start a service period with the AP, in which case an automatic switch back to an off-channel may cause an error condition in which the AP assumes the the STA is still present on the base channel.</t>
  </si>
  <si>
    <t>11.2.1.14.1</t>
  </si>
  <si>
    <t>On page 62, line 9, change "is" into "was".
On page 62, line 14, change "a period" into "one or more periods" and change "has" into "have".
On page 62, line 20, insert the following paragraph: "The Dialog Token field of the TDLS Peer Traffic Indication frame shall be set to a value drawn from a modulo 256 counter, starting at 0 and incrementing by 1 on every subsequent TDLS Peer Traffic Indication frame.".
On page 62, line 32, insert "with a PTI Control element" after "frame". (This is an unrelated change that I think we should make.)
On page 62, line 33, insert "or a subsequent" after "corresponding".</t>
  </si>
  <si>
    <t>Please make the following clarifications to 11.2.1.14.1.</t>
  </si>
  <si>
    <t>17-May-2010  5:29:18 EDT</t>
  </si>
  <si>
    <t>Please make the following changes to the draft.</t>
  </si>
  <si>
    <t>Text reads: "The To DS and From DS fields for Data transmissions on a TDLS direct link shall be set to zero." The MAC sets the values of these bits dependent upon the four addresses SA, TA, RA, and DA. The requirement as stated could lead to an inconsistent data frame MAC header. Furthermore, there does not appear to be an obvious reason for this technical restriction. 802.11 wisely provided for a four-address MAC header and in some cases left it open as to how to use it on purpose. That flexiblity should be retained if at all possible.</t>
  </si>
  <si>
    <t>Remove the restriction unless there is a valid technical reason for such a restriction. If there is such a reason, state it so the reader knows why the restriction since it's not obvious.</t>
  </si>
  <si>
    <t>Agree - remove this sentence.</t>
  </si>
  <si>
    <t>Broadcom Corporation</t>
  </si>
  <si>
    <t>11.10.8.6</t>
  </si>
  <si>
    <t>No mechanism is provided to disable 3rd-party location requests separately from 1st-party location requests. Even the AP is not allowed to reject proxying of 3rd-party requests.</t>
  </si>
  <si>
    <t>Add a dot11RRMLCIRemoteMeasurementEnabled MIB variable, with a default of FALSE, and only allow responses or AP forwarding of 3rd-party measurement requests if both dot11RRMLCIMeasurementEnabled and dot11RRMLCIRemoteMeasurementEnabled are true.</t>
  </si>
  <si>
    <t>Several entries are implied to be optional but not specifically stated to be so. For example "The Extended Capabilities element may be present if any of the fields in this element are non-zero." The way it is currently worded, the Extended Capabilities element is optional when any of the fields are non-zero, or is required if the fields are non-zero, or it may mean that it is not present if fields are zero.</t>
  </si>
  <si>
    <t>The Extended Capabilities element is present only when any of the fields in this element are non-zero. Not sure if I interpret it correctly, but the point is that every entry in the table should be clear about if and when it is optional.</t>
  </si>
  <si>
    <t>7.4.11.6</t>
  </si>
  <si>
    <t>Agree - per https://mentor.ieee.org/802.11/dcn/10/11-10-0168-00-000z-maximum-awake-window.doc.</t>
  </si>
  <si>
    <t>7.3.2.63</t>
  </si>
  <si>
    <t>"The time is measured from the end of the ACK frame that is transmitted in response to TDLS Channel Switch Response frame." What does "at the end of the ACK frame" mean? Does it mean the time when the ACK is transmitted by the Channel Switch Response sender, and the time when the ACK is received by the Channel Switch Request sender, or something else?</t>
  </si>
  <si>
    <t>Agree - change "The time is measured from the end of the ACK frame that is transmitted in response to TDLS Channel Switch Response frame." to "The time is measured from the end of the last symbol of the ACK frame that is transmitted in response to TDLS Channel Switch Response frame, as seen at the air interface".</t>
  </si>
  <si>
    <t>Agree - change sentence to "The secondary channel offset is included only when a switch to a 40 MHz channel is indicated (optional)."</t>
  </si>
  <si>
    <t>Sherlock, Ian</t>
  </si>
  <si>
    <t>Texas Instruments</t>
  </si>
  <si>
    <t>Add Discovery Request and Dsicovery Response frames</t>
  </si>
  <si>
    <t>Add to table two lines:
10 TDLS Discovery Request
11 TDLS Discovery Response
Change reserved to 12-255</t>
  </si>
  <si>
    <t>7.4.11.11</t>
  </si>
  <si>
    <t>Add Discovery Request frame format</t>
  </si>
  <si>
    <t>"Either STA may update an existing schedule by initiating a TDLS Peer PSM Request/Response exchange." I suppose the update can only be done during a current Awake Window according to an old (i.e., existing) schedule. Please specify precisely when the new schedule starts to take place.</t>
  </si>
  <si>
    <t>Principle - TDLS discovery has been added per https://mentor.ieee.org/802.11/dcn/09/11-09-1218-07-000z-tdls-peer-discovery.doc.</t>
  </si>
  <si>
    <t>7.4.11.12</t>
  </si>
  <si>
    <t>Add Discovery Response frame format</t>
  </si>
  <si>
    <t>Discovery Response frame format will have the following field values: WLAN Layer: To DS:1, FromDS: 0, Address1(BSSID): Current BSSID, Address2(SA): Local MAC Address, Address3(DA):Broadcast Address, PacketType:Data, Encryption: Clear, Ethernet Layer: Ethertype: 89-0d(as defined in 802.11z), Protocol: 3 (TDLS Peer Discovery), TDLS Layer: Discovery ID: Shall be Identical to the Discovery ID of the "Discovery Request" to which it answers, Discovery Type: Response, Pout: This indicates the power at which the "Discovery Response" broadcast packet is transmitted, MatchingServices: Bitmap that is AND between the "Required services" of the "Discovery Request" and the locally supported services.</t>
  </si>
  <si>
    <t>11.9.5</t>
  </si>
  <si>
    <t>Hansen, Christopher</t>
  </si>
  <si>
    <t>"The Awake Window Duration field is set to the duration of the Awake Window, in EDCA backoff slots." The EDCA backoff slots are AC dependent, the text in 11.2.1.13 states the parameters should be according to AC_BE. Please modify the text here to be consistent with the text in 11.2.1.13.</t>
  </si>
  <si>
    <t>Disagree - the field carries a value in units of backoff slots, which is what should be defined here. 11.19 defines how the value is selected and how the backoff slots are counted (i.e. according to AC_BE).</t>
  </si>
  <si>
    <t>"Defining the wakeup window as a backoff causes the wakeup window to scale with the traffic intensity on the medium, which under busy medium conditions avoids that the wakeup window expires before the STAs have had a chance to transmit, while avoiding long wakeup windows when the medium is lightly loaded." While the medium is lighly loaded, a long wakeup window is not an issue, since the STAs can return to sleep upon the end of a service period before the ending of the entire duration of the Awake Window so the statement "while avoiding long wakeup windows when the medium is lightly loaded" is inaccurate. Additionally, one issue with definding Awake Window length as a number of backoff slots is that, if the medium is busy for a long time, a STA may be better off to go back to sleep and attempt to transmit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</si>
  <si>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"The Awake Window Duration field is set to the duration of the Awake Window, in EDCA backoff slots." Is "in EDCA back slots" meant to be "in the number of the EDCA backoff slots"?</t>
  </si>
  <si>
    <t>Clarify the behavior and modify the text accordingly.</t>
  </si>
  <si>
    <t>Agree - change "in EDCA backoff slots" into "in units of backoff slots".</t>
  </si>
  <si>
    <t>"The Awake Window Duration field is set to the duration of the Awake Window, in EDCA backoff slots." If the medium is busy for a long time, a STA may be better off to go back to sleep and attempt to transmit or receive in the next Awake Window, instead of keeping waiting. In the Wakeup schedule element, add a field "max waiting time" to specify the maximal duration for a STA to stay awake for the medium to clear before returning to sleep. Use a default value of 0 to signal that this field is not used.</t>
  </si>
  <si>
    <t>Modify the text according to the comment.</t>
  </si>
  <si>
    <t>Suggest: "The figure is only an example of the basic procedure and is not meant to be exhaustive of all possible uses of the protocol." This same phrase appears many other times in similar clauses. Make the same change throughout the document.</t>
  </si>
  <si>
    <t>Menzo Wentink</t>
  </si>
  <si>
    <t>Qualcomm</t>
  </si>
  <si>
    <t>Straatweg 66s, Breukelen, the Netherlands</t>
  </si>
  <si>
    <t>17-May-2010 17:32: 7 EDT</t>
  </si>
  <si>
    <t>Shukla, Ashish</t>
  </si>
  <si>
    <t>Disagree - the restriction to the same BSS is required for security purposes (i.e. the BSSID needs to be the same on both ends), and to ensure that both STA are on the same channel.</t>
  </si>
  <si>
    <t>Text reads: "The Sequence Control field is set to represent the latest MPDU transmitted over the TDLS direct link to the PU sleep STA to which the Sequence Control field will be transmitted, from the TID as indicated in the TID field." The sentence is too difficult to parse as too many indirect clauses are included.</t>
  </si>
  <si>
    <t>Rewrite as several sentences to clearly state what is going on.</t>
  </si>
  <si>
    <t>Figure title reads: Protocol Exchange".</t>
  </si>
  <si>
    <t>Suggested replacement here and in all clause 10 figures: " Procedure Frame Exchange"</t>
  </si>
  <si>
    <t>Principle - delete "Protocol Exchange" at all clause 10 figures.</t>
  </si>
  <si>
    <t>On page 17, line 1, item 9 (RSNIE) - change "Included if security is required on the direct link. Included for Status Code 0 (Successful)." to "Included if security is required on the direct link and the Status Code is 0 (Successful)."
Editorial: Change RSNIE to RSN element and change FTIE to FT element.
On page 19, line 7, change "See 11.21" to "See 11.2.1.14".
On page 20, line 14, change "See 11.21" to "See 11.2.1.13".
On page 21, line 4, change "See 11.21" to "See 11.2.1.13" and delete "or through the AP".
On page 27, line 34, change 8.9.5.3.3 to 8.5.9.3.3 and change 8.9.5.3.4 to 8.5.9.3.4.
On page 28, line 30, delete "and management messages".
On page 29, line 9, change "In an RSN, these handshake messages serve to provide a session identifier, are identified by the nonces, and are used as association instance identifiers." to "".
On page 31, line 43, change "wants to respond to" to "responds to".
On page 59, line 42, change "by" into "of".
On page 59, line 44, insert "Maximum" after "The".</t>
  </si>
  <si>
    <t>Technical</t>
  </si>
  <si>
    <t>No</t>
  </si>
  <si>
    <t>Marvell</t>
  </si>
  <si>
    <t>Individual</t>
  </si>
  <si>
    <t>Abstract:</t>
  </si>
  <si>
    <t>Menzo Wentink (TGz Chair, Qualcomm), mwentink@qualcomm.com</t>
  </si>
  <si>
    <t>TGz Sponsor Ballot Comment Resolutions</t>
  </si>
  <si>
    <t>Text reads: "TDLS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First, discarded is not testable. Neither is "No STA' since when testing a STA, it's the only one being tested and it's not reasonable or possible to test ALL STAs to make sure "No STA" is in violation. Most importantly, it is not clear why management frames sent on the TDLS link need to be encapsulated in data frames.</t>
  </si>
  <si>
    <t>Disagree - the distinction between STA and TDLS peer STA achieves the same goal.</t>
  </si>
  <si>
    <t>Checking the version field again here is redundant. It was already che3cked in the previous stop</t>
  </si>
  <si>
    <t>Delete 'the TDLS responder checks ...equal to 1'</t>
  </si>
  <si>
    <t>Disagree - the Version is checked against what was received and what should be used from the Peer.  So, not clear what is the redundancy.</t>
  </si>
  <si>
    <t>The Amendment baseline and applicable additional amendments are normally put in front of the Editing Instructions and are enclosed in brackets.</t>
  </si>
  <si>
    <t>Relocate this to before the Editing Instructions and enclose it in Brackets.</t>
  </si>
  <si>
    <t>Principle - move the baseline to the introduction, as in 802.11v draft 7.0.</t>
  </si>
  <si>
    <t>7.1.3.5</t>
  </si>
  <si>
    <t>(Global) Provide line numbers for Tables also. (This will aid in reviewing the draft.)</t>
  </si>
  <si>
    <t>Provide line numbers for Tables.</t>
  </si>
  <si>
    <t>Disagree - the tables in this draft are relatively small, there have been no issues with references within tables this far. Also, we are very happy to have exact line numbers :).</t>
  </si>
  <si>
    <t>(Global) Move the "Orphan" title to the next page where the rest of the subclause is.</t>
  </si>
  <si>
    <t>Move the "Orphan" title to the next page.</t>
  </si>
  <si>
    <t>10.3.45</t>
  </si>
  <si>
    <t>Move "Orphan" Figure title to previous page if possible. Move the figure to the same page as the title of the figure.</t>
  </si>
  <si>
    <t>Put Figure and its title on the same page.</t>
  </si>
  <si>
    <t>99</t>
  </si>
  <si>
    <t>(A.4.3) Relabel Item "*CF17" to "*CF19" or coordinate with TGp which is using *CF17 and *CF18.</t>
  </si>
  <si>
    <t>Coordinate/resolve with TGp so these IUT configuration items are compatible.</t>
  </si>
  <si>
    <t>Disagree - TGp schedules after TGz.</t>
  </si>
  <si>
    <t>(A.4.3) Replace " degree C " a "box" in the Support column , both tables.</t>
  </si>
  <si>
    <t>As in Comment.</t>
  </si>
  <si>
    <t>Banerjea, Raja</t>
  </si>
  <si>
    <t>Prior to MIC calculation description add a bullet 'Transaction Sequence number shall be set to the value 2' and delete 'which shall be set to the value 2' from the MIC calculation</t>
  </si>
  <si>
    <t>Disagree - the Transaction Seq Number is not a field name.  This is a value that is used to distinguish MIC calculations to prevent MIC reuse attacks when all fields are same.  The same technique was used in 11r</t>
  </si>
  <si>
    <t>Rules are inconsistent with 11.19.2</t>
  </si>
  <si>
    <t>Comment submitted on behalf of Tomoya Yamaura:
"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</si>
  <si>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Change "If the TDLS responder STA does have an RSNA with the AP," to "If the
TDLS responder STAT has security enabled on the link with the AP"</t>
  </si>
  <si>
    <t>26-Feb-2010  6:16:54 EST</t>
  </si>
  <si>
    <t>Change "If the TDLS responder STA does not have an RSNA with the AP, it shall
reject the request with status code 5" to "If the TDLS responder STA does not
have security enabled on the link with the AP, it shall reject the request with
status code 5"</t>
  </si>
  <si>
    <t>26-Feb-2010  6:16: 2 EST</t>
  </si>
  <si>
    <t>Require setup of TDLS peer key when any security is enabled on the AP links.
Deprecate the use of TKIP.</t>
  </si>
  <si>
    <t>Replace "backoff counter" with a more appropriate term, such as a "idle wait counter"</t>
  </si>
  <si>
    <t>Again, this counter should not be confused with a "backoff counter".</t>
  </si>
  <si>
    <t>Presumably, the counter stops decrementing when the medium is sensed busy and resume decrementing when the medium is sensed idle again. However, this behavior is not described in this section.</t>
  </si>
  <si>
    <t>Change "To meet this criteria, a STA shall not initiate the TDLS Peer Key Handshake and shall reject any TDLS setup messages requesting to construct a TPKSA if" to "To meet this criteria, a STA may refuse to initiate the TDLS link if".</t>
  </si>
  <si>
    <t>24-Feb-2010 11:15:38 EST</t>
  </si>
  <si>
    <t>Turner, Michelle</t>
  </si>
  <si>
    <t>This draft meets all editorial requirements.</t>
  </si>
  <si>
    <t>Change "WEP-40 and WEP-104 shall not be included in this list" to "WEP-40,
WEP-104, and TKIP shall not be included in this list". Delete "The pairwise
cipher suite list field shall only include pairwise cipher suites that are
advertised in the RSNIE of the BSS."</t>
  </si>
  <si>
    <t>26-Feb-2010  6:15:26 EST</t>
  </si>
  <si>
    <t>8.5.9</t>
  </si>
  <si>
    <t>" 5. If a TDLS Setup Request frame is received from a TDLS
responder STA with which a currently active TDLS session
exists, then the receiving STA shall discard the received
TDLS Setup Request frame."
This description may cause state mismatching between TDLS Initiator and
Responder.
Let's assume that device A and device B had established TDLS link.
Then, device A thinks that the TDLS link was dropped.
Though device B thinks that the TDLS link is still on.
In suech case, device A may send Setup Request to device B for
re-establishing TDLS link.
But device B think that he already has TDLS link and discards the Setup
Request
based on this rule-5.
In this case, device A cannot re-establish TDLS link with device B,
until device B
recognizes that the link is dropped (and no spec how to determine link
is dropped.
It may mean "never again".).</t>
  </si>
  <si>
    <t>26-Feb-2010  6:22:24 EST</t>
  </si>
  <si>
    <t>Ptasinski, Henry</t>
  </si>
  <si>
    <t>Require security on the TDLS link when any security is enabled on the AP links.</t>
  </si>
  <si>
    <t>Change "If dot11RSNAEnabled is true and" to "If the".</t>
  </si>
  <si>
    <t>26-Feb-2010  6:21:58 EST</t>
  </si>
  <si>
    <t>26-Feb-2010  8:55:36 EST</t>
  </si>
  <si>
    <t>Add "(if included)" after "PTI Control element".</t>
  </si>
  <si>
    <t>26-Feb-2010  8:52:45 EST</t>
  </si>
  <si>
    <t>add "(including MPDUs for which no acknowledgement was received)"</t>
  </si>
  <si>
    <t>26-Feb-2010  8:51:11 EST</t>
  </si>
  <si>
    <t>11.19.6</t>
  </si>
  <si>
    <t>Delete "If any pairwise cipher suite included in the pairwise cipher suite list
field of the RSNIE is not advertised in the RSNIE of the BSS, the TDLS
responder STA shall reject the request with status code 42 (Invalid pairwise
cipher)."</t>
  </si>
  <si>
    <t>26-Feb-2010  6:18:45 EST</t>
  </si>
  <si>
    <t>FTIE must be present when doing Peer Key handshake.</t>
  </si>
  <si>
    <t>26-Feb-2010  6:18: 2 EST</t>
  </si>
  <si>
    <t>Change "If the TDLS initiator STA has an RSNA with the BSS," to "If the TDLS
inintiator STA has security enabled on the link with the AP,"</t>
  </si>
  <si>
    <t>26-Feb-2010  6:17:30 EST</t>
  </si>
  <si>
    <t>Change "possibly preceded by a TDLS Peer Traffic Indication frame" with "this transmission will be preceded by the transmission of a Peer Traffic Indication frame and the subsequent receipt of a trigger frame that starts a service period."</t>
  </si>
  <si>
    <t>Implement the text changes for 11.2.1.13 as specified in https://mentor.ieee.org/802.11/dcn/10/11-10-0343-03-000z-clause-11-2-1-13-text-changes.doc.</t>
  </si>
  <si>
    <t>Change "The TDLS Peer Key security protocol shall not be used when either STA
has a connection with the AP that is protected using WEP, because WEP may cause
the key material to get leaked" to "If any security method (pre-RSNA or RSNA)
is enabled on the connection between a STA and the AP, the STA shall require
that the TDLS Peer Key security protocol complete successfuly before using a
direct link. If no security method is enabled on the connection between a STA
and the AP, the STA shall not use the TDLS Peer Key security protocol on the
direct link. A STA may refuse to setup a TDLS link when the protection on the
STA link to the AP is secured with a weak algorithm or when the link between
the STA and the AP is not using any security."</t>
  </si>
  <si>
    <t>26-Feb-2010  5:24:58 EST</t>
  </si>
  <si>
    <t>8.5.9.1</t>
  </si>
  <si>
    <t>Change "or Pairwise ciphers include WEP-40 or WEP-104," to "or Pairwise ciphers include WEP-40, WEP-104 or TKIP,"</t>
  </si>
  <si>
    <t>As in comment.</t>
  </si>
  <si>
    <t>Agree</t>
  </si>
  <si>
    <t>The teardown shall be successfully transmitted, see page 64 line 33: "A TDLS peer STA shall disable the direct link and destroy the related security parameters after successfully transmitting or receiving a TDLS Teardown frame. ".</t>
  </si>
  <si>
    <t>Sub- clause</t>
  </si>
  <si>
    <t>Line #</t>
  </si>
  <si>
    <t>Resolution</t>
  </si>
  <si>
    <t>Trainin, Solomon</t>
  </si>
  <si>
    <t>U.1 Ethertype 89-0d frame body</t>
  </si>
  <si>
    <t>There is no separate protocol field out of the SNAP in RFC 1042, and the entire size of SNAP is 5 bytes. The field is probably wrong</t>
  </si>
  <si>
    <t>Remove the protocol filed and define the SNAP as appropriate</t>
  </si>
  <si>
    <t>The latency on the connection between the two STAs is not related to the time it takes to discover the other peer STA as TDLS capable and set up a direct link, because the STAs already have a communication path through the AP.
STAs may implement a timeout after sending a discovery request frame after which they go back to power save mode, but the duration of that timeout may be implementation specific, and it may also depend on whether the discovery request is unicast or broadcast.</t>
  </si>
  <si>
    <t>"When a TDLS Peer PSM Response frame was successfully transmitted or received and no subsequent TDLS Peer PSM service period has occurred for Idle Count consecutive wakeup periods, the TDLS peer STAs shall delete the wakeup schedule for this link, which means that the related periodic wakeup no longer occurs (i.e. the TDLS peer STAs no longer have to wake up during this period) and that a wakeup schedule no longer exists for this link"
So in off channel TDLS operation is the TDLS STA expected to be on the TDLS channel all the time now? This could be detrimental to the BSS operation.</t>
  </si>
  <si>
    <t>Disagree - suspension of the wakeup windows implies a switch back to the base channel. See 11.19.4.3.</t>
  </si>
  <si>
    <t>52</t>
  </si>
  <si>
    <t>"After transmitting a TDLS Peer Traffic Indication frame, the PU buffer STA shall stay awake at least until the corresponding TDLS Peer Traffic Response frame was received."
It is not clear how this can be gauranteed in an off channel TDLS operation</t>
  </si>
  <si>
    <t>Disagree - the end of a service period implies a switch back to the base channel. See 11.19.4.3.</t>
  </si>
  <si>
    <t>60</t>
  </si>
  <si>
    <t>Add informative text describing one or more possible TDLS peer discovery mechansim.</t>
  </si>
  <si>
    <t>Agree - TDLS peer discovery has been added per the adoption of document https://mentor.ieee.org/802.11/dcn/09/11-09-1218-07-000z-tdls-peer-discovery.doc.</t>
  </si>
  <si>
    <t>11.19</t>
  </si>
  <si>
    <t>Add normative text to describe how this primitive is used. The text should be added at the beginning of clause 11.19. There are three mechanisms that could be used to discover TDLS capabilities:
1) New data types could be added to GAS frames and could be used to advertise GAS capabilities. These frames could be proxied by the AP.
2) Higher layer protocols could be used to by the Initiating STA to discover potential peer STAs (that support TDLS).
3) Higher Layer protocols such as uPnP or Bonjour could be used by the Initiating STA to disover a peer STA (that supports TDLS).</t>
  </si>
  <si>
    <t>Clause 11.19 starts with a hanging indent. There should be a sub-clause title for the initial text of this clause.</t>
  </si>
  <si>
    <t>Introduce a "11.19.1 General" heading after the "11.19 Tunneled Direct Link Setup" heading.</t>
  </si>
  <si>
    <t>Does the TID reflect the UP (0~7) only? (Since the TID 8~15 is related to TSID and TDLS does not have procedure to set TSPEC). In addition, does highest TID correspond to the TID with the highest QoS?</t>
  </si>
  <si>
    <t>Add text to clarify</t>
  </si>
  <si>
    <t>Disagree - the TID is defined in 7.1.3.5.1.</t>
  </si>
  <si>
    <t>The HT Capability element is in section 7.3.2.57 instead of 7.3.2.56</t>
  </si>
  <si>
    <t>Change</t>
  </si>
  <si>
    <t>Disagree - the text appears to be correct.</t>
  </si>
  <si>
    <t>7.4.11.8</t>
  </si>
  <si>
    <t>Agree - replace "The end of the service period implies a switch back to the base channel in this case. If the direct link has been switched to an off-channel as part of a Peer U-APSD service period, then the ACK that is transmitted in response to the frame with the EOSP field set shall have the same function as ACK2 in the sequence of events described in Figure 11-17b in 11.19.4." with "When no active service period exists between two TDLS peer STAs, a new service period shall start on the base channel.".</t>
  </si>
  <si>
    <t>3.z1</t>
  </si>
  <si>
    <t>"direct link setup frames through an AP, to establish a TDLS direct link" comma should not be here</t>
  </si>
  <si>
    <t>"direct link setup frames through an AP to establish a TDLS direct link"</t>
  </si>
  <si>
    <t>Some text is underlined in the first and third entries in this table</t>
  </si>
  <si>
    <t>TDLS frames uses Ethertype 89-0d frame when they are transmitted through AP or over TDLS direct link. How the AP decide which one to forward and which one not to forward (when the frame has been transmitted directly over a TDLS direct link)?</t>
  </si>
  <si>
    <t>Disagree - a frame that is transmitted over the direct link is not received by the AP, because A1 is set to the MAC address of the TDLS peer STA.</t>
  </si>
  <si>
    <t>7.4.11.9</t>
  </si>
  <si>
    <t>Same as above</t>
  </si>
  <si>
    <t>TDLS (or TDLS Peer Key Security Protocol?) may not be used when either STA has a connectinwith the AP that is protected using WEP</t>
  </si>
  <si>
    <t>Agree - change sentence on page 20, line 39 to "The TDLS Peer Key security protocol shall not be used when either STA has a connection with the AP that is protected using WEP, because WEP may cause the key material to get leaked.".</t>
  </si>
  <si>
    <t>The Awake Window and the Interval are known by the pair TDLS peer STA. How to avoid collision with AP and other pair of TDLS peer STA Awake Window and its interval?</t>
  </si>
  <si>
    <t>Disagree - Awake Windows are selected indepently so thay may not overlap. When they do overlap, the EDCA rules avoid collisions.</t>
  </si>
  <si>
    <t>It is not clear the limit of service period. Is it limited by the Awake Window or by Max SP Length defined by QoS Info in EDCA Parameter Set inside TDLS Setup Confirm?</t>
  </si>
  <si>
    <t>Make it the right font size</t>
  </si>
  <si>
    <t>"A TDLS peer STA informs its TDLS peer STA"</t>
  </si>
  <si>
    <t>"A STA informs its TDLS peer STA"</t>
  </si>
  <si>
    <t>Part of this line is underlined</t>
  </si>
  <si>
    <t>delete the underline</t>
  </si>
  <si>
    <t>Montemurro, Michael</t>
  </si>
  <si>
    <t>Research in Motion Ltd.</t>
  </si>
  <si>
    <t>Disagree - the behavior in case of two sequential channel switch responses is described in line 48 of page 58: "When two TDLS Channel Switch Request frames still cross, then both TDLS Channel Switch Response frames will be executed sequentially depending on their reason code."</t>
  </si>
  <si>
    <t>Agree - replace "When the TDLS Channel Switch Request frame specifies a switch to the base channel (i.e. the Target 10 Channel field specifies the base channel), then the channel switch shall take place after ACK1. This means 11 that ACK1 takes the role of ACK2 in Figure 11-17b."
with 
"A channel switch from an off-channel to the base channel may be accomplished by sending a TDLS Channel Switch Response frame indicating the base channel as the target channel, without prior TDLS Channel Switch Response frame.".</t>
  </si>
  <si>
    <t>11.19.4.1</t>
  </si>
  <si>
    <t>"the TDLS peer STA shall discontinue transmissions according to regulatory requirements, and it shall send a TDLS Channel Switch Request indicating a switch to the base channel." Sending a channel switch request frame after detecting radar may in itself be a violation of regulatory requirements.</t>
  </si>
  <si>
    <t>Make sure that the channel switch protocol fully comply with the regulatory requirements.</t>
  </si>
  <si>
    <t>Agree - change "shall" into "should".</t>
  </si>
  <si>
    <t>11.19.4.3</t>
  </si>
  <si>
    <t>"then the ACK that is transmitted in response to the frame with the EOSP field set shall have the same function as ACK2 in the sequence of events described in Figure 11017b in 11.19.4." What does this mean? Shall Switch Request and Response frames be exchanged prior to switching back to the base channel or not?</t>
  </si>
  <si>
    <t>Remove the underlining</t>
  </si>
  <si>
    <t>"received from the TDLS peer STA, before a TDLS peer STA deletes the wakeup schedule" comma should not be here</t>
  </si>
  <si>
    <t>"received from the TDLS peer STA before a TDLS peer STA deletes the wakeup schedule"</t>
  </si>
  <si>
    <t>"be transmitted, from the TID as indicated in the TID field" comma should not be here</t>
  </si>
  <si>
    <t>"be transmitted from the TID as indicated in the TID field"</t>
  </si>
  <si>
    <t>7.4.11.4</t>
  </si>
  <si>
    <t>"If TPK handshake was successful for this session" Sentence fragment doesn't make sense.</t>
  </si>
  <si>
    <t>"Included if TPK handshake was successful for this session"?</t>
  </si>
  <si>
    <t>There are three conditions listed here, with the word "and" used, that to me indicates that all three conditions must be met in order to not initiate a TDLS Peer Key Handshake. This doesn't make sense to me, in that if the first condition is met, the last two can't happen. Should this be an "or"?</t>
  </si>
  <si>
    <t>Replace the "and" with "or"</t>
  </si>
  <si>
    <t>"If invalid, silently discard the message."</t>
  </si>
  <si>
    <t>"If invalid, the TDLS initiator STA shall silently discard the message."</t>
  </si>
  <si>
    <t>"silently discard the message"</t>
  </si>
  <si>
    <t>"then the TDLS responder STA shall silently discard the message"</t>
  </si>
  <si>
    <t>10.3.4.44.4</t>
  </si>
  <si>
    <t>The word "initiator" is in the wrong font size</t>
  </si>
  <si>
    <t>"When the TDLS Channel Switch Request frame specifies a switch to the base channel (i.e., the Target Channel field specifies the base channel), then the channel switch shall take place after ACK1." Does this mean that a Channel Switch Response frame in not needed for switching back to the base channel?</t>
  </si>
  <si>
    <t>"The To DS and From DS fields for Data transmissions on a TDLS direct link shall be set to zero." - This is only true for frames that originate and terminate at the TDLS peer STAs, but this does nat have to be the case.</t>
  </si>
  <si>
    <t>Remove the quoted sentence.</t>
  </si>
  <si>
    <t>There is no vendor specific TDLS frame.</t>
  </si>
  <si>
    <t>Consider adding a vendor specific TDLS frame, which starts with an OUI after the Action field.</t>
  </si>
  <si>
    <t>Disagree - there currently is no reason to add such a frame.</t>
  </si>
  <si>
    <t>It may be helpful to have a TDLS discovery method that provides a list of (nearby) TDLS capable STAs in the BSS.</t>
  </si>
  <si>
    <t>One option would be to add a TDLS Discovery Request/Response exchange that signals information about the STA's current association, and possibly conveys capabilities and device type. The (broadcast) request could indicate whether the response must be sent through the AP or directly to the requesting STA.</t>
  </si>
  <si>
    <t>What is the UP value for a DATA frame that was generated by encapsulating a TDLS Action frame in the manner specified in this subclause?</t>
  </si>
  <si>
    <t>Specify how the UP value is determined when the encapsulated TDLS Action frame is generated.</t>
  </si>
  <si>
    <t>Agree - on page 54, line 3, add "The UP shall be AC_VI, unless otherwise specified".</t>
  </si>
  <si>
    <t>What is the sequence field value for a DATA frame that was generated by encapsulating a TDLS Action frame in the manner specified in this subclause?</t>
  </si>
  <si>
    <t>Specify how the sequence field value is determined when the encapsulated TDLS Action frame is generated.</t>
  </si>
  <si>
    <t>Disagree - the sequence number field is set by the AC.</t>
  </si>
  <si>
    <t>11.4.1</t>
  </si>
  <si>
    <t>To what value is the direction of the TSPEC set?</t>
  </si>
  <si>
    <t>I assume DLS, but then this should be stated, and the frame format should mention TDLS use of this value.</t>
  </si>
  <si>
    <t>Disagree - the direction is set to "Direct link (MSDUs are sent from the non-AP STA to another non-AP STA)".</t>
  </si>
  <si>
    <t>7.3.2.30</t>
  </si>
  <si>
    <t>The Direct Link direction value should mention TDLS as well.</t>
  </si>
  <si>
    <t>Add it.</t>
  </si>
  <si>
    <t>Disagree - 7.3.2.30 currently mentions "Direct link (MSDUs are sent from the non-AP STA to another non-AP STA)", which applies to both DLS and TDLS.</t>
  </si>
  <si>
    <t>Is the purpose of the TSPEC to allow a wake schedule negotiation?</t>
  </si>
  <si>
    <t>Consider making the STA aware of this refusal.</t>
  </si>
  <si>
    <t>Disagree - the purpose of the TSPEC is to gain access to ACs for which Admission Control has to be used (i.e. the ACM bit is set for this AC).</t>
  </si>
  <si>
    <t>What does this mean: "In this case, the non-AP STA negotiates with the HC to gain TXOPs that it uses to send the data." (It is text from the baseline, 11.4.1)</t>
  </si>
  <si>
    <t>I think that this statement needs to be updated - like, by adding, "or acquires TXOPs through EDCA."</t>
  </si>
  <si>
    <t>Principle - however, it is probably better to address this comment to TGmb.</t>
  </si>
  <si>
    <t>Section needs rewriting to clarify.</t>
  </si>
  <si>
    <t>See submission.</t>
  </si>
  <si>
    <t>Agree - the text has been clarified in https://mentor.ieee.org/802.11/dcn/10/11-10-0168-00-000z-maximum-awake-window.doc.</t>
  </si>
  <si>
    <t>Poor wording "The backoff starts at the beginning of the Awake Window"</t>
  </si>
  <si>
    <t>There is potential confusion here between the use of "EDCA backoff" and the backoff that is counted to time the wake window. The backoff to time the wake window needs its own name. How about "wake window backoff"? Make appropriate replacements. Then change the cited sentence to read "The countdown of the wake window backoff begins at the first AC_BE backoff slot that follows the start of the Awake Window." - now, once this is done, there need to be more conditions placed on the ending of the Awake Window. For example, if the STAs exchange EOSP bits, that ends it early.</t>
  </si>
  <si>
    <t>Principle - the text has been clarified in https://mentor.ieee.org/802.11/dcn/10/11-10-0168-00-000z-maximum-awake-window.doc. Note that during an Awake Window, there may or may not be a Service Period.</t>
  </si>
  <si>
    <t>Wording not clear. This section - starting from here and extending for several sentences, needs to be reworded. The start and end of the SP need to be clearly defined. The allowance to enter doze state can only occur when all peer psm sta sessions' SPs are not currently active.</t>
  </si>
  <si>
    <t>While the current timeout appears a bit high because no user intervention is required to set up a TDLS direct link, it is not really that relevant how long the duration exactly is, as long as it is not too short. A pending TDLS setup request does not in any way affect a STAs ability to communicate with the intended peer STA (because the AP path is still available during this time), nor does it affect the STAs ability to wait for the response while in a power save mode with the AP.</t>
  </si>
  <si>
    <t>Allow transmission of the setup frames straight to the intended peer STA and provide the conditions (if exist) when the STA shall go through AP.</t>
  </si>
  <si>
    <t>After establishment of the TDLS connection, packets may be received out of order at the STA and the STA may not be able to reorder the received packets.
Section 6.1.3 states "The services provided by the MAC sublayer permit, and may in certain cases require, the reordering of MSDUs. There shall be no reordering of unicast MSDUs with the same TID value and addressed to the same destination."
The receiving TDLS STA is therefore expected to send received MSDUs in an ordered fashion to the higher layers. During the process of switching the data path from going through the AP to going directly using TDLS, packets queued in the AP may be delivered after the packet received over the TDLS link. The receiving STA is required to reorder them, however the sequence number of packets received from the AP is determined by the AP and therefore the receiving STA can't re-order the packets using the sequence number.
The same siutation exists when the path is switched from TDLS to going through the AP.</t>
  </si>
  <si>
    <t>IEEE p802.11z Draft 2.0 had TDLS Path Switch mechanism described in section 11.20.2. Re-introduce this mechansim.</t>
  </si>
  <si>
    <t>Agree - this comment has been resolved by adopting text in https://mentor.ieee.org/802.11/dcn/09/11-09-1281-00-000z-tdls-path-switch-rules.doc.</t>
  </si>
  <si>
    <t>Bims, Harry</t>
  </si>
  <si>
    <t>Bims Laboratories, Inc.</t>
  </si>
  <si>
    <t>39</t>
  </si>
  <si>
    <t>6.4.1.3.4</t>
  </si>
  <si>
    <t>Actually, no transmission takes place until the succeeding frame, which includes both DL and UL sub-frames. This is consistent with line 16 as well.</t>
  </si>
  <si>
    <t>Change "sub-frame" to "frame"</t>
  </si>
  <si>
    <t>The comment has been withdrawn. The resolution status indicates Disagree, to be certain that the Myballot system will accept it.</t>
  </si>
  <si>
    <t>This paragraph belongs at the beginning of Section 6.4.1.3.4.1.</t>
  </si>
  <si>
    <t>Move the paragraph to page 40, line 3.</t>
  </si>
  <si>
    <t>40</t>
  </si>
  <si>
    <t>6.4.1.3.4.1</t>
  </si>
  <si>
    <t>This may be true, but it doesn't hurt to transmit FRS even when there has been no coexistence sharing problem. Further, by sending FRS, it helps to pre-empt a problem before it happens, such as when a new non-802.16 system enters the area.</t>
  </si>
  <si>
    <t>Replace "In general, this FRS only need be sent when the BS has had difficulty reacquiring the channel after it was acquired by an asynchronous system." with "In general, the FRS should be transmitted by the BS in advance of every DL sub-frame in which it intends to transmit, so that all interferers, including potential new ones, can be informed that the BS is about to acquire the channel."</t>
  </si>
  <si>
    <t>The comment has been withdrawn. The resolution indicates Disagree, to be certain that the Myballot system will accept it.</t>
  </si>
  <si>
    <t>The earliest that LBT can execute in a frame interval is MAXFRST, not MINFRST.</t>
  </si>
  <si>
    <t>Change "MINFRST" to "MAXFRST"</t>
  </si>
  <si>
    <t>The standard does not explain how MAXFRST could be band dependent. See Table h1.</t>
  </si>
  <si>
    <t>Explain how MAXFRST could be band dependent.</t>
  </si>
  <si>
    <t>How does LBT "recognize appropriate use of the Lost DL-MAP Interval, and Lost UL-MAP Interval parameters"? Especially when the LBT parameters do not change in order to recognize them.
According to P802.16rev2, the SS responds to a timeout based on these intervals by either attempting to re-synchronize or by scanning for another channel. Need to better explain how LBT prevents this from happening unnecessarily.</t>
  </si>
  <si>
    <t>Figure 10-6a introduces MLME-TDLSPOTENTIALPEERSTA, however there is not normative text to describe how it is used. The request and response primitives are given in 10.3.44.10 and 10.3.44.11. Based on the figure, it looks as though somehow, the SME of the initiating STA discovers that the peer STA is capable of TDLS. However this behavior is not descrbied anywhere in this standard.</t>
  </si>
  <si>
    <t>Modify the text "This transmission may cause a TDLS Peer Traffic Indication frame to be transmitted first." to "In order for a buffer STA to become a sleep STA at the same time, it may require a TDLS peer Traffic Indication frame to be transmitted by the buffer STA first."</t>
  </si>
  <si>
    <t>Principle - change "This transmission may cause a TDLS Peer Traffic Indication frame to be transmitted first." to "In order for a PU buffer STA to become a PU sleep STA at the same time, it may be required to transmit a TDLS peer Traffic Indication frame to the PU sleep STA first.".</t>
  </si>
  <si>
    <t>"Instead of transmitting a TDLS Peer Traffic Indication frame, a PU buffer STA may transmit a TDLS Peer PSM Request frame to set up a periodic wakeup schedule when the TDLS sleep STA supports Peer PSM." What is the logic connection between the 1st and 2nd part of the sentence? Should "instead of" be changed to "in addition to"? Does this mean that when Peer U-APSD is in place, the PSM Request frame shall be sent through the AP path only, or something else?</t>
  </si>
  <si>
    <t>Principle - delete this sentence.</t>
  </si>
  <si>
    <t>"MSDU received at a PU buffer STA destined for a PU sleep STA shall be temporarily buffered" Remove the word "received" since it implies that a TDLS STA performs frame forwarding which is incorrect. Alternatively, be explicit that the MSDUs are received at the MAC_SAP within the buffer STA, as opposed to from another STA.</t>
  </si>
  <si>
    <t>Agree - delete "received" from this sentence.</t>
  </si>
  <si>
    <t>"except that the PU buffer STA shall preserve the order of arrival of frames on a per-TID, per-STA basis." Remove the wording "arrival of" since it implies a TDLS STA performs frame forwarding which is incorrect. Alternatively, be explicit that the MSDUs arrive at the MAC_SAP within the buffer STA, as opposed to from another STA.</t>
  </si>
  <si>
    <t>Agree - delete "of arrival" from this sentence.</t>
  </si>
  <si>
    <t>"To set up and maintain a direct link, both TDLS peer STAs need to be associated with the same infrastructure BSS." Replace the word "need to" with "shall".</t>
  </si>
  <si>
    <t>"To set up and maintain a direct link, both TDLS peer STAs need to be associated with the same infrastructure BSS." Shall a TDLS STA issue a TDLS Teardown frame if it's no longer associated with the original BSS?</t>
  </si>
  <si>
    <t>Agree - on page 56, line 7, add the following sentence: "A TDLS Teardown frame shall be transmitted to all current TDLS peer STAs (via the AP or via the direct path) prior to transmitting a Disassociation frame or a Deauthentication frame to the AP."</t>
  </si>
  <si>
    <t>"TDLS frames shall use the formatting as specified in 11.19.1 when they are transmitted through the AP and when they are transmitted over the TDLS direct link. " Replace "TDLS frames" with "TDLS Action frames" since the formatting in 11.19.1 does not apply to regular unencapsulated TDLS data frames.</t>
  </si>
  <si>
    <t>Disagree - TDLS frames refers to the encapsulated frame, while changing TDLS frames to TDLS Acton frames may cause confusion whether a TDLS frame could also be an Action frame. Regular Data frames that are transmitted over the direct link are not referred to as TDLS frames, but as Data frames transmitted over the direct path.</t>
  </si>
  <si>
    <t>"A PU sleep STA may be a PU buffer STA at the same time and on the same link, by sending a frame to the TDLS peer STA with the Power Management bit set to one." Specify where this bit resides. Use the language consistent with the base spec.</t>
  </si>
  <si>
    <t>Agree - change "Power Management bit" to "Power Management subfield of the Frame Control field"</t>
  </si>
  <si>
    <t>"TDLS frames shall use the formatting as specified in 11.19.1 when they are transmitted through the AP and when they are transmitted over the TDLS direct link. No STA shall transmit a TDLS Action frame with the Type field of the frame set to Management. A received TDLS Action frame with the Type field set to Management shall be discarded." Which AC should the encapsulated TDLS action frames use in setting QoS parameters?</t>
  </si>
  <si>
    <t>"The EDCA Parameter Set element inside the TDLS Setup Confirm frame shall contain the QoS parameters that shall be used by the TDLS peer STAs on the base channel when the BSS is not QoS capable, and/or on the same channel." what does "and/or" mean? When the BSS is not QoS capable, shall/should the QoS parameters on the base- and off-channel be the same or not?</t>
  </si>
  <si>
    <t>Consider adding an ERP element to the TDLS Setup Confirm frame, so that ERP protection can be activated when AP is not ERP capable. Alternatively, this may be specified as a measure that each STA takes individually, in which case the ERP element does not need to be included in the TDLS Setup Confirm frame.</t>
  </si>
  <si>
    <t xml:space="preserve"> 4-May-2010 16:18:31 EDT</t>
  </si>
  <si>
    <t>Consider defining the TDLS Discovery Response frame as a Public Action frame, to simplify its reception.</t>
  </si>
  <si>
    <t>There needs to be some way that a peer STA can inform the initiator STA that the TPKSA is no longer valid in the case where both STAs are no longer associated to the same AP but the STA that roamed did not get a chance to tear down the direct link prior to roaming. A deauthentication packet with an appropriate reason code might suffice. Adding protection to this packet may not be possible.</t>
  </si>
  <si>
    <t>Replace "The value of zero in this field means that there is no Awake Window backoff." with "The value of zero in this field means that the Awake Window is not specified as a number of backoffs but is specified as a fixed length indicated by the content of the Awake Window Duration field." Not sure what happens if both fields are zero - maybe there should be behavioral language in the place where reception of this frame is discussed in 11.2.1.13</t>
  </si>
  <si>
    <t>7.3.2.27</t>
  </si>
  <si>
    <t>Principle</t>
  </si>
  <si>
    <t>Category</t>
  </si>
  <si>
    <t>Page</t>
  </si>
  <si>
    <t>Subclause</t>
  </si>
  <si>
    <t>Line</t>
  </si>
  <si>
    <t>Comment</t>
  </si>
  <si>
    <t>File</t>
  </si>
  <si>
    <t>Provide complete description of the confirm, like the other new MLME serivces in this draft.</t>
  </si>
  <si>
    <t xml:space="preserve"> 4-May-2010  9:59:55 EDT</t>
  </si>
  <si>
    <t xml:space="preserve">Local Power Constraint IE should be included in TDLS Channel Switch Request frame and TDLS Channel Switch Response frame.
And, describe how the power constraint is decided when TDLS Channel Switch Request frame and TDLS Channel Switch Response frame have the Local Power Constraint IE. </t>
  </si>
  <si>
    <t>Disagree</t>
  </si>
  <si>
    <t>replace with "shall"</t>
  </si>
  <si>
    <t xml:space="preserve"> 3-May-2010 11: 9:37 EDT</t>
  </si>
  <si>
    <t xml:space="preserve"> 3-May-2010 10:38:56 EDT</t>
  </si>
  <si>
    <t>11.19.6.2.2</t>
  </si>
  <si>
    <t>Replace "A STA supporting this capability may choose to indicate or not indicate support through any TDLS Setup Request frame or TDLS Setup Response frame. A STA wishing to indicate this support shall signal this by setting the TDLS Peer PSM Support subfield in the Extended Capabilities element included in the TDLS Setup Request frame or TDLS Setup Response frame to one."
with
"A STA supporting this capability may indicate support through any TDLS Setup Request frame or TDLS Setup Response frame. A STA indicating this support shall signal this by setting the TDLS Peer PSM Support subfield in the Extended Capabilities element included in the TDLS Setup Request frame or TDLS Setup Response frame to one."</t>
  </si>
  <si>
    <t>The 802.11w and 802.11n are now published. The references should be updated, and any technical changes required reviewed and applied.</t>
  </si>
  <si>
    <t>Update the references and apply any relavent changes caused by the updated drafts that are now published.</t>
  </si>
  <si>
    <t>10.3.44.11.4</t>
  </si>
  <si>
    <t>The SME should not "Decide"</t>
  </si>
  <si>
    <t>replace "On receipt of this primitive, the SME can decide to attempt to set up a TDLS direct link by issuing an 20 MLME-TDLSSETUPREQUEST.request primitive to the MLME."
with
"On receipt of this primitive, the SME may attempt to set up a TDLS direct link by issuing an 20 MLME-TDLSSETUPREQUEST.request primitive to the MLME."</t>
  </si>
  <si>
    <t>STA do not really seek...change "seeking"</t>
  </si>
  <si>
    <t>Replace "a STA shall not initiate the TDLS Peer Key Handshake and shall reject TDLS setup messages seeking to construct a TPKSA if"
with
"a STA shall not initiate the TDLS Peer Key Handshake and shall reject any TDLS setup messages requesting to construct a TPKSA if"</t>
  </si>
  <si>
    <t>How determined is a STA? remove the "determined"</t>
  </si>
  <si>
    <t>Replace "except when the TDLS peer STA is determined to be unreachable via the TDLS direct link"
with
"except when the TDLS peer STA is unreachable via the TDLS direct link"</t>
  </si>
  <si>
    <t>Better description of what is happening would be to change "determined" with "defined"</t>
  </si>
  <si>
    <t>Principle - replace "determined" with "specified".</t>
  </si>
  <si>
    <t>There are 18 instances of discard in the draft. 15 have "silently" preceeding them. If there is significance to the "silently" then there are two of the three that do not have "silently" that may need review. Or if "Silently" is really not necessary, then it should be dropped. (silently... :) )</t>
  </si>
  <si>
    <t>On page 53 line 18 and line 42; Check if "silently" should be added. Or should the 15 "silently" instances be dropped.</t>
  </si>
  <si>
    <t>Agree - delete all instances of "silently".</t>
  </si>
  <si>
    <t>10.3.44.11.1</t>
  </si>
  <si>
    <t>The primitive name and the Section Heading do not match:
10.3.44.11 MLME-TDLSPOTENTIALTDLSPEERSTA.response
see primitive---
MLME-TDLSPOTENTIALPEERSTA.response(
MACAddress
)</t>
  </si>
  <si>
    <t>Change Clause header from MLME-TDLSPOTENTIALTDLSPEERSTA.response to MLME-TDLSPOTENTIALPEERSTA.response</t>
  </si>
  <si>
    <t>Principle - replace occurrences of POTENTIALPEERSTA with POTENTIALTDLSPEERSTA.</t>
  </si>
  <si>
    <t>10.3.44.10</t>
  </si>
  <si>
    <t>Inconsistencies between primitive names and section headings:
10.3.44.10 MLME-TDLSPOTENTIALTDLSPEERSTA.request
See primitive
MLME-TDLSPOTENTIALPEERSTA.request(
MACAddress
)</t>
  </si>
  <si>
    <t>Change Clause header from MLME-TDLSPOTENTIALTDLSPEERSTA.request to MLME-TDLSPOTENTIALPEERSTA.request</t>
  </si>
  <si>
    <t>10.3.44</t>
  </si>
  <si>
    <t>Section 10.3.44, figure 10-6a and section 10.3.44.11: The answer to MLME-TDLSPOTENTIALPEERSTA.request should be -TDLSPOTENTIALPEERSTA.confirm
Look at first exchange at top of diagram</t>
  </si>
  <si>
    <t>Change ".resp" to ".cfm"</t>
  </si>
  <si>
    <t>Takagi, Masahiro</t>
  </si>
  <si>
    <t>Toshiba Corporation</t>
  </si>
  <si>
    <t>A.4</t>
  </si>
  <si>
    <t>The PICS support column shows garbage characters (at least in my PC).</t>
  </si>
  <si>
    <t>The garbage characters should be check boxes.</t>
  </si>
  <si>
    <t>Seok, Yongho</t>
  </si>
  <si>
    <t>LG ELECTRONICS</t>
  </si>
  <si>
    <t>Time zero is defined to be the start of an Awake Window.
But, practically, it is difficult to synchronize the start time of Awake Window between STAs.
STA1 and STA2 are in Peer PSM for direct link and in normal PS for AP link.
Start time of Awake Window is immediate time zero after transmitting or receiving TDLS Peer PSM Response with Status Code set to Successful.
However, STA1 does not know when STA2 transmitted TDLS Peer PSM Response frame.
Also, STA2 does not know when STA1 will receive TDLS Peer PSM Response frame.
Even though Wakeup Schedule IE specifies the start time of the wakeup window, this problem is not completely resolved because TSF timer also does not specifies absolute time.</t>
  </si>
  <si>
    <t>Line 4 of Page 19 is changed as the following,
"The TDLS Peer PSM Response frame is encapsulated in a Data frame and transmitted to the TDLS peer STA directly, in response to a TDLS Peer PSM Request frame. See 11.19."
Lines 22 of Page 49 is changed as the following.
"Start time of Awake Window is immediate time zero after transmitting or receiving TDLS Peer PSM Response with Status Code set to Successful.
After transmitting TDLS Peer PSM Request frame through the AP, a STA shall be stay in Active Mode for receiving TDLS Peer PSM Response frame from TDLS Peer STA directly."</t>
  </si>
  <si>
    <t>Agree - on page 50, line 3, add a new paragraph as follows: "A STA transmitting a TDLS Peer PSM Request frame shall remain in the wake state until it received the corresponding TDLS Peer PSM Response frame. A TDLS Peer PSM Request frame may be transmitted via the AP path or via the direct path. A TDLS Peer PSM Response frame shall be transmitted over the direct path.</t>
  </si>
  <si>
    <t>When A TDLS peer STA may be involved in direct links with multiple TDLS peer STAs at the same time, TDLS Channel Switching shall not be allowed.</t>
  </si>
  <si>
    <t>Replace "The target channel is determined by the STA that initiates a channel switch,"
with
"The target channel is defined by the STA that initiates a channel switch,"</t>
  </si>
  <si>
    <t>Insert the the following,
"When A TDLS peer STA involved in direct links with multiple TDLS peer STAs receives TDLS Channel Switch Request frame, it shall transmit TDLS Channel Switch Response frame with status code 37 ("The request has been declined.")".</t>
  </si>
  <si>
    <t>Agree - the channel switch request only has to be declined when the STA is not in power save with the other direct link. The accepting or declining of a channel switch request is left as an implementation decision.</t>
  </si>
  <si>
    <t>Epstein, Joseph</t>
  </si>
  <si>
    <t>Meru Networks</t>
  </si>
  <si>
    <t>(Page v) Please enter the current list of contributors</t>
  </si>
  <si>
    <t>802.11w and 802.11n are ratified</t>
  </si>
  <si>
    <t>Please remove the D designation (there should not have been any material changes from the drafts listed to the ratified versions)</t>
  </si>
  <si>
    <t>The requested bit got added as part of comment resolution for the previous letter ballot, see 7.3.2.37 and 11.19.1 in 802.11z draft 7.0. The existing method of filtering the setup messages was not removed at that time, because it was deemed another valid method to prohibit TDLS. However, the use of the TDLS prohibited bit should be preferred over filtering, because it makes the BSS behavior visible to STAs. Therefore, delete the final paragraph on page 63, and delete status code 4 "Direct links not allowed by the BSS".</t>
  </si>
  <si>
    <t>The comment has been withdrawn.</t>
  </si>
  <si>
    <t>Make both fields 4 octets and update the length field accordingly.</t>
  </si>
  <si>
    <t>Buffer is interpreted as being capable of holding multiple frames.</t>
  </si>
  <si>
    <t>The sentence does not refer to succesfully transmitted, but just to transmitted.</t>
  </si>
  <si>
    <t>Modify "the receiving STA shall discard the received TDLS Setup Request frame" to "the receiving STA shall tear down the existing TDLS direct link as if a TDLS Teardown frame was received, and respond with a TDLS Setup Response frame."</t>
  </si>
  <si>
    <t>As in comment.
In addition, implement changes in https://mentor.ieee.org/802.11/dcn/10/11-10-0752-00-000z-tdls-tpk-handshake.doc.
In addition, on Page 29, line 31, delete "the TDLS responder STA checks the version field of the RSN IE. When the RSN IE 31 version is greater than or equal to 1".</t>
  </si>
  <si>
    <t>doc.: IEEE 802.11-10/697r3</t>
  </si>
  <si>
    <t>Agree - replace "the corresponding TDLS Peer Traffic Response frame" with "a TDLS Peer Traffic Response frame. The TDLS Peer Traffic Response frame shall echo the Dialog Token and the Link Identifier from the corresponding TDLS Peer Traffic Indication frame."</t>
  </si>
  <si>
    <t>missing word</t>
  </si>
  <si>
    <t>change "without PTI" to "without a PTI"</t>
  </si>
  <si>
    <t>The sentence as written is confusing and I am not certain of exactly why the behavior given is required. I think that you mean to say "BUT indicating that frames are buffered" - in which case, there is another case that is not described in this subclause - PTI present, and NO traffic indicated. Or there is a cut and paste error here, in which case, the entire phrase "indicating..." should be deleted, or it should say, "indicating that NO frames are buffered," but in that case, the remaining sentence is incorrect, because it is the other field that indicates the buffer status, not the PTI control field.</t>
  </si>
  <si>
    <t>Not sure what this is supposed to say or how to fix it - I leave that to you.</t>
  </si>
  <si>
    <t>Agree - Traffic is always indicated in the PTI, otherwise it would not have been transmitted. Therefore, on page 52 at lines 26 and 31, delete "indicating that frames are buffered at the PU buffer STA for one or more ACs".</t>
  </si>
  <si>
    <t>Agree - add a definition to Clause3 "AP Path: Path between two TDLS peer STAs via the AP."</t>
  </si>
  <si>
    <t>The subfield is not a subfield of the frame, but of an element within the frame - you need to state this.</t>
  </si>
  <si>
    <t>Add the element which contains the named subfield to the sentence.</t>
  </si>
  <si>
    <t>Agree - add "of the TDLS Peer Traffic Indication frame" after "subfield".</t>
  </si>
  <si>
    <t>7.4.11.5</t>
  </si>
  <si>
    <t>The phrase "through the AP" is used frequently - is there a nice formal definition for this phrase somewhere?</t>
  </si>
  <si>
    <t>provide a formal definition of the phrase "through the AP"</t>
  </si>
  <si>
    <t>Fields that are optional in the frame normally note this optionality in the notes column of the frame format contents table.</t>
  </si>
  <si>
    <t>Agree - in 11.19, page 53, line 12, add the following paragraph: "Transmitting a TDLS frame through the AP means that the frame's RA is set to the BSSID. Transmitting a frame over the direct path means that the frame's RA is set to the MAC address of the TDLS peer STA."</t>
  </si>
  <si>
    <t>Since two STAs have sent a request, it is not clear which one is the responder being referred to here.</t>
  </si>
  <si>
    <t>Clarify which STA is the responder that drops a message.</t>
  </si>
  <si>
    <t>Disagree - TDLS responder STA is defined in 3.z10 as a STA that receives a TDLS Setup request frame, so both STA are TDLS responder STA.Only the STA for which rule 3 applies discards the setup request message.</t>
  </si>
  <si>
    <t>Clarify which STA is the responder that terminates the TDLS setup.</t>
  </si>
  <si>
    <t>Disagree - TDLS responder STA is defined in 3.z10 as a STA that receives a TDLS Setup request frame, so both STA are TDLS responder STA.Only the STA for which rule 4 applies terminates the setup it initiated.</t>
  </si>
  <si>
    <t>Incorrect use of "may"</t>
  </si>
  <si>
    <t>Change "may" to "might"</t>
  </si>
  <si>
    <t>The phrase "direct path" is used frequently - is there a nice formal definition for this phrase somewhere?</t>
  </si>
  <si>
    <t>provide a formal definition of the phrase "direct path"</t>
  </si>
  <si>
    <t>Reorder the phrases for a better flow, and add a time reference, for example, "during a single service period" - but then you have not defined "service period" in this context, so you will have to do that as well - maybe you can refer to the existing U-APSD text.</t>
  </si>
  <si>
    <t>Agree - remove this sentence because it is already mentioned in the baseline U-APSD rules.</t>
  </si>
  <si>
    <t>11.2.1.14.2</t>
  </si>
  <si>
    <t>What exactly is "the corresponding TDLS Peer Traffic Response frame?"</t>
  </si>
  <si>
    <t>When a TDLS exists, STAs may use either the DLS or send frames through the AP, but the TSPEC for the flow can specify either DLS or through the AP, but not both. So if you are switching around between the two, don't you mess up the AP's attempt to maintain QOS?</t>
  </si>
  <si>
    <t>Provide some rules in this area.</t>
  </si>
  <si>
    <t>The sentence: "The PU buffer STA shall transmit no more MSDUs than the value specified in the Max SP Length field in the QoS capability element from delivery enabled ACs, that are destined for the PU Sleep STA" - has problems. Over what time frame does this restriction apply?</t>
  </si>
  <si>
    <t>Describe the required behavior in terms of "a TDLS P T R frame" and then describe what the frame shall contain. I.e. the first mention of the response frame needs to use the article "a" and needs to have an accompanying description - how does the responder fill in the fields of this frame? Use shall.</t>
  </si>
  <si>
    <t>Unless a technically valid reason can be given, remove the restriction. If there is a technically valid reason, state it in clause 5 so the reader knows why he must teardown a TDLS link when the STA doesn't hear a beacon from the AP announcing the presence of the BSS the was used to create the link.</t>
  </si>
  <si>
    <t>Disagree - the STAs need an AP to support power save on the direct link.</t>
  </si>
  <si>
    <t>15-Apr-2010 13:33: 3 EDT</t>
  </si>
  <si>
    <t>IEEE P802.11 Wireless LANs</t>
  </si>
  <si>
    <t>Submission</t>
  </si>
  <si>
    <t>Designator:</t>
  </si>
  <si>
    <t>Venue Date:</t>
  </si>
  <si>
    <t>Subject:</t>
  </si>
  <si>
    <t>The country information element should be added where necessary to ensure the correct channelization scheme is transmitted over the air. While this may not seem essential, this capability may be used in vehicular environments near borders where it might matter. Either way, the channel beign switched to should be unambiguously communicated to avoid problems.</t>
  </si>
  <si>
    <t>Agree - add a Country element to the TDLS Setup Request frame and the TDLS Setup Response frame.</t>
  </si>
  <si>
    <t>The use of TDLS thoughout is somewhat controversial given that 11e already claims DL and DLS.</t>
  </si>
  <si>
    <t>Consider coming up with another set of terms that are unique and unambiguous. Darwin proposed Compeer(s), Compeer Link Setup, and Compeer Link a while back, and these are not all that bad.</t>
  </si>
  <si>
    <t>Disagree - the term TDLS is deemed sufficiently disctinct from DLS.</t>
  </si>
  <si>
    <t>The restriction that the peer STAs must belong to the same BSS seems a bit outdated. 11v is adding support for multiple BSSes at an AP. Why can't STAs belonging to two different BSSes associated with the same AP be allowed to establish a TDLS link?</t>
  </si>
  <si>
    <t>There does not appear to be a technically valid reason why once a TDL link is active, its continued existence is dependent upon the existence of the BSS that was used in the setup procedure. TDLS links are independent of the BSS used to create them, so why the restriction? And what if the AP changes the base channel of the BSS while the TDLS link is operative ... what happens then?</t>
  </si>
  <si>
    <t>Change discard to ignored here and throughout. Change "No STA " to "STAs shall transmit all TDLS Action frames that are sent through the AP with the Type field of the frame set to Data." unless there is a reason to restrict managment frames on the TDLS link similarly. If so, then simply remove "that are sent through the AP".</t>
  </si>
  <si>
    <t>Principle - change "no STA shall transmit" into "A STA shall not transmit".
TDLS frames are encapsulated on the direct link because this simplifies the implementation.</t>
  </si>
  <si>
    <t>Name(s)</t>
  </si>
  <si>
    <t>Address</t>
  </si>
  <si>
    <t xml:space="preserve">Phone: </t>
  </si>
  <si>
    <t xml:space="preserve">email: </t>
  </si>
  <si>
    <t>Full Date:</t>
  </si>
  <si>
    <t>Author(s):</t>
  </si>
  <si>
    <t>Assuming STAs can communicate through the AP with other STAs in other BSSes associated with the AP, remove the restriction concerning the "same BSS". This also necessitates changes ion the concept of Base channel, since there could be more than one such.</t>
  </si>
  <si>
    <t>+31 65 183 6231</t>
  </si>
  <si>
    <t>Suggest: "If a STA (STA1) with TDLS Peer PSM enabled sets the More Data Ack subfield to one in its QoS Capability information element of its transmitted TDLS Setup Request frame or TDLS Setup Response frame, then a TDLS peer STA may indicate that it has a pending transmission for STA1 by setting the More Data field to one in ACK frames transmitted to STA1."</t>
  </si>
  <si>
    <t>Throughout the document, the assumption is made that "Regulatory Class" is sufficient to point to a channelization "scheme", i.e. a unique map from two integers to a particular modulation bandwidth and center frequency. This is not true. The country code is also required. Without knowing the country code, there are several tables in Annex J that are candidates. From 802.11-2007: "The Country information element contains the information required to allow a STA to identify the regulatory domain in which the STA is located and to configure its PHY for operation in that regulatory domain. The format of this information element shall be as shown in Figure 7-46."</t>
  </si>
  <si>
    <t>Out of Scope</t>
  </si>
  <si>
    <t>'from those sent in message 1' does not match the subject of the sentence</t>
  </si>
  <si>
    <t>Change to 'from the BSSID sent in message 1'</t>
  </si>
  <si>
    <t>The 'STA may create an TPKSA' or may do what else?</t>
  </si>
  <si>
    <t>Describe the alternative behaviors or make this behavior mandatory</t>
  </si>
  <si>
    <t>Agree - change "may create a TPKSA" to "shall create a TPKSA"</t>
  </si>
  <si>
    <t>Setup should be terminated on receipt of any failure status</t>
  </si>
  <si>
    <t>Change 'if a TDLS Setup Response frame is received with status code 37 ... the Initiator STA shall terminate' to 'if a TDLS Setup Response frame is received with a non-zero status code the Initiator STA shall terminate'</t>
  </si>
  <si>
    <t>Existing APs may implement packet filtering which could be used to block TDLS but they may not be able to generate a response frame. Current text makes these existing APs non-compliant with the 802.11 standard.</t>
  </si>
  <si>
    <t>Change 'the AP shall send a TDLS Setup Response frame' to 'the AP may send a TDLS Setup Response frame'</t>
  </si>
  <si>
    <t>Worstell, Harry</t>
  </si>
  <si>
    <t>11.19.1</t>
  </si>
  <si>
    <t>Principle  - keep messages for TPK Handshake.  Delete "messages" on line 46 pg 22</t>
  </si>
  <si>
    <t>Status code 40 is not appropriate for this response</t>
  </si>
  <si>
    <t>Use status code 43 42 46 or 38</t>
  </si>
  <si>
    <t>Agree - change to "38"</t>
  </si>
  <si>
    <t>If the responder STA has an RSNA then security is always required for the direct link</t>
  </si>
  <si>
    <t>Delete 'if it requires ...link.'</t>
  </si>
  <si>
    <t>Comment submitted on behalf of Tomoya Yamaura (Sony):
(2) Discovery Request/Response
In D7.0, we don't have any timer value between Discovery
Request and Response. What is the reason on this omission ?
I guess we should have timer for it. Otherwise, UX or application
behavior would become unacceptable.
Because this would be automatice sequence, I think the value between
100msec or 1sec would be fine, even if we take into account
STA in PS mode.</t>
  </si>
  <si>
    <t>26-Feb-2010  8:36: 7 EST</t>
  </si>
  <si>
    <t>Annex D</t>
  </si>
  <si>
    <t>Change "If dot11RSNAEnabled is true," to "If the STA has security enabled on
the link with the AP,"</t>
  </si>
  <si>
    <t>26-Feb-2010  6:21:27 EST</t>
  </si>
  <si>
    <t>26-Feb-2010  6:21: 1 EST</t>
  </si>
  <si>
    <t>8.5.9.3.4</t>
  </si>
  <si>
    <t>Require setup of TDLS peer key when any security is enabled on the AP links.</t>
  </si>
  <si>
    <t>Delete "The Fast BSS Transition information element (FTIE) shall be present
only if dot11RSNAEnabled is true. If present,"</t>
  </si>
  <si>
    <t>26-Feb-2010  6:20:37 EST</t>
  </si>
  <si>
    <t>Delete "The RSN information element shall be present only if dot11RSNAEnabled
is true. If present,"</t>
  </si>
  <si>
    <t>26-Feb-2010  6:20: 9 EST</t>
  </si>
  <si>
    <t>8.5.9.3.2</t>
  </si>
  <si>
    <t>Deprecate the use of TKIP.</t>
  </si>
  <si>
    <t>26-Feb-2010  6:19:42 EST</t>
  </si>
  <si>
    <t>Allow setup of TDLS peer key when any security is enabled on the AP links.</t>
  </si>
  <si>
    <t>26-Feb-2010  8:28:29 EST</t>
  </si>
  <si>
    <t>Approve</t>
  </si>
  <si>
    <t>Qualcomm</t>
  </si>
  <si>
    <t>11.2.1.14.1</t>
  </si>
  <si>
    <t>, second condition reads "the buffer into which the frame was placed contained no other frames with the same RA, and"
Consider changing "buffer" into something like "queue" or "AC buffer", or similar, to make clear that the buffer is a buffer that may contain multiple frames.</t>
  </si>
  <si>
    <t>"without prior TDLS Channel Switch Response frame" should be "without prior TDLS Channel Switch Request frame"</t>
  </si>
  <si>
    <t>26-Feb-2010  8:49:18 EST</t>
  </si>
  <si>
    <t>11.19.6.1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</si>
</sst>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name val="Arial"/>
      <family val="2"/>
    </font>
    <font>
      <sz val="10"/>
      <name val="Arial"/>
      <family val="0"/>
    </font>
    <font>
      <sz val="12"/>
      <name val="Times New Roman"/>
      <family val="1"/>
    </font>
    <font>
      <b/>
      <sz val="14"/>
      <name val="Times New Roman"/>
      <family val="1"/>
    </font>
    <font>
      <b/>
      <sz val="12"/>
      <name val="Times New Roman"/>
      <family val="1"/>
    </font>
    <font>
      <sz val="12"/>
      <color indexed="8"/>
      <name val="Times New Roman"/>
      <family val="0"/>
    </font>
    <font>
      <sz val="11"/>
      <color indexed="8"/>
      <name val="Times New Roman"/>
      <family val="0"/>
    </font>
    <font>
      <sz val="8"/>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40">
    <xf numFmtId="0" fontId="0" fillId="0" borderId="0" xfId="0" applyAlignment="1">
      <alignment/>
    </xf>
    <xf numFmtId="0" fontId="0" fillId="0" borderId="0" xfId="0" applyFont="1" applyAlignment="1">
      <alignment wrapText="1"/>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center" wrapText="1"/>
    </xf>
    <xf numFmtId="1" fontId="0" fillId="0" borderId="0" xfId="0" applyNumberFormat="1" applyAlignment="1">
      <alignment/>
    </xf>
    <xf numFmtId="0" fontId="0" fillId="0" borderId="0" xfId="0" applyNumberForma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Fill="1" applyAlignment="1">
      <alignment wrapText="1"/>
    </xf>
    <xf numFmtId="0" fontId="0" fillId="0" borderId="0" xfId="0" applyAlignment="1">
      <alignment horizontal="left" wrapText="1"/>
    </xf>
    <xf numFmtId="0" fontId="0" fillId="0" borderId="0" xfId="0" applyNumberFormat="1" applyAlignment="1">
      <alignment horizontal="left" wrapText="1"/>
    </xf>
    <xf numFmtId="0" fontId="8" fillId="0" borderId="0" xfId="0" applyNumberFormat="1" applyFont="1" applyAlignment="1">
      <alignment horizontal="left" wrapText="1"/>
    </xf>
    <xf numFmtId="0" fontId="8" fillId="0" borderId="0" xfId="0" applyFont="1" applyFill="1" applyAlignment="1">
      <alignment horizontal="left" wrapText="1"/>
    </xf>
    <xf numFmtId="0" fontId="8" fillId="0" borderId="0" xfId="0" applyFont="1" applyAlignment="1">
      <alignment horizontal="left" wrapText="1"/>
    </xf>
    <xf numFmtId="0" fontId="9" fillId="0" borderId="0" xfId="0" applyFont="1" applyAlignment="1">
      <alignment/>
    </xf>
    <xf numFmtId="0" fontId="10" fillId="0" borderId="0" xfId="0" applyFont="1" applyAlignment="1">
      <alignment/>
    </xf>
    <xf numFmtId="49" fontId="10" fillId="0" borderId="0" xfId="0" applyNumberFormat="1" applyFont="1" applyAlignment="1">
      <alignment/>
    </xf>
    <xf numFmtId="49" fontId="10" fillId="0" borderId="0" xfId="0" applyNumberFormat="1" applyFont="1" applyAlignment="1" quotePrefix="1">
      <alignment/>
    </xf>
    <xf numFmtId="0" fontId="9" fillId="0" borderId="1" xfId="0" applyFont="1" applyBorder="1" applyAlignment="1">
      <alignment/>
    </xf>
    <xf numFmtId="0" fontId="9" fillId="0" borderId="0" xfId="0" applyFont="1" applyBorder="1" applyAlignment="1">
      <alignment/>
    </xf>
    <xf numFmtId="49" fontId="11" fillId="0" borderId="0" xfId="0" applyNumberFormat="1" applyFont="1" applyBorder="1" applyAlignment="1">
      <alignment/>
    </xf>
    <xf numFmtId="49" fontId="9" fillId="0" borderId="0" xfId="0" applyNumberFormat="1" applyFont="1" applyAlignment="1">
      <alignment/>
    </xf>
    <xf numFmtId="49" fontId="5" fillId="0" borderId="0" xfId="20" applyNumberFormat="1" applyAlignment="1" applyProtection="1">
      <alignment/>
      <protection/>
    </xf>
    <xf numFmtId="0" fontId="0" fillId="0" borderId="0" xfId="0" applyFont="1" applyAlignment="1">
      <alignment horizontal="center" wrapText="1"/>
    </xf>
    <xf numFmtId="0" fontId="0" fillId="0" borderId="0" xfId="0" applyFont="1" applyAlignment="1">
      <alignment horizontal="center"/>
    </xf>
    <xf numFmtId="0" fontId="0" fillId="0" borderId="0" xfId="0" applyFont="1" applyAlignment="1">
      <alignment horizontal="left" wrapText="1"/>
    </xf>
    <xf numFmtId="0" fontId="8" fillId="0" borderId="0" xfId="21" applyFont="1">
      <alignment/>
      <protection/>
    </xf>
    <xf numFmtId="0" fontId="8" fillId="0" borderId="0" xfId="0" applyFont="1" applyAlignment="1">
      <alignment horizontal="center"/>
    </xf>
    <xf numFmtId="0" fontId="8" fillId="0" borderId="0" xfId="0" applyFont="1" applyAlignment="1">
      <alignment/>
    </xf>
    <xf numFmtId="0" fontId="8" fillId="0" borderId="0" xfId="0" applyFont="1" applyAlignment="1">
      <alignment wrapText="1"/>
    </xf>
    <xf numFmtId="0" fontId="8" fillId="0" borderId="0" xfId="21" applyFont="1" applyAlignment="1">
      <alignment horizontal="center"/>
      <protection/>
    </xf>
    <xf numFmtId="0" fontId="8" fillId="0" borderId="0" xfId="21" applyFont="1" applyAlignment="1">
      <alignment wrapText="1"/>
      <protection/>
    </xf>
    <xf numFmtId="49" fontId="7" fillId="0" borderId="0" xfId="0" applyNumberFormat="1" applyFont="1" applyAlignment="1">
      <alignment horizontal="center" wrapText="1"/>
    </xf>
    <xf numFmtId="49" fontId="7" fillId="0" borderId="0" xfId="21" applyNumberFormat="1" applyFont="1" applyAlignment="1">
      <alignment horizontal="center" wrapText="1"/>
      <protection/>
    </xf>
    <xf numFmtId="49" fontId="8" fillId="0" borderId="0" xfId="21" applyNumberFormat="1" applyFont="1" applyAlignment="1">
      <alignment horizontal="center" wrapText="1"/>
      <protection/>
    </xf>
    <xf numFmtId="1" fontId="0" fillId="0" borderId="0" xfId="0" applyNumberFormat="1" applyFont="1" applyAlignment="1">
      <alignment wrapText="1"/>
    </xf>
    <xf numFmtId="0" fontId="0" fillId="0" borderId="0" xfId="0" applyFont="1" applyAlignment="1">
      <alignment wrapText="1"/>
    </xf>
    <xf numFmtId="0" fontId="0"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11-10-0xxx-00-000z-11z-third-recirc-sb-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11</xdr:col>
      <xdr:colOff>333375</xdr:colOff>
      <xdr:row>25</xdr:row>
      <xdr:rowOff>95250</xdr:rowOff>
    </xdr:to>
    <xdr:sp>
      <xdr:nvSpPr>
        <xdr:cNvPr id="1" name="Text Box 1"/>
        <xdr:cNvSpPr txBox="1">
          <a:spLocks noChangeArrowheads="1"/>
        </xdr:cNvSpPr>
      </xdr:nvSpPr>
      <xdr:spPr>
        <a:xfrm>
          <a:off x="742950" y="3105150"/>
          <a:ext cx="6448425" cy="18097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P802.11z Sponsor Ballot Third Recirculation Comment Resolutions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wentink@qualcomm.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6"/>
  <sheetViews>
    <sheetView workbookViewId="0" topLeftCell="A1">
      <selection activeCell="B4" sqref="B4"/>
    </sheetView>
  </sheetViews>
  <sheetFormatPr defaultColWidth="7.875" defaultRowHeight="12.75"/>
  <cols>
    <col min="1" max="1" width="9.75390625" style="16" customWidth="1"/>
    <col min="2" max="2" width="9.375" style="16" customWidth="1"/>
    <col min="3" max="16384" width="7.875" style="16" customWidth="1"/>
  </cols>
  <sheetData>
    <row r="1" ht="18.75">
      <c r="B1" s="17" t="s">
        <v>832</v>
      </c>
    </row>
    <row r="2" ht="18.75">
      <c r="B2" s="17" t="s">
        <v>833</v>
      </c>
    </row>
    <row r="3" spans="1:2" ht="18.75">
      <c r="A3" s="16" t="s">
        <v>834</v>
      </c>
      <c r="B3" s="17" t="s">
        <v>796</v>
      </c>
    </row>
    <row r="4" spans="1:6" ht="18.75">
      <c r="A4" s="16" t="s">
        <v>835</v>
      </c>
      <c r="B4" s="18" t="s">
        <v>245</v>
      </c>
      <c r="F4" s="19"/>
    </row>
    <row r="5" s="20" customFormat="1" ht="16.5" thickBot="1"/>
    <row r="6" spans="1:2" s="21" customFormat="1" ht="15.75">
      <c r="A6" s="21" t="s">
        <v>836</v>
      </c>
      <c r="B6" s="22" t="s">
        <v>504</v>
      </c>
    </row>
    <row r="7" spans="1:2" ht="15.75">
      <c r="A7" s="16" t="s">
        <v>850</v>
      </c>
      <c r="B7" s="23" t="s">
        <v>245</v>
      </c>
    </row>
    <row r="8" spans="1:9" ht="15.75">
      <c r="A8" s="16" t="s">
        <v>851</v>
      </c>
      <c r="B8" s="16" t="s">
        <v>503</v>
      </c>
      <c r="C8" s="23"/>
      <c r="D8" s="23"/>
      <c r="E8" s="23"/>
      <c r="F8" s="23"/>
      <c r="G8" s="23"/>
      <c r="H8" s="23"/>
      <c r="I8" s="23"/>
    </row>
    <row r="9" spans="1:9" ht="15.75">
      <c r="A9" s="16" t="s">
        <v>851</v>
      </c>
      <c r="B9" s="23" t="s">
        <v>846</v>
      </c>
      <c r="C9" s="23" t="s">
        <v>486</v>
      </c>
      <c r="D9" s="23"/>
      <c r="E9" s="23"/>
      <c r="F9" s="23"/>
      <c r="G9" s="23"/>
      <c r="H9" s="23"/>
      <c r="I9" s="23"/>
    </row>
    <row r="10" spans="2:9" ht="15.75">
      <c r="B10" s="23" t="s">
        <v>346</v>
      </c>
      <c r="C10" s="23" t="s">
        <v>487</v>
      </c>
      <c r="D10" s="23"/>
      <c r="E10" s="23"/>
      <c r="F10" s="23"/>
      <c r="G10" s="23"/>
      <c r="H10" s="23"/>
      <c r="I10" s="23"/>
    </row>
    <row r="11" spans="2:9" ht="15.75">
      <c r="B11" s="23" t="s">
        <v>847</v>
      </c>
      <c r="C11" s="23" t="s">
        <v>488</v>
      </c>
      <c r="D11" s="23"/>
      <c r="E11" s="23"/>
      <c r="F11" s="23"/>
      <c r="G11" s="23"/>
      <c r="H11" s="23"/>
      <c r="I11" s="23"/>
    </row>
    <row r="12" spans="2:9" ht="15.75">
      <c r="B12" s="23" t="s">
        <v>848</v>
      </c>
      <c r="C12" s="23" t="s">
        <v>853</v>
      </c>
      <c r="D12" s="23"/>
      <c r="E12" s="23"/>
      <c r="F12" s="23"/>
      <c r="G12" s="23"/>
      <c r="H12" s="23"/>
      <c r="I12" s="23"/>
    </row>
    <row r="13" spans="2:9" ht="15.75">
      <c r="B13" s="23" t="s">
        <v>849</v>
      </c>
      <c r="C13" s="24" t="s">
        <v>42</v>
      </c>
      <c r="D13" s="23"/>
      <c r="E13" s="23"/>
      <c r="F13" s="23"/>
      <c r="G13" s="23"/>
      <c r="H13" s="23"/>
      <c r="I13" s="23"/>
    </row>
    <row r="14" spans="4:9" ht="15.75">
      <c r="D14" s="23"/>
      <c r="E14" s="23"/>
      <c r="F14" s="23"/>
      <c r="G14" s="23"/>
      <c r="H14" s="23"/>
      <c r="I14" s="23"/>
    </row>
    <row r="15" spans="3:9" ht="15.75">
      <c r="C15" s="23"/>
      <c r="D15" s="23"/>
      <c r="E15" s="23"/>
      <c r="F15" s="23"/>
      <c r="G15" s="23"/>
      <c r="H15" s="23"/>
      <c r="I15" s="23"/>
    </row>
    <row r="16" ht="15.75">
      <c r="A16" s="16" t="s">
        <v>502</v>
      </c>
    </row>
  </sheetData>
  <hyperlinks>
    <hyperlink ref="C13" r:id="rId1" display="mwentink@qualcomm.com"/>
  </hyperlinks>
  <printOptions/>
  <pageMargins left="0.75" right="0.75" top="1" bottom="1" header="0.5" footer="0.5"/>
  <pageSetup horizontalDpi="600" verticalDpi="600" orientation="portrait"/>
  <headerFooter alignWithMargins="0">
    <oddHeader>&amp;LMarch 2005&amp;C&amp;A&amp;Rdoc.: IEEE 802.11-05/0191r10</oddHeader>
    <oddFooter>&amp;LSubmission&amp;C&amp;P&amp;RRichard Paine, Boeing</oddFooter>
  </headerFooter>
  <drawing r:id="rId2"/>
</worksheet>
</file>

<file path=xl/worksheets/sheet2.xml><?xml version="1.0" encoding="utf-8"?>
<worksheet xmlns="http://schemas.openxmlformats.org/spreadsheetml/2006/main" xmlns:r="http://schemas.openxmlformats.org/officeDocument/2006/relationships">
  <dimension ref="A1:M14"/>
  <sheetViews>
    <sheetView tabSelected="1" zoomScale="75" zoomScaleNormal="75" workbookViewId="0" topLeftCell="A1">
      <selection activeCell="A1" sqref="A1"/>
    </sheetView>
  </sheetViews>
  <sheetFormatPr defaultColWidth="9.00390625" defaultRowHeight="12.75"/>
  <cols>
    <col min="1" max="1" width="11.625" style="32" bestFit="1" customWidth="1"/>
    <col min="2" max="2" width="15.125" style="28" bestFit="1" customWidth="1"/>
    <col min="3" max="3" width="9.75390625" style="28" bestFit="1" customWidth="1"/>
    <col min="4" max="4" width="9.625" style="32" customWidth="1"/>
    <col min="5" max="5" width="22.125" style="28" bestFit="1" customWidth="1"/>
    <col min="6" max="6" width="9.75390625" style="32" bestFit="1" customWidth="1"/>
    <col min="7" max="7" width="6.25390625" style="32" bestFit="1" customWidth="1"/>
    <col min="8" max="8" width="11.25390625" style="32" bestFit="1" customWidth="1"/>
    <col min="9" max="9" width="5.50390625" style="32" bestFit="1" customWidth="1"/>
    <col min="10" max="10" width="47.875" style="28" customWidth="1"/>
    <col min="11" max="11" width="46.875" style="33" customWidth="1"/>
    <col min="12" max="12" width="11.875" style="28" customWidth="1"/>
    <col min="13" max="13" width="49.125" style="31" customWidth="1"/>
    <col min="14" max="16" width="6.125" style="28" bestFit="1" customWidth="1"/>
    <col min="17" max="16384" width="8.00390625" style="28" customWidth="1"/>
  </cols>
  <sheetData>
    <row r="1" spans="1:13" s="36" customFormat="1" ht="25.5">
      <c r="A1" s="34" t="s">
        <v>307</v>
      </c>
      <c r="B1" s="34" t="s">
        <v>308</v>
      </c>
      <c r="C1" s="34" t="s">
        <v>345</v>
      </c>
      <c r="D1" s="34" t="s">
        <v>347</v>
      </c>
      <c r="E1" s="34" t="s">
        <v>346</v>
      </c>
      <c r="F1" s="34" t="s">
        <v>731</v>
      </c>
      <c r="G1" s="34" t="s">
        <v>732</v>
      </c>
      <c r="H1" s="34" t="s">
        <v>733</v>
      </c>
      <c r="I1" s="34" t="s">
        <v>734</v>
      </c>
      <c r="J1" s="34" t="s">
        <v>735</v>
      </c>
      <c r="K1" s="34" t="s">
        <v>340</v>
      </c>
      <c r="L1" s="35" t="s">
        <v>413</v>
      </c>
      <c r="M1" s="34" t="s">
        <v>414</v>
      </c>
    </row>
    <row r="2" spans="1:13" ht="63.75">
      <c r="A2" s="29">
        <v>12</v>
      </c>
      <c r="B2" s="30" t="s">
        <v>550</v>
      </c>
      <c r="C2" s="30" t="s">
        <v>422</v>
      </c>
      <c r="D2" s="29" t="s">
        <v>30</v>
      </c>
      <c r="E2" s="30" t="s">
        <v>452</v>
      </c>
      <c r="F2" s="29" t="s">
        <v>424</v>
      </c>
      <c r="G2" s="29">
        <v>245</v>
      </c>
      <c r="H2" s="29" t="s">
        <v>453</v>
      </c>
      <c r="I2" s="29">
        <v>3</v>
      </c>
      <c r="J2" s="31" t="s">
        <v>454</v>
      </c>
      <c r="K2" s="31" t="s">
        <v>455</v>
      </c>
      <c r="L2" s="28" t="s">
        <v>856</v>
      </c>
      <c r="M2" s="31" t="s">
        <v>268</v>
      </c>
    </row>
    <row r="3" spans="1:13" ht="25.5">
      <c r="A3" s="29">
        <v>11</v>
      </c>
      <c r="B3" s="30" t="s">
        <v>550</v>
      </c>
      <c r="C3" s="30" t="s">
        <v>422</v>
      </c>
      <c r="D3" s="29" t="s">
        <v>30</v>
      </c>
      <c r="E3" s="30" t="s">
        <v>452</v>
      </c>
      <c r="F3" s="29" t="s">
        <v>424</v>
      </c>
      <c r="G3" s="29">
        <v>245</v>
      </c>
      <c r="H3" s="29" t="s">
        <v>453</v>
      </c>
      <c r="I3" s="29">
        <v>1</v>
      </c>
      <c r="J3" s="31" t="s">
        <v>92</v>
      </c>
      <c r="K3" s="31" t="s">
        <v>93</v>
      </c>
      <c r="L3" s="28" t="s">
        <v>856</v>
      </c>
      <c r="M3" s="31" t="s">
        <v>268</v>
      </c>
    </row>
    <row r="4" spans="1:13" ht="63.75">
      <c r="A4" s="29">
        <v>10</v>
      </c>
      <c r="B4" s="30" t="s">
        <v>550</v>
      </c>
      <c r="C4" s="30" t="s">
        <v>422</v>
      </c>
      <c r="D4" s="29" t="s">
        <v>30</v>
      </c>
      <c r="E4" s="30" t="s">
        <v>452</v>
      </c>
      <c r="F4" s="29" t="s">
        <v>43</v>
      </c>
      <c r="G4" s="29">
        <v>244</v>
      </c>
      <c r="H4" s="29" t="s">
        <v>453</v>
      </c>
      <c r="I4" s="29">
        <v>62</v>
      </c>
      <c r="J4" s="31" t="s">
        <v>94</v>
      </c>
      <c r="K4" s="31" t="s">
        <v>95</v>
      </c>
      <c r="L4" s="28" t="s">
        <v>856</v>
      </c>
      <c r="M4" s="31" t="s">
        <v>268</v>
      </c>
    </row>
    <row r="5" spans="1:13" ht="210" customHeight="1">
      <c r="A5" s="29">
        <v>9</v>
      </c>
      <c r="B5" s="30" t="s">
        <v>352</v>
      </c>
      <c r="C5" s="30" t="s">
        <v>891</v>
      </c>
      <c r="D5" s="29" t="s">
        <v>336</v>
      </c>
      <c r="E5" s="30" t="s">
        <v>892</v>
      </c>
      <c r="F5" s="29" t="s">
        <v>43</v>
      </c>
      <c r="G5" s="29">
        <v>63</v>
      </c>
      <c r="H5" s="29" t="s">
        <v>96</v>
      </c>
      <c r="I5" s="29">
        <v>39</v>
      </c>
      <c r="J5" s="31" t="s">
        <v>111</v>
      </c>
      <c r="K5" s="31" t="s">
        <v>329</v>
      </c>
      <c r="L5" s="28" t="s">
        <v>401</v>
      </c>
      <c r="M5" s="31" t="s">
        <v>89</v>
      </c>
    </row>
    <row r="6" spans="1:13" ht="204">
      <c r="A6" s="29">
        <v>8</v>
      </c>
      <c r="B6" s="30" t="s">
        <v>352</v>
      </c>
      <c r="C6" s="30" t="s">
        <v>891</v>
      </c>
      <c r="D6" s="29" t="s">
        <v>336</v>
      </c>
      <c r="E6" s="30" t="s">
        <v>892</v>
      </c>
      <c r="F6" s="29" t="s">
        <v>43</v>
      </c>
      <c r="G6" s="29">
        <v>66</v>
      </c>
      <c r="H6" s="29" t="s">
        <v>39</v>
      </c>
      <c r="I6" s="29">
        <v>19</v>
      </c>
      <c r="J6" s="31" t="s">
        <v>112</v>
      </c>
      <c r="K6" s="31" t="s">
        <v>329</v>
      </c>
      <c r="L6" s="28" t="s">
        <v>401</v>
      </c>
      <c r="M6" s="31" t="s">
        <v>442</v>
      </c>
    </row>
    <row r="7" spans="1:13" ht="210" customHeight="1">
      <c r="A7" s="29">
        <v>7</v>
      </c>
      <c r="B7" s="30" t="s">
        <v>352</v>
      </c>
      <c r="C7" s="30" t="s">
        <v>891</v>
      </c>
      <c r="D7" s="29" t="s">
        <v>336</v>
      </c>
      <c r="E7" s="30" t="s">
        <v>892</v>
      </c>
      <c r="F7" s="29" t="s">
        <v>43</v>
      </c>
      <c r="G7" s="29">
        <v>30</v>
      </c>
      <c r="H7" s="29" t="s">
        <v>230</v>
      </c>
      <c r="I7" s="29">
        <v>35</v>
      </c>
      <c r="J7" s="31" t="s">
        <v>113</v>
      </c>
      <c r="K7" s="31" t="s">
        <v>329</v>
      </c>
      <c r="L7" s="28" t="s">
        <v>401</v>
      </c>
      <c r="M7" s="31" t="s">
        <v>795</v>
      </c>
    </row>
    <row r="8" spans="1:13" ht="12.75">
      <c r="A8" s="29">
        <v>6</v>
      </c>
      <c r="B8" s="30" t="s">
        <v>775</v>
      </c>
      <c r="C8" s="30" t="s">
        <v>891</v>
      </c>
      <c r="D8" s="29" t="s">
        <v>336</v>
      </c>
      <c r="E8" s="30" t="s">
        <v>776</v>
      </c>
      <c r="F8" s="29" t="s">
        <v>399</v>
      </c>
      <c r="G8" s="29">
        <v>14</v>
      </c>
      <c r="H8" s="29" t="s">
        <v>97</v>
      </c>
      <c r="I8" s="29">
        <v>1</v>
      </c>
      <c r="J8" s="31" t="s">
        <v>98</v>
      </c>
      <c r="K8" s="31" t="s">
        <v>99</v>
      </c>
      <c r="L8" s="28" t="s">
        <v>402</v>
      </c>
      <c r="M8" s="31" t="s">
        <v>329</v>
      </c>
    </row>
    <row r="9" spans="1:13" ht="25.5">
      <c r="A9" s="29">
        <v>5</v>
      </c>
      <c r="B9" s="30" t="s">
        <v>775</v>
      </c>
      <c r="C9" s="30" t="s">
        <v>891</v>
      </c>
      <c r="D9" s="29" t="s">
        <v>336</v>
      </c>
      <c r="E9" s="30" t="s">
        <v>776</v>
      </c>
      <c r="F9" s="29" t="s">
        <v>399</v>
      </c>
      <c r="G9" s="29">
        <v>7</v>
      </c>
      <c r="H9" s="29" t="s">
        <v>100</v>
      </c>
      <c r="I9" s="29">
        <v>5</v>
      </c>
      <c r="J9" s="31" t="s">
        <v>101</v>
      </c>
      <c r="K9" s="31" t="s">
        <v>102</v>
      </c>
      <c r="L9" s="28" t="s">
        <v>331</v>
      </c>
      <c r="M9" s="31" t="s">
        <v>47</v>
      </c>
    </row>
    <row r="10" spans="1:13" ht="12.75">
      <c r="A10" s="29">
        <v>4</v>
      </c>
      <c r="B10" s="30" t="s">
        <v>775</v>
      </c>
      <c r="C10" s="30" t="s">
        <v>891</v>
      </c>
      <c r="D10" s="29" t="s">
        <v>336</v>
      </c>
      <c r="E10" s="30" t="s">
        <v>776</v>
      </c>
      <c r="F10" s="29" t="s">
        <v>399</v>
      </c>
      <c r="G10" s="29">
        <v>13</v>
      </c>
      <c r="H10" s="29" t="s">
        <v>97</v>
      </c>
      <c r="I10" s="29">
        <v>14</v>
      </c>
      <c r="J10" s="31" t="s">
        <v>103</v>
      </c>
      <c r="K10" s="31" t="s">
        <v>104</v>
      </c>
      <c r="L10" s="28" t="s">
        <v>402</v>
      </c>
      <c r="M10" s="31" t="s">
        <v>329</v>
      </c>
    </row>
    <row r="11" spans="1:13" ht="93" customHeight="1">
      <c r="A11" s="29">
        <v>3</v>
      </c>
      <c r="B11" s="30" t="s">
        <v>105</v>
      </c>
      <c r="C11" s="30" t="s">
        <v>891</v>
      </c>
      <c r="D11" s="29" t="s">
        <v>336</v>
      </c>
      <c r="E11" s="30" t="s">
        <v>106</v>
      </c>
      <c r="F11" s="29" t="s">
        <v>424</v>
      </c>
      <c r="G11" s="29"/>
      <c r="H11" s="29"/>
      <c r="I11" s="29"/>
      <c r="J11" s="31" t="s">
        <v>114</v>
      </c>
      <c r="K11" s="31" t="s">
        <v>107</v>
      </c>
      <c r="L11" s="28" t="s">
        <v>331</v>
      </c>
      <c r="M11" s="31" t="s">
        <v>91</v>
      </c>
    </row>
    <row r="12" spans="1:13" ht="25.5">
      <c r="A12" s="29">
        <v>2</v>
      </c>
      <c r="B12" s="30" t="s">
        <v>352</v>
      </c>
      <c r="C12" s="30" t="s">
        <v>891</v>
      </c>
      <c r="D12" s="29" t="s">
        <v>336</v>
      </c>
      <c r="E12" s="30" t="s">
        <v>892</v>
      </c>
      <c r="F12" s="29" t="s">
        <v>399</v>
      </c>
      <c r="G12" s="29">
        <v>73</v>
      </c>
      <c r="H12" s="29" t="s">
        <v>108</v>
      </c>
      <c r="I12" s="29">
        <v>5</v>
      </c>
      <c r="J12" s="31" t="s">
        <v>109</v>
      </c>
      <c r="K12" s="31" t="s">
        <v>329</v>
      </c>
      <c r="L12" s="28" t="s">
        <v>402</v>
      </c>
      <c r="M12" s="31" t="s">
        <v>329</v>
      </c>
    </row>
    <row r="13" spans="1:13" ht="150" customHeight="1">
      <c r="A13" s="29">
        <v>1</v>
      </c>
      <c r="B13" s="30" t="s">
        <v>352</v>
      </c>
      <c r="C13" s="30" t="s">
        <v>891</v>
      </c>
      <c r="D13" s="29" t="s">
        <v>336</v>
      </c>
      <c r="E13" s="30" t="s">
        <v>892</v>
      </c>
      <c r="F13" s="29" t="s">
        <v>43</v>
      </c>
      <c r="G13" s="29">
        <v>24</v>
      </c>
      <c r="H13" s="29" t="s">
        <v>609</v>
      </c>
      <c r="I13" s="29">
        <v>4</v>
      </c>
      <c r="J13" s="31" t="s">
        <v>110</v>
      </c>
      <c r="K13" s="31" t="s">
        <v>329</v>
      </c>
      <c r="L13" s="28" t="s">
        <v>402</v>
      </c>
      <c r="M13" s="31" t="s">
        <v>90</v>
      </c>
    </row>
    <row r="14" ht="12.75">
      <c r="D14" s="32">
        <f>COUNTIF(D2:D13,"no")</f>
        <v>9</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U19"/>
  <sheetViews>
    <sheetView zoomScale="85" zoomScaleNormal="85" workbookViewId="0" topLeftCell="O10">
      <selection activeCell="O15" sqref="O15"/>
    </sheetView>
  </sheetViews>
  <sheetFormatPr defaultColWidth="9.00390625" defaultRowHeight="12.75"/>
  <cols>
    <col min="1" max="1" width="11.25390625" style="7" bestFit="1" customWidth="1"/>
    <col min="2" max="2" width="21.00390625" style="7" customWidth="1"/>
    <col min="3" max="3" width="9.875" style="7" bestFit="1" customWidth="1"/>
    <col min="4" max="4" width="12.625" style="7" customWidth="1"/>
    <col min="5" max="5" width="8.125" style="7" customWidth="1"/>
    <col min="6" max="6" width="7.00390625" style="7" bestFit="1" customWidth="1"/>
    <col min="7" max="7" width="13.00390625" style="0" customWidth="1"/>
    <col min="8" max="8" width="9.125" style="7" customWidth="1"/>
    <col min="9" max="9" width="13.875" style="0" customWidth="1"/>
    <col min="10" max="10" width="4.25390625" style="7" customWidth="1"/>
    <col min="11" max="11" width="7.75390625" style="7" bestFit="1" customWidth="1"/>
    <col min="12" max="12" width="9.625" style="7" customWidth="1"/>
    <col min="13" max="13" width="4.75390625" style="7" bestFit="1" customWidth="1"/>
    <col min="14" max="14" width="4.00390625" style="7" bestFit="1" customWidth="1"/>
    <col min="15" max="15" width="51.625" style="9" customWidth="1"/>
    <col min="16" max="16" width="52.25390625" style="9" customWidth="1"/>
    <col min="17" max="17" width="15.25390625" style="7" customWidth="1"/>
    <col min="18" max="18" width="58.25390625" style="11" customWidth="1"/>
    <col min="19" max="16384" width="11.00390625" style="0" customWidth="1"/>
  </cols>
  <sheetData>
    <row r="1" spans="1:21" s="1" customFormat="1" ht="25.5">
      <c r="A1" s="25" t="s">
        <v>27</v>
      </c>
      <c r="B1" s="25" t="s">
        <v>28</v>
      </c>
      <c r="C1" s="26" t="s">
        <v>307</v>
      </c>
      <c r="D1" s="25" t="s">
        <v>308</v>
      </c>
      <c r="E1" s="25" t="s">
        <v>309</v>
      </c>
      <c r="F1" s="26" t="s">
        <v>343</v>
      </c>
      <c r="G1" s="1" t="s">
        <v>344</v>
      </c>
      <c r="H1" s="25" t="s">
        <v>345</v>
      </c>
      <c r="I1" s="1" t="s">
        <v>346</v>
      </c>
      <c r="J1" s="26" t="s">
        <v>347</v>
      </c>
      <c r="K1" s="25" t="s">
        <v>731</v>
      </c>
      <c r="L1" s="25" t="s">
        <v>733</v>
      </c>
      <c r="M1" s="25" t="s">
        <v>732</v>
      </c>
      <c r="N1" s="25" t="s">
        <v>734</v>
      </c>
      <c r="O1" s="1" t="s">
        <v>735</v>
      </c>
      <c r="P1" s="1" t="s">
        <v>340</v>
      </c>
      <c r="Q1" s="25" t="s">
        <v>413</v>
      </c>
      <c r="R1" s="27" t="s">
        <v>414</v>
      </c>
      <c r="S1" s="1" t="s">
        <v>415</v>
      </c>
      <c r="T1" s="1" t="s">
        <v>416</v>
      </c>
      <c r="U1" s="1" t="s">
        <v>417</v>
      </c>
    </row>
    <row r="2" spans="1:18" s="1" customFormat="1" ht="165.75">
      <c r="A2" s="7">
        <v>8862700023</v>
      </c>
      <c r="B2" s="7" t="s">
        <v>489</v>
      </c>
      <c r="C2" s="7">
        <v>17</v>
      </c>
      <c r="D2" s="7" t="s">
        <v>490</v>
      </c>
      <c r="E2" s="25" t="s">
        <v>501</v>
      </c>
      <c r="F2" s="26">
        <v>2</v>
      </c>
      <c r="H2" s="25"/>
      <c r="I2" s="1" t="s">
        <v>500</v>
      </c>
      <c r="J2" s="26" t="s">
        <v>499</v>
      </c>
      <c r="K2" s="25" t="s">
        <v>498</v>
      </c>
      <c r="L2" s="25"/>
      <c r="M2" s="25"/>
      <c r="N2" s="25"/>
      <c r="O2" s="1" t="s">
        <v>446</v>
      </c>
      <c r="P2" s="1" t="s">
        <v>445</v>
      </c>
      <c r="Q2" s="25" t="s">
        <v>573</v>
      </c>
      <c r="R2" s="27" t="s">
        <v>572</v>
      </c>
    </row>
    <row r="3" spans="1:18" s="1" customFormat="1" ht="267.75">
      <c r="A3" s="7">
        <v>8862600023</v>
      </c>
      <c r="B3" s="7" t="s">
        <v>447</v>
      </c>
      <c r="C3" s="7">
        <v>16</v>
      </c>
      <c r="D3" s="7" t="s">
        <v>490</v>
      </c>
      <c r="E3" s="25" t="s">
        <v>501</v>
      </c>
      <c r="F3" s="26">
        <v>1</v>
      </c>
      <c r="H3" s="25"/>
      <c r="I3" s="1" t="s">
        <v>500</v>
      </c>
      <c r="J3" s="26" t="s">
        <v>499</v>
      </c>
      <c r="K3" s="25" t="s">
        <v>498</v>
      </c>
      <c r="L3" s="25" t="s">
        <v>444</v>
      </c>
      <c r="M3" s="25">
        <v>62</v>
      </c>
      <c r="N3" s="25"/>
      <c r="O3" s="1" t="s">
        <v>448</v>
      </c>
      <c r="P3" s="1" t="s">
        <v>497</v>
      </c>
      <c r="Q3" s="25" t="s">
        <v>573</v>
      </c>
      <c r="R3" s="27" t="s">
        <v>572</v>
      </c>
    </row>
    <row r="4" spans="1:18" ht="12.75">
      <c r="A4" s="7">
        <v>8771400023</v>
      </c>
      <c r="B4" s="7" t="s">
        <v>303</v>
      </c>
      <c r="C4" s="7">
        <v>15</v>
      </c>
      <c r="D4" s="7" t="s">
        <v>775</v>
      </c>
      <c r="E4" s="7" t="s">
        <v>420</v>
      </c>
      <c r="F4" s="7">
        <v>4</v>
      </c>
      <c r="G4" t="s">
        <v>403</v>
      </c>
      <c r="H4" s="7" t="s">
        <v>891</v>
      </c>
      <c r="I4" t="s">
        <v>776</v>
      </c>
      <c r="J4" s="7" t="s">
        <v>336</v>
      </c>
      <c r="K4" s="7" t="s">
        <v>399</v>
      </c>
      <c r="L4" s="7" t="s">
        <v>360</v>
      </c>
      <c r="M4" s="7">
        <v>10</v>
      </c>
      <c r="N4" s="7">
        <v>6</v>
      </c>
      <c r="O4" s="9" t="s">
        <v>304</v>
      </c>
      <c r="P4" s="9" t="s">
        <v>304</v>
      </c>
      <c r="Q4" s="7" t="s">
        <v>40</v>
      </c>
      <c r="R4" s="11" t="s">
        <v>572</v>
      </c>
    </row>
    <row r="5" spans="1:18" ht="12.75">
      <c r="A5" s="7">
        <v>8771300023</v>
      </c>
      <c r="B5" s="7" t="s">
        <v>305</v>
      </c>
      <c r="C5" s="7">
        <v>14</v>
      </c>
      <c r="D5" s="7" t="s">
        <v>775</v>
      </c>
      <c r="E5" s="7" t="s">
        <v>420</v>
      </c>
      <c r="F5" s="7">
        <v>3</v>
      </c>
      <c r="G5" t="s">
        <v>403</v>
      </c>
      <c r="H5" s="7" t="s">
        <v>891</v>
      </c>
      <c r="I5" t="s">
        <v>776</v>
      </c>
      <c r="J5" s="7" t="s">
        <v>336</v>
      </c>
      <c r="K5" s="7" t="s">
        <v>399</v>
      </c>
      <c r="L5" s="7" t="s">
        <v>460</v>
      </c>
      <c r="M5" s="7">
        <v>9</v>
      </c>
      <c r="N5" s="7">
        <v>21</v>
      </c>
      <c r="O5" s="9" t="s">
        <v>304</v>
      </c>
      <c r="P5" s="9" t="s">
        <v>304</v>
      </c>
      <c r="Q5" s="7" t="s">
        <v>573</v>
      </c>
      <c r="R5" s="11" t="s">
        <v>572</v>
      </c>
    </row>
    <row r="6" spans="1:18" ht="12.75">
      <c r="A6" s="7">
        <v>8771200023</v>
      </c>
      <c r="B6" s="7" t="s">
        <v>306</v>
      </c>
      <c r="C6" s="7">
        <v>13</v>
      </c>
      <c r="D6" s="7" t="s">
        <v>775</v>
      </c>
      <c r="E6" s="7" t="s">
        <v>420</v>
      </c>
      <c r="F6" s="7">
        <v>2</v>
      </c>
      <c r="G6" t="s">
        <v>403</v>
      </c>
      <c r="H6" s="7" t="s">
        <v>891</v>
      </c>
      <c r="I6" t="s">
        <v>776</v>
      </c>
      <c r="J6" s="7" t="s">
        <v>336</v>
      </c>
      <c r="K6" s="7" t="s">
        <v>399</v>
      </c>
      <c r="L6" s="7" t="s">
        <v>302</v>
      </c>
      <c r="M6" s="7">
        <v>9</v>
      </c>
      <c r="N6" s="7">
        <v>6</v>
      </c>
      <c r="O6" s="9" t="s">
        <v>304</v>
      </c>
      <c r="P6" s="9" t="s">
        <v>304</v>
      </c>
      <c r="Q6" s="7" t="s">
        <v>573</v>
      </c>
      <c r="R6" s="11" t="s">
        <v>572</v>
      </c>
    </row>
    <row r="7" spans="1:18" ht="76.5">
      <c r="A7" s="7">
        <v>8771100023</v>
      </c>
      <c r="B7" s="7" t="s">
        <v>45</v>
      </c>
      <c r="C7" s="7">
        <v>12</v>
      </c>
      <c r="D7" s="7" t="s">
        <v>775</v>
      </c>
      <c r="E7" s="7" t="s">
        <v>420</v>
      </c>
      <c r="F7" s="7">
        <v>1</v>
      </c>
      <c r="G7" t="s">
        <v>403</v>
      </c>
      <c r="H7" s="7" t="s">
        <v>891</v>
      </c>
      <c r="I7" t="s">
        <v>776</v>
      </c>
      <c r="J7" s="7" t="s">
        <v>336</v>
      </c>
      <c r="K7" s="7" t="s">
        <v>43</v>
      </c>
      <c r="L7" s="7" t="s">
        <v>458</v>
      </c>
      <c r="M7" s="7">
        <v>19</v>
      </c>
      <c r="N7" s="7">
        <v>15</v>
      </c>
      <c r="O7" s="9" t="s">
        <v>407</v>
      </c>
      <c r="P7" s="9" t="s">
        <v>739</v>
      </c>
      <c r="Q7" s="7" t="s">
        <v>730</v>
      </c>
      <c r="R7" s="11" t="s">
        <v>410</v>
      </c>
    </row>
    <row r="8" spans="1:18" ht="76.5">
      <c r="A8" s="7">
        <v>8770900023</v>
      </c>
      <c r="B8" s="7" t="s">
        <v>408</v>
      </c>
      <c r="C8" s="7">
        <v>11</v>
      </c>
      <c r="D8" s="7" t="s">
        <v>352</v>
      </c>
      <c r="E8" s="7" t="s">
        <v>420</v>
      </c>
      <c r="F8" s="7">
        <v>4</v>
      </c>
      <c r="G8" t="s">
        <v>341</v>
      </c>
      <c r="H8" s="7" t="s">
        <v>891</v>
      </c>
      <c r="I8" t="s">
        <v>892</v>
      </c>
      <c r="J8" s="7" t="s">
        <v>336</v>
      </c>
      <c r="K8" s="7" t="s">
        <v>43</v>
      </c>
      <c r="L8" s="7" t="s">
        <v>409</v>
      </c>
      <c r="M8" s="7">
        <v>16</v>
      </c>
      <c r="N8" s="7">
        <v>6</v>
      </c>
      <c r="O8" s="9" t="s">
        <v>724</v>
      </c>
      <c r="P8" s="9" t="s">
        <v>329</v>
      </c>
      <c r="Q8" s="7" t="s">
        <v>312</v>
      </c>
      <c r="R8" s="11" t="s">
        <v>333</v>
      </c>
    </row>
    <row r="9" spans="1:18" ht="280.5">
      <c r="A9" s="7">
        <v>8770800023</v>
      </c>
      <c r="B9" s="7" t="s">
        <v>725</v>
      </c>
      <c r="C9" s="7">
        <v>10</v>
      </c>
      <c r="D9" s="7" t="s">
        <v>352</v>
      </c>
      <c r="E9" s="7" t="s">
        <v>420</v>
      </c>
      <c r="F9" s="7">
        <v>3</v>
      </c>
      <c r="G9" t="s">
        <v>341</v>
      </c>
      <c r="H9" s="7" t="s">
        <v>891</v>
      </c>
      <c r="I9" t="s">
        <v>892</v>
      </c>
      <c r="J9" s="7" t="s">
        <v>336</v>
      </c>
      <c r="K9" s="7" t="s">
        <v>424</v>
      </c>
      <c r="L9" s="7" t="s">
        <v>472</v>
      </c>
      <c r="M9" s="7">
        <v>24</v>
      </c>
      <c r="N9" s="7">
        <v>2</v>
      </c>
      <c r="O9" s="9" t="s">
        <v>726</v>
      </c>
      <c r="P9" s="9" t="s">
        <v>329</v>
      </c>
      <c r="Q9" s="7" t="s">
        <v>299</v>
      </c>
      <c r="R9" s="11" t="s">
        <v>297</v>
      </c>
    </row>
    <row r="10" spans="1:18" ht="76.5">
      <c r="A10" s="7">
        <v>8768800023</v>
      </c>
      <c r="B10" s="7" t="s">
        <v>316</v>
      </c>
      <c r="C10" s="7">
        <v>9</v>
      </c>
      <c r="D10" s="7" t="s">
        <v>317</v>
      </c>
      <c r="E10" s="7" t="s">
        <v>420</v>
      </c>
      <c r="F10" s="7">
        <v>2</v>
      </c>
      <c r="G10" t="s">
        <v>341</v>
      </c>
      <c r="H10" s="7" t="s">
        <v>891</v>
      </c>
      <c r="I10" t="s">
        <v>318</v>
      </c>
      <c r="J10" s="7" t="s">
        <v>336</v>
      </c>
      <c r="K10" s="7" t="s">
        <v>43</v>
      </c>
      <c r="L10" s="7" t="s">
        <v>319</v>
      </c>
      <c r="M10" s="7">
        <v>33</v>
      </c>
      <c r="N10" s="7">
        <v>41</v>
      </c>
      <c r="O10" s="9" t="s">
        <v>310</v>
      </c>
      <c r="P10" s="9" t="s">
        <v>737</v>
      </c>
      <c r="Q10" s="7" t="s">
        <v>298</v>
      </c>
      <c r="R10" s="11" t="s">
        <v>296</v>
      </c>
    </row>
    <row r="11" spans="1:18" ht="25.5">
      <c r="A11" s="7">
        <v>8768700023</v>
      </c>
      <c r="B11" s="7" t="s">
        <v>738</v>
      </c>
      <c r="C11" s="7">
        <v>8</v>
      </c>
      <c r="D11" s="7" t="s">
        <v>352</v>
      </c>
      <c r="E11" s="7" t="s">
        <v>420</v>
      </c>
      <c r="F11" s="7">
        <v>2</v>
      </c>
      <c r="G11" t="s">
        <v>341</v>
      </c>
      <c r="H11" s="7" t="s">
        <v>891</v>
      </c>
      <c r="I11" t="s">
        <v>892</v>
      </c>
      <c r="J11" s="7" t="s">
        <v>336</v>
      </c>
      <c r="K11" s="7" t="s">
        <v>43</v>
      </c>
      <c r="L11" s="7" t="s">
        <v>893</v>
      </c>
      <c r="M11" s="7">
        <v>62</v>
      </c>
      <c r="N11" s="7">
        <v>24</v>
      </c>
      <c r="O11" s="9" t="s">
        <v>37</v>
      </c>
      <c r="P11" s="9" t="s">
        <v>329</v>
      </c>
      <c r="Q11" s="7" t="s">
        <v>573</v>
      </c>
      <c r="R11" s="11" t="s">
        <v>311</v>
      </c>
    </row>
    <row r="12" spans="1:18" ht="76.5">
      <c r="A12" s="7">
        <v>8768600023</v>
      </c>
      <c r="B12" s="7" t="s">
        <v>38</v>
      </c>
      <c r="C12" s="7">
        <v>7</v>
      </c>
      <c r="D12" s="7" t="s">
        <v>352</v>
      </c>
      <c r="E12" s="7" t="s">
        <v>420</v>
      </c>
      <c r="F12" s="7">
        <v>1</v>
      </c>
      <c r="G12" t="s">
        <v>341</v>
      </c>
      <c r="H12" s="7" t="s">
        <v>891</v>
      </c>
      <c r="I12" t="s">
        <v>892</v>
      </c>
      <c r="J12" s="7" t="s">
        <v>336</v>
      </c>
      <c r="K12" s="7" t="s">
        <v>43</v>
      </c>
      <c r="L12" s="7" t="s">
        <v>39</v>
      </c>
      <c r="M12" s="7">
        <v>69</v>
      </c>
      <c r="N12" s="7">
        <v>21</v>
      </c>
      <c r="O12" s="9" t="s">
        <v>34</v>
      </c>
      <c r="P12" s="9" t="s">
        <v>329</v>
      </c>
      <c r="Q12" s="7" t="s">
        <v>740</v>
      </c>
      <c r="R12" s="11" t="s">
        <v>443</v>
      </c>
    </row>
    <row r="13" spans="1:18" ht="12.75">
      <c r="A13" s="7">
        <v>8762400023</v>
      </c>
      <c r="B13" s="7" t="s">
        <v>35</v>
      </c>
      <c r="C13" s="7">
        <v>6</v>
      </c>
      <c r="D13" s="7" t="s">
        <v>164</v>
      </c>
      <c r="E13" s="7" t="s">
        <v>420</v>
      </c>
      <c r="F13" s="7">
        <v>2</v>
      </c>
      <c r="G13" t="s">
        <v>341</v>
      </c>
      <c r="H13" s="7" t="s">
        <v>422</v>
      </c>
      <c r="I13" t="s">
        <v>165</v>
      </c>
      <c r="J13" s="7" t="s">
        <v>30</v>
      </c>
      <c r="K13" s="7" t="s">
        <v>424</v>
      </c>
      <c r="L13" s="7" t="s">
        <v>400</v>
      </c>
      <c r="M13" s="7">
        <v>73</v>
      </c>
      <c r="N13" s="7">
        <v>47</v>
      </c>
      <c r="O13" s="9" t="s">
        <v>36</v>
      </c>
      <c r="P13" s="9" t="s">
        <v>741</v>
      </c>
      <c r="Q13" s="7" t="s">
        <v>740</v>
      </c>
      <c r="R13" s="11" t="s">
        <v>314</v>
      </c>
    </row>
    <row r="14" spans="1:18" ht="12.75">
      <c r="A14" s="7">
        <v>8762000023</v>
      </c>
      <c r="B14" s="7" t="s">
        <v>742</v>
      </c>
      <c r="C14" s="7">
        <v>5</v>
      </c>
      <c r="D14" s="7" t="s">
        <v>543</v>
      </c>
      <c r="F14" s="7">
        <v>1</v>
      </c>
      <c r="J14" s="7" t="s">
        <v>30</v>
      </c>
      <c r="K14" s="7" t="s">
        <v>399</v>
      </c>
      <c r="L14" s="7">
        <v>0</v>
      </c>
      <c r="M14" s="7">
        <v>0</v>
      </c>
      <c r="N14" s="7">
        <v>0</v>
      </c>
      <c r="O14" s="9" t="s">
        <v>544</v>
      </c>
      <c r="Q14" s="7" t="s">
        <v>573</v>
      </c>
      <c r="R14" s="11" t="s">
        <v>572</v>
      </c>
    </row>
    <row r="15" spans="1:18" ht="76.5">
      <c r="A15" s="7">
        <v>8761400023</v>
      </c>
      <c r="B15" s="7" t="s">
        <v>743</v>
      </c>
      <c r="C15" s="7">
        <v>4</v>
      </c>
      <c r="D15" s="7" t="s">
        <v>164</v>
      </c>
      <c r="E15" s="7" t="s">
        <v>420</v>
      </c>
      <c r="F15" s="7">
        <v>1</v>
      </c>
      <c r="G15" t="s">
        <v>341</v>
      </c>
      <c r="H15" s="7" t="s">
        <v>422</v>
      </c>
      <c r="I15" t="s">
        <v>165</v>
      </c>
      <c r="J15" s="7" t="s">
        <v>30</v>
      </c>
      <c r="K15" s="7" t="s">
        <v>43</v>
      </c>
      <c r="L15" s="7" t="s">
        <v>744</v>
      </c>
      <c r="M15" s="7">
        <v>83</v>
      </c>
      <c r="N15" s="7">
        <v>28</v>
      </c>
      <c r="O15" s="9" t="s">
        <v>325</v>
      </c>
      <c r="P15" s="9" t="s">
        <v>326</v>
      </c>
      <c r="Q15" s="7" t="s">
        <v>312</v>
      </c>
      <c r="R15" s="11" t="s">
        <v>314</v>
      </c>
    </row>
    <row r="16" spans="1:18" ht="153">
      <c r="A16" s="7">
        <v>8760200023</v>
      </c>
      <c r="B16" s="7" t="s">
        <v>405</v>
      </c>
      <c r="C16" s="7">
        <v>3</v>
      </c>
      <c r="D16" s="7" t="s">
        <v>218</v>
      </c>
      <c r="E16" s="7" t="s">
        <v>420</v>
      </c>
      <c r="F16" s="7">
        <v>2</v>
      </c>
      <c r="G16" t="s">
        <v>403</v>
      </c>
      <c r="H16" s="7" t="s">
        <v>422</v>
      </c>
      <c r="I16" t="s">
        <v>404</v>
      </c>
      <c r="J16" s="7" t="s">
        <v>30</v>
      </c>
      <c r="K16" s="7" t="s">
        <v>43</v>
      </c>
      <c r="L16" s="7" t="s">
        <v>886</v>
      </c>
      <c r="M16" s="7">
        <v>29</v>
      </c>
      <c r="N16" s="7">
        <v>28</v>
      </c>
      <c r="O16" s="9" t="s">
        <v>406</v>
      </c>
      <c r="P16" s="9" t="s">
        <v>327</v>
      </c>
      <c r="Q16" s="7" t="s">
        <v>730</v>
      </c>
      <c r="R16" s="11" t="s">
        <v>300</v>
      </c>
    </row>
    <row r="17" spans="1:18" ht="140.25">
      <c r="A17" s="7">
        <v>8760100023</v>
      </c>
      <c r="B17" s="7" t="s">
        <v>405</v>
      </c>
      <c r="C17" s="7">
        <v>2</v>
      </c>
      <c r="D17" s="7" t="s">
        <v>218</v>
      </c>
      <c r="E17" s="7" t="s">
        <v>420</v>
      </c>
      <c r="F17" s="7">
        <v>1</v>
      </c>
      <c r="G17" t="s">
        <v>403</v>
      </c>
      <c r="H17" s="7" t="s">
        <v>422</v>
      </c>
      <c r="I17" t="s">
        <v>404</v>
      </c>
      <c r="J17" s="7" t="s">
        <v>30</v>
      </c>
      <c r="K17" s="7" t="s">
        <v>43</v>
      </c>
      <c r="O17" s="9" t="s">
        <v>332</v>
      </c>
      <c r="P17" s="9" t="s">
        <v>727</v>
      </c>
      <c r="Q17" s="7" t="s">
        <v>573</v>
      </c>
      <c r="R17" s="11" t="s">
        <v>46</v>
      </c>
    </row>
    <row r="18" spans="1:18" ht="51">
      <c r="A18" s="7">
        <v>8757200023</v>
      </c>
      <c r="B18" s="7" t="s">
        <v>411</v>
      </c>
      <c r="C18" s="7">
        <v>1</v>
      </c>
      <c r="D18" s="7" t="s">
        <v>317</v>
      </c>
      <c r="E18" s="7" t="s">
        <v>420</v>
      </c>
      <c r="F18" s="7">
        <v>1</v>
      </c>
      <c r="G18" t="s">
        <v>341</v>
      </c>
      <c r="H18" s="7" t="s">
        <v>891</v>
      </c>
      <c r="I18" t="s">
        <v>318</v>
      </c>
      <c r="J18" s="7" t="s">
        <v>336</v>
      </c>
      <c r="K18" s="7" t="s">
        <v>424</v>
      </c>
      <c r="L18" s="7" t="s">
        <v>412</v>
      </c>
      <c r="M18" s="7">
        <v>6</v>
      </c>
      <c r="N18" s="7">
        <v>16</v>
      </c>
      <c r="O18" s="9" t="s">
        <v>315</v>
      </c>
      <c r="Q18" s="7" t="s">
        <v>740</v>
      </c>
      <c r="R18" s="11" t="s">
        <v>313</v>
      </c>
    </row>
    <row r="19" spans="8:10" ht="12.75">
      <c r="H19" s="7">
        <f>COUNTIF(H2:H18,"approve")</f>
        <v>10</v>
      </c>
      <c r="J19" s="7">
        <f>COUNTIF(J2:J18,"no")</f>
        <v>12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52"/>
  <sheetViews>
    <sheetView zoomScale="85" zoomScaleNormal="85" workbookViewId="0" topLeftCell="E7">
      <selection activeCell="Q7" sqref="Q7"/>
    </sheetView>
  </sheetViews>
  <sheetFormatPr defaultColWidth="42.00390625" defaultRowHeight="12.75"/>
  <cols>
    <col min="1" max="1" width="13.625" style="37" customWidth="1"/>
    <col min="2" max="2" width="21.00390625" style="38" bestFit="1" customWidth="1"/>
    <col min="3" max="3" width="9.75390625" style="38" bestFit="1" customWidth="1"/>
    <col min="4" max="4" width="14.875" style="38" bestFit="1" customWidth="1"/>
    <col min="5" max="5" width="8.125" style="38" bestFit="1" customWidth="1"/>
    <col min="6" max="6" width="6.875" style="38" bestFit="1" customWidth="1"/>
    <col min="7" max="7" width="13.00390625" style="38" bestFit="1" customWidth="1"/>
    <col min="8" max="8" width="10.625" style="38" customWidth="1"/>
    <col min="9" max="9" width="9.375" style="38" customWidth="1"/>
    <col min="10" max="10" width="7.75390625" style="38" bestFit="1" customWidth="1"/>
    <col min="11" max="11" width="4.625" style="38" bestFit="1" customWidth="1"/>
    <col min="12" max="12" width="9.625" style="38" bestFit="1" customWidth="1"/>
    <col min="13" max="13" width="4.00390625" style="38" bestFit="1" customWidth="1"/>
    <col min="14" max="14" width="42.00390625" style="38" customWidth="1"/>
    <col min="15" max="15" width="3.625" style="38" bestFit="1" customWidth="1"/>
    <col min="16" max="16" width="13.625" style="38" bestFit="1" customWidth="1"/>
    <col min="17" max="17" width="42.00390625" style="38" customWidth="1"/>
    <col min="18" max="18" width="28.125" style="38" customWidth="1"/>
    <col min="19" max="19" width="32.00390625" style="38" customWidth="1"/>
    <col min="20" max="22" width="6.125" style="38" bestFit="1" customWidth="1"/>
    <col min="23" max="16384" width="42.00390625" style="38" customWidth="1"/>
  </cols>
  <sheetData>
    <row r="1" spans="1:22" ht="25.5">
      <c r="A1" s="37" t="s">
        <v>27</v>
      </c>
      <c r="B1" s="38" t="s">
        <v>28</v>
      </c>
      <c r="C1" s="38" t="s">
        <v>307</v>
      </c>
      <c r="D1" s="38" t="s">
        <v>308</v>
      </c>
      <c r="E1" s="38" t="s">
        <v>309</v>
      </c>
      <c r="F1" s="38" t="s">
        <v>343</v>
      </c>
      <c r="G1" s="38" t="s">
        <v>344</v>
      </c>
      <c r="H1" s="38" t="s">
        <v>345</v>
      </c>
      <c r="I1" s="38" t="s">
        <v>346</v>
      </c>
      <c r="J1" s="38" t="s">
        <v>731</v>
      </c>
      <c r="K1" s="38" t="s">
        <v>732</v>
      </c>
      <c r="L1" s="38" t="s">
        <v>733</v>
      </c>
      <c r="M1" s="38" t="s">
        <v>734</v>
      </c>
      <c r="N1" s="38" t="s">
        <v>735</v>
      </c>
      <c r="O1" s="38" t="s">
        <v>736</v>
      </c>
      <c r="P1" s="38" t="s">
        <v>347</v>
      </c>
      <c r="Q1" s="38" t="s">
        <v>340</v>
      </c>
      <c r="R1" s="38" t="s">
        <v>413</v>
      </c>
      <c r="S1" s="38" t="s">
        <v>414</v>
      </c>
      <c r="T1" s="38" t="s">
        <v>415</v>
      </c>
      <c r="U1" s="38" t="s">
        <v>416</v>
      </c>
      <c r="V1" s="38" t="s">
        <v>417</v>
      </c>
    </row>
    <row r="2" spans="1:19" ht="114.75">
      <c r="A2" s="39">
        <v>8526500023</v>
      </c>
      <c r="B2" s="39" t="s">
        <v>831</v>
      </c>
      <c r="C2" s="38">
        <v>50</v>
      </c>
      <c r="D2" s="38" t="s">
        <v>352</v>
      </c>
      <c r="F2" s="38">
        <v>0</v>
      </c>
      <c r="G2" s="38" t="s">
        <v>403</v>
      </c>
      <c r="H2" s="38" t="s">
        <v>891</v>
      </c>
      <c r="I2" s="38" t="s">
        <v>892</v>
      </c>
      <c r="J2" s="38" t="s">
        <v>43</v>
      </c>
      <c r="N2" s="38" t="s">
        <v>135</v>
      </c>
      <c r="P2" s="38" t="s">
        <v>336</v>
      </c>
      <c r="Q2" s="38" t="s">
        <v>329</v>
      </c>
      <c r="R2" s="38" t="s">
        <v>402</v>
      </c>
      <c r="S2" s="38" t="s">
        <v>329</v>
      </c>
    </row>
    <row r="3" spans="1:19" ht="204">
      <c r="A3" s="37">
        <v>8207100023</v>
      </c>
      <c r="B3" s="38" t="s">
        <v>418</v>
      </c>
      <c r="C3" s="38">
        <v>49</v>
      </c>
      <c r="D3" s="38" t="s">
        <v>419</v>
      </c>
      <c r="E3" s="38" t="s">
        <v>420</v>
      </c>
      <c r="F3" s="38">
        <v>1</v>
      </c>
      <c r="G3" s="38" t="s">
        <v>421</v>
      </c>
      <c r="H3" s="38" t="s">
        <v>422</v>
      </c>
      <c r="I3" s="38" t="s">
        <v>423</v>
      </c>
      <c r="J3" s="38" t="s">
        <v>424</v>
      </c>
      <c r="K3" s="38">
        <v>65</v>
      </c>
      <c r="L3" s="38" t="s">
        <v>425</v>
      </c>
      <c r="M3" s="38">
        <v>35</v>
      </c>
      <c r="N3" s="38" t="s">
        <v>29</v>
      </c>
      <c r="P3" s="38" t="s">
        <v>30</v>
      </c>
      <c r="Q3" s="38" t="s">
        <v>31</v>
      </c>
      <c r="R3" s="38" t="s">
        <v>401</v>
      </c>
      <c r="S3" s="38" t="s">
        <v>789</v>
      </c>
    </row>
    <row r="4" spans="1:19" ht="102">
      <c r="A4" s="37">
        <v>8207000023</v>
      </c>
      <c r="B4" s="38" t="s">
        <v>32</v>
      </c>
      <c r="C4" s="38">
        <v>48</v>
      </c>
      <c r="D4" s="38" t="s">
        <v>33</v>
      </c>
      <c r="E4" s="38" t="s">
        <v>420</v>
      </c>
      <c r="F4" s="38">
        <v>8</v>
      </c>
      <c r="G4" s="38" t="s">
        <v>403</v>
      </c>
      <c r="H4" s="38" t="s">
        <v>422</v>
      </c>
      <c r="I4" s="38" t="s">
        <v>404</v>
      </c>
      <c r="J4" s="38" t="s">
        <v>43</v>
      </c>
      <c r="K4" s="38">
        <v>65</v>
      </c>
      <c r="L4" s="38" t="s">
        <v>44</v>
      </c>
      <c r="M4" s="38">
        <v>10</v>
      </c>
      <c r="N4" s="38" t="s">
        <v>328</v>
      </c>
      <c r="P4" s="38" t="s">
        <v>30</v>
      </c>
      <c r="Q4" s="38" t="s">
        <v>329</v>
      </c>
      <c r="R4" s="38" t="s">
        <v>331</v>
      </c>
      <c r="S4" s="38" t="s">
        <v>574</v>
      </c>
    </row>
    <row r="5" spans="1:19" ht="89.25">
      <c r="A5" s="37">
        <v>8206900023</v>
      </c>
      <c r="B5" s="38" t="s">
        <v>32</v>
      </c>
      <c r="C5" s="38">
        <v>47</v>
      </c>
      <c r="D5" s="38" t="s">
        <v>33</v>
      </c>
      <c r="E5" s="38" t="s">
        <v>420</v>
      </c>
      <c r="F5" s="38">
        <v>7</v>
      </c>
      <c r="G5" s="38" t="s">
        <v>403</v>
      </c>
      <c r="H5" s="38" t="s">
        <v>422</v>
      </c>
      <c r="I5" s="38" t="s">
        <v>404</v>
      </c>
      <c r="J5" s="38" t="s">
        <v>43</v>
      </c>
      <c r="K5" s="38">
        <v>62</v>
      </c>
      <c r="L5" s="38" t="s">
        <v>330</v>
      </c>
      <c r="M5" s="38">
        <v>34</v>
      </c>
      <c r="N5" s="38" t="s">
        <v>320</v>
      </c>
      <c r="P5" s="38" t="s">
        <v>30</v>
      </c>
      <c r="Q5" s="38" t="s">
        <v>329</v>
      </c>
      <c r="R5" s="38" t="s">
        <v>402</v>
      </c>
      <c r="S5" s="38" t="s">
        <v>329</v>
      </c>
    </row>
    <row r="6" spans="1:19" ht="51">
      <c r="A6" s="37">
        <v>8206800023</v>
      </c>
      <c r="B6" s="38" t="s">
        <v>32</v>
      </c>
      <c r="C6" s="38">
        <v>46</v>
      </c>
      <c r="D6" s="38" t="s">
        <v>33</v>
      </c>
      <c r="E6" s="38" t="s">
        <v>420</v>
      </c>
      <c r="F6" s="38">
        <v>6</v>
      </c>
      <c r="G6" s="38" t="s">
        <v>403</v>
      </c>
      <c r="H6" s="38" t="s">
        <v>422</v>
      </c>
      <c r="I6" s="38" t="s">
        <v>404</v>
      </c>
      <c r="J6" s="38" t="s">
        <v>43</v>
      </c>
      <c r="K6" s="38">
        <v>59</v>
      </c>
      <c r="L6" s="38" t="s">
        <v>321</v>
      </c>
      <c r="M6" s="38">
        <v>38</v>
      </c>
      <c r="N6" s="38" t="s">
        <v>41</v>
      </c>
      <c r="P6" s="38" t="s">
        <v>30</v>
      </c>
      <c r="Q6" s="38" t="s">
        <v>329</v>
      </c>
      <c r="R6" s="38" t="s">
        <v>402</v>
      </c>
      <c r="S6" s="38" t="s">
        <v>329</v>
      </c>
    </row>
    <row r="7" spans="1:19" ht="178.5">
      <c r="A7" s="37">
        <v>8206700023</v>
      </c>
      <c r="B7" s="38" t="s">
        <v>32</v>
      </c>
      <c r="C7" s="38">
        <v>45</v>
      </c>
      <c r="D7" s="38" t="s">
        <v>33</v>
      </c>
      <c r="E7" s="38" t="s">
        <v>420</v>
      </c>
      <c r="F7" s="38">
        <v>5</v>
      </c>
      <c r="G7" s="38" t="s">
        <v>403</v>
      </c>
      <c r="H7" s="38" t="s">
        <v>422</v>
      </c>
      <c r="I7" s="38" t="s">
        <v>404</v>
      </c>
      <c r="J7" s="38" t="s">
        <v>43</v>
      </c>
      <c r="K7" s="38">
        <v>59</v>
      </c>
      <c r="L7" s="38" t="s">
        <v>321</v>
      </c>
      <c r="M7" s="38">
        <v>36</v>
      </c>
      <c r="N7" s="38" t="s">
        <v>398</v>
      </c>
      <c r="P7" s="38" t="s">
        <v>30</v>
      </c>
      <c r="Q7" s="38" t="s">
        <v>329</v>
      </c>
      <c r="R7" s="38" t="s">
        <v>401</v>
      </c>
      <c r="S7" s="38" t="s">
        <v>566</v>
      </c>
    </row>
    <row r="8" spans="1:19" ht="25.5">
      <c r="A8" s="37">
        <v>8206600023</v>
      </c>
      <c r="B8" s="38" t="s">
        <v>32</v>
      </c>
      <c r="C8" s="38">
        <v>44</v>
      </c>
      <c r="D8" s="38" t="s">
        <v>33</v>
      </c>
      <c r="E8" s="38" t="s">
        <v>420</v>
      </c>
      <c r="F8" s="38">
        <v>4</v>
      </c>
      <c r="G8" s="38" t="s">
        <v>403</v>
      </c>
      <c r="H8" s="38" t="s">
        <v>422</v>
      </c>
      <c r="I8" s="38" t="s">
        <v>404</v>
      </c>
      <c r="J8" s="38" t="s">
        <v>399</v>
      </c>
      <c r="K8" s="38">
        <v>56</v>
      </c>
      <c r="L8" s="38" t="s">
        <v>400</v>
      </c>
      <c r="M8" s="38">
        <v>36</v>
      </c>
      <c r="N8" s="38" t="s">
        <v>301</v>
      </c>
      <c r="P8" s="38" t="s">
        <v>30</v>
      </c>
      <c r="Q8" s="38" t="s">
        <v>329</v>
      </c>
      <c r="R8" s="38" t="s">
        <v>402</v>
      </c>
      <c r="S8" s="38" t="s">
        <v>329</v>
      </c>
    </row>
    <row r="9" spans="1:19" ht="127.5">
      <c r="A9" s="37">
        <v>8206500023</v>
      </c>
      <c r="B9" s="38" t="s">
        <v>32</v>
      </c>
      <c r="C9" s="38">
        <v>43</v>
      </c>
      <c r="D9" s="38" t="s">
        <v>33</v>
      </c>
      <c r="E9" s="38" t="s">
        <v>420</v>
      </c>
      <c r="F9" s="38">
        <v>3</v>
      </c>
      <c r="G9" s="38" t="s">
        <v>403</v>
      </c>
      <c r="H9" s="38" t="s">
        <v>422</v>
      </c>
      <c r="I9" s="38" t="s">
        <v>404</v>
      </c>
      <c r="J9" s="38" t="s">
        <v>43</v>
      </c>
      <c r="K9" s="38">
        <v>10</v>
      </c>
      <c r="L9" s="38" t="s">
        <v>302</v>
      </c>
      <c r="M9" s="38">
        <v>31</v>
      </c>
      <c r="N9" s="38" t="s">
        <v>728</v>
      </c>
      <c r="P9" s="38" t="s">
        <v>30</v>
      </c>
      <c r="Q9" s="38" t="s">
        <v>329</v>
      </c>
      <c r="R9" s="38" t="s">
        <v>401</v>
      </c>
      <c r="S9" s="38" t="s">
        <v>567</v>
      </c>
    </row>
    <row r="10" spans="1:19" ht="191.25">
      <c r="A10" s="37">
        <v>8206400023</v>
      </c>
      <c r="B10" s="38" t="s">
        <v>32</v>
      </c>
      <c r="C10" s="38">
        <v>42</v>
      </c>
      <c r="D10" s="38" t="s">
        <v>33</v>
      </c>
      <c r="E10" s="38" t="s">
        <v>420</v>
      </c>
      <c r="F10" s="38">
        <v>2</v>
      </c>
      <c r="G10" s="38" t="s">
        <v>403</v>
      </c>
      <c r="H10" s="38" t="s">
        <v>422</v>
      </c>
      <c r="I10" s="38" t="s">
        <v>404</v>
      </c>
      <c r="J10" s="38" t="s">
        <v>43</v>
      </c>
      <c r="K10" s="38">
        <v>9</v>
      </c>
      <c r="L10" s="38" t="s">
        <v>729</v>
      </c>
      <c r="M10" s="38">
        <v>4</v>
      </c>
      <c r="N10" s="38" t="s">
        <v>26</v>
      </c>
      <c r="P10" s="38" t="s">
        <v>30</v>
      </c>
      <c r="Q10" s="38" t="s">
        <v>329</v>
      </c>
      <c r="R10" s="38" t="s">
        <v>331</v>
      </c>
      <c r="S10" s="38" t="s">
        <v>790</v>
      </c>
    </row>
    <row r="11" spans="1:19" ht="293.25">
      <c r="A11" s="37">
        <v>8206300023</v>
      </c>
      <c r="B11" s="38" t="s">
        <v>32</v>
      </c>
      <c r="C11" s="38">
        <v>41</v>
      </c>
      <c r="D11" s="38" t="s">
        <v>33</v>
      </c>
      <c r="E11" s="38" t="s">
        <v>420</v>
      </c>
      <c r="F11" s="38">
        <v>1</v>
      </c>
      <c r="G11" s="38" t="s">
        <v>403</v>
      </c>
      <c r="H11" s="38" t="s">
        <v>422</v>
      </c>
      <c r="I11" s="38" t="s">
        <v>404</v>
      </c>
      <c r="J11" s="38" t="s">
        <v>43</v>
      </c>
      <c r="K11" s="38">
        <v>8</v>
      </c>
      <c r="L11" s="38" t="s">
        <v>729</v>
      </c>
      <c r="M11" s="38">
        <v>4</v>
      </c>
      <c r="N11" s="38" t="s">
        <v>334</v>
      </c>
      <c r="P11" s="38" t="s">
        <v>30</v>
      </c>
      <c r="Q11" s="38" t="s">
        <v>254</v>
      </c>
      <c r="R11" s="38" t="s">
        <v>331</v>
      </c>
      <c r="S11" s="38" t="s">
        <v>790</v>
      </c>
    </row>
    <row r="12" spans="1:19" ht="63.75">
      <c r="A12" s="37">
        <v>8189300023</v>
      </c>
      <c r="B12" s="38" t="s">
        <v>255</v>
      </c>
      <c r="C12" s="38">
        <v>40</v>
      </c>
      <c r="D12" s="38" t="s">
        <v>256</v>
      </c>
      <c r="E12" s="38" t="s">
        <v>420</v>
      </c>
      <c r="F12" s="38">
        <v>11</v>
      </c>
      <c r="G12" s="38" t="s">
        <v>403</v>
      </c>
      <c r="H12" s="38" t="s">
        <v>422</v>
      </c>
      <c r="I12" s="38" t="s">
        <v>257</v>
      </c>
      <c r="J12" s="38" t="s">
        <v>43</v>
      </c>
      <c r="K12" s="38">
        <v>59</v>
      </c>
      <c r="L12" s="38" t="s">
        <v>258</v>
      </c>
      <c r="M12" s="38">
        <v>8</v>
      </c>
      <c r="N12" s="38" t="s">
        <v>363</v>
      </c>
      <c r="P12" s="38" t="s">
        <v>30</v>
      </c>
      <c r="Q12" s="38" t="s">
        <v>364</v>
      </c>
      <c r="R12" s="38" t="s">
        <v>401</v>
      </c>
      <c r="S12" s="38" t="s">
        <v>134</v>
      </c>
    </row>
    <row r="13" spans="1:19" ht="127.5">
      <c r="A13" s="37">
        <v>8189200023</v>
      </c>
      <c r="B13" s="38" t="s">
        <v>255</v>
      </c>
      <c r="C13" s="38">
        <v>39</v>
      </c>
      <c r="D13" s="38" t="s">
        <v>256</v>
      </c>
      <c r="E13" s="38" t="s">
        <v>420</v>
      </c>
      <c r="F13" s="38">
        <v>10</v>
      </c>
      <c r="G13" s="38" t="s">
        <v>403</v>
      </c>
      <c r="H13" s="38" t="s">
        <v>422</v>
      </c>
      <c r="I13" s="38" t="s">
        <v>257</v>
      </c>
      <c r="J13" s="38" t="s">
        <v>43</v>
      </c>
      <c r="K13" s="38">
        <v>57</v>
      </c>
      <c r="L13" s="38" t="s">
        <v>258</v>
      </c>
      <c r="M13" s="38">
        <v>37</v>
      </c>
      <c r="N13" s="38" t="s">
        <v>249</v>
      </c>
      <c r="P13" s="38" t="s">
        <v>30</v>
      </c>
      <c r="Q13" s="38" t="s">
        <v>250</v>
      </c>
      <c r="R13" s="38" t="s">
        <v>401</v>
      </c>
      <c r="S13" s="38" t="s">
        <v>134</v>
      </c>
    </row>
    <row r="14" spans="1:19" ht="165.75">
      <c r="A14" s="37">
        <v>8189100023</v>
      </c>
      <c r="B14" s="38" t="s">
        <v>255</v>
      </c>
      <c r="C14" s="38">
        <v>38</v>
      </c>
      <c r="D14" s="38" t="s">
        <v>256</v>
      </c>
      <c r="E14" s="38" t="s">
        <v>420</v>
      </c>
      <c r="F14" s="38">
        <v>9</v>
      </c>
      <c r="G14" s="38" t="s">
        <v>403</v>
      </c>
      <c r="H14" s="38" t="s">
        <v>422</v>
      </c>
      <c r="I14" s="38" t="s">
        <v>257</v>
      </c>
      <c r="J14" s="38" t="s">
        <v>43</v>
      </c>
      <c r="K14" s="38">
        <v>57</v>
      </c>
      <c r="L14" s="38" t="s">
        <v>258</v>
      </c>
      <c r="M14" s="38">
        <v>33</v>
      </c>
      <c r="N14" s="38" t="s">
        <v>353</v>
      </c>
      <c r="P14" s="38" t="s">
        <v>30</v>
      </c>
      <c r="Q14" s="38" t="s">
        <v>354</v>
      </c>
      <c r="R14" s="38" t="s">
        <v>401</v>
      </c>
      <c r="S14" s="38" t="s">
        <v>134</v>
      </c>
    </row>
    <row r="15" spans="1:19" ht="89.25">
      <c r="A15" s="37">
        <v>8189000023</v>
      </c>
      <c r="B15" s="38" t="s">
        <v>255</v>
      </c>
      <c r="C15" s="38">
        <v>37</v>
      </c>
      <c r="D15" s="38" t="s">
        <v>256</v>
      </c>
      <c r="E15" s="38" t="s">
        <v>420</v>
      </c>
      <c r="F15" s="38">
        <v>8</v>
      </c>
      <c r="G15" s="38" t="s">
        <v>403</v>
      </c>
      <c r="H15" s="38" t="s">
        <v>422</v>
      </c>
      <c r="I15" s="38" t="s">
        <v>257</v>
      </c>
      <c r="J15" s="38" t="s">
        <v>43</v>
      </c>
      <c r="K15" s="38">
        <v>57</v>
      </c>
      <c r="L15" s="38" t="s">
        <v>258</v>
      </c>
      <c r="M15" s="38">
        <v>23</v>
      </c>
      <c r="N15" s="38" t="s">
        <v>266</v>
      </c>
      <c r="P15" s="38" t="s">
        <v>30</v>
      </c>
      <c r="Q15" s="38" t="s">
        <v>538</v>
      </c>
      <c r="R15" s="38" t="s">
        <v>401</v>
      </c>
      <c r="S15" s="38" t="s">
        <v>567</v>
      </c>
    </row>
    <row r="16" spans="1:19" ht="63.75">
      <c r="A16" s="37">
        <v>8188900023</v>
      </c>
      <c r="B16" s="38" t="s">
        <v>255</v>
      </c>
      <c r="C16" s="38">
        <v>36</v>
      </c>
      <c r="D16" s="38" t="s">
        <v>256</v>
      </c>
      <c r="E16" s="38" t="s">
        <v>420</v>
      </c>
      <c r="F16" s="38">
        <v>7</v>
      </c>
      <c r="G16" s="38" t="s">
        <v>403</v>
      </c>
      <c r="H16" s="38" t="s">
        <v>422</v>
      </c>
      <c r="I16" s="38" t="s">
        <v>257</v>
      </c>
      <c r="J16" s="38" t="s">
        <v>43</v>
      </c>
      <c r="K16" s="38">
        <v>57</v>
      </c>
      <c r="L16" s="38" t="s">
        <v>258</v>
      </c>
      <c r="M16" s="38">
        <v>23</v>
      </c>
      <c r="N16" s="38" t="s">
        <v>539</v>
      </c>
      <c r="P16" s="38" t="s">
        <v>30</v>
      </c>
      <c r="Q16" s="38" t="s">
        <v>538</v>
      </c>
      <c r="R16" s="38" t="s">
        <v>401</v>
      </c>
      <c r="S16" s="38" t="s">
        <v>134</v>
      </c>
    </row>
    <row r="17" spans="1:19" ht="63.75">
      <c r="A17" s="37">
        <v>8188800023</v>
      </c>
      <c r="B17" s="38" t="s">
        <v>255</v>
      </c>
      <c r="C17" s="38">
        <v>35</v>
      </c>
      <c r="D17" s="38" t="s">
        <v>256</v>
      </c>
      <c r="E17" s="38" t="s">
        <v>420</v>
      </c>
      <c r="F17" s="38">
        <v>6</v>
      </c>
      <c r="G17" s="38" t="s">
        <v>403</v>
      </c>
      <c r="H17" s="38" t="s">
        <v>422</v>
      </c>
      <c r="I17" s="38" t="s">
        <v>257</v>
      </c>
      <c r="J17" s="38" t="s">
        <v>43</v>
      </c>
      <c r="K17" s="38">
        <v>57</v>
      </c>
      <c r="L17" s="38" t="s">
        <v>258</v>
      </c>
      <c r="M17" s="38">
        <v>19</v>
      </c>
      <c r="N17" s="38" t="s">
        <v>540</v>
      </c>
      <c r="P17" s="38" t="s">
        <v>30</v>
      </c>
      <c r="Q17" s="38" t="s">
        <v>267</v>
      </c>
      <c r="R17" s="38" t="s">
        <v>401</v>
      </c>
      <c r="S17" s="38" t="s">
        <v>134</v>
      </c>
    </row>
    <row r="18" spans="1:19" ht="89.25">
      <c r="A18" s="37">
        <v>8188700023</v>
      </c>
      <c r="B18" s="38" t="s">
        <v>255</v>
      </c>
      <c r="C18" s="38">
        <v>34</v>
      </c>
      <c r="D18" s="38" t="s">
        <v>256</v>
      </c>
      <c r="E18" s="38" t="s">
        <v>420</v>
      </c>
      <c r="F18" s="38">
        <v>5</v>
      </c>
      <c r="G18" s="38" t="s">
        <v>403</v>
      </c>
      <c r="H18" s="38" t="s">
        <v>422</v>
      </c>
      <c r="I18" s="38" t="s">
        <v>257</v>
      </c>
      <c r="J18" s="38" t="s">
        <v>43</v>
      </c>
      <c r="K18" s="38">
        <v>57</v>
      </c>
      <c r="L18" s="38" t="s">
        <v>258</v>
      </c>
      <c r="M18" s="38">
        <v>22</v>
      </c>
      <c r="N18" s="38" t="s">
        <v>251</v>
      </c>
      <c r="P18" s="38" t="s">
        <v>30</v>
      </c>
      <c r="Q18" s="38" t="s">
        <v>252</v>
      </c>
      <c r="R18" s="38" t="s">
        <v>401</v>
      </c>
      <c r="S18" s="38" t="s">
        <v>134</v>
      </c>
    </row>
    <row r="19" spans="1:19" ht="114.75">
      <c r="A19" s="37">
        <v>8188600023</v>
      </c>
      <c r="B19" s="38" t="s">
        <v>255</v>
      </c>
      <c r="C19" s="38">
        <v>33</v>
      </c>
      <c r="D19" s="38" t="s">
        <v>256</v>
      </c>
      <c r="E19" s="38" t="s">
        <v>420</v>
      </c>
      <c r="F19" s="38">
        <v>4</v>
      </c>
      <c r="G19" s="38" t="s">
        <v>403</v>
      </c>
      <c r="H19" s="38" t="s">
        <v>422</v>
      </c>
      <c r="I19" s="38" t="s">
        <v>257</v>
      </c>
      <c r="J19" s="38" t="s">
        <v>43</v>
      </c>
      <c r="K19" s="38">
        <v>57</v>
      </c>
      <c r="L19" s="38" t="s">
        <v>258</v>
      </c>
      <c r="M19" s="38">
        <v>19</v>
      </c>
      <c r="N19" s="38" t="s">
        <v>361</v>
      </c>
      <c r="P19" s="38" t="s">
        <v>30</v>
      </c>
      <c r="Q19" s="38" t="s">
        <v>362</v>
      </c>
      <c r="R19" s="38" t="s">
        <v>401</v>
      </c>
      <c r="S19" s="38" t="s">
        <v>134</v>
      </c>
    </row>
    <row r="20" spans="1:19" ht="63.75">
      <c r="A20" s="37">
        <v>8188500023</v>
      </c>
      <c r="B20" s="38" t="s">
        <v>255</v>
      </c>
      <c r="C20" s="38">
        <v>32</v>
      </c>
      <c r="D20" s="38" t="s">
        <v>256</v>
      </c>
      <c r="E20" s="38" t="s">
        <v>420</v>
      </c>
      <c r="F20" s="38">
        <v>3</v>
      </c>
      <c r="G20" s="38" t="s">
        <v>403</v>
      </c>
      <c r="H20" s="38" t="s">
        <v>422</v>
      </c>
      <c r="I20" s="38" t="s">
        <v>257</v>
      </c>
      <c r="J20" s="38" t="s">
        <v>399</v>
      </c>
      <c r="K20" s="38">
        <v>56</v>
      </c>
      <c r="L20" s="38" t="s">
        <v>258</v>
      </c>
      <c r="M20" s="38">
        <v>24</v>
      </c>
      <c r="N20" s="38" t="s">
        <v>335</v>
      </c>
      <c r="P20" s="38" t="s">
        <v>336</v>
      </c>
      <c r="Q20" s="38" t="s">
        <v>337</v>
      </c>
      <c r="R20" s="38" t="s">
        <v>401</v>
      </c>
      <c r="S20" s="38" t="s">
        <v>134</v>
      </c>
    </row>
    <row r="21" spans="1:19" ht="38.25">
      <c r="A21" s="37">
        <v>8186600023</v>
      </c>
      <c r="B21" s="38" t="s">
        <v>338</v>
      </c>
      <c r="C21" s="38">
        <v>31</v>
      </c>
      <c r="D21" s="38" t="s">
        <v>339</v>
      </c>
      <c r="E21" s="38" t="s">
        <v>420</v>
      </c>
      <c r="F21" s="38">
        <v>2</v>
      </c>
      <c r="G21" s="38" t="s">
        <v>341</v>
      </c>
      <c r="H21" s="38" t="s">
        <v>422</v>
      </c>
      <c r="I21" s="38" t="s">
        <v>342</v>
      </c>
      <c r="J21" s="38" t="s">
        <v>399</v>
      </c>
      <c r="K21" s="38">
        <v>58</v>
      </c>
      <c r="L21" s="38" t="s">
        <v>400</v>
      </c>
      <c r="M21" s="38">
        <v>21</v>
      </c>
      <c r="N21" s="38" t="s">
        <v>348</v>
      </c>
      <c r="P21" s="38" t="s">
        <v>30</v>
      </c>
      <c r="Q21" s="38" t="s">
        <v>259</v>
      </c>
      <c r="R21" s="38" t="s">
        <v>402</v>
      </c>
      <c r="S21" s="38" t="s">
        <v>329</v>
      </c>
    </row>
    <row r="22" spans="1:19" ht="38.25">
      <c r="A22" s="37">
        <v>8186500023</v>
      </c>
      <c r="B22" s="38" t="s">
        <v>338</v>
      </c>
      <c r="C22" s="38">
        <v>30</v>
      </c>
      <c r="D22" s="38" t="s">
        <v>339</v>
      </c>
      <c r="E22" s="38" t="s">
        <v>420</v>
      </c>
      <c r="F22" s="38">
        <v>1</v>
      </c>
      <c r="G22" s="38" t="s">
        <v>341</v>
      </c>
      <c r="H22" s="38" t="s">
        <v>422</v>
      </c>
      <c r="I22" s="38" t="s">
        <v>342</v>
      </c>
      <c r="J22" s="38" t="s">
        <v>43</v>
      </c>
      <c r="K22" s="38">
        <v>9</v>
      </c>
      <c r="L22" s="38" t="s">
        <v>302</v>
      </c>
      <c r="M22" s="38">
        <v>20</v>
      </c>
      <c r="N22" s="38" t="s">
        <v>260</v>
      </c>
      <c r="P22" s="38" t="s">
        <v>30</v>
      </c>
      <c r="Q22" s="38" t="s">
        <v>368</v>
      </c>
      <c r="R22" s="38" t="s">
        <v>401</v>
      </c>
      <c r="S22" s="38" t="s">
        <v>791</v>
      </c>
    </row>
    <row r="23" spans="1:19" ht="127.5">
      <c r="A23" s="37">
        <v>8181200023</v>
      </c>
      <c r="B23" s="38" t="s">
        <v>369</v>
      </c>
      <c r="C23" s="38">
        <v>29</v>
      </c>
      <c r="D23" s="38" t="s">
        <v>370</v>
      </c>
      <c r="E23" s="38" t="s">
        <v>420</v>
      </c>
      <c r="F23" s="38">
        <v>1</v>
      </c>
      <c r="G23" s="38" t="s">
        <v>421</v>
      </c>
      <c r="H23" s="38" t="s">
        <v>422</v>
      </c>
      <c r="I23" s="38" t="s">
        <v>371</v>
      </c>
      <c r="J23" s="38" t="s">
        <v>43</v>
      </c>
      <c r="K23" s="38">
        <v>11</v>
      </c>
      <c r="L23" s="38" t="s">
        <v>372</v>
      </c>
      <c r="M23" s="38">
        <v>30</v>
      </c>
      <c r="N23" s="38" t="s">
        <v>373</v>
      </c>
      <c r="P23" s="38" t="s">
        <v>30</v>
      </c>
      <c r="Q23" s="38" t="s">
        <v>246</v>
      </c>
      <c r="R23" s="38" t="s">
        <v>401</v>
      </c>
      <c r="S23" s="38" t="s">
        <v>134</v>
      </c>
    </row>
    <row r="24" spans="1:19" ht="38.25">
      <c r="A24" s="37">
        <v>8180800023</v>
      </c>
      <c r="B24" s="38" t="s">
        <v>247</v>
      </c>
      <c r="C24" s="38">
        <v>28</v>
      </c>
      <c r="D24" s="38" t="s">
        <v>256</v>
      </c>
      <c r="E24" s="38" t="s">
        <v>420</v>
      </c>
      <c r="F24" s="38">
        <v>2</v>
      </c>
      <c r="G24" s="38" t="s">
        <v>403</v>
      </c>
      <c r="H24" s="38" t="s">
        <v>422</v>
      </c>
      <c r="I24" s="38" t="s">
        <v>257</v>
      </c>
      <c r="J24" s="38" t="s">
        <v>424</v>
      </c>
      <c r="K24" s="38">
        <v>45</v>
      </c>
      <c r="L24" s="38" t="s">
        <v>248</v>
      </c>
      <c r="M24" s="38">
        <v>31</v>
      </c>
      <c r="N24" s="38" t="s">
        <v>365</v>
      </c>
      <c r="P24" s="38" t="s">
        <v>30</v>
      </c>
      <c r="Q24" s="38" t="s">
        <v>366</v>
      </c>
      <c r="R24" s="38" t="s">
        <v>402</v>
      </c>
      <c r="S24" s="38" t="s">
        <v>329</v>
      </c>
    </row>
    <row r="25" spans="1:19" ht="127.5">
      <c r="A25" s="37">
        <v>8180700023</v>
      </c>
      <c r="B25" s="38" t="s">
        <v>367</v>
      </c>
      <c r="C25" s="38">
        <v>27</v>
      </c>
      <c r="D25" s="38" t="s">
        <v>256</v>
      </c>
      <c r="E25" s="38" t="s">
        <v>420</v>
      </c>
      <c r="F25" s="38">
        <v>1</v>
      </c>
      <c r="G25" s="38" t="s">
        <v>403</v>
      </c>
      <c r="H25" s="38" t="s">
        <v>422</v>
      </c>
      <c r="I25" s="38" t="s">
        <v>257</v>
      </c>
      <c r="J25" s="38" t="s">
        <v>43</v>
      </c>
      <c r="L25" s="38" t="s">
        <v>729</v>
      </c>
      <c r="N25" s="38" t="s">
        <v>349</v>
      </c>
      <c r="P25" s="38" t="s">
        <v>30</v>
      </c>
      <c r="Q25" s="38" t="s">
        <v>350</v>
      </c>
      <c r="R25" s="38" t="s">
        <v>402</v>
      </c>
      <c r="S25" s="38" t="s">
        <v>329</v>
      </c>
    </row>
    <row r="26" spans="1:19" ht="89.25">
      <c r="A26" s="37">
        <v>8180600023</v>
      </c>
      <c r="B26" s="38" t="s">
        <v>351</v>
      </c>
      <c r="C26" s="38">
        <v>26</v>
      </c>
      <c r="D26" s="38" t="s">
        <v>352</v>
      </c>
      <c r="E26" s="38" t="s">
        <v>420</v>
      </c>
      <c r="F26" s="38">
        <v>11</v>
      </c>
      <c r="G26" s="38" t="s">
        <v>341</v>
      </c>
      <c r="H26" s="38" t="s">
        <v>891</v>
      </c>
      <c r="I26" s="38" t="s">
        <v>892</v>
      </c>
      <c r="J26" s="38" t="s">
        <v>43</v>
      </c>
      <c r="K26" s="38">
        <v>60</v>
      </c>
      <c r="L26" s="38" t="s">
        <v>893</v>
      </c>
      <c r="M26" s="38">
        <v>3</v>
      </c>
      <c r="N26" s="38" t="s">
        <v>894</v>
      </c>
      <c r="P26" s="38" t="s">
        <v>336</v>
      </c>
      <c r="R26" s="38" t="s">
        <v>331</v>
      </c>
      <c r="S26" s="38" t="s">
        <v>792</v>
      </c>
    </row>
    <row r="27" spans="1:19" ht="25.5">
      <c r="A27" s="37">
        <v>8180500023</v>
      </c>
      <c r="B27" s="38" t="s">
        <v>554</v>
      </c>
      <c r="C27" s="38">
        <v>25</v>
      </c>
      <c r="D27" s="38" t="s">
        <v>352</v>
      </c>
      <c r="E27" s="38" t="s">
        <v>420</v>
      </c>
      <c r="F27" s="38">
        <v>10</v>
      </c>
      <c r="G27" s="38" t="s">
        <v>341</v>
      </c>
      <c r="H27" s="38" t="s">
        <v>891</v>
      </c>
      <c r="I27" s="38" t="s">
        <v>892</v>
      </c>
      <c r="J27" s="38" t="s">
        <v>424</v>
      </c>
      <c r="K27" s="38">
        <v>60</v>
      </c>
      <c r="L27" s="38" t="s">
        <v>893</v>
      </c>
      <c r="M27" s="38">
        <v>20</v>
      </c>
      <c r="N27" s="38" t="s">
        <v>555</v>
      </c>
      <c r="P27" s="38" t="s">
        <v>336</v>
      </c>
      <c r="R27" s="38" t="s">
        <v>402</v>
      </c>
      <c r="S27" s="38" t="s">
        <v>329</v>
      </c>
    </row>
    <row r="28" spans="1:19" ht="38.25">
      <c r="A28" s="37">
        <v>8180400023</v>
      </c>
      <c r="B28" s="38" t="s">
        <v>556</v>
      </c>
      <c r="C28" s="38">
        <v>24</v>
      </c>
      <c r="D28" s="38" t="s">
        <v>352</v>
      </c>
      <c r="E28" s="38" t="s">
        <v>420</v>
      </c>
      <c r="F28" s="38">
        <v>9</v>
      </c>
      <c r="G28" s="38" t="s">
        <v>341</v>
      </c>
      <c r="H28" s="38" t="s">
        <v>891</v>
      </c>
      <c r="I28" s="38" t="s">
        <v>892</v>
      </c>
      <c r="J28" s="38" t="s">
        <v>424</v>
      </c>
      <c r="K28" s="38">
        <v>60</v>
      </c>
      <c r="L28" s="38" t="s">
        <v>893</v>
      </c>
      <c r="M28" s="38">
        <v>22</v>
      </c>
      <c r="N28" s="38" t="s">
        <v>557</v>
      </c>
      <c r="P28" s="38" t="s">
        <v>336</v>
      </c>
      <c r="R28" s="38" t="s">
        <v>331</v>
      </c>
      <c r="S28" s="38" t="s">
        <v>793</v>
      </c>
    </row>
    <row r="29" spans="1:19" ht="38.25">
      <c r="A29" s="37">
        <v>8180300023</v>
      </c>
      <c r="B29" s="38" t="s">
        <v>558</v>
      </c>
      <c r="C29" s="38">
        <v>23</v>
      </c>
      <c r="D29" s="38" t="s">
        <v>352</v>
      </c>
      <c r="E29" s="38" t="s">
        <v>420</v>
      </c>
      <c r="F29" s="38">
        <v>8</v>
      </c>
      <c r="G29" s="38" t="s">
        <v>341</v>
      </c>
      <c r="H29" s="38" t="s">
        <v>891</v>
      </c>
      <c r="I29" s="38" t="s">
        <v>892</v>
      </c>
      <c r="J29" s="38" t="s">
        <v>43</v>
      </c>
      <c r="K29" s="38">
        <v>68</v>
      </c>
      <c r="L29" s="38" t="s">
        <v>559</v>
      </c>
      <c r="M29" s="38">
        <v>9</v>
      </c>
      <c r="N29" s="38" t="s">
        <v>895</v>
      </c>
      <c r="P29" s="38" t="s">
        <v>336</v>
      </c>
      <c r="R29" s="38" t="s">
        <v>402</v>
      </c>
      <c r="S29" s="38" t="s">
        <v>329</v>
      </c>
    </row>
    <row r="30" spans="1:19" ht="114.75">
      <c r="A30" s="37">
        <v>8180200023</v>
      </c>
      <c r="B30" s="38" t="s">
        <v>896</v>
      </c>
      <c r="C30" s="38">
        <v>22</v>
      </c>
      <c r="D30" s="38" t="s">
        <v>352</v>
      </c>
      <c r="E30" s="38" t="s">
        <v>420</v>
      </c>
      <c r="F30" s="38">
        <v>7</v>
      </c>
      <c r="G30" s="38" t="s">
        <v>341</v>
      </c>
      <c r="H30" s="38" t="s">
        <v>891</v>
      </c>
      <c r="I30" s="38" t="s">
        <v>892</v>
      </c>
      <c r="J30" s="38" t="s">
        <v>424</v>
      </c>
      <c r="K30" s="38">
        <v>68</v>
      </c>
      <c r="L30" s="38" t="s">
        <v>897</v>
      </c>
      <c r="M30" s="38">
        <v>22</v>
      </c>
      <c r="N30" s="38" t="s">
        <v>355</v>
      </c>
      <c r="P30" s="38" t="s">
        <v>336</v>
      </c>
      <c r="R30" s="38" t="s">
        <v>402</v>
      </c>
      <c r="S30" s="38" t="s">
        <v>329</v>
      </c>
    </row>
    <row r="31" spans="1:19" ht="127.5">
      <c r="A31" s="37">
        <v>8180100023</v>
      </c>
      <c r="B31" s="38" t="s">
        <v>356</v>
      </c>
      <c r="C31" s="38">
        <v>21</v>
      </c>
      <c r="D31" s="38" t="s">
        <v>352</v>
      </c>
      <c r="E31" s="38" t="s">
        <v>420</v>
      </c>
      <c r="F31" s="38">
        <v>6</v>
      </c>
      <c r="G31" s="38" t="s">
        <v>341</v>
      </c>
      <c r="H31" s="38" t="s">
        <v>891</v>
      </c>
      <c r="I31" s="38" t="s">
        <v>892</v>
      </c>
      <c r="J31" s="38" t="s">
        <v>43</v>
      </c>
      <c r="K31" s="38">
        <v>60</v>
      </c>
      <c r="L31" s="38" t="s">
        <v>893</v>
      </c>
      <c r="M31" s="38">
        <v>16</v>
      </c>
      <c r="N31" s="38" t="s">
        <v>357</v>
      </c>
      <c r="P31" s="38" t="s">
        <v>336</v>
      </c>
      <c r="Q31" s="38" t="s">
        <v>358</v>
      </c>
      <c r="R31" s="38" t="s">
        <v>402</v>
      </c>
      <c r="S31" s="38" t="s">
        <v>329</v>
      </c>
    </row>
    <row r="32" spans="1:19" ht="140.25">
      <c r="A32" s="37">
        <v>8180000023</v>
      </c>
      <c r="B32" s="38" t="s">
        <v>359</v>
      </c>
      <c r="C32" s="38">
        <v>20</v>
      </c>
      <c r="D32" s="38" t="s">
        <v>352</v>
      </c>
      <c r="E32" s="38" t="s">
        <v>420</v>
      </c>
      <c r="F32" s="38">
        <v>5</v>
      </c>
      <c r="G32" s="38" t="s">
        <v>341</v>
      </c>
      <c r="H32" s="38" t="s">
        <v>891</v>
      </c>
      <c r="I32" s="38" t="s">
        <v>892</v>
      </c>
      <c r="J32" s="38" t="s">
        <v>43</v>
      </c>
      <c r="K32" s="38">
        <v>10</v>
      </c>
      <c r="L32" s="38" t="s">
        <v>360</v>
      </c>
      <c r="M32" s="38">
        <v>30</v>
      </c>
      <c r="N32" s="38" t="s">
        <v>357</v>
      </c>
      <c r="P32" s="38" t="s">
        <v>336</v>
      </c>
      <c r="Q32" s="38" t="s">
        <v>263</v>
      </c>
      <c r="R32" s="38" t="s">
        <v>402</v>
      </c>
      <c r="S32" s="38" t="s">
        <v>329</v>
      </c>
    </row>
    <row r="33" spans="1:19" ht="196.5" customHeight="1">
      <c r="A33" s="37">
        <v>8179900023</v>
      </c>
      <c r="B33" s="38" t="s">
        <v>264</v>
      </c>
      <c r="C33" s="38">
        <v>19</v>
      </c>
      <c r="D33" s="38" t="s">
        <v>352</v>
      </c>
      <c r="E33" s="38" t="s">
        <v>420</v>
      </c>
      <c r="F33" s="38">
        <v>4</v>
      </c>
      <c r="G33" s="38" t="s">
        <v>341</v>
      </c>
      <c r="H33" s="38" t="s">
        <v>891</v>
      </c>
      <c r="I33" s="38" t="s">
        <v>892</v>
      </c>
      <c r="J33" s="38" t="s">
        <v>43</v>
      </c>
      <c r="K33" s="38">
        <v>62</v>
      </c>
      <c r="L33" s="38" t="s">
        <v>265</v>
      </c>
      <c r="M33" s="38">
        <v>20</v>
      </c>
      <c r="N33" s="38" t="s">
        <v>874</v>
      </c>
      <c r="P33" s="38" t="s">
        <v>336</v>
      </c>
      <c r="R33" s="38" t="s">
        <v>331</v>
      </c>
      <c r="S33" s="38" t="s">
        <v>582</v>
      </c>
    </row>
    <row r="34" spans="1:19" ht="409.5">
      <c r="A34" s="37">
        <v>8179800023</v>
      </c>
      <c r="B34" s="38" t="s">
        <v>875</v>
      </c>
      <c r="C34" s="38">
        <v>18</v>
      </c>
      <c r="D34" s="38" t="s">
        <v>352</v>
      </c>
      <c r="E34" s="38" t="s">
        <v>420</v>
      </c>
      <c r="F34" s="38">
        <v>3</v>
      </c>
      <c r="G34" s="38" t="s">
        <v>341</v>
      </c>
      <c r="H34" s="38" t="s">
        <v>891</v>
      </c>
      <c r="I34" s="38" t="s">
        <v>892</v>
      </c>
      <c r="J34" s="38" t="s">
        <v>43</v>
      </c>
      <c r="K34" s="38">
        <v>75</v>
      </c>
      <c r="L34" s="38" t="s">
        <v>876</v>
      </c>
      <c r="M34" s="38">
        <v>32</v>
      </c>
      <c r="N34" s="38" t="s">
        <v>253</v>
      </c>
      <c r="P34" s="38" t="s">
        <v>336</v>
      </c>
      <c r="R34" s="38" t="s">
        <v>331</v>
      </c>
      <c r="S34" s="38" t="s">
        <v>682</v>
      </c>
    </row>
    <row r="35" spans="1:19" ht="408">
      <c r="A35" s="37">
        <v>8179700023</v>
      </c>
      <c r="B35" s="38" t="s">
        <v>890</v>
      </c>
      <c r="C35" s="38">
        <v>17</v>
      </c>
      <c r="D35" s="38" t="s">
        <v>352</v>
      </c>
      <c r="E35" s="38" t="s">
        <v>420</v>
      </c>
      <c r="F35" s="38">
        <v>2</v>
      </c>
      <c r="G35" s="38" t="s">
        <v>341</v>
      </c>
      <c r="H35" s="38" t="s">
        <v>891</v>
      </c>
      <c r="I35" s="38" t="s">
        <v>892</v>
      </c>
      <c r="J35" s="38" t="s">
        <v>43</v>
      </c>
      <c r="K35" s="38">
        <v>63</v>
      </c>
      <c r="L35" s="38" t="s">
        <v>425</v>
      </c>
      <c r="M35" s="38">
        <v>18</v>
      </c>
      <c r="N35" s="38" t="s">
        <v>532</v>
      </c>
      <c r="P35" s="38" t="s">
        <v>336</v>
      </c>
      <c r="Q35" s="38" t="s">
        <v>261</v>
      </c>
      <c r="R35" s="38" t="s">
        <v>402</v>
      </c>
      <c r="S35" s="38" t="s">
        <v>794</v>
      </c>
    </row>
    <row r="36" spans="1:19" ht="382.5">
      <c r="A36" s="37">
        <v>8179600023</v>
      </c>
      <c r="B36" s="38" t="s">
        <v>262</v>
      </c>
      <c r="C36" s="38">
        <v>16</v>
      </c>
      <c r="D36" s="38" t="s">
        <v>352</v>
      </c>
      <c r="E36" s="38" t="s">
        <v>420</v>
      </c>
      <c r="F36" s="38">
        <v>1</v>
      </c>
      <c r="G36" s="38" t="s">
        <v>341</v>
      </c>
      <c r="H36" s="38" t="s">
        <v>891</v>
      </c>
      <c r="I36" s="38" t="s">
        <v>892</v>
      </c>
      <c r="J36" s="38" t="s">
        <v>43</v>
      </c>
      <c r="K36" s="38">
        <v>63</v>
      </c>
      <c r="L36" s="38" t="s">
        <v>425</v>
      </c>
      <c r="M36" s="38">
        <v>18</v>
      </c>
      <c r="N36" s="38" t="s">
        <v>548</v>
      </c>
      <c r="P36" s="38" t="s">
        <v>336</v>
      </c>
      <c r="Q36" s="38" t="s">
        <v>261</v>
      </c>
      <c r="R36" s="38" t="s">
        <v>402</v>
      </c>
      <c r="S36" s="38" t="s">
        <v>794</v>
      </c>
    </row>
    <row r="37" spans="1:19" ht="25.5">
      <c r="A37" s="37">
        <v>8179500023</v>
      </c>
      <c r="B37" s="38" t="s">
        <v>549</v>
      </c>
      <c r="C37" s="38">
        <v>15</v>
      </c>
      <c r="D37" s="38" t="s">
        <v>550</v>
      </c>
      <c r="E37" s="38" t="s">
        <v>420</v>
      </c>
      <c r="F37" s="38">
        <v>14</v>
      </c>
      <c r="G37" s="38" t="s">
        <v>403</v>
      </c>
      <c r="H37" s="38" t="s">
        <v>422</v>
      </c>
      <c r="I37" s="38" t="s">
        <v>404</v>
      </c>
      <c r="J37" s="38" t="s">
        <v>424</v>
      </c>
      <c r="K37" s="38">
        <v>65</v>
      </c>
      <c r="L37" s="38" t="s">
        <v>44</v>
      </c>
      <c r="M37" s="38">
        <v>4</v>
      </c>
      <c r="N37" s="38" t="s">
        <v>551</v>
      </c>
      <c r="P37" s="38" t="s">
        <v>30</v>
      </c>
      <c r="Q37" s="38" t="s">
        <v>552</v>
      </c>
      <c r="R37" s="38" t="s">
        <v>402</v>
      </c>
      <c r="S37" s="38" t="s">
        <v>329</v>
      </c>
    </row>
    <row r="38" spans="1:19" ht="38.25">
      <c r="A38" s="37">
        <v>8179400023</v>
      </c>
      <c r="B38" s="38" t="s">
        <v>553</v>
      </c>
      <c r="C38" s="38">
        <v>14</v>
      </c>
      <c r="D38" s="38" t="s">
        <v>550</v>
      </c>
      <c r="E38" s="38" t="s">
        <v>420</v>
      </c>
      <c r="F38" s="38">
        <v>13</v>
      </c>
      <c r="G38" s="38" t="s">
        <v>403</v>
      </c>
      <c r="H38" s="38" t="s">
        <v>422</v>
      </c>
      <c r="I38" s="38" t="s">
        <v>404</v>
      </c>
      <c r="J38" s="38" t="s">
        <v>424</v>
      </c>
      <c r="K38" s="38">
        <v>64</v>
      </c>
      <c r="L38" s="38" t="s">
        <v>44</v>
      </c>
      <c r="M38" s="38">
        <v>34</v>
      </c>
      <c r="N38" s="38" t="s">
        <v>551</v>
      </c>
      <c r="P38" s="38" t="s">
        <v>30</v>
      </c>
      <c r="Q38" s="38" t="s">
        <v>877</v>
      </c>
      <c r="R38" s="38" t="s">
        <v>402</v>
      </c>
      <c r="S38" s="38" t="s">
        <v>329</v>
      </c>
    </row>
    <row r="39" spans="1:19" ht="38.25">
      <c r="A39" s="37">
        <v>8179300023</v>
      </c>
      <c r="B39" s="38" t="s">
        <v>878</v>
      </c>
      <c r="C39" s="38">
        <v>13</v>
      </c>
      <c r="D39" s="38" t="s">
        <v>550</v>
      </c>
      <c r="E39" s="38" t="s">
        <v>420</v>
      </c>
      <c r="F39" s="38">
        <v>12</v>
      </c>
      <c r="G39" s="38" t="s">
        <v>403</v>
      </c>
      <c r="H39" s="38" t="s">
        <v>422</v>
      </c>
      <c r="I39" s="38" t="s">
        <v>404</v>
      </c>
      <c r="J39" s="38" t="s">
        <v>424</v>
      </c>
      <c r="K39" s="38">
        <v>63</v>
      </c>
      <c r="L39" s="38" t="s">
        <v>425</v>
      </c>
      <c r="M39" s="38">
        <v>35</v>
      </c>
      <c r="N39" s="38" t="s">
        <v>551</v>
      </c>
      <c r="P39" s="38" t="s">
        <v>30</v>
      </c>
      <c r="Q39" s="38" t="s">
        <v>877</v>
      </c>
      <c r="R39" s="38" t="s">
        <v>402</v>
      </c>
      <c r="S39" s="38" t="s">
        <v>329</v>
      </c>
    </row>
    <row r="40" spans="1:19" ht="38.25">
      <c r="A40" s="37">
        <v>8179200023</v>
      </c>
      <c r="B40" s="38" t="s">
        <v>879</v>
      </c>
      <c r="C40" s="38">
        <v>12</v>
      </c>
      <c r="D40" s="38" t="s">
        <v>550</v>
      </c>
      <c r="E40" s="38" t="s">
        <v>420</v>
      </c>
      <c r="F40" s="38">
        <v>11</v>
      </c>
      <c r="G40" s="38" t="s">
        <v>403</v>
      </c>
      <c r="H40" s="38" t="s">
        <v>422</v>
      </c>
      <c r="I40" s="38" t="s">
        <v>404</v>
      </c>
      <c r="J40" s="38" t="s">
        <v>424</v>
      </c>
      <c r="K40" s="38">
        <v>32</v>
      </c>
      <c r="L40" s="38" t="s">
        <v>880</v>
      </c>
      <c r="M40" s="38">
        <v>6</v>
      </c>
      <c r="N40" s="38" t="s">
        <v>881</v>
      </c>
      <c r="P40" s="38" t="s">
        <v>30</v>
      </c>
      <c r="Q40" s="38" t="s">
        <v>882</v>
      </c>
      <c r="R40" s="38" t="s">
        <v>402</v>
      </c>
      <c r="S40" s="38" t="s">
        <v>329</v>
      </c>
    </row>
    <row r="41" spans="1:19" ht="38.25">
      <c r="A41" s="37">
        <v>8179100023</v>
      </c>
      <c r="B41" s="38" t="s">
        <v>883</v>
      </c>
      <c r="C41" s="38">
        <v>11</v>
      </c>
      <c r="D41" s="38" t="s">
        <v>550</v>
      </c>
      <c r="E41" s="38" t="s">
        <v>420</v>
      </c>
      <c r="F41" s="38">
        <v>10</v>
      </c>
      <c r="G41" s="38" t="s">
        <v>403</v>
      </c>
      <c r="H41" s="38" t="s">
        <v>422</v>
      </c>
      <c r="I41" s="38" t="s">
        <v>404</v>
      </c>
      <c r="J41" s="38" t="s">
        <v>424</v>
      </c>
      <c r="K41" s="38">
        <v>32</v>
      </c>
      <c r="L41" s="38" t="s">
        <v>880</v>
      </c>
      <c r="M41" s="38">
        <v>1</v>
      </c>
      <c r="N41" s="38" t="s">
        <v>881</v>
      </c>
      <c r="P41" s="38" t="s">
        <v>30</v>
      </c>
      <c r="Q41" s="38" t="s">
        <v>884</v>
      </c>
      <c r="R41" s="38" t="s">
        <v>402</v>
      </c>
      <c r="S41" s="38" t="s">
        <v>329</v>
      </c>
    </row>
    <row r="42" spans="1:19" ht="38.25">
      <c r="A42" s="37">
        <v>8179000023</v>
      </c>
      <c r="B42" s="38" t="s">
        <v>885</v>
      </c>
      <c r="C42" s="38">
        <v>10</v>
      </c>
      <c r="D42" s="38" t="s">
        <v>550</v>
      </c>
      <c r="E42" s="38" t="s">
        <v>420</v>
      </c>
      <c r="F42" s="38">
        <v>9</v>
      </c>
      <c r="G42" s="38" t="s">
        <v>403</v>
      </c>
      <c r="H42" s="38" t="s">
        <v>422</v>
      </c>
      <c r="I42" s="38" t="s">
        <v>404</v>
      </c>
      <c r="J42" s="38" t="s">
        <v>424</v>
      </c>
      <c r="K42" s="38">
        <v>30</v>
      </c>
      <c r="L42" s="38" t="s">
        <v>886</v>
      </c>
      <c r="M42" s="38">
        <v>12</v>
      </c>
      <c r="N42" s="38" t="s">
        <v>887</v>
      </c>
      <c r="P42" s="38" t="s">
        <v>30</v>
      </c>
      <c r="Q42" s="38" t="s">
        <v>571</v>
      </c>
      <c r="R42" s="38" t="s">
        <v>402</v>
      </c>
      <c r="S42" s="38" t="s">
        <v>329</v>
      </c>
    </row>
    <row r="43" spans="1:19" ht="89.25">
      <c r="A43" s="37">
        <v>8178900023</v>
      </c>
      <c r="B43" s="38" t="s">
        <v>888</v>
      </c>
      <c r="C43" s="38">
        <v>9</v>
      </c>
      <c r="D43" s="38" t="s">
        <v>550</v>
      </c>
      <c r="E43" s="38" t="s">
        <v>420</v>
      </c>
      <c r="F43" s="38">
        <v>8</v>
      </c>
      <c r="G43" s="38" t="s">
        <v>403</v>
      </c>
      <c r="H43" s="38" t="s">
        <v>422</v>
      </c>
      <c r="I43" s="38" t="s">
        <v>404</v>
      </c>
      <c r="J43" s="38" t="s">
        <v>424</v>
      </c>
      <c r="K43" s="38">
        <v>30</v>
      </c>
      <c r="L43" s="38" t="s">
        <v>886</v>
      </c>
      <c r="M43" s="38">
        <v>8</v>
      </c>
      <c r="N43" s="38" t="s">
        <v>889</v>
      </c>
      <c r="P43" s="38" t="s">
        <v>30</v>
      </c>
      <c r="Q43" s="38" t="s">
        <v>560</v>
      </c>
      <c r="R43" s="38" t="s">
        <v>402</v>
      </c>
      <c r="S43" s="38" t="s">
        <v>329</v>
      </c>
    </row>
    <row r="44" spans="1:19" ht="38.25">
      <c r="A44" s="37">
        <v>8178800023</v>
      </c>
      <c r="B44" s="38" t="s">
        <v>561</v>
      </c>
      <c r="C44" s="38">
        <v>8</v>
      </c>
      <c r="D44" s="38" t="s">
        <v>550</v>
      </c>
      <c r="E44" s="38" t="s">
        <v>420</v>
      </c>
      <c r="F44" s="38">
        <v>7</v>
      </c>
      <c r="G44" s="38" t="s">
        <v>403</v>
      </c>
      <c r="H44" s="38" t="s">
        <v>422</v>
      </c>
      <c r="I44" s="38" t="s">
        <v>404</v>
      </c>
      <c r="J44" s="38" t="s">
        <v>424</v>
      </c>
      <c r="K44" s="38">
        <v>29</v>
      </c>
      <c r="L44" s="38" t="s">
        <v>886</v>
      </c>
      <c r="M44" s="38">
        <v>35</v>
      </c>
      <c r="N44" s="38" t="s">
        <v>562</v>
      </c>
      <c r="P44" s="38" t="s">
        <v>30</v>
      </c>
      <c r="Q44" s="38" t="s">
        <v>882</v>
      </c>
      <c r="R44" s="38" t="s">
        <v>402</v>
      </c>
      <c r="S44" s="38" t="s">
        <v>329</v>
      </c>
    </row>
    <row r="45" spans="1:19" ht="51">
      <c r="A45" s="37">
        <v>8178700023</v>
      </c>
      <c r="B45" s="38" t="s">
        <v>563</v>
      </c>
      <c r="C45" s="38">
        <v>7</v>
      </c>
      <c r="D45" s="38" t="s">
        <v>550</v>
      </c>
      <c r="E45" s="38" t="s">
        <v>420</v>
      </c>
      <c r="F45" s="38">
        <v>6</v>
      </c>
      <c r="G45" s="38" t="s">
        <v>403</v>
      </c>
      <c r="H45" s="38" t="s">
        <v>422</v>
      </c>
      <c r="I45" s="38" t="s">
        <v>404</v>
      </c>
      <c r="J45" s="38" t="s">
        <v>424</v>
      </c>
      <c r="K45" s="38">
        <v>29</v>
      </c>
      <c r="L45" s="38" t="s">
        <v>886</v>
      </c>
      <c r="M45" s="38">
        <v>35</v>
      </c>
      <c r="N45" s="38" t="s">
        <v>881</v>
      </c>
      <c r="P45" s="38" t="s">
        <v>30</v>
      </c>
      <c r="Q45" s="38" t="s">
        <v>564</v>
      </c>
      <c r="R45" s="38" t="s">
        <v>402</v>
      </c>
      <c r="S45" s="38" t="s">
        <v>329</v>
      </c>
    </row>
    <row r="46" spans="1:19" ht="51">
      <c r="A46" s="37">
        <v>8178600023</v>
      </c>
      <c r="B46" s="38" t="s">
        <v>565</v>
      </c>
      <c r="C46" s="38">
        <v>6</v>
      </c>
      <c r="D46" s="38" t="s">
        <v>550</v>
      </c>
      <c r="E46" s="38" t="s">
        <v>420</v>
      </c>
      <c r="F46" s="38">
        <v>5</v>
      </c>
      <c r="G46" s="38" t="s">
        <v>403</v>
      </c>
      <c r="H46" s="38" t="s">
        <v>422</v>
      </c>
      <c r="I46" s="38" t="s">
        <v>404</v>
      </c>
      <c r="J46" s="38" t="s">
        <v>424</v>
      </c>
      <c r="K46" s="38">
        <v>29</v>
      </c>
      <c r="L46" s="38" t="s">
        <v>886</v>
      </c>
      <c r="M46" s="38">
        <v>48</v>
      </c>
      <c r="N46" s="38" t="s">
        <v>881</v>
      </c>
      <c r="P46" s="38" t="s">
        <v>30</v>
      </c>
      <c r="Q46" s="38" t="s">
        <v>533</v>
      </c>
      <c r="R46" s="38" t="s">
        <v>402</v>
      </c>
      <c r="S46" s="38" t="s">
        <v>329</v>
      </c>
    </row>
    <row r="47" spans="1:19" ht="89.25">
      <c r="A47" s="37">
        <v>8178500023</v>
      </c>
      <c r="B47" s="38" t="s">
        <v>534</v>
      </c>
      <c r="C47" s="38">
        <v>5</v>
      </c>
      <c r="D47" s="38" t="s">
        <v>550</v>
      </c>
      <c r="E47" s="38" t="s">
        <v>420</v>
      </c>
      <c r="F47" s="38">
        <v>4</v>
      </c>
      <c r="G47" s="38" t="s">
        <v>403</v>
      </c>
      <c r="H47" s="38" t="s">
        <v>422</v>
      </c>
      <c r="I47" s="38" t="s">
        <v>404</v>
      </c>
      <c r="J47" s="38" t="s">
        <v>424</v>
      </c>
      <c r="K47" s="38">
        <v>29</v>
      </c>
      <c r="L47" s="38" t="s">
        <v>886</v>
      </c>
      <c r="M47" s="38">
        <v>45</v>
      </c>
      <c r="N47" s="38" t="s">
        <v>881</v>
      </c>
      <c r="P47" s="38" t="s">
        <v>30</v>
      </c>
      <c r="Q47" s="38" t="s">
        <v>535</v>
      </c>
      <c r="R47" s="38" t="s">
        <v>402</v>
      </c>
      <c r="S47" s="38" t="s">
        <v>329</v>
      </c>
    </row>
    <row r="48" spans="1:19" ht="89.25">
      <c r="A48" s="37">
        <v>8178400023</v>
      </c>
      <c r="B48" s="38" t="s">
        <v>536</v>
      </c>
      <c r="C48" s="38">
        <v>4</v>
      </c>
      <c r="D48" s="38" t="s">
        <v>550</v>
      </c>
      <c r="E48" s="38" t="s">
        <v>420</v>
      </c>
      <c r="F48" s="38">
        <v>3</v>
      </c>
      <c r="G48" s="38" t="s">
        <v>403</v>
      </c>
      <c r="H48" s="38" t="s">
        <v>422</v>
      </c>
      <c r="I48" s="38" t="s">
        <v>404</v>
      </c>
      <c r="J48" s="38" t="s">
        <v>424</v>
      </c>
      <c r="K48" s="38">
        <v>29</v>
      </c>
      <c r="L48" s="38" t="s">
        <v>886</v>
      </c>
      <c r="M48" s="38">
        <v>21</v>
      </c>
      <c r="N48" s="38" t="s">
        <v>537</v>
      </c>
      <c r="P48" s="38" t="s">
        <v>30</v>
      </c>
      <c r="Q48" s="38" t="s">
        <v>545</v>
      </c>
      <c r="R48" s="38" t="s">
        <v>402</v>
      </c>
      <c r="S48" s="38" t="s">
        <v>329</v>
      </c>
    </row>
    <row r="49" spans="1:19" ht="251.25" customHeight="1">
      <c r="A49" s="37">
        <v>8178300023</v>
      </c>
      <c r="B49" s="38" t="s">
        <v>546</v>
      </c>
      <c r="C49" s="38">
        <v>3</v>
      </c>
      <c r="D49" s="38" t="s">
        <v>550</v>
      </c>
      <c r="E49" s="38" t="s">
        <v>420</v>
      </c>
      <c r="F49" s="38">
        <v>2</v>
      </c>
      <c r="G49" s="38" t="s">
        <v>403</v>
      </c>
      <c r="H49" s="38" t="s">
        <v>422</v>
      </c>
      <c r="I49" s="38" t="s">
        <v>404</v>
      </c>
      <c r="J49" s="38" t="s">
        <v>424</v>
      </c>
      <c r="K49" s="38">
        <v>26</v>
      </c>
      <c r="L49" s="38" t="s">
        <v>547</v>
      </c>
      <c r="M49" s="38">
        <v>34</v>
      </c>
      <c r="N49" s="38" t="s">
        <v>881</v>
      </c>
      <c r="P49" s="38" t="s">
        <v>30</v>
      </c>
      <c r="Q49" s="38" t="s">
        <v>568</v>
      </c>
      <c r="R49" s="38" t="s">
        <v>402</v>
      </c>
      <c r="S49" s="38" t="s">
        <v>329</v>
      </c>
    </row>
    <row r="50" spans="1:19" ht="63.75">
      <c r="A50" s="37">
        <v>8178200023</v>
      </c>
      <c r="B50" s="38" t="s">
        <v>569</v>
      </c>
      <c r="C50" s="38">
        <v>2</v>
      </c>
      <c r="D50" s="38" t="s">
        <v>550</v>
      </c>
      <c r="E50" s="38" t="s">
        <v>420</v>
      </c>
      <c r="F50" s="38">
        <v>1</v>
      </c>
      <c r="G50" s="38" t="s">
        <v>403</v>
      </c>
      <c r="H50" s="38" t="s">
        <v>422</v>
      </c>
      <c r="I50" s="38" t="s">
        <v>404</v>
      </c>
      <c r="J50" s="38" t="s">
        <v>43</v>
      </c>
      <c r="K50" s="38">
        <v>26</v>
      </c>
      <c r="L50" s="38" t="s">
        <v>570</v>
      </c>
      <c r="M50" s="38">
        <v>49</v>
      </c>
      <c r="N50" s="38" t="s">
        <v>889</v>
      </c>
      <c r="P50" s="38" t="s">
        <v>30</v>
      </c>
      <c r="Q50" s="38" t="s">
        <v>541</v>
      </c>
      <c r="R50" s="38" t="s">
        <v>402</v>
      </c>
      <c r="S50" s="38" t="s">
        <v>329</v>
      </c>
    </row>
    <row r="51" spans="1:19" ht="25.5">
      <c r="A51" s="37">
        <v>8157600023</v>
      </c>
      <c r="B51" s="38" t="s">
        <v>542</v>
      </c>
      <c r="C51" s="38">
        <v>1</v>
      </c>
      <c r="D51" s="38" t="s">
        <v>543</v>
      </c>
      <c r="F51" s="38">
        <v>1</v>
      </c>
      <c r="J51" s="38" t="s">
        <v>399</v>
      </c>
      <c r="K51" s="38">
        <v>0</v>
      </c>
      <c r="L51" s="38">
        <v>0</v>
      </c>
      <c r="M51" s="38">
        <v>0</v>
      </c>
      <c r="N51" s="38" t="s">
        <v>544</v>
      </c>
      <c r="P51" s="38" t="s">
        <v>30</v>
      </c>
      <c r="R51" s="38" t="s">
        <v>402</v>
      </c>
      <c r="S51" s="38" t="s">
        <v>329</v>
      </c>
    </row>
    <row r="52" spans="8:18" ht="12.75">
      <c r="H52" s="38">
        <f>COUNTIF(H2:H51,"approve")</f>
        <v>12</v>
      </c>
      <c r="R52" s="38">
        <f>COUNTIF(R3:R51,"")</f>
        <v>0</v>
      </c>
    </row>
  </sheetData>
  <printOptions/>
  <pageMargins left="0.75" right="0.75" top="1" bottom="1" header="0.5" footer="0.5"/>
  <pageSetup orientation="portrait" paperSize="10" r:id="rId1"/>
</worksheet>
</file>

<file path=xl/worksheets/sheet5.xml><?xml version="1.0" encoding="utf-8"?>
<worksheet xmlns="http://schemas.openxmlformats.org/spreadsheetml/2006/main" xmlns:r="http://schemas.openxmlformats.org/officeDocument/2006/relationships">
  <dimension ref="A1:U221"/>
  <sheetViews>
    <sheetView zoomScale="85" zoomScaleNormal="85" workbookViewId="0" topLeftCell="H1">
      <pane ySplit="1" topLeftCell="BM16" activePane="bottomLeft" state="frozen"/>
      <selection pane="topLeft" activeCell="G1" sqref="G1"/>
      <selection pane="bottomLeft" activeCell="P22" sqref="P22"/>
    </sheetView>
  </sheetViews>
  <sheetFormatPr defaultColWidth="7.625" defaultRowHeight="12.75"/>
  <cols>
    <col min="1" max="1" width="12.00390625" style="0" customWidth="1"/>
    <col min="2" max="2" width="11.25390625" style="7" customWidth="1"/>
    <col min="3" max="3" width="16.00390625" style="0" customWidth="1"/>
    <col min="4" max="4" width="7.875" style="7" customWidth="1"/>
    <col min="5" max="5" width="4.25390625" style="7" customWidth="1"/>
    <col min="6" max="6" width="6.00390625" style="7" customWidth="1"/>
    <col min="7" max="7" width="15.125" style="7" customWidth="1"/>
    <col min="8" max="8" width="8.625" style="7" customWidth="1"/>
    <col min="9" max="9" width="14.625" style="8" customWidth="1"/>
    <col min="10" max="10" width="7.875" style="7" customWidth="1"/>
    <col min="11" max="11" width="4.625" style="7" customWidth="1"/>
    <col min="12" max="12" width="11.125" style="7" customWidth="1"/>
    <col min="13" max="13" width="5.125" style="7" customWidth="1"/>
    <col min="14" max="14" width="41.25390625" style="9" customWidth="1"/>
    <col min="15" max="15" width="37.625" style="9" customWidth="1"/>
    <col min="16" max="16" width="9.375" style="9" customWidth="1"/>
    <col min="17" max="17" width="35.625" style="9" customWidth="1"/>
  </cols>
  <sheetData>
    <row r="1" spans="1:21" s="3" customFormat="1" ht="12.75">
      <c r="A1" t="s">
        <v>27</v>
      </c>
      <c r="B1" s="2" t="s">
        <v>307</v>
      </c>
      <c r="C1" s="3" t="s">
        <v>308</v>
      </c>
      <c r="D1" s="2" t="s">
        <v>309</v>
      </c>
      <c r="E1" s="2" t="s">
        <v>343</v>
      </c>
      <c r="F1" s="2" t="s">
        <v>347</v>
      </c>
      <c r="G1" s="2" t="s">
        <v>344</v>
      </c>
      <c r="H1" s="2" t="s">
        <v>345</v>
      </c>
      <c r="I1" s="4" t="s">
        <v>346</v>
      </c>
      <c r="J1" s="2" t="s">
        <v>731</v>
      </c>
      <c r="K1" s="2" t="s">
        <v>732</v>
      </c>
      <c r="L1" s="2" t="s">
        <v>575</v>
      </c>
      <c r="M1" s="2" t="s">
        <v>576</v>
      </c>
      <c r="N1" s="4" t="s">
        <v>735</v>
      </c>
      <c r="O1" s="4" t="s">
        <v>340</v>
      </c>
      <c r="P1" s="4" t="s">
        <v>577</v>
      </c>
      <c r="Q1" s="4" t="s">
        <v>414</v>
      </c>
      <c r="R1" s="2"/>
      <c r="S1" s="2"/>
      <c r="T1" s="2"/>
      <c r="U1" s="2"/>
    </row>
    <row r="2" spans="1:17" ht="153">
      <c r="A2" s="5">
        <v>7311200023</v>
      </c>
      <c r="B2" s="6">
        <v>1</v>
      </c>
      <c r="C2" t="s">
        <v>578</v>
      </c>
      <c r="D2" s="7" t="s">
        <v>420</v>
      </c>
      <c r="E2" s="6">
        <v>1</v>
      </c>
      <c r="F2" s="7" t="s">
        <v>30</v>
      </c>
      <c r="G2" s="7" t="s">
        <v>403</v>
      </c>
      <c r="H2" s="7" t="s">
        <v>422</v>
      </c>
      <c r="I2" s="8" t="s">
        <v>257</v>
      </c>
      <c r="J2" s="7" t="s">
        <v>43</v>
      </c>
      <c r="K2" s="6">
        <v>67</v>
      </c>
      <c r="L2" s="7" t="s">
        <v>579</v>
      </c>
      <c r="M2" s="6">
        <v>9</v>
      </c>
      <c r="N2" s="9" t="s">
        <v>580</v>
      </c>
      <c r="O2" s="9" t="s">
        <v>581</v>
      </c>
      <c r="P2" s="9" t="s">
        <v>401</v>
      </c>
      <c r="Q2" s="9" t="s">
        <v>149</v>
      </c>
    </row>
    <row r="3" spans="1:17" ht="127.5">
      <c r="A3" s="5">
        <v>7311300023</v>
      </c>
      <c r="B3" s="6">
        <v>2</v>
      </c>
      <c r="C3" t="s">
        <v>578</v>
      </c>
      <c r="D3" s="7" t="s">
        <v>420</v>
      </c>
      <c r="E3" s="6">
        <v>2</v>
      </c>
      <c r="F3" s="7" t="s">
        <v>30</v>
      </c>
      <c r="G3" s="7" t="s">
        <v>403</v>
      </c>
      <c r="H3" s="7" t="s">
        <v>422</v>
      </c>
      <c r="I3" s="8" t="s">
        <v>257</v>
      </c>
      <c r="J3" s="7" t="s">
        <v>43</v>
      </c>
      <c r="K3" s="6">
        <v>54</v>
      </c>
      <c r="L3" s="7" t="s">
        <v>330</v>
      </c>
      <c r="M3" s="6">
        <v>11</v>
      </c>
      <c r="N3" s="9" t="s">
        <v>150</v>
      </c>
      <c r="O3" s="9" t="s">
        <v>683</v>
      </c>
      <c r="P3" s="9" t="s">
        <v>331</v>
      </c>
      <c r="Q3" s="9" t="s">
        <v>121</v>
      </c>
    </row>
    <row r="4" spans="1:17" ht="38.25">
      <c r="A4" s="5">
        <v>7330800023</v>
      </c>
      <c r="B4" s="6">
        <v>3</v>
      </c>
      <c r="C4" t="s">
        <v>122</v>
      </c>
      <c r="D4" s="7" t="s">
        <v>420</v>
      </c>
      <c r="E4" s="6">
        <v>1</v>
      </c>
      <c r="F4" s="7" t="s">
        <v>336</v>
      </c>
      <c r="G4" s="7" t="s">
        <v>403</v>
      </c>
      <c r="H4" s="7" t="s">
        <v>891</v>
      </c>
      <c r="I4" s="8" t="s">
        <v>123</v>
      </c>
      <c r="J4" s="7" t="s">
        <v>424</v>
      </c>
      <c r="K4" s="6">
        <v>1</v>
      </c>
      <c r="M4" s="6">
        <v>28</v>
      </c>
      <c r="N4" s="9" t="s">
        <v>124</v>
      </c>
      <c r="O4" s="9" t="s">
        <v>125</v>
      </c>
      <c r="P4" s="9" t="s">
        <v>402</v>
      </c>
      <c r="Q4" s="9" t="s">
        <v>126</v>
      </c>
    </row>
    <row r="5" spans="1:17" ht="51">
      <c r="A5" s="5">
        <v>7330900023</v>
      </c>
      <c r="B5" s="6">
        <v>4</v>
      </c>
      <c r="C5" t="s">
        <v>122</v>
      </c>
      <c r="D5" s="7" t="s">
        <v>420</v>
      </c>
      <c r="E5" s="6">
        <v>2</v>
      </c>
      <c r="F5" s="7" t="s">
        <v>336</v>
      </c>
      <c r="G5" s="7" t="s">
        <v>403</v>
      </c>
      <c r="H5" s="7" t="s">
        <v>891</v>
      </c>
      <c r="I5" s="8" t="s">
        <v>123</v>
      </c>
      <c r="J5" s="7" t="s">
        <v>399</v>
      </c>
      <c r="K5" s="6">
        <v>8</v>
      </c>
      <c r="M5" s="6">
        <v>2</v>
      </c>
      <c r="N5" s="9" t="s">
        <v>127</v>
      </c>
      <c r="O5" s="9" t="s">
        <v>128</v>
      </c>
      <c r="P5" s="9" t="s">
        <v>402</v>
      </c>
      <c r="Q5" s="9" t="s">
        <v>126</v>
      </c>
    </row>
    <row r="6" spans="1:17" ht="63.75">
      <c r="A6" s="5">
        <v>7331000023</v>
      </c>
      <c r="B6" s="6">
        <v>5</v>
      </c>
      <c r="C6" t="s">
        <v>122</v>
      </c>
      <c r="D6" s="7" t="s">
        <v>420</v>
      </c>
      <c r="E6" s="6">
        <v>3</v>
      </c>
      <c r="F6" s="7" t="s">
        <v>336</v>
      </c>
      <c r="G6" s="7" t="s">
        <v>403</v>
      </c>
      <c r="H6" s="7" t="s">
        <v>891</v>
      </c>
      <c r="I6" s="8" t="s">
        <v>123</v>
      </c>
      <c r="J6" s="7" t="s">
        <v>399</v>
      </c>
      <c r="K6" s="6">
        <v>51</v>
      </c>
      <c r="M6" s="6">
        <v>5</v>
      </c>
      <c r="N6" s="9" t="s">
        <v>129</v>
      </c>
      <c r="O6" s="9" t="s">
        <v>130</v>
      </c>
      <c r="P6" s="9" t="s">
        <v>402</v>
      </c>
      <c r="Q6" s="9" t="s">
        <v>126</v>
      </c>
    </row>
    <row r="7" spans="1:17" ht="25.5">
      <c r="A7" s="5">
        <v>7331100023</v>
      </c>
      <c r="B7" s="6">
        <v>6</v>
      </c>
      <c r="C7" t="s">
        <v>122</v>
      </c>
      <c r="D7" s="7" t="s">
        <v>420</v>
      </c>
      <c r="E7" s="6">
        <v>4</v>
      </c>
      <c r="F7" s="7" t="s">
        <v>336</v>
      </c>
      <c r="G7" s="7" t="s">
        <v>403</v>
      </c>
      <c r="H7" s="7" t="s">
        <v>891</v>
      </c>
      <c r="I7" s="8" t="s">
        <v>123</v>
      </c>
      <c r="J7" s="7" t="s">
        <v>399</v>
      </c>
      <c r="K7" s="6">
        <v>52</v>
      </c>
      <c r="L7" s="7" t="s">
        <v>893</v>
      </c>
      <c r="M7" s="6">
        <v>15</v>
      </c>
      <c r="N7" s="9" t="s">
        <v>131</v>
      </c>
      <c r="O7" s="9" t="s">
        <v>132</v>
      </c>
      <c r="P7" s="9" t="s">
        <v>402</v>
      </c>
      <c r="Q7" s="9" t="s">
        <v>126</v>
      </c>
    </row>
    <row r="8" spans="1:17" ht="127.5">
      <c r="A8" s="5">
        <v>7341200023</v>
      </c>
      <c r="B8" s="6">
        <v>7</v>
      </c>
      <c r="C8" t="s">
        <v>133</v>
      </c>
      <c r="D8" s="7" t="s">
        <v>420</v>
      </c>
      <c r="E8" s="6">
        <v>1</v>
      </c>
      <c r="F8" s="7" t="s">
        <v>30</v>
      </c>
      <c r="G8" s="7" t="s">
        <v>403</v>
      </c>
      <c r="H8" s="7" t="s">
        <v>422</v>
      </c>
      <c r="I8" s="8" t="s">
        <v>257</v>
      </c>
      <c r="J8" s="7" t="s">
        <v>43</v>
      </c>
      <c r="K8" s="6">
        <v>54</v>
      </c>
      <c r="L8" s="7" t="s">
        <v>330</v>
      </c>
      <c r="M8" s="6">
        <v>11</v>
      </c>
      <c r="N8" s="9" t="s">
        <v>215</v>
      </c>
      <c r="O8" s="9" t="s">
        <v>216</v>
      </c>
      <c r="P8" s="9" t="s">
        <v>331</v>
      </c>
      <c r="Q8" s="9" t="s">
        <v>217</v>
      </c>
    </row>
    <row r="9" spans="1:17" ht="63.75">
      <c r="A9" s="5">
        <v>7362200023</v>
      </c>
      <c r="B9" s="6">
        <v>8</v>
      </c>
      <c r="C9" t="s">
        <v>218</v>
      </c>
      <c r="D9" s="7" t="s">
        <v>420</v>
      </c>
      <c r="E9" s="6">
        <v>1</v>
      </c>
      <c r="F9" s="7" t="s">
        <v>336</v>
      </c>
      <c r="G9" s="7" t="s">
        <v>403</v>
      </c>
      <c r="H9" s="7" t="s">
        <v>891</v>
      </c>
      <c r="I9" s="8" t="s">
        <v>136</v>
      </c>
      <c r="J9" s="7" t="s">
        <v>43</v>
      </c>
      <c r="K9" s="6">
        <v>49</v>
      </c>
      <c r="L9" s="7" t="s">
        <v>400</v>
      </c>
      <c r="M9" s="6">
        <v>20</v>
      </c>
      <c r="N9" s="9" t="s">
        <v>137</v>
      </c>
      <c r="O9" s="9" t="s">
        <v>138</v>
      </c>
      <c r="P9" s="9" t="s">
        <v>331</v>
      </c>
      <c r="Q9" s="9" t="s">
        <v>139</v>
      </c>
    </row>
    <row r="10" spans="1:17" ht="63.75">
      <c r="A10" s="5">
        <v>7362300023</v>
      </c>
      <c r="B10" s="6">
        <v>9</v>
      </c>
      <c r="C10" t="s">
        <v>218</v>
      </c>
      <c r="D10" s="7" t="s">
        <v>420</v>
      </c>
      <c r="E10" s="6">
        <v>2</v>
      </c>
      <c r="F10" s="7" t="s">
        <v>336</v>
      </c>
      <c r="G10" s="7" t="s">
        <v>403</v>
      </c>
      <c r="H10" s="7" t="s">
        <v>891</v>
      </c>
      <c r="I10" s="8" t="s">
        <v>136</v>
      </c>
      <c r="J10" s="7" t="s">
        <v>399</v>
      </c>
      <c r="K10" s="6">
        <v>49</v>
      </c>
      <c r="L10" s="7" t="s">
        <v>400</v>
      </c>
      <c r="M10" s="6">
        <v>11</v>
      </c>
      <c r="N10" s="9" t="s">
        <v>140</v>
      </c>
      <c r="O10" s="9" t="s">
        <v>141</v>
      </c>
      <c r="P10" s="9" t="s">
        <v>331</v>
      </c>
      <c r="Q10" s="10" t="s">
        <v>142</v>
      </c>
    </row>
    <row r="11" spans="1:17" ht="12.75">
      <c r="A11" s="5">
        <v>7362400023</v>
      </c>
      <c r="B11" s="6">
        <v>10</v>
      </c>
      <c r="C11" t="s">
        <v>550</v>
      </c>
      <c r="D11" s="7" t="s">
        <v>420</v>
      </c>
      <c r="E11" s="6">
        <v>1</v>
      </c>
      <c r="F11" s="7" t="s">
        <v>30</v>
      </c>
      <c r="G11" s="7" t="s">
        <v>403</v>
      </c>
      <c r="H11" s="7" t="s">
        <v>422</v>
      </c>
      <c r="I11" s="8" t="s">
        <v>404</v>
      </c>
      <c r="J11" s="7" t="s">
        <v>43</v>
      </c>
      <c r="K11" s="6">
        <v>1</v>
      </c>
      <c r="M11" s="6">
        <v>28</v>
      </c>
      <c r="N11" s="9" t="s">
        <v>143</v>
      </c>
      <c r="O11" s="9" t="s">
        <v>144</v>
      </c>
      <c r="P11" s="9" t="s">
        <v>402</v>
      </c>
      <c r="Q11" s="11" t="s">
        <v>402</v>
      </c>
    </row>
    <row r="12" spans="1:17" ht="12.75">
      <c r="A12" s="5">
        <v>7362500023</v>
      </c>
      <c r="B12" s="6">
        <v>11</v>
      </c>
      <c r="C12" t="s">
        <v>550</v>
      </c>
      <c r="D12" s="7" t="s">
        <v>420</v>
      </c>
      <c r="E12" s="6">
        <v>2</v>
      </c>
      <c r="F12" s="7" t="s">
        <v>30</v>
      </c>
      <c r="G12" s="7" t="s">
        <v>403</v>
      </c>
      <c r="H12" s="7" t="s">
        <v>422</v>
      </c>
      <c r="I12" s="8" t="s">
        <v>404</v>
      </c>
      <c r="J12" s="7" t="s">
        <v>43</v>
      </c>
      <c r="K12" s="6">
        <v>1</v>
      </c>
      <c r="M12" s="6">
        <v>28</v>
      </c>
      <c r="N12" s="9" t="s">
        <v>145</v>
      </c>
      <c r="O12" s="9" t="s">
        <v>146</v>
      </c>
      <c r="P12" s="9" t="s">
        <v>402</v>
      </c>
      <c r="Q12" s="11" t="s">
        <v>402</v>
      </c>
    </row>
    <row r="13" spans="1:17" ht="38.25">
      <c r="A13" s="5">
        <v>7362600023</v>
      </c>
      <c r="B13" s="6">
        <v>12</v>
      </c>
      <c r="C13" t="s">
        <v>550</v>
      </c>
      <c r="D13" s="7" t="s">
        <v>420</v>
      </c>
      <c r="E13" s="6">
        <v>3</v>
      </c>
      <c r="F13" s="7" t="s">
        <v>30</v>
      </c>
      <c r="G13" s="7" t="s">
        <v>403</v>
      </c>
      <c r="H13" s="7" t="s">
        <v>422</v>
      </c>
      <c r="I13" s="8" t="s">
        <v>404</v>
      </c>
      <c r="J13" s="7" t="s">
        <v>43</v>
      </c>
      <c r="K13" s="6">
        <v>21</v>
      </c>
      <c r="L13" s="7" t="s">
        <v>570</v>
      </c>
      <c r="M13" s="6">
        <v>27</v>
      </c>
      <c r="N13" s="9" t="s">
        <v>147</v>
      </c>
      <c r="O13" s="9" t="s">
        <v>148</v>
      </c>
      <c r="P13" s="9" t="s">
        <v>402</v>
      </c>
      <c r="Q13" s="12" t="s">
        <v>402</v>
      </c>
    </row>
    <row r="14" spans="1:17" ht="51">
      <c r="A14" s="5">
        <v>7362700023</v>
      </c>
      <c r="B14" s="6">
        <v>13</v>
      </c>
      <c r="C14" t="s">
        <v>550</v>
      </c>
      <c r="D14" s="7" t="s">
        <v>420</v>
      </c>
      <c r="E14" s="6">
        <v>4</v>
      </c>
      <c r="F14" s="7" t="s">
        <v>30</v>
      </c>
      <c r="G14" s="7" t="s">
        <v>403</v>
      </c>
      <c r="H14" s="7" t="s">
        <v>422</v>
      </c>
      <c r="I14" s="8" t="s">
        <v>404</v>
      </c>
      <c r="J14" s="7" t="s">
        <v>43</v>
      </c>
      <c r="K14" s="6">
        <v>21</v>
      </c>
      <c r="L14" s="7" t="s">
        <v>570</v>
      </c>
      <c r="M14" s="6">
        <v>23</v>
      </c>
      <c r="N14" s="9" t="s">
        <v>234</v>
      </c>
      <c r="O14" s="9" t="s">
        <v>235</v>
      </c>
      <c r="P14" s="9" t="s">
        <v>402</v>
      </c>
      <c r="Q14" s="13" t="s">
        <v>236</v>
      </c>
    </row>
    <row r="15" spans="1:17" ht="63.75">
      <c r="A15" s="5">
        <v>7362800023</v>
      </c>
      <c r="B15" s="6">
        <v>14</v>
      </c>
      <c r="C15" t="s">
        <v>550</v>
      </c>
      <c r="D15" s="7" t="s">
        <v>420</v>
      </c>
      <c r="E15" s="6">
        <v>5</v>
      </c>
      <c r="F15" s="7" t="s">
        <v>30</v>
      </c>
      <c r="G15" s="7" t="s">
        <v>403</v>
      </c>
      <c r="H15" s="7" t="s">
        <v>422</v>
      </c>
      <c r="I15" s="8" t="s">
        <v>404</v>
      </c>
      <c r="J15" s="7" t="s">
        <v>43</v>
      </c>
      <c r="K15" s="6">
        <v>21</v>
      </c>
      <c r="L15" s="7" t="s">
        <v>570</v>
      </c>
      <c r="M15" s="6">
        <v>52</v>
      </c>
      <c r="N15" s="9" t="s">
        <v>237</v>
      </c>
      <c r="O15" s="9" t="s">
        <v>238</v>
      </c>
      <c r="P15" s="9" t="s">
        <v>402</v>
      </c>
      <c r="Q15" s="14" t="s">
        <v>239</v>
      </c>
    </row>
    <row r="16" spans="1:17" ht="38.25">
      <c r="A16" s="5">
        <v>7362900023</v>
      </c>
      <c r="B16" s="6" t="s">
        <v>240</v>
      </c>
      <c r="C16" t="s">
        <v>550</v>
      </c>
      <c r="D16" s="7" t="s">
        <v>420</v>
      </c>
      <c r="E16" s="6">
        <v>6</v>
      </c>
      <c r="F16" s="7" t="s">
        <v>30</v>
      </c>
      <c r="G16" s="7" t="s">
        <v>403</v>
      </c>
      <c r="H16" s="7" t="s">
        <v>422</v>
      </c>
      <c r="I16" s="8" t="s">
        <v>404</v>
      </c>
      <c r="J16" s="7" t="s">
        <v>43</v>
      </c>
      <c r="K16" s="6">
        <v>22</v>
      </c>
      <c r="L16" s="7" t="s">
        <v>241</v>
      </c>
      <c r="M16" s="6">
        <v>29</v>
      </c>
      <c r="N16" s="9" t="s">
        <v>151</v>
      </c>
      <c r="O16" s="9" t="s">
        <v>206</v>
      </c>
      <c r="P16" s="9" t="s">
        <v>402</v>
      </c>
      <c r="Q16" s="15" t="s">
        <v>402</v>
      </c>
    </row>
    <row r="17" spans="1:17" ht="76.5">
      <c r="A17" s="5">
        <v>7363000023</v>
      </c>
      <c r="B17" s="6">
        <v>16</v>
      </c>
      <c r="C17" t="s">
        <v>550</v>
      </c>
      <c r="D17" s="7" t="s">
        <v>420</v>
      </c>
      <c r="E17" s="6">
        <v>7</v>
      </c>
      <c r="F17" s="7" t="s">
        <v>30</v>
      </c>
      <c r="G17" s="7" t="s">
        <v>403</v>
      </c>
      <c r="H17" s="7" t="s">
        <v>422</v>
      </c>
      <c r="I17" s="8" t="s">
        <v>404</v>
      </c>
      <c r="J17" s="7" t="s">
        <v>43</v>
      </c>
      <c r="K17" s="6">
        <v>22</v>
      </c>
      <c r="L17" s="7" t="s">
        <v>241</v>
      </c>
      <c r="M17" s="6">
        <v>31</v>
      </c>
      <c r="N17" s="9" t="s">
        <v>207</v>
      </c>
      <c r="O17" s="9" t="s">
        <v>208</v>
      </c>
      <c r="P17" s="9" t="s">
        <v>402</v>
      </c>
      <c r="Q17" s="15" t="s">
        <v>402</v>
      </c>
    </row>
    <row r="18" spans="1:17" ht="76.5">
      <c r="A18" s="5">
        <v>7363100023</v>
      </c>
      <c r="B18" s="6">
        <v>17</v>
      </c>
      <c r="C18" t="s">
        <v>550</v>
      </c>
      <c r="D18" s="7" t="s">
        <v>420</v>
      </c>
      <c r="E18" s="6">
        <v>8</v>
      </c>
      <c r="F18" s="7" t="s">
        <v>30</v>
      </c>
      <c r="G18" s="7" t="s">
        <v>403</v>
      </c>
      <c r="H18" s="7" t="s">
        <v>422</v>
      </c>
      <c r="I18" s="8" t="s">
        <v>404</v>
      </c>
      <c r="J18" s="7" t="s">
        <v>43</v>
      </c>
      <c r="K18" s="6">
        <v>23</v>
      </c>
      <c r="L18" s="7" t="s">
        <v>886</v>
      </c>
      <c r="M18" s="6">
        <v>3</v>
      </c>
      <c r="N18" s="9" t="s">
        <v>209</v>
      </c>
      <c r="O18" s="9" t="s">
        <v>210</v>
      </c>
      <c r="P18" s="9" t="s">
        <v>402</v>
      </c>
      <c r="Q18" s="15" t="s">
        <v>211</v>
      </c>
    </row>
    <row r="19" spans="1:17" ht="63.75">
      <c r="A19" s="5">
        <v>7363200023</v>
      </c>
      <c r="B19" s="6">
        <v>18</v>
      </c>
      <c r="C19" t="s">
        <v>550</v>
      </c>
      <c r="D19" s="7" t="s">
        <v>420</v>
      </c>
      <c r="E19" s="6">
        <v>9</v>
      </c>
      <c r="F19" s="7" t="s">
        <v>30</v>
      </c>
      <c r="G19" s="7" t="s">
        <v>403</v>
      </c>
      <c r="H19" s="7" t="s">
        <v>422</v>
      </c>
      <c r="I19" s="8" t="s">
        <v>404</v>
      </c>
      <c r="J19" s="7" t="s">
        <v>43</v>
      </c>
      <c r="K19" s="6">
        <v>22</v>
      </c>
      <c r="L19" s="7" t="s">
        <v>212</v>
      </c>
      <c r="M19" s="6">
        <v>44</v>
      </c>
      <c r="N19" s="9" t="s">
        <v>213</v>
      </c>
      <c r="O19" s="9" t="s">
        <v>214</v>
      </c>
      <c r="P19" s="9" t="s">
        <v>401</v>
      </c>
      <c r="Q19" s="15" t="s">
        <v>868</v>
      </c>
    </row>
    <row r="20" spans="1:17" ht="25.5">
      <c r="A20" s="5">
        <v>7363300023</v>
      </c>
      <c r="B20" s="6">
        <v>19</v>
      </c>
      <c r="C20" t="s">
        <v>550</v>
      </c>
      <c r="D20" s="7" t="s">
        <v>420</v>
      </c>
      <c r="E20" s="6">
        <v>10</v>
      </c>
      <c r="F20" s="7" t="s">
        <v>30</v>
      </c>
      <c r="G20" s="7" t="s">
        <v>403</v>
      </c>
      <c r="H20" s="7" t="s">
        <v>422</v>
      </c>
      <c r="I20" s="8" t="s">
        <v>404</v>
      </c>
      <c r="J20" s="7" t="s">
        <v>43</v>
      </c>
      <c r="K20" s="6">
        <v>23</v>
      </c>
      <c r="L20" s="7" t="s">
        <v>886</v>
      </c>
      <c r="M20" s="6">
        <v>38</v>
      </c>
      <c r="N20" s="9" t="s">
        <v>869</v>
      </c>
      <c r="O20" s="9" t="s">
        <v>870</v>
      </c>
      <c r="P20" s="9" t="s">
        <v>402</v>
      </c>
      <c r="Q20" s="15" t="s">
        <v>871</v>
      </c>
    </row>
    <row r="21" spans="1:17" ht="25.5">
      <c r="A21" s="5">
        <v>7363400023</v>
      </c>
      <c r="B21" s="6">
        <v>20</v>
      </c>
      <c r="C21" t="s">
        <v>550</v>
      </c>
      <c r="D21" s="7" t="s">
        <v>420</v>
      </c>
      <c r="E21" s="6">
        <v>11</v>
      </c>
      <c r="F21" s="7" t="s">
        <v>30</v>
      </c>
      <c r="G21" s="7" t="s">
        <v>403</v>
      </c>
      <c r="H21" s="7" t="s">
        <v>422</v>
      </c>
      <c r="I21" s="8" t="s">
        <v>404</v>
      </c>
      <c r="J21" s="7" t="s">
        <v>43</v>
      </c>
      <c r="K21" s="6">
        <v>23</v>
      </c>
      <c r="L21" s="7" t="s">
        <v>886</v>
      </c>
      <c r="M21" s="6">
        <v>39</v>
      </c>
      <c r="N21" s="9" t="s">
        <v>872</v>
      </c>
      <c r="O21" s="9" t="s">
        <v>873</v>
      </c>
      <c r="P21" s="9" t="s">
        <v>402</v>
      </c>
      <c r="Q21" s="15" t="s">
        <v>402</v>
      </c>
    </row>
    <row r="22" spans="1:17" ht="51">
      <c r="A22" s="5">
        <v>7363500023</v>
      </c>
      <c r="B22" s="6">
        <v>21</v>
      </c>
      <c r="C22" t="s">
        <v>550</v>
      </c>
      <c r="D22" s="7" t="s">
        <v>420</v>
      </c>
      <c r="E22" s="6">
        <v>12</v>
      </c>
      <c r="F22" s="7" t="s">
        <v>30</v>
      </c>
      <c r="G22" s="7" t="s">
        <v>403</v>
      </c>
      <c r="H22" s="7" t="s">
        <v>422</v>
      </c>
      <c r="I22" s="8" t="s">
        <v>404</v>
      </c>
      <c r="J22" s="7" t="s">
        <v>43</v>
      </c>
      <c r="K22" s="6">
        <v>23</v>
      </c>
      <c r="L22" s="7" t="s">
        <v>886</v>
      </c>
      <c r="M22" s="6">
        <v>44</v>
      </c>
      <c r="N22" s="9" t="s">
        <v>507</v>
      </c>
      <c r="O22" s="9" t="s">
        <v>508</v>
      </c>
      <c r="P22" s="9" t="s">
        <v>331</v>
      </c>
      <c r="Q22" s="15" t="s">
        <v>509</v>
      </c>
    </row>
    <row r="23" spans="1:17" ht="51">
      <c r="A23" s="5">
        <v>7363600023</v>
      </c>
      <c r="B23" s="6">
        <v>22</v>
      </c>
      <c r="C23" t="s">
        <v>550</v>
      </c>
      <c r="D23" s="7" t="s">
        <v>420</v>
      </c>
      <c r="E23" s="6">
        <v>13</v>
      </c>
      <c r="F23" s="7" t="s">
        <v>30</v>
      </c>
      <c r="G23" s="7" t="s">
        <v>403</v>
      </c>
      <c r="H23" s="7" t="s">
        <v>422</v>
      </c>
      <c r="I23" s="8" t="s">
        <v>404</v>
      </c>
      <c r="J23" s="7" t="s">
        <v>43</v>
      </c>
      <c r="K23" s="6">
        <v>23</v>
      </c>
      <c r="L23" s="7" t="s">
        <v>886</v>
      </c>
      <c r="M23" s="6">
        <v>47</v>
      </c>
      <c r="N23" s="9" t="s">
        <v>219</v>
      </c>
      <c r="O23" s="9" t="s">
        <v>220</v>
      </c>
      <c r="P23" s="9" t="s">
        <v>402</v>
      </c>
      <c r="Q23" s="14" t="s">
        <v>221</v>
      </c>
    </row>
    <row r="24" spans="1:17" ht="25.5">
      <c r="A24" s="5">
        <v>7363700023</v>
      </c>
      <c r="B24" s="6">
        <v>23</v>
      </c>
      <c r="C24" t="s">
        <v>550</v>
      </c>
      <c r="D24" s="7" t="s">
        <v>420</v>
      </c>
      <c r="E24" s="6">
        <v>14</v>
      </c>
      <c r="F24" s="7" t="s">
        <v>30</v>
      </c>
      <c r="G24" s="7" t="s">
        <v>403</v>
      </c>
      <c r="H24" s="7" t="s">
        <v>422</v>
      </c>
      <c r="I24" s="8" t="s">
        <v>404</v>
      </c>
      <c r="J24" s="7" t="s">
        <v>43</v>
      </c>
      <c r="K24" s="6">
        <v>23</v>
      </c>
      <c r="L24" s="7" t="s">
        <v>886</v>
      </c>
      <c r="M24" s="6">
        <v>51</v>
      </c>
      <c r="N24" s="9" t="s">
        <v>222</v>
      </c>
      <c r="O24" s="9" t="s">
        <v>223</v>
      </c>
      <c r="P24" s="9" t="s">
        <v>402</v>
      </c>
      <c r="Q24" s="15" t="s">
        <v>402</v>
      </c>
    </row>
    <row r="25" spans="1:17" ht="25.5">
      <c r="A25" s="5">
        <v>7363800023</v>
      </c>
      <c r="B25" s="6">
        <v>24</v>
      </c>
      <c r="C25" t="s">
        <v>550</v>
      </c>
      <c r="D25" s="7" t="s">
        <v>420</v>
      </c>
      <c r="E25" s="6">
        <v>15</v>
      </c>
      <c r="F25" s="7" t="s">
        <v>30</v>
      </c>
      <c r="G25" s="7" t="s">
        <v>403</v>
      </c>
      <c r="H25" s="7" t="s">
        <v>422</v>
      </c>
      <c r="I25" s="8" t="s">
        <v>404</v>
      </c>
      <c r="J25" s="7" t="s">
        <v>43</v>
      </c>
      <c r="K25" s="6">
        <v>24</v>
      </c>
      <c r="L25" s="7" t="s">
        <v>886</v>
      </c>
      <c r="M25" s="6">
        <v>5</v>
      </c>
      <c r="N25" s="9" t="s">
        <v>224</v>
      </c>
      <c r="O25" s="9" t="s">
        <v>225</v>
      </c>
      <c r="P25" s="9" t="s">
        <v>402</v>
      </c>
      <c r="Q25" s="15" t="s">
        <v>402</v>
      </c>
    </row>
    <row r="26" spans="1:17" ht="38.25">
      <c r="A26" s="5">
        <v>7363900023</v>
      </c>
      <c r="B26" s="6">
        <v>25</v>
      </c>
      <c r="C26" t="s">
        <v>550</v>
      </c>
      <c r="D26" s="7" t="s">
        <v>420</v>
      </c>
      <c r="E26" s="6">
        <v>16</v>
      </c>
      <c r="F26" s="7" t="s">
        <v>30</v>
      </c>
      <c r="G26" s="7" t="s">
        <v>403</v>
      </c>
      <c r="H26" s="7" t="s">
        <v>422</v>
      </c>
      <c r="I26" s="8" t="s">
        <v>404</v>
      </c>
      <c r="J26" s="7" t="s">
        <v>43</v>
      </c>
      <c r="K26" s="6">
        <v>24</v>
      </c>
      <c r="L26" s="7" t="s">
        <v>886</v>
      </c>
      <c r="M26" s="6">
        <v>15</v>
      </c>
      <c r="N26" s="9" t="s">
        <v>226</v>
      </c>
      <c r="O26" s="9" t="s">
        <v>227</v>
      </c>
      <c r="P26" s="9" t="s">
        <v>402</v>
      </c>
      <c r="Q26" s="15" t="s">
        <v>402</v>
      </c>
    </row>
    <row r="27" spans="1:17" ht="25.5">
      <c r="A27" s="5">
        <v>7364000023</v>
      </c>
      <c r="B27" s="6">
        <v>26</v>
      </c>
      <c r="C27" t="s">
        <v>550</v>
      </c>
      <c r="D27" s="7" t="s">
        <v>420</v>
      </c>
      <c r="E27" s="6">
        <v>17</v>
      </c>
      <c r="F27" s="7" t="s">
        <v>30</v>
      </c>
      <c r="G27" s="7" t="s">
        <v>403</v>
      </c>
      <c r="H27" s="7" t="s">
        <v>422</v>
      </c>
      <c r="I27" s="8" t="s">
        <v>404</v>
      </c>
      <c r="J27" s="7" t="s">
        <v>43</v>
      </c>
      <c r="K27" s="6">
        <v>24</v>
      </c>
      <c r="L27" s="7" t="s">
        <v>886</v>
      </c>
      <c r="M27" s="6">
        <v>17</v>
      </c>
      <c r="N27" s="9" t="s">
        <v>228</v>
      </c>
      <c r="O27" s="9" t="s">
        <v>229</v>
      </c>
      <c r="P27" s="9" t="s">
        <v>402</v>
      </c>
      <c r="Q27" s="15" t="s">
        <v>402</v>
      </c>
    </row>
    <row r="28" spans="1:17" ht="51">
      <c r="A28" s="5">
        <v>7364100023</v>
      </c>
      <c r="B28" s="6">
        <v>27</v>
      </c>
      <c r="C28" t="s">
        <v>550</v>
      </c>
      <c r="D28" s="7" t="s">
        <v>420</v>
      </c>
      <c r="E28" s="6">
        <v>18</v>
      </c>
      <c r="F28" s="7" t="s">
        <v>30</v>
      </c>
      <c r="G28" s="7" t="s">
        <v>403</v>
      </c>
      <c r="H28" s="7" t="s">
        <v>422</v>
      </c>
      <c r="I28" s="8" t="s">
        <v>404</v>
      </c>
      <c r="J28" s="7" t="s">
        <v>43</v>
      </c>
      <c r="K28" s="6">
        <v>24</v>
      </c>
      <c r="L28" s="7" t="s">
        <v>230</v>
      </c>
      <c r="M28" s="6">
        <v>22</v>
      </c>
      <c r="N28" s="9" t="s">
        <v>228</v>
      </c>
      <c r="O28" s="9" t="s">
        <v>231</v>
      </c>
      <c r="P28" s="9" t="s">
        <v>402</v>
      </c>
      <c r="Q28" s="14" t="s">
        <v>232</v>
      </c>
    </row>
    <row r="29" spans="1:17" ht="63.75">
      <c r="A29" s="5">
        <v>7364200023</v>
      </c>
      <c r="B29" s="6">
        <v>28</v>
      </c>
      <c r="C29" t="s">
        <v>550</v>
      </c>
      <c r="D29" s="7" t="s">
        <v>420</v>
      </c>
      <c r="E29" s="6">
        <v>19</v>
      </c>
      <c r="F29" s="7" t="s">
        <v>30</v>
      </c>
      <c r="G29" s="7" t="s">
        <v>403</v>
      </c>
      <c r="H29" s="7" t="s">
        <v>422</v>
      </c>
      <c r="I29" s="8" t="s">
        <v>404</v>
      </c>
      <c r="J29" s="7" t="s">
        <v>43</v>
      </c>
      <c r="K29" s="6">
        <v>24</v>
      </c>
      <c r="L29" s="7" t="s">
        <v>230</v>
      </c>
      <c r="M29" s="6">
        <v>40</v>
      </c>
      <c r="N29" s="9" t="s">
        <v>233</v>
      </c>
      <c r="O29" s="9" t="s">
        <v>529</v>
      </c>
      <c r="P29" s="9" t="s">
        <v>331</v>
      </c>
      <c r="Q29" s="15" t="s">
        <v>530</v>
      </c>
    </row>
    <row r="30" spans="1:17" ht="51">
      <c r="A30" s="5">
        <v>7364300023</v>
      </c>
      <c r="B30" s="6">
        <v>29</v>
      </c>
      <c r="C30" t="s">
        <v>550</v>
      </c>
      <c r="D30" s="7" t="s">
        <v>420</v>
      </c>
      <c r="E30" s="6">
        <v>20</v>
      </c>
      <c r="F30" s="7" t="s">
        <v>30</v>
      </c>
      <c r="G30" s="7" t="s">
        <v>403</v>
      </c>
      <c r="H30" s="7" t="s">
        <v>422</v>
      </c>
      <c r="I30" s="8" t="s">
        <v>404</v>
      </c>
      <c r="J30" s="7" t="s">
        <v>43</v>
      </c>
      <c r="K30" s="6">
        <v>25</v>
      </c>
      <c r="L30" s="7" t="s">
        <v>230</v>
      </c>
      <c r="M30" s="6">
        <v>4</v>
      </c>
      <c r="N30" s="9" t="s">
        <v>531</v>
      </c>
      <c r="O30" s="9" t="s">
        <v>181</v>
      </c>
      <c r="P30" s="9" t="s">
        <v>402</v>
      </c>
      <c r="Q30" s="14" t="s">
        <v>221</v>
      </c>
    </row>
    <row r="31" spans="1:17" ht="25.5">
      <c r="A31" s="5">
        <v>7364400023</v>
      </c>
      <c r="B31" s="6">
        <v>30</v>
      </c>
      <c r="C31" t="s">
        <v>550</v>
      </c>
      <c r="D31" s="7" t="s">
        <v>420</v>
      </c>
      <c r="E31" s="6">
        <v>21</v>
      </c>
      <c r="F31" s="7" t="s">
        <v>30</v>
      </c>
      <c r="G31" s="7" t="s">
        <v>403</v>
      </c>
      <c r="H31" s="7" t="s">
        <v>422</v>
      </c>
      <c r="I31" s="8" t="s">
        <v>404</v>
      </c>
      <c r="J31" s="7" t="s">
        <v>399</v>
      </c>
      <c r="K31" s="6">
        <v>25</v>
      </c>
      <c r="L31" s="7" t="s">
        <v>230</v>
      </c>
      <c r="M31" s="6">
        <v>15</v>
      </c>
      <c r="N31" s="9" t="s">
        <v>182</v>
      </c>
      <c r="O31" s="9" t="s">
        <v>242</v>
      </c>
      <c r="P31" s="9" t="s">
        <v>402</v>
      </c>
      <c r="Q31" s="15" t="s">
        <v>402</v>
      </c>
    </row>
    <row r="32" spans="1:17" ht="38.25">
      <c r="A32" s="5">
        <v>7364500023</v>
      </c>
      <c r="B32" s="6">
        <v>31</v>
      </c>
      <c r="C32" t="s">
        <v>550</v>
      </c>
      <c r="D32" s="7" t="s">
        <v>420</v>
      </c>
      <c r="E32" s="6">
        <v>22</v>
      </c>
      <c r="F32" s="7" t="s">
        <v>30</v>
      </c>
      <c r="G32" s="7" t="s">
        <v>403</v>
      </c>
      <c r="H32" s="7" t="s">
        <v>422</v>
      </c>
      <c r="I32" s="8" t="s">
        <v>404</v>
      </c>
      <c r="J32" s="7" t="s">
        <v>43</v>
      </c>
      <c r="K32" s="6">
        <v>25</v>
      </c>
      <c r="L32" s="7" t="s">
        <v>230</v>
      </c>
      <c r="M32" s="6">
        <v>16</v>
      </c>
      <c r="N32" s="9" t="s">
        <v>243</v>
      </c>
      <c r="O32" s="9" t="s">
        <v>244</v>
      </c>
      <c r="P32" s="9" t="s">
        <v>402</v>
      </c>
      <c r="Q32" s="15" t="s">
        <v>402</v>
      </c>
    </row>
    <row r="33" spans="1:17" ht="25.5">
      <c r="A33" s="5">
        <v>7364600023</v>
      </c>
      <c r="B33" s="6">
        <v>32</v>
      </c>
      <c r="C33" t="s">
        <v>550</v>
      </c>
      <c r="D33" s="7" t="s">
        <v>420</v>
      </c>
      <c r="E33" s="6">
        <v>23</v>
      </c>
      <c r="F33" s="7" t="s">
        <v>30</v>
      </c>
      <c r="G33" s="7" t="s">
        <v>403</v>
      </c>
      <c r="H33" s="7" t="s">
        <v>422</v>
      </c>
      <c r="I33" s="8" t="s">
        <v>404</v>
      </c>
      <c r="J33" s="7" t="s">
        <v>399</v>
      </c>
      <c r="K33" s="6">
        <v>25</v>
      </c>
      <c r="L33" s="7" t="s">
        <v>230</v>
      </c>
      <c r="M33" s="6">
        <v>29</v>
      </c>
      <c r="N33" s="9" t="s">
        <v>857</v>
      </c>
      <c r="O33" s="9" t="s">
        <v>858</v>
      </c>
      <c r="P33" s="9" t="s">
        <v>402</v>
      </c>
      <c r="Q33" s="15" t="s">
        <v>402</v>
      </c>
    </row>
    <row r="34" spans="1:17" ht="25.5">
      <c r="A34" s="5">
        <v>7364700023</v>
      </c>
      <c r="B34" s="6">
        <v>33</v>
      </c>
      <c r="C34" t="s">
        <v>550</v>
      </c>
      <c r="D34" s="7" t="s">
        <v>420</v>
      </c>
      <c r="E34" s="6">
        <v>24</v>
      </c>
      <c r="F34" s="7" t="s">
        <v>30</v>
      </c>
      <c r="G34" s="7" t="s">
        <v>403</v>
      </c>
      <c r="H34" s="7" t="s">
        <v>422</v>
      </c>
      <c r="I34" s="8" t="s">
        <v>404</v>
      </c>
      <c r="J34" s="7" t="s">
        <v>43</v>
      </c>
      <c r="K34" s="6">
        <v>25</v>
      </c>
      <c r="L34" s="7" t="s">
        <v>230</v>
      </c>
      <c r="M34" s="6">
        <v>32</v>
      </c>
      <c r="N34" s="9" t="s">
        <v>859</v>
      </c>
      <c r="O34" s="9" t="s">
        <v>860</v>
      </c>
      <c r="P34" s="9" t="s">
        <v>402</v>
      </c>
      <c r="Q34" s="15" t="s">
        <v>861</v>
      </c>
    </row>
    <row r="35" spans="1:17" ht="76.5">
      <c r="A35" s="5">
        <v>7364800023</v>
      </c>
      <c r="B35" s="6">
        <v>34</v>
      </c>
      <c r="C35" t="s">
        <v>550</v>
      </c>
      <c r="D35" s="7" t="s">
        <v>420</v>
      </c>
      <c r="E35" s="6">
        <v>25</v>
      </c>
      <c r="F35" s="7" t="s">
        <v>30</v>
      </c>
      <c r="G35" s="7" t="s">
        <v>403</v>
      </c>
      <c r="H35" s="7" t="s">
        <v>422</v>
      </c>
      <c r="I35" s="8" t="s">
        <v>404</v>
      </c>
      <c r="J35" s="7" t="s">
        <v>43</v>
      </c>
      <c r="K35" s="6">
        <v>54</v>
      </c>
      <c r="L35" s="7" t="s">
        <v>330</v>
      </c>
      <c r="M35" s="6">
        <v>41</v>
      </c>
      <c r="N35" s="9" t="s">
        <v>862</v>
      </c>
      <c r="O35" s="9" t="s">
        <v>863</v>
      </c>
      <c r="P35" s="9" t="s">
        <v>402</v>
      </c>
      <c r="Q35" s="15" t="s">
        <v>402</v>
      </c>
    </row>
    <row r="36" spans="1:17" ht="63.75">
      <c r="A36" s="5">
        <v>7364900023</v>
      </c>
      <c r="B36" s="6">
        <v>35</v>
      </c>
      <c r="C36" t="s">
        <v>550</v>
      </c>
      <c r="D36" s="7" t="s">
        <v>420</v>
      </c>
      <c r="E36" s="6">
        <v>26</v>
      </c>
      <c r="F36" s="7" t="s">
        <v>30</v>
      </c>
      <c r="G36" s="7" t="s">
        <v>403</v>
      </c>
      <c r="H36" s="7" t="s">
        <v>422</v>
      </c>
      <c r="I36" s="8" t="s">
        <v>404</v>
      </c>
      <c r="J36" s="7" t="s">
        <v>43</v>
      </c>
      <c r="K36" s="6">
        <v>55</v>
      </c>
      <c r="L36" s="7" t="s">
        <v>330</v>
      </c>
      <c r="M36" s="6">
        <v>19</v>
      </c>
      <c r="N36" s="9" t="s">
        <v>864</v>
      </c>
      <c r="O36" s="9" t="s">
        <v>865</v>
      </c>
      <c r="P36" s="9" t="s">
        <v>402</v>
      </c>
      <c r="Q36" s="15" t="s">
        <v>402</v>
      </c>
    </row>
    <row r="37" spans="1:17" ht="102">
      <c r="A37" s="5">
        <v>7381900023</v>
      </c>
      <c r="B37" s="6">
        <v>36</v>
      </c>
      <c r="C37" t="s">
        <v>866</v>
      </c>
      <c r="D37" s="7" t="s">
        <v>420</v>
      </c>
      <c r="E37" s="6">
        <v>1</v>
      </c>
      <c r="F37" s="7" t="s">
        <v>30</v>
      </c>
      <c r="G37" s="7" t="s">
        <v>421</v>
      </c>
      <c r="H37" s="7" t="s">
        <v>422</v>
      </c>
      <c r="I37" s="8" t="s">
        <v>423</v>
      </c>
      <c r="J37" s="7" t="s">
        <v>43</v>
      </c>
      <c r="K37" s="6">
        <v>54</v>
      </c>
      <c r="L37" s="7" t="s">
        <v>867</v>
      </c>
      <c r="M37" s="6">
        <v>1</v>
      </c>
      <c r="N37" s="9" t="s">
        <v>189</v>
      </c>
      <c r="O37" s="9" t="s">
        <v>190</v>
      </c>
      <c r="P37" s="9" t="s">
        <v>401</v>
      </c>
      <c r="Q37" s="9" t="s">
        <v>191</v>
      </c>
    </row>
    <row r="38" spans="1:17" ht="51">
      <c r="A38" s="5">
        <v>7382700023</v>
      </c>
      <c r="B38" s="6">
        <v>37</v>
      </c>
      <c r="C38" t="s">
        <v>192</v>
      </c>
      <c r="D38" s="7" t="s">
        <v>420</v>
      </c>
      <c r="E38" s="6">
        <v>1</v>
      </c>
      <c r="F38" s="7" t="s">
        <v>336</v>
      </c>
      <c r="G38" s="7" t="s">
        <v>341</v>
      </c>
      <c r="H38" s="7" t="s">
        <v>891</v>
      </c>
      <c r="I38" s="8" t="s">
        <v>193</v>
      </c>
      <c r="J38" s="7" t="s">
        <v>399</v>
      </c>
      <c r="K38" s="6">
        <v>1</v>
      </c>
      <c r="L38" s="7" t="s">
        <v>194</v>
      </c>
      <c r="M38" s="6">
        <v>23</v>
      </c>
      <c r="N38" s="9" t="s">
        <v>510</v>
      </c>
      <c r="O38" s="9" t="s">
        <v>511</v>
      </c>
      <c r="P38" s="9" t="s">
        <v>401</v>
      </c>
      <c r="Q38" s="9" t="s">
        <v>512</v>
      </c>
    </row>
    <row r="39" spans="1:17" ht="63.75">
      <c r="A39" s="5">
        <v>7382800023</v>
      </c>
      <c r="B39" s="6">
        <v>38</v>
      </c>
      <c r="C39" t="s">
        <v>192</v>
      </c>
      <c r="D39" s="7" t="s">
        <v>420</v>
      </c>
      <c r="E39" s="6">
        <v>2</v>
      </c>
      <c r="F39" s="7" t="s">
        <v>336</v>
      </c>
      <c r="G39" s="7" t="s">
        <v>341</v>
      </c>
      <c r="H39" s="7" t="s">
        <v>891</v>
      </c>
      <c r="I39" s="8" t="s">
        <v>193</v>
      </c>
      <c r="J39" s="7" t="s">
        <v>399</v>
      </c>
      <c r="K39" s="6">
        <v>4</v>
      </c>
      <c r="L39" s="7" t="s">
        <v>513</v>
      </c>
      <c r="M39" s="6">
        <v>22</v>
      </c>
      <c r="N39" s="9" t="s">
        <v>514</v>
      </c>
      <c r="O39" s="9" t="s">
        <v>515</v>
      </c>
      <c r="P39" s="9" t="s">
        <v>331</v>
      </c>
      <c r="Q39" s="9" t="s">
        <v>516</v>
      </c>
    </row>
    <row r="40" spans="1:17" ht="25.5">
      <c r="A40" s="5">
        <v>7382900023</v>
      </c>
      <c r="B40" s="6">
        <v>39</v>
      </c>
      <c r="C40" t="s">
        <v>192</v>
      </c>
      <c r="D40" s="7" t="s">
        <v>420</v>
      </c>
      <c r="E40" s="6">
        <v>3</v>
      </c>
      <c r="F40" s="7" t="s">
        <v>336</v>
      </c>
      <c r="G40" s="7" t="s">
        <v>341</v>
      </c>
      <c r="H40" s="7" t="s">
        <v>891</v>
      </c>
      <c r="I40" s="8" t="s">
        <v>193</v>
      </c>
      <c r="J40" s="7" t="s">
        <v>399</v>
      </c>
      <c r="K40" s="6">
        <v>9</v>
      </c>
      <c r="L40" s="7" t="s">
        <v>360</v>
      </c>
      <c r="M40" s="6">
        <v>38</v>
      </c>
      <c r="N40" s="9" t="s">
        <v>517</v>
      </c>
      <c r="O40" s="9" t="s">
        <v>518</v>
      </c>
      <c r="P40" s="9" t="s">
        <v>402</v>
      </c>
      <c r="Q40" s="9" t="s">
        <v>402</v>
      </c>
    </row>
    <row r="41" spans="1:17" ht="38.25">
      <c r="A41" s="5">
        <v>7383000023</v>
      </c>
      <c r="B41" s="6">
        <v>40</v>
      </c>
      <c r="C41" t="s">
        <v>192</v>
      </c>
      <c r="D41" s="7" t="s">
        <v>420</v>
      </c>
      <c r="E41" s="6">
        <v>4</v>
      </c>
      <c r="F41" s="7" t="s">
        <v>336</v>
      </c>
      <c r="G41" s="7" t="s">
        <v>341</v>
      </c>
      <c r="H41" s="7" t="s">
        <v>891</v>
      </c>
      <c r="I41" s="8" t="s">
        <v>193</v>
      </c>
      <c r="J41" s="7" t="s">
        <v>399</v>
      </c>
      <c r="K41" s="6">
        <v>36</v>
      </c>
      <c r="L41" s="7" t="s">
        <v>519</v>
      </c>
      <c r="M41" s="6">
        <v>1</v>
      </c>
      <c r="N41" s="9" t="s">
        <v>520</v>
      </c>
      <c r="O41" s="9" t="s">
        <v>521</v>
      </c>
      <c r="P41" s="9" t="s">
        <v>402</v>
      </c>
      <c r="Q41" s="9" t="s">
        <v>402</v>
      </c>
    </row>
    <row r="42" spans="1:17" ht="38.25">
      <c r="A42" s="5">
        <v>7383100023</v>
      </c>
      <c r="B42" s="6">
        <v>41</v>
      </c>
      <c r="C42" t="s">
        <v>192</v>
      </c>
      <c r="D42" s="7" t="s">
        <v>420</v>
      </c>
      <c r="E42" s="6">
        <v>5</v>
      </c>
      <c r="F42" s="7" t="s">
        <v>336</v>
      </c>
      <c r="G42" s="7" t="s">
        <v>341</v>
      </c>
      <c r="H42" s="7" t="s">
        <v>891</v>
      </c>
      <c r="I42" s="8" t="s">
        <v>193</v>
      </c>
      <c r="J42" s="7" t="s">
        <v>399</v>
      </c>
      <c r="K42" s="6">
        <v>62</v>
      </c>
      <c r="L42" s="7" t="s">
        <v>522</v>
      </c>
      <c r="M42" s="6">
        <v>1</v>
      </c>
      <c r="N42" s="9" t="s">
        <v>523</v>
      </c>
      <c r="O42" s="9" t="s">
        <v>524</v>
      </c>
      <c r="P42" s="9" t="s">
        <v>331</v>
      </c>
      <c r="Q42" s="9" t="s">
        <v>525</v>
      </c>
    </row>
    <row r="43" spans="1:17" ht="25.5">
      <c r="A43" s="5">
        <v>7383200023</v>
      </c>
      <c r="B43" s="6">
        <v>42</v>
      </c>
      <c r="C43" t="s">
        <v>192</v>
      </c>
      <c r="D43" s="7" t="s">
        <v>420</v>
      </c>
      <c r="E43" s="6">
        <v>6</v>
      </c>
      <c r="F43" s="7" t="s">
        <v>336</v>
      </c>
      <c r="G43" s="7" t="s">
        <v>341</v>
      </c>
      <c r="H43" s="7" t="s">
        <v>891</v>
      </c>
      <c r="I43" s="8" t="s">
        <v>193</v>
      </c>
      <c r="J43" s="7" t="s">
        <v>399</v>
      </c>
      <c r="K43" s="6">
        <v>62</v>
      </c>
      <c r="L43" s="7" t="s">
        <v>522</v>
      </c>
      <c r="M43" s="6">
        <v>1</v>
      </c>
      <c r="N43" s="9" t="s">
        <v>526</v>
      </c>
      <c r="O43" s="9" t="s">
        <v>527</v>
      </c>
      <c r="P43" s="9" t="s">
        <v>402</v>
      </c>
      <c r="Q43" s="9" t="s">
        <v>402</v>
      </c>
    </row>
    <row r="44" spans="1:17" ht="153">
      <c r="A44" s="5">
        <v>7384800023</v>
      </c>
      <c r="B44" s="6">
        <v>43</v>
      </c>
      <c r="C44" t="s">
        <v>528</v>
      </c>
      <c r="D44" s="7" t="s">
        <v>420</v>
      </c>
      <c r="E44" s="6">
        <v>1</v>
      </c>
      <c r="F44" s="7" t="s">
        <v>30</v>
      </c>
      <c r="G44" s="7" t="s">
        <v>403</v>
      </c>
      <c r="H44" s="7" t="s">
        <v>422</v>
      </c>
      <c r="I44" s="8" t="s">
        <v>199</v>
      </c>
      <c r="J44" s="7" t="s">
        <v>43</v>
      </c>
      <c r="K44" s="6">
        <v>49</v>
      </c>
      <c r="L44" s="7" t="s">
        <v>400</v>
      </c>
      <c r="N44" s="9" t="s">
        <v>200</v>
      </c>
      <c r="O44" s="9" t="s">
        <v>183</v>
      </c>
      <c r="P44" s="9" t="s">
        <v>331</v>
      </c>
      <c r="Q44" s="9" t="s">
        <v>184</v>
      </c>
    </row>
    <row r="45" spans="1:17" ht="102">
      <c r="A45" s="5">
        <v>7384900023</v>
      </c>
      <c r="B45" s="6">
        <v>44</v>
      </c>
      <c r="C45" t="s">
        <v>528</v>
      </c>
      <c r="D45" s="7" t="s">
        <v>420</v>
      </c>
      <c r="E45" s="6">
        <v>2</v>
      </c>
      <c r="F45" s="7" t="s">
        <v>30</v>
      </c>
      <c r="G45" s="7" t="s">
        <v>403</v>
      </c>
      <c r="H45" s="7" t="s">
        <v>422</v>
      </c>
      <c r="I45" s="8" t="s">
        <v>199</v>
      </c>
      <c r="J45" s="7" t="s">
        <v>43</v>
      </c>
      <c r="K45" s="6">
        <v>49</v>
      </c>
      <c r="L45" s="7" t="s">
        <v>400</v>
      </c>
      <c r="N45" s="9" t="s">
        <v>185</v>
      </c>
      <c r="O45" s="9" t="s">
        <v>183</v>
      </c>
      <c r="P45" s="9" t="s">
        <v>331</v>
      </c>
      <c r="Q45" s="9" t="s">
        <v>186</v>
      </c>
    </row>
    <row r="46" spans="1:17" ht="102">
      <c r="A46" s="5">
        <v>7385000023</v>
      </c>
      <c r="B46" s="6">
        <v>45</v>
      </c>
      <c r="C46" t="s">
        <v>528</v>
      </c>
      <c r="D46" s="7" t="s">
        <v>420</v>
      </c>
      <c r="E46" s="6">
        <v>3</v>
      </c>
      <c r="F46" s="7" t="s">
        <v>30</v>
      </c>
      <c r="G46" s="7" t="s">
        <v>403</v>
      </c>
      <c r="H46" s="7" t="s">
        <v>422</v>
      </c>
      <c r="I46" s="8" t="s">
        <v>199</v>
      </c>
      <c r="J46" s="7" t="s">
        <v>43</v>
      </c>
      <c r="K46" s="6">
        <v>50</v>
      </c>
      <c r="L46" s="7" t="s">
        <v>400</v>
      </c>
      <c r="N46" s="9" t="s">
        <v>187</v>
      </c>
      <c r="O46" s="9" t="s">
        <v>183</v>
      </c>
      <c r="P46" s="9" t="s">
        <v>402</v>
      </c>
      <c r="Q46" s="9" t="s">
        <v>188</v>
      </c>
    </row>
    <row r="47" spans="1:17" ht="255">
      <c r="A47" s="5">
        <v>7385100023</v>
      </c>
      <c r="B47" s="6">
        <v>46</v>
      </c>
      <c r="C47" t="s">
        <v>528</v>
      </c>
      <c r="D47" s="7" t="s">
        <v>420</v>
      </c>
      <c r="E47" s="6">
        <v>4</v>
      </c>
      <c r="F47" s="7" t="s">
        <v>30</v>
      </c>
      <c r="G47" s="7" t="s">
        <v>403</v>
      </c>
      <c r="H47" s="7" t="s">
        <v>422</v>
      </c>
      <c r="I47" s="8" t="s">
        <v>199</v>
      </c>
      <c r="J47" s="7" t="s">
        <v>43</v>
      </c>
      <c r="K47" s="6">
        <v>50</v>
      </c>
      <c r="L47" s="7" t="s">
        <v>400</v>
      </c>
      <c r="N47" s="9" t="s">
        <v>195</v>
      </c>
      <c r="O47" s="9" t="s">
        <v>183</v>
      </c>
      <c r="P47" s="9" t="s">
        <v>331</v>
      </c>
      <c r="Q47" s="9" t="s">
        <v>196</v>
      </c>
    </row>
    <row r="48" spans="1:17" ht="153">
      <c r="A48" s="5">
        <v>7385200023</v>
      </c>
      <c r="B48" s="6">
        <v>47</v>
      </c>
      <c r="C48" t="s">
        <v>528</v>
      </c>
      <c r="D48" s="7" t="s">
        <v>420</v>
      </c>
      <c r="E48" s="6">
        <v>5</v>
      </c>
      <c r="F48" s="7" t="s">
        <v>30</v>
      </c>
      <c r="G48" s="7" t="s">
        <v>403</v>
      </c>
      <c r="H48" s="7" t="s">
        <v>422</v>
      </c>
      <c r="I48" s="8" t="s">
        <v>199</v>
      </c>
      <c r="J48" s="7" t="s">
        <v>43</v>
      </c>
      <c r="K48" s="6">
        <v>50</v>
      </c>
      <c r="L48" s="7" t="s">
        <v>400</v>
      </c>
      <c r="N48" s="9" t="s">
        <v>197</v>
      </c>
      <c r="O48" s="9" t="s">
        <v>183</v>
      </c>
      <c r="P48" s="9" t="s">
        <v>331</v>
      </c>
      <c r="Q48" s="9" t="s">
        <v>198</v>
      </c>
    </row>
    <row r="49" spans="1:17" ht="191.25">
      <c r="A49" s="5">
        <v>7385300023</v>
      </c>
      <c r="B49" s="6">
        <v>48</v>
      </c>
      <c r="C49" t="s">
        <v>528</v>
      </c>
      <c r="D49" s="7" t="s">
        <v>420</v>
      </c>
      <c r="E49" s="6">
        <v>6</v>
      </c>
      <c r="F49" s="7" t="s">
        <v>30</v>
      </c>
      <c r="G49" s="7" t="s">
        <v>403</v>
      </c>
      <c r="H49" s="7" t="s">
        <v>422</v>
      </c>
      <c r="I49" s="8" t="s">
        <v>199</v>
      </c>
      <c r="J49" s="7" t="s">
        <v>43</v>
      </c>
      <c r="K49" s="6">
        <v>50</v>
      </c>
      <c r="L49" s="7" t="s">
        <v>400</v>
      </c>
      <c r="N49" s="9" t="s">
        <v>583</v>
      </c>
      <c r="O49" s="9" t="s">
        <v>183</v>
      </c>
      <c r="P49" s="9" t="s">
        <v>331</v>
      </c>
      <c r="Q49" s="9" t="s">
        <v>584</v>
      </c>
    </row>
    <row r="50" spans="1:17" ht="89.25">
      <c r="A50" s="5">
        <v>7385400023</v>
      </c>
      <c r="B50" s="6">
        <v>49</v>
      </c>
      <c r="C50" t="s">
        <v>528</v>
      </c>
      <c r="D50" s="7" t="s">
        <v>420</v>
      </c>
      <c r="E50" s="6">
        <v>7</v>
      </c>
      <c r="F50" s="7" t="s">
        <v>30</v>
      </c>
      <c r="G50" s="7" t="s">
        <v>403</v>
      </c>
      <c r="H50" s="7" t="s">
        <v>422</v>
      </c>
      <c r="I50" s="8" t="s">
        <v>199</v>
      </c>
      <c r="J50" s="7" t="s">
        <v>43</v>
      </c>
      <c r="K50" s="7" t="s">
        <v>585</v>
      </c>
      <c r="L50" s="7" t="s">
        <v>893</v>
      </c>
      <c r="N50" s="9" t="s">
        <v>586</v>
      </c>
      <c r="O50" s="9" t="s">
        <v>183</v>
      </c>
      <c r="P50" s="9" t="s">
        <v>331</v>
      </c>
      <c r="Q50" s="9" t="s">
        <v>587</v>
      </c>
    </row>
    <row r="51" spans="1:17" ht="63.75">
      <c r="A51" s="5">
        <v>7385500023</v>
      </c>
      <c r="B51" s="6">
        <v>50</v>
      </c>
      <c r="C51" t="s">
        <v>528</v>
      </c>
      <c r="D51" s="7" t="s">
        <v>420</v>
      </c>
      <c r="E51" s="6">
        <v>8</v>
      </c>
      <c r="F51" s="7" t="s">
        <v>30</v>
      </c>
      <c r="G51" s="7" t="s">
        <v>403</v>
      </c>
      <c r="H51" s="7" t="s">
        <v>422</v>
      </c>
      <c r="I51" s="8" t="s">
        <v>199</v>
      </c>
      <c r="J51" s="7" t="s">
        <v>43</v>
      </c>
      <c r="K51" s="7" t="s">
        <v>588</v>
      </c>
      <c r="L51" s="7" t="s">
        <v>44</v>
      </c>
      <c r="N51" s="9" t="s">
        <v>589</v>
      </c>
      <c r="P51" s="9" t="s">
        <v>402</v>
      </c>
      <c r="Q51" s="11" t="s">
        <v>590</v>
      </c>
    </row>
    <row r="52" spans="1:17" ht="344.25">
      <c r="A52" s="5">
        <v>7385600023</v>
      </c>
      <c r="B52" s="6">
        <v>51</v>
      </c>
      <c r="C52" t="s">
        <v>528</v>
      </c>
      <c r="D52" s="7" t="s">
        <v>420</v>
      </c>
      <c r="E52" s="6">
        <v>9</v>
      </c>
      <c r="F52" s="7" t="s">
        <v>30</v>
      </c>
      <c r="G52" s="7" t="s">
        <v>403</v>
      </c>
      <c r="H52" s="7" t="s">
        <v>422</v>
      </c>
      <c r="I52" s="8" t="s">
        <v>199</v>
      </c>
      <c r="J52" s="7" t="s">
        <v>43</v>
      </c>
      <c r="K52" s="7" t="s">
        <v>585</v>
      </c>
      <c r="L52" s="7" t="s">
        <v>591</v>
      </c>
      <c r="N52" s="9" t="s">
        <v>684</v>
      </c>
      <c r="O52" s="9" t="s">
        <v>685</v>
      </c>
      <c r="P52" s="9" t="s">
        <v>402</v>
      </c>
      <c r="Q52" s="9" t="s">
        <v>686</v>
      </c>
    </row>
    <row r="53" spans="1:17" ht="51">
      <c r="A53" s="5">
        <v>7385700023</v>
      </c>
      <c r="B53" s="6">
        <v>52</v>
      </c>
      <c r="C53" t="s">
        <v>687</v>
      </c>
      <c r="D53" s="7" t="s">
        <v>420</v>
      </c>
      <c r="E53" s="6">
        <v>1</v>
      </c>
      <c r="F53" s="7" t="s">
        <v>336</v>
      </c>
      <c r="G53" s="7" t="s">
        <v>341</v>
      </c>
      <c r="H53" s="7" t="s">
        <v>891</v>
      </c>
      <c r="I53" s="8" t="s">
        <v>688</v>
      </c>
      <c r="J53" s="7" t="s">
        <v>43</v>
      </c>
      <c r="K53" s="7" t="s">
        <v>689</v>
      </c>
      <c r="L53" s="7" t="s">
        <v>690</v>
      </c>
      <c r="M53" s="6">
        <v>7</v>
      </c>
      <c r="N53" s="9" t="s">
        <v>691</v>
      </c>
      <c r="O53" s="9" t="s">
        <v>692</v>
      </c>
      <c r="P53" s="9" t="s">
        <v>331</v>
      </c>
      <c r="Q53" s="9" t="s">
        <v>693</v>
      </c>
    </row>
    <row r="54" spans="1:17" ht="51">
      <c r="A54" s="5">
        <v>7385800023</v>
      </c>
      <c r="B54" s="6">
        <v>53</v>
      </c>
      <c r="C54" t="s">
        <v>687</v>
      </c>
      <c r="D54" s="7" t="s">
        <v>420</v>
      </c>
      <c r="E54" s="6">
        <v>2</v>
      </c>
      <c r="F54" s="7" t="s">
        <v>336</v>
      </c>
      <c r="G54" s="7" t="s">
        <v>341</v>
      </c>
      <c r="H54" s="7" t="s">
        <v>891</v>
      </c>
      <c r="I54" s="8" t="s">
        <v>688</v>
      </c>
      <c r="J54" s="7" t="s">
        <v>43</v>
      </c>
      <c r="K54" s="7" t="s">
        <v>689</v>
      </c>
      <c r="L54" s="7" t="s">
        <v>690</v>
      </c>
      <c r="M54" s="6">
        <v>55</v>
      </c>
      <c r="N54" s="9" t="s">
        <v>694</v>
      </c>
      <c r="O54" s="9" t="s">
        <v>695</v>
      </c>
      <c r="P54" s="9" t="s">
        <v>331</v>
      </c>
      <c r="Q54" s="9" t="s">
        <v>693</v>
      </c>
    </row>
    <row r="55" spans="1:17" ht="127.5">
      <c r="A55" s="5">
        <v>7385900023</v>
      </c>
      <c r="B55" s="6">
        <v>54</v>
      </c>
      <c r="C55" t="s">
        <v>687</v>
      </c>
      <c r="D55" s="7" t="s">
        <v>420</v>
      </c>
      <c r="E55" s="6">
        <v>3</v>
      </c>
      <c r="F55" s="7" t="s">
        <v>336</v>
      </c>
      <c r="G55" s="7" t="s">
        <v>341</v>
      </c>
      <c r="H55" s="7" t="s">
        <v>891</v>
      </c>
      <c r="I55" s="8" t="s">
        <v>688</v>
      </c>
      <c r="J55" s="7" t="s">
        <v>43</v>
      </c>
      <c r="K55" s="7" t="s">
        <v>696</v>
      </c>
      <c r="L55" s="7" t="s">
        <v>697</v>
      </c>
      <c r="M55" s="6">
        <v>5</v>
      </c>
      <c r="N55" s="9" t="s">
        <v>698</v>
      </c>
      <c r="O55" s="9" t="s">
        <v>699</v>
      </c>
      <c r="P55" s="9" t="s">
        <v>331</v>
      </c>
      <c r="Q55" s="9" t="s">
        <v>700</v>
      </c>
    </row>
    <row r="56" spans="1:17" ht="51">
      <c r="A56" s="5">
        <v>7386000023</v>
      </c>
      <c r="B56" s="6">
        <v>55</v>
      </c>
      <c r="C56" t="s">
        <v>687</v>
      </c>
      <c r="D56" s="7" t="s">
        <v>420</v>
      </c>
      <c r="E56" s="6">
        <v>4</v>
      </c>
      <c r="F56" s="7" t="s">
        <v>336</v>
      </c>
      <c r="G56" s="7" t="s">
        <v>341</v>
      </c>
      <c r="H56" s="7" t="s">
        <v>891</v>
      </c>
      <c r="I56" s="8" t="s">
        <v>688</v>
      </c>
      <c r="J56" s="7" t="s">
        <v>43</v>
      </c>
      <c r="K56" s="7" t="s">
        <v>696</v>
      </c>
      <c r="L56" s="7" t="s">
        <v>697</v>
      </c>
      <c r="M56" s="6">
        <v>28</v>
      </c>
      <c r="N56" s="9" t="s">
        <v>701</v>
      </c>
      <c r="O56" s="9" t="s">
        <v>702</v>
      </c>
      <c r="P56" s="9" t="s">
        <v>331</v>
      </c>
      <c r="Q56" s="9" t="s">
        <v>700</v>
      </c>
    </row>
    <row r="57" spans="1:17" ht="51">
      <c r="A57" s="5">
        <v>7386100023</v>
      </c>
      <c r="B57" s="6">
        <v>56</v>
      </c>
      <c r="C57" t="s">
        <v>687</v>
      </c>
      <c r="D57" s="7" t="s">
        <v>420</v>
      </c>
      <c r="E57" s="6">
        <v>5</v>
      </c>
      <c r="F57" s="7" t="s">
        <v>336</v>
      </c>
      <c r="G57" s="7" t="s">
        <v>341</v>
      </c>
      <c r="H57" s="7" t="s">
        <v>891</v>
      </c>
      <c r="I57" s="8" t="s">
        <v>688</v>
      </c>
      <c r="J57" s="7" t="s">
        <v>43</v>
      </c>
      <c r="K57" s="7" t="s">
        <v>696</v>
      </c>
      <c r="L57" s="7" t="s">
        <v>697</v>
      </c>
      <c r="M57" s="6">
        <v>35</v>
      </c>
      <c r="N57" s="9" t="s">
        <v>703</v>
      </c>
      <c r="O57" s="9" t="s">
        <v>704</v>
      </c>
      <c r="P57" s="9" t="s">
        <v>331</v>
      </c>
      <c r="Q57" s="9" t="s">
        <v>700</v>
      </c>
    </row>
    <row r="58" spans="1:17" ht="178.5">
      <c r="A58" s="5">
        <v>7386200023</v>
      </c>
      <c r="B58" s="7">
        <v>57</v>
      </c>
      <c r="C58" t="s">
        <v>687</v>
      </c>
      <c r="D58" s="7" t="s">
        <v>420</v>
      </c>
      <c r="E58" s="7">
        <v>6</v>
      </c>
      <c r="F58" s="7" t="s">
        <v>336</v>
      </c>
      <c r="G58" s="7" t="s">
        <v>341</v>
      </c>
      <c r="H58" s="7" t="s">
        <v>891</v>
      </c>
      <c r="I58" s="8" t="s">
        <v>688</v>
      </c>
      <c r="J58" s="7" t="s">
        <v>43</v>
      </c>
      <c r="K58" s="7">
        <v>39</v>
      </c>
      <c r="L58" s="7" t="s">
        <v>690</v>
      </c>
      <c r="M58" s="7">
        <v>7</v>
      </c>
      <c r="N58" s="9" t="s">
        <v>705</v>
      </c>
      <c r="O58" s="9" t="s">
        <v>152</v>
      </c>
      <c r="P58" s="9" t="s">
        <v>331</v>
      </c>
      <c r="Q58" s="9" t="s">
        <v>700</v>
      </c>
    </row>
    <row r="59" spans="1:17" ht="76.5">
      <c r="A59" s="5">
        <v>7386300023</v>
      </c>
      <c r="B59" s="7">
        <v>58</v>
      </c>
      <c r="C59" t="s">
        <v>687</v>
      </c>
      <c r="D59" s="7" t="s">
        <v>420</v>
      </c>
      <c r="E59" s="7">
        <v>7</v>
      </c>
      <c r="F59" s="7" t="s">
        <v>336</v>
      </c>
      <c r="G59" s="7" t="s">
        <v>341</v>
      </c>
      <c r="H59" s="7" t="s">
        <v>891</v>
      </c>
      <c r="I59" s="8" t="s">
        <v>688</v>
      </c>
      <c r="J59" s="7" t="s">
        <v>43</v>
      </c>
      <c r="K59" s="7">
        <v>39</v>
      </c>
      <c r="L59" s="7" t="s">
        <v>690</v>
      </c>
      <c r="M59" s="7">
        <v>6</v>
      </c>
      <c r="N59" s="9" t="s">
        <v>426</v>
      </c>
      <c r="O59" s="9" t="s">
        <v>427</v>
      </c>
      <c r="P59" s="9" t="s">
        <v>331</v>
      </c>
      <c r="Q59" s="9" t="s">
        <v>700</v>
      </c>
    </row>
    <row r="60" spans="1:17" ht="51">
      <c r="A60" s="5">
        <v>7386400023</v>
      </c>
      <c r="B60" s="7">
        <v>59</v>
      </c>
      <c r="C60" t="s">
        <v>687</v>
      </c>
      <c r="D60" s="7" t="s">
        <v>420</v>
      </c>
      <c r="E60" s="7">
        <v>8</v>
      </c>
      <c r="F60" s="7" t="s">
        <v>336</v>
      </c>
      <c r="G60" s="7" t="s">
        <v>341</v>
      </c>
      <c r="H60" s="7" t="s">
        <v>891</v>
      </c>
      <c r="I60" s="8" t="s">
        <v>688</v>
      </c>
      <c r="J60" s="7" t="s">
        <v>43</v>
      </c>
      <c r="K60" s="7">
        <v>43</v>
      </c>
      <c r="L60" s="7" t="s">
        <v>697</v>
      </c>
      <c r="M60" s="7">
        <v>61</v>
      </c>
      <c r="N60" s="9" t="s">
        <v>428</v>
      </c>
      <c r="O60" s="9" t="s">
        <v>429</v>
      </c>
      <c r="P60" s="9" t="s">
        <v>331</v>
      </c>
      <c r="Q60" s="9" t="s">
        <v>700</v>
      </c>
    </row>
    <row r="61" spans="1:17" ht="51">
      <c r="A61" s="5">
        <v>7386500023</v>
      </c>
      <c r="B61" s="7">
        <v>60</v>
      </c>
      <c r="C61" t="s">
        <v>687</v>
      </c>
      <c r="D61" s="7" t="s">
        <v>420</v>
      </c>
      <c r="E61" s="7">
        <v>9</v>
      </c>
      <c r="F61" s="7" t="s">
        <v>336</v>
      </c>
      <c r="G61" s="7" t="s">
        <v>341</v>
      </c>
      <c r="H61" s="7" t="s">
        <v>891</v>
      </c>
      <c r="I61" s="8" t="s">
        <v>688</v>
      </c>
      <c r="J61" s="7" t="s">
        <v>43</v>
      </c>
      <c r="K61" s="7">
        <v>42</v>
      </c>
      <c r="L61" s="7" t="s">
        <v>697</v>
      </c>
      <c r="M61" s="7">
        <v>17</v>
      </c>
      <c r="N61" s="9" t="s">
        <v>430</v>
      </c>
      <c r="O61" s="9" t="s">
        <v>431</v>
      </c>
      <c r="P61" s="9" t="s">
        <v>331</v>
      </c>
      <c r="Q61" s="9" t="s">
        <v>700</v>
      </c>
    </row>
    <row r="62" spans="1:17" ht="102">
      <c r="A62" s="5">
        <v>7386600023</v>
      </c>
      <c r="B62" s="7">
        <v>61</v>
      </c>
      <c r="C62" t="s">
        <v>687</v>
      </c>
      <c r="D62" s="7" t="s">
        <v>420</v>
      </c>
      <c r="E62" s="7">
        <v>10</v>
      </c>
      <c r="F62" s="7" t="s">
        <v>336</v>
      </c>
      <c r="G62" s="7" t="s">
        <v>341</v>
      </c>
      <c r="H62" s="7" t="s">
        <v>891</v>
      </c>
      <c r="I62" s="8" t="s">
        <v>688</v>
      </c>
      <c r="J62" s="7" t="s">
        <v>43</v>
      </c>
      <c r="K62" s="7">
        <v>45</v>
      </c>
      <c r="L62" s="7" t="s">
        <v>432</v>
      </c>
      <c r="M62" s="7">
        <v>8</v>
      </c>
      <c r="N62" s="9" t="s">
        <v>433</v>
      </c>
      <c r="O62" s="9" t="s">
        <v>434</v>
      </c>
      <c r="P62" s="9" t="s">
        <v>331</v>
      </c>
      <c r="Q62" s="9" t="s">
        <v>700</v>
      </c>
    </row>
    <row r="63" spans="1:17" ht="12.75">
      <c r="A63" s="5">
        <v>7386700023</v>
      </c>
      <c r="B63" s="7">
        <v>62</v>
      </c>
      <c r="C63" t="s">
        <v>543</v>
      </c>
      <c r="D63" s="7" t="s">
        <v>435</v>
      </c>
      <c r="E63" s="7">
        <v>1</v>
      </c>
      <c r="F63" s="7" t="s">
        <v>30</v>
      </c>
      <c r="H63" s="7" t="s">
        <v>436</v>
      </c>
      <c r="J63" s="7" t="s">
        <v>399</v>
      </c>
      <c r="K63" s="7">
        <v>0</v>
      </c>
      <c r="L63" s="7">
        <v>0</v>
      </c>
      <c r="M63" s="7">
        <v>0</v>
      </c>
      <c r="N63" s="9" t="s">
        <v>544</v>
      </c>
      <c r="P63" s="9" t="s">
        <v>402</v>
      </c>
      <c r="Q63" s="9" t="s">
        <v>402</v>
      </c>
    </row>
    <row r="64" spans="1:17" ht="280.5">
      <c r="A64" s="5">
        <v>7387200023</v>
      </c>
      <c r="B64" s="7">
        <v>63</v>
      </c>
      <c r="C64" t="s">
        <v>437</v>
      </c>
      <c r="D64" s="7" t="s">
        <v>420</v>
      </c>
      <c r="E64" s="7">
        <v>1</v>
      </c>
      <c r="F64" s="7" t="s">
        <v>30</v>
      </c>
      <c r="G64" s="7" t="s">
        <v>403</v>
      </c>
      <c r="H64" s="7" t="s">
        <v>422</v>
      </c>
      <c r="I64" s="8" t="s">
        <v>438</v>
      </c>
      <c r="J64" s="7" t="s">
        <v>43</v>
      </c>
      <c r="K64" s="7">
        <v>51</v>
      </c>
      <c r="L64" s="7" t="s">
        <v>321</v>
      </c>
      <c r="M64" s="7">
        <v>4</v>
      </c>
      <c r="N64" s="9" t="s">
        <v>439</v>
      </c>
      <c r="O64" s="9" t="s">
        <v>440</v>
      </c>
      <c r="P64" s="9" t="s">
        <v>402</v>
      </c>
      <c r="Q64" s="9" t="s">
        <v>441</v>
      </c>
    </row>
    <row r="65" spans="1:17" ht="280.5">
      <c r="A65" s="5">
        <v>7387300023</v>
      </c>
      <c r="B65" s="7">
        <v>64</v>
      </c>
      <c r="C65" t="s">
        <v>437</v>
      </c>
      <c r="D65" s="7" t="s">
        <v>420</v>
      </c>
      <c r="E65" s="7">
        <v>2</v>
      </c>
      <c r="F65" s="7" t="s">
        <v>30</v>
      </c>
      <c r="G65" s="7" t="s">
        <v>403</v>
      </c>
      <c r="H65" s="7" t="s">
        <v>422</v>
      </c>
      <c r="I65" s="8" t="s">
        <v>438</v>
      </c>
      <c r="J65" s="7" t="s">
        <v>43</v>
      </c>
      <c r="K65" s="7">
        <v>49</v>
      </c>
      <c r="L65" s="7" t="s">
        <v>400</v>
      </c>
      <c r="M65" s="7">
        <v>13</v>
      </c>
      <c r="N65" s="9" t="s">
        <v>439</v>
      </c>
      <c r="O65" s="9" t="s">
        <v>745</v>
      </c>
      <c r="P65" s="9" t="s">
        <v>402</v>
      </c>
      <c r="Q65" s="9" t="s">
        <v>441</v>
      </c>
    </row>
    <row r="66" spans="1:17" ht="51">
      <c r="A66" s="5">
        <v>7387400023</v>
      </c>
      <c r="B66" s="7">
        <v>65</v>
      </c>
      <c r="C66" t="s">
        <v>437</v>
      </c>
      <c r="D66" s="7" t="s">
        <v>420</v>
      </c>
      <c r="E66" s="7">
        <v>3</v>
      </c>
      <c r="F66" s="7" t="s">
        <v>30</v>
      </c>
      <c r="G66" s="7" t="s">
        <v>403</v>
      </c>
      <c r="H66" s="7" t="s">
        <v>422</v>
      </c>
      <c r="I66" s="8" t="s">
        <v>438</v>
      </c>
      <c r="J66" s="7" t="s">
        <v>424</v>
      </c>
      <c r="K66" s="7">
        <v>1</v>
      </c>
      <c r="L66" s="7">
        <v>0</v>
      </c>
      <c r="M66" s="7">
        <v>28</v>
      </c>
      <c r="N66" s="9" t="s">
        <v>746</v>
      </c>
      <c r="O66" s="9" t="s">
        <v>747</v>
      </c>
      <c r="P66" s="9" t="s">
        <v>402</v>
      </c>
      <c r="Q66" s="9" t="s">
        <v>441</v>
      </c>
    </row>
    <row r="67" spans="1:17" ht="165.75">
      <c r="A67" s="5">
        <v>7387500023</v>
      </c>
      <c r="B67" s="7">
        <v>66</v>
      </c>
      <c r="C67" t="s">
        <v>437</v>
      </c>
      <c r="D67" s="7" t="s">
        <v>420</v>
      </c>
      <c r="E67" s="7">
        <v>4</v>
      </c>
      <c r="F67" s="7" t="s">
        <v>30</v>
      </c>
      <c r="G67" s="7" t="s">
        <v>403</v>
      </c>
      <c r="H67" s="7" t="s">
        <v>422</v>
      </c>
      <c r="I67" s="8" t="s">
        <v>438</v>
      </c>
      <c r="J67" s="7" t="s">
        <v>43</v>
      </c>
      <c r="K67" s="7">
        <v>35</v>
      </c>
      <c r="L67" s="7" t="s">
        <v>748</v>
      </c>
      <c r="M67" s="7">
        <v>20</v>
      </c>
      <c r="N67" s="9" t="s">
        <v>749</v>
      </c>
      <c r="O67" s="9" t="s">
        <v>750</v>
      </c>
      <c r="P67" s="9" t="s">
        <v>402</v>
      </c>
      <c r="Q67" s="9" t="s">
        <v>441</v>
      </c>
    </row>
    <row r="68" spans="1:17" ht="140.25">
      <c r="A68" s="5">
        <v>7387600023</v>
      </c>
      <c r="B68" s="7">
        <v>67</v>
      </c>
      <c r="C68" t="s">
        <v>437</v>
      </c>
      <c r="D68" s="7" t="s">
        <v>420</v>
      </c>
      <c r="E68" s="7">
        <v>5</v>
      </c>
      <c r="F68" s="7" t="s">
        <v>30</v>
      </c>
      <c r="G68" s="7" t="s">
        <v>403</v>
      </c>
      <c r="H68" s="7" t="s">
        <v>422</v>
      </c>
      <c r="I68" s="8" t="s">
        <v>438</v>
      </c>
      <c r="J68" s="7" t="s">
        <v>43</v>
      </c>
      <c r="K68" s="7">
        <v>20</v>
      </c>
      <c r="L68" s="7" t="s">
        <v>570</v>
      </c>
      <c r="M68" s="7">
        <v>51</v>
      </c>
      <c r="N68" s="9" t="s">
        <v>751</v>
      </c>
      <c r="O68" s="9" t="s">
        <v>752</v>
      </c>
      <c r="P68" s="9" t="s">
        <v>402</v>
      </c>
      <c r="Q68" s="9" t="s">
        <v>441</v>
      </c>
    </row>
    <row r="69" spans="1:17" ht="102">
      <c r="A69" s="5">
        <v>7387700023</v>
      </c>
      <c r="B69" s="7">
        <v>68</v>
      </c>
      <c r="C69" t="s">
        <v>437</v>
      </c>
      <c r="D69" s="7" t="s">
        <v>420</v>
      </c>
      <c r="E69" s="7">
        <v>6</v>
      </c>
      <c r="F69" s="7" t="s">
        <v>30</v>
      </c>
      <c r="G69" s="7" t="s">
        <v>403</v>
      </c>
      <c r="H69" s="7" t="s">
        <v>422</v>
      </c>
      <c r="I69" s="8" t="s">
        <v>438</v>
      </c>
      <c r="J69" s="7" t="s">
        <v>43</v>
      </c>
      <c r="K69" s="7">
        <v>55</v>
      </c>
      <c r="L69" s="7" t="s">
        <v>265</v>
      </c>
      <c r="M69" s="7">
        <v>35</v>
      </c>
      <c r="N69" s="9" t="s">
        <v>753</v>
      </c>
      <c r="O69" s="9" t="s">
        <v>754</v>
      </c>
      <c r="P69" s="9" t="s">
        <v>402</v>
      </c>
      <c r="Q69" s="9" t="s">
        <v>441</v>
      </c>
    </row>
    <row r="70" spans="1:17" ht="102">
      <c r="A70" s="5">
        <v>7387800023</v>
      </c>
      <c r="B70" s="7">
        <v>69</v>
      </c>
      <c r="C70" t="s">
        <v>437</v>
      </c>
      <c r="D70" s="7" t="s">
        <v>420</v>
      </c>
      <c r="E70" s="7">
        <v>7</v>
      </c>
      <c r="F70" s="7" t="s">
        <v>30</v>
      </c>
      <c r="G70" s="7" t="s">
        <v>403</v>
      </c>
      <c r="H70" s="7" t="s">
        <v>422</v>
      </c>
      <c r="I70" s="8" t="s">
        <v>438</v>
      </c>
      <c r="J70" s="7" t="s">
        <v>43</v>
      </c>
      <c r="K70" s="7">
        <v>56</v>
      </c>
      <c r="L70" s="7" t="s">
        <v>425</v>
      </c>
      <c r="M70" s="7">
        <v>28</v>
      </c>
      <c r="N70" s="9" t="s">
        <v>755</v>
      </c>
      <c r="O70" s="9" t="s">
        <v>781</v>
      </c>
      <c r="P70" s="9" t="s">
        <v>401</v>
      </c>
      <c r="Q70" s="9" t="s">
        <v>756</v>
      </c>
    </row>
    <row r="71" spans="1:17" ht="89.25">
      <c r="A71" s="5">
        <v>7387900023</v>
      </c>
      <c r="B71" s="7">
        <v>70</v>
      </c>
      <c r="C71" t="s">
        <v>437</v>
      </c>
      <c r="D71" s="7" t="s">
        <v>420</v>
      </c>
      <c r="E71" s="7">
        <v>8</v>
      </c>
      <c r="F71" s="7" t="s">
        <v>30</v>
      </c>
      <c r="G71" s="7" t="s">
        <v>403</v>
      </c>
      <c r="H71" s="7" t="s">
        <v>422</v>
      </c>
      <c r="I71" s="8" t="s">
        <v>438</v>
      </c>
      <c r="J71" s="7" t="s">
        <v>399</v>
      </c>
      <c r="K71" s="7">
        <v>53</v>
      </c>
      <c r="L71" s="7">
        <v>11.19</v>
      </c>
      <c r="N71" s="9" t="s">
        <v>757</v>
      </c>
      <c r="O71" s="9" t="s">
        <v>758</v>
      </c>
      <c r="P71" s="9" t="s">
        <v>402</v>
      </c>
      <c r="Q71" s="9" t="s">
        <v>759</v>
      </c>
    </row>
    <row r="72" spans="1:17" ht="140.25">
      <c r="A72" s="5">
        <v>7388000023</v>
      </c>
      <c r="B72" s="7">
        <v>71</v>
      </c>
      <c r="C72" t="s">
        <v>437</v>
      </c>
      <c r="D72" s="7" t="s">
        <v>420</v>
      </c>
      <c r="E72" s="7">
        <v>9</v>
      </c>
      <c r="F72" s="7" t="s">
        <v>30</v>
      </c>
      <c r="G72" s="7" t="s">
        <v>403</v>
      </c>
      <c r="H72" s="7" t="s">
        <v>422</v>
      </c>
      <c r="I72" s="8" t="s">
        <v>438</v>
      </c>
      <c r="J72" s="7" t="s">
        <v>43</v>
      </c>
      <c r="K72" s="7">
        <v>34</v>
      </c>
      <c r="L72" s="7" t="s">
        <v>760</v>
      </c>
      <c r="M72" s="7">
        <v>34</v>
      </c>
      <c r="N72" s="9" t="s">
        <v>761</v>
      </c>
      <c r="O72" s="9" t="s">
        <v>762</v>
      </c>
      <c r="P72" s="9" t="s">
        <v>401</v>
      </c>
      <c r="Q72" s="9" t="s">
        <v>763</v>
      </c>
    </row>
    <row r="73" spans="1:17" ht="140.25">
      <c r="A73" s="5">
        <v>7388100023</v>
      </c>
      <c r="B73" s="7">
        <v>72</v>
      </c>
      <c r="C73" t="s">
        <v>437</v>
      </c>
      <c r="D73" s="7" t="s">
        <v>420</v>
      </c>
      <c r="E73" s="7">
        <v>10</v>
      </c>
      <c r="F73" s="7" t="s">
        <v>30</v>
      </c>
      <c r="G73" s="7" t="s">
        <v>403</v>
      </c>
      <c r="H73" s="7" t="s">
        <v>422</v>
      </c>
      <c r="I73" s="8" t="s">
        <v>438</v>
      </c>
      <c r="J73" s="7" t="s">
        <v>43</v>
      </c>
      <c r="K73" s="7">
        <v>34</v>
      </c>
      <c r="L73" s="7" t="s">
        <v>764</v>
      </c>
      <c r="M73" s="7">
        <v>10</v>
      </c>
      <c r="N73" s="9" t="s">
        <v>765</v>
      </c>
      <c r="O73" s="9" t="s">
        <v>766</v>
      </c>
      <c r="P73" s="9" t="s">
        <v>401</v>
      </c>
      <c r="Q73" s="9" t="s">
        <v>763</v>
      </c>
    </row>
    <row r="74" spans="1:17" ht="76.5">
      <c r="A74" s="5">
        <v>7388200023</v>
      </c>
      <c r="B74" s="7">
        <v>73</v>
      </c>
      <c r="C74" t="s">
        <v>437</v>
      </c>
      <c r="D74" s="7" t="s">
        <v>420</v>
      </c>
      <c r="E74" s="7">
        <v>11</v>
      </c>
      <c r="F74" s="7" t="s">
        <v>30</v>
      </c>
      <c r="G74" s="7" t="s">
        <v>403</v>
      </c>
      <c r="H74" s="7" t="s">
        <v>422</v>
      </c>
      <c r="I74" s="8" t="s">
        <v>438</v>
      </c>
      <c r="J74" s="7" t="s">
        <v>43</v>
      </c>
      <c r="L74" s="7" t="s">
        <v>767</v>
      </c>
      <c r="N74" s="9" t="s">
        <v>768</v>
      </c>
      <c r="O74" s="9" t="s">
        <v>769</v>
      </c>
      <c r="P74" s="9" t="s">
        <v>402</v>
      </c>
      <c r="Q74" s="9" t="s">
        <v>441</v>
      </c>
    </row>
    <row r="75" spans="1:17" ht="25.5">
      <c r="A75" s="5">
        <v>7392900023</v>
      </c>
      <c r="B75" s="7">
        <v>74</v>
      </c>
      <c r="C75" t="s">
        <v>770</v>
      </c>
      <c r="D75" s="7" t="s">
        <v>420</v>
      </c>
      <c r="E75" s="7">
        <v>1</v>
      </c>
      <c r="F75" s="7" t="s">
        <v>336</v>
      </c>
      <c r="G75" s="7" t="s">
        <v>341</v>
      </c>
      <c r="H75" s="7" t="s">
        <v>891</v>
      </c>
      <c r="I75" s="8" t="s">
        <v>771</v>
      </c>
      <c r="J75" s="7" t="s">
        <v>399</v>
      </c>
      <c r="K75" s="7">
        <v>62</v>
      </c>
      <c r="L75" s="7" t="s">
        <v>772</v>
      </c>
      <c r="N75" s="9" t="s">
        <v>773</v>
      </c>
      <c r="O75" s="9" t="s">
        <v>774</v>
      </c>
      <c r="P75" s="9" t="s">
        <v>402</v>
      </c>
      <c r="Q75" s="9" t="s">
        <v>441</v>
      </c>
    </row>
    <row r="76" spans="1:17" ht="318.75">
      <c r="A76" s="5">
        <v>7393000023</v>
      </c>
      <c r="B76" s="7">
        <v>75</v>
      </c>
      <c r="C76" t="s">
        <v>775</v>
      </c>
      <c r="D76" s="7" t="s">
        <v>420</v>
      </c>
      <c r="E76" s="7">
        <v>1</v>
      </c>
      <c r="F76" s="7" t="s">
        <v>336</v>
      </c>
      <c r="G76" s="7" t="s">
        <v>403</v>
      </c>
      <c r="H76" s="7" t="s">
        <v>891</v>
      </c>
      <c r="I76" s="8" t="s">
        <v>776</v>
      </c>
      <c r="J76" s="7" t="s">
        <v>43</v>
      </c>
      <c r="K76" s="7">
        <v>49</v>
      </c>
      <c r="L76" s="7" t="s">
        <v>400</v>
      </c>
      <c r="M76" s="7">
        <v>20</v>
      </c>
      <c r="N76" s="9" t="s">
        <v>777</v>
      </c>
      <c r="O76" s="9" t="s">
        <v>778</v>
      </c>
      <c r="P76" s="9" t="s">
        <v>402</v>
      </c>
      <c r="Q76" s="9" t="s">
        <v>779</v>
      </c>
    </row>
    <row r="77" spans="1:17" ht="102">
      <c r="A77" s="5">
        <v>7393100023</v>
      </c>
      <c r="B77" s="7">
        <v>76</v>
      </c>
      <c r="C77" t="s">
        <v>775</v>
      </c>
      <c r="D77" s="7" t="s">
        <v>420</v>
      </c>
      <c r="E77" s="7">
        <v>2</v>
      </c>
      <c r="F77" s="7" t="s">
        <v>336</v>
      </c>
      <c r="G77" s="7" t="s">
        <v>403</v>
      </c>
      <c r="H77" s="7" t="s">
        <v>891</v>
      </c>
      <c r="I77" s="8" t="s">
        <v>776</v>
      </c>
      <c r="J77" s="7" t="s">
        <v>43</v>
      </c>
      <c r="K77" s="7">
        <v>53</v>
      </c>
      <c r="L77" s="7">
        <v>11.19</v>
      </c>
      <c r="M77" s="7">
        <v>5</v>
      </c>
      <c r="N77" s="9" t="s">
        <v>780</v>
      </c>
      <c r="O77" s="9" t="s">
        <v>782</v>
      </c>
      <c r="P77" s="9" t="s">
        <v>402</v>
      </c>
      <c r="Q77" s="9" t="s">
        <v>783</v>
      </c>
    </row>
    <row r="78" spans="1:17" ht="25.5">
      <c r="A78" s="5">
        <v>7393300023</v>
      </c>
      <c r="B78" s="7">
        <v>77</v>
      </c>
      <c r="C78" t="s">
        <v>784</v>
      </c>
      <c r="D78" s="7" t="s">
        <v>420</v>
      </c>
      <c r="E78" s="7">
        <v>1</v>
      </c>
      <c r="F78" s="7" t="s">
        <v>30</v>
      </c>
      <c r="G78" s="7" t="s">
        <v>403</v>
      </c>
      <c r="H78" s="7" t="s">
        <v>422</v>
      </c>
      <c r="I78" s="8" t="s">
        <v>785</v>
      </c>
      <c r="J78" s="7" t="s">
        <v>399</v>
      </c>
      <c r="K78" s="7">
        <v>5</v>
      </c>
      <c r="M78" s="7">
        <v>41</v>
      </c>
      <c r="N78" s="9" t="s">
        <v>786</v>
      </c>
      <c r="P78" s="9" t="s">
        <v>402</v>
      </c>
      <c r="Q78" s="9" t="s">
        <v>402</v>
      </c>
    </row>
    <row r="79" spans="1:17" ht="51">
      <c r="A79" s="5">
        <v>7393400023</v>
      </c>
      <c r="B79" s="7">
        <v>78</v>
      </c>
      <c r="C79" t="s">
        <v>784</v>
      </c>
      <c r="D79" s="7" t="s">
        <v>420</v>
      </c>
      <c r="E79" s="7">
        <v>2</v>
      </c>
      <c r="F79" s="7" t="s">
        <v>30</v>
      </c>
      <c r="G79" s="7" t="s">
        <v>403</v>
      </c>
      <c r="H79" s="7" t="s">
        <v>422</v>
      </c>
      <c r="I79" s="8" t="s">
        <v>785</v>
      </c>
      <c r="J79" s="7" t="s">
        <v>399</v>
      </c>
      <c r="K79" s="7">
        <v>1</v>
      </c>
      <c r="M79" s="7">
        <v>28</v>
      </c>
      <c r="N79" s="9" t="s">
        <v>787</v>
      </c>
      <c r="O79" s="9" t="s">
        <v>788</v>
      </c>
      <c r="P79" s="9" t="s">
        <v>402</v>
      </c>
      <c r="Q79" s="9" t="s">
        <v>402</v>
      </c>
    </row>
    <row r="80" spans="1:17" ht="306">
      <c r="A80" s="5">
        <v>7393500023</v>
      </c>
      <c r="B80" s="7">
        <v>79</v>
      </c>
      <c r="C80" t="s">
        <v>784</v>
      </c>
      <c r="D80" s="7" t="s">
        <v>420</v>
      </c>
      <c r="E80" s="7">
        <v>3</v>
      </c>
      <c r="F80" s="7" t="s">
        <v>30</v>
      </c>
      <c r="G80" s="7" t="s">
        <v>403</v>
      </c>
      <c r="H80" s="7" t="s">
        <v>422</v>
      </c>
      <c r="I80" s="8" t="s">
        <v>785</v>
      </c>
      <c r="J80" s="7" t="s">
        <v>43</v>
      </c>
      <c r="K80" s="7">
        <v>53</v>
      </c>
      <c r="L80" s="7">
        <v>11.19</v>
      </c>
      <c r="M80" s="7">
        <v>42</v>
      </c>
      <c r="N80" s="9" t="s">
        <v>294</v>
      </c>
      <c r="O80" s="9" t="s">
        <v>295</v>
      </c>
      <c r="P80" s="9" t="s">
        <v>401</v>
      </c>
      <c r="Q80" s="9" t="s">
        <v>10</v>
      </c>
    </row>
    <row r="81" spans="1:17" ht="25.5">
      <c r="A81" s="5">
        <v>7393600023</v>
      </c>
      <c r="B81" s="7">
        <v>80</v>
      </c>
      <c r="C81" t="s">
        <v>784</v>
      </c>
      <c r="D81" s="7" t="s">
        <v>420</v>
      </c>
      <c r="E81" s="7">
        <v>4</v>
      </c>
      <c r="F81" s="7" t="s">
        <v>30</v>
      </c>
      <c r="G81" s="7" t="s">
        <v>403</v>
      </c>
      <c r="H81" s="7" t="s">
        <v>422</v>
      </c>
      <c r="I81" s="8" t="s">
        <v>785</v>
      </c>
      <c r="J81" s="7" t="s">
        <v>43</v>
      </c>
      <c r="K81" s="7">
        <v>53</v>
      </c>
      <c r="L81" s="7">
        <v>11.19</v>
      </c>
      <c r="M81" s="7">
        <v>30</v>
      </c>
      <c r="N81" s="9" t="s">
        <v>11</v>
      </c>
      <c r="O81" s="9" t="s">
        <v>12</v>
      </c>
      <c r="P81" s="9" t="s">
        <v>402</v>
      </c>
      <c r="Q81" s="9" t="s">
        <v>402</v>
      </c>
    </row>
    <row r="82" spans="1:17" ht="140.25">
      <c r="A82" s="5">
        <v>7404700023</v>
      </c>
      <c r="B82" s="7">
        <v>81</v>
      </c>
      <c r="C82" t="s">
        <v>419</v>
      </c>
      <c r="D82" s="7" t="s">
        <v>420</v>
      </c>
      <c r="E82" s="7">
        <v>1</v>
      </c>
      <c r="F82" s="7" t="s">
        <v>30</v>
      </c>
      <c r="G82" s="7" t="s">
        <v>421</v>
      </c>
      <c r="H82" s="7" t="s">
        <v>422</v>
      </c>
      <c r="I82" s="8" t="s">
        <v>423</v>
      </c>
      <c r="J82" s="7" t="s">
        <v>43</v>
      </c>
      <c r="K82" s="7">
        <v>121</v>
      </c>
      <c r="L82" s="7" t="s">
        <v>13</v>
      </c>
      <c r="M82" s="7">
        <v>1</v>
      </c>
      <c r="N82" s="9" t="s">
        <v>14</v>
      </c>
      <c r="O82" s="9" t="s">
        <v>15</v>
      </c>
      <c r="P82" s="9" t="s">
        <v>402</v>
      </c>
      <c r="Q82" s="9" t="s">
        <v>16</v>
      </c>
    </row>
    <row r="83" spans="1:17" ht="255">
      <c r="A83" s="5">
        <v>7406000023</v>
      </c>
      <c r="B83" s="7">
        <v>82</v>
      </c>
      <c r="C83" t="s">
        <v>17</v>
      </c>
      <c r="D83" s="7" t="s">
        <v>420</v>
      </c>
      <c r="E83" s="7">
        <v>1</v>
      </c>
      <c r="F83" s="7" t="s">
        <v>336</v>
      </c>
      <c r="G83" s="7" t="s">
        <v>403</v>
      </c>
      <c r="H83" s="7" t="s">
        <v>891</v>
      </c>
      <c r="I83" s="8" t="s">
        <v>257</v>
      </c>
      <c r="J83" s="7" t="s">
        <v>424</v>
      </c>
      <c r="K83" s="7">
        <v>53</v>
      </c>
      <c r="L83" s="7">
        <v>11.19</v>
      </c>
      <c r="M83" s="7">
        <v>24</v>
      </c>
      <c r="N83" s="9" t="s">
        <v>18</v>
      </c>
      <c r="O83" s="9" t="s">
        <v>19</v>
      </c>
      <c r="P83" s="9" t="s">
        <v>401</v>
      </c>
      <c r="Q83" s="9" t="s">
        <v>20</v>
      </c>
    </row>
    <row r="84" spans="1:17" ht="89.25">
      <c r="A84" s="5">
        <v>7407300023</v>
      </c>
      <c r="B84" s="7">
        <v>83</v>
      </c>
      <c r="C84" t="s">
        <v>687</v>
      </c>
      <c r="D84" s="7" t="s">
        <v>420</v>
      </c>
      <c r="E84" s="7">
        <v>11</v>
      </c>
      <c r="F84" s="7" t="s">
        <v>336</v>
      </c>
      <c r="G84" s="7" t="s">
        <v>341</v>
      </c>
      <c r="H84" s="7" t="s">
        <v>891</v>
      </c>
      <c r="I84" s="8" t="s">
        <v>688</v>
      </c>
      <c r="J84" s="7" t="s">
        <v>424</v>
      </c>
      <c r="K84" s="7">
        <v>54</v>
      </c>
      <c r="L84" s="7" t="s">
        <v>330</v>
      </c>
      <c r="M84" s="7">
        <v>6</v>
      </c>
      <c r="N84" s="9" t="s">
        <v>21</v>
      </c>
      <c r="O84" s="9" t="s">
        <v>22</v>
      </c>
      <c r="P84" s="9" t="s">
        <v>331</v>
      </c>
      <c r="Q84" s="9" t="s">
        <v>23</v>
      </c>
    </row>
    <row r="85" spans="1:17" ht="51">
      <c r="A85" s="5">
        <v>7407400023</v>
      </c>
      <c r="B85" s="7">
        <v>84</v>
      </c>
      <c r="C85" t="s">
        <v>352</v>
      </c>
      <c r="D85" s="7" t="s">
        <v>420</v>
      </c>
      <c r="E85" s="7">
        <v>1</v>
      </c>
      <c r="F85" s="7" t="s">
        <v>336</v>
      </c>
      <c r="G85" s="7" t="s">
        <v>341</v>
      </c>
      <c r="H85" s="7" t="s">
        <v>891</v>
      </c>
      <c r="I85" s="8" t="s">
        <v>892</v>
      </c>
      <c r="J85" s="7" t="s">
        <v>43</v>
      </c>
      <c r="K85" s="7">
        <v>8</v>
      </c>
      <c r="L85" s="7" t="s">
        <v>729</v>
      </c>
      <c r="M85" s="7">
        <v>3</v>
      </c>
      <c r="N85" s="9" t="s">
        <v>24</v>
      </c>
      <c r="O85" s="9" t="s">
        <v>25</v>
      </c>
      <c r="P85" s="9" t="s">
        <v>402</v>
      </c>
      <c r="Q85" s="9" t="s">
        <v>402</v>
      </c>
    </row>
    <row r="86" spans="1:17" ht="63.75">
      <c r="A86" s="5">
        <v>7407500023</v>
      </c>
      <c r="B86" s="7">
        <v>85</v>
      </c>
      <c r="C86" t="s">
        <v>352</v>
      </c>
      <c r="D86" s="7" t="s">
        <v>420</v>
      </c>
      <c r="E86" s="7">
        <v>2</v>
      </c>
      <c r="F86" s="7" t="s">
        <v>336</v>
      </c>
      <c r="G86" s="7" t="s">
        <v>341</v>
      </c>
      <c r="H86" s="7" t="s">
        <v>891</v>
      </c>
      <c r="I86" s="8" t="s">
        <v>892</v>
      </c>
      <c r="J86" s="7" t="s">
        <v>43</v>
      </c>
      <c r="K86" s="7">
        <v>53</v>
      </c>
      <c r="L86" s="7">
        <v>11.19</v>
      </c>
      <c r="M86" s="7">
        <v>46</v>
      </c>
      <c r="N86" s="9" t="s">
        <v>648</v>
      </c>
      <c r="O86" s="9" t="s">
        <v>649</v>
      </c>
      <c r="P86" s="9" t="s">
        <v>402</v>
      </c>
      <c r="Q86" s="9" t="s">
        <v>402</v>
      </c>
    </row>
    <row r="87" spans="1:17" ht="38.25">
      <c r="A87" s="5">
        <v>7408100023</v>
      </c>
      <c r="B87" s="7">
        <v>86</v>
      </c>
      <c r="C87" t="s">
        <v>352</v>
      </c>
      <c r="D87" s="7" t="s">
        <v>420</v>
      </c>
      <c r="E87" s="7">
        <v>3</v>
      </c>
      <c r="F87" s="7" t="s">
        <v>336</v>
      </c>
      <c r="G87" s="7" t="s">
        <v>341</v>
      </c>
      <c r="H87" s="7" t="s">
        <v>891</v>
      </c>
      <c r="I87" s="8" t="s">
        <v>892</v>
      </c>
      <c r="J87" s="7" t="s">
        <v>43</v>
      </c>
      <c r="K87" s="7">
        <v>11</v>
      </c>
      <c r="L87" s="7" t="s">
        <v>372</v>
      </c>
      <c r="M87" s="7">
        <v>16</v>
      </c>
      <c r="N87" s="9" t="s">
        <v>650</v>
      </c>
      <c r="O87" s="9" t="s">
        <v>651</v>
      </c>
      <c r="P87" s="9" t="s">
        <v>331</v>
      </c>
      <c r="Q87" s="9" t="s">
        <v>652</v>
      </c>
    </row>
    <row r="88" spans="1:17" ht="114.75">
      <c r="A88" s="5">
        <v>7408800023</v>
      </c>
      <c r="B88" s="7">
        <v>87</v>
      </c>
      <c r="C88" t="s">
        <v>352</v>
      </c>
      <c r="D88" s="7" t="s">
        <v>420</v>
      </c>
      <c r="E88" s="7">
        <v>4</v>
      </c>
      <c r="F88" s="7" t="s">
        <v>336</v>
      </c>
      <c r="G88" s="7" t="s">
        <v>341</v>
      </c>
      <c r="H88" s="7" t="s">
        <v>891</v>
      </c>
      <c r="I88" s="8" t="s">
        <v>892</v>
      </c>
      <c r="J88" s="7" t="s">
        <v>43</v>
      </c>
      <c r="K88" s="7">
        <v>11</v>
      </c>
      <c r="L88" s="7" t="s">
        <v>372</v>
      </c>
      <c r="M88" s="7">
        <v>16</v>
      </c>
      <c r="N88" s="9" t="s">
        <v>653</v>
      </c>
      <c r="O88" s="9" t="s">
        <v>654</v>
      </c>
      <c r="P88" s="9" t="s">
        <v>402</v>
      </c>
      <c r="Q88" s="9" t="s">
        <v>402</v>
      </c>
    </row>
    <row r="89" spans="1:17" ht="51">
      <c r="A89" s="5">
        <v>7409400023</v>
      </c>
      <c r="B89" s="7">
        <v>88</v>
      </c>
      <c r="C89" t="s">
        <v>33</v>
      </c>
      <c r="D89" s="7" t="s">
        <v>420</v>
      </c>
      <c r="E89" s="7">
        <v>1</v>
      </c>
      <c r="F89" s="7" t="s">
        <v>30</v>
      </c>
      <c r="G89" s="7" t="s">
        <v>403</v>
      </c>
      <c r="H89" s="7" t="s">
        <v>422</v>
      </c>
      <c r="I89" s="8" t="s">
        <v>404</v>
      </c>
      <c r="J89" s="7" t="s">
        <v>43</v>
      </c>
      <c r="K89" s="7">
        <v>54</v>
      </c>
      <c r="L89" s="7" t="s">
        <v>867</v>
      </c>
      <c r="M89" s="7">
        <v>1</v>
      </c>
      <c r="N89" s="9" t="s">
        <v>655</v>
      </c>
      <c r="O89" s="9" t="s">
        <v>656</v>
      </c>
      <c r="P89" s="9" t="s">
        <v>402</v>
      </c>
      <c r="Q89" s="9" t="s">
        <v>657</v>
      </c>
    </row>
    <row r="90" spans="1:17" ht="51">
      <c r="A90" s="5">
        <v>7409500023</v>
      </c>
      <c r="B90" s="7">
        <v>89</v>
      </c>
      <c r="C90" t="s">
        <v>33</v>
      </c>
      <c r="D90" s="7" t="s">
        <v>420</v>
      </c>
      <c r="E90" s="7">
        <v>2</v>
      </c>
      <c r="F90" s="7" t="s">
        <v>30</v>
      </c>
      <c r="G90" s="7" t="s">
        <v>403</v>
      </c>
      <c r="H90" s="7" t="s">
        <v>422</v>
      </c>
      <c r="I90" s="8" t="s">
        <v>404</v>
      </c>
      <c r="J90" s="7" t="s">
        <v>43</v>
      </c>
      <c r="K90" s="7">
        <v>54</v>
      </c>
      <c r="L90" s="7" t="s">
        <v>867</v>
      </c>
      <c r="M90" s="7">
        <v>1</v>
      </c>
      <c r="N90" s="9" t="s">
        <v>658</v>
      </c>
      <c r="O90" s="9" t="s">
        <v>659</v>
      </c>
      <c r="P90" s="9" t="s">
        <v>331</v>
      </c>
      <c r="Q90" s="9" t="s">
        <v>660</v>
      </c>
    </row>
    <row r="91" spans="1:17" ht="38.25">
      <c r="A91" s="5">
        <v>7409600023</v>
      </c>
      <c r="B91" s="7">
        <v>90</v>
      </c>
      <c r="C91" t="s">
        <v>33</v>
      </c>
      <c r="D91" s="7" t="s">
        <v>420</v>
      </c>
      <c r="E91" s="7">
        <v>3</v>
      </c>
      <c r="F91" s="7" t="s">
        <v>30</v>
      </c>
      <c r="G91" s="7" t="s">
        <v>403</v>
      </c>
      <c r="H91" s="7" t="s">
        <v>422</v>
      </c>
      <c r="I91" s="8" t="s">
        <v>404</v>
      </c>
      <c r="J91" s="7" t="s">
        <v>43</v>
      </c>
      <c r="K91" s="7">
        <v>52</v>
      </c>
      <c r="L91" s="7" t="s">
        <v>661</v>
      </c>
      <c r="M91" s="7">
        <v>44</v>
      </c>
      <c r="N91" s="9" t="s">
        <v>662</v>
      </c>
      <c r="O91" s="9" t="s">
        <v>663</v>
      </c>
      <c r="P91" s="9" t="s">
        <v>331</v>
      </c>
      <c r="Q91" s="9" t="s">
        <v>664</v>
      </c>
    </row>
    <row r="92" spans="1:17" ht="51">
      <c r="A92" s="5">
        <v>7409700023</v>
      </c>
      <c r="B92" s="7">
        <v>91</v>
      </c>
      <c r="C92" t="s">
        <v>33</v>
      </c>
      <c r="D92" s="7" t="s">
        <v>420</v>
      </c>
      <c r="E92" s="7">
        <v>4</v>
      </c>
      <c r="F92" s="7" t="s">
        <v>30</v>
      </c>
      <c r="G92" s="7" t="s">
        <v>403</v>
      </c>
      <c r="H92" s="7" t="s">
        <v>422</v>
      </c>
      <c r="I92" s="8" t="s">
        <v>404</v>
      </c>
      <c r="J92" s="7" t="s">
        <v>43</v>
      </c>
      <c r="K92" s="7">
        <v>6</v>
      </c>
      <c r="L92" s="7" t="s">
        <v>665</v>
      </c>
      <c r="M92" s="7">
        <v>12</v>
      </c>
      <c r="N92" s="9" t="s">
        <v>666</v>
      </c>
      <c r="O92" s="9" t="s">
        <v>667</v>
      </c>
      <c r="P92" s="9" t="s">
        <v>331</v>
      </c>
      <c r="Q92" s="9" t="s">
        <v>668</v>
      </c>
    </row>
    <row r="93" spans="1:17" ht="51">
      <c r="A93" s="5">
        <v>7409800023</v>
      </c>
      <c r="B93" s="7">
        <v>92</v>
      </c>
      <c r="C93" t="s">
        <v>33</v>
      </c>
      <c r="D93" s="7" t="s">
        <v>420</v>
      </c>
      <c r="E93" s="7">
        <v>5</v>
      </c>
      <c r="F93" s="7" t="s">
        <v>30</v>
      </c>
      <c r="G93" s="7" t="s">
        <v>403</v>
      </c>
      <c r="H93" s="7" t="s">
        <v>422</v>
      </c>
      <c r="I93" s="8" t="s">
        <v>404</v>
      </c>
      <c r="J93" s="7" t="s">
        <v>43</v>
      </c>
      <c r="K93" s="7">
        <v>52</v>
      </c>
      <c r="L93" s="7" t="s">
        <v>661</v>
      </c>
      <c r="M93" s="7">
        <v>44</v>
      </c>
      <c r="N93" s="9" t="s">
        <v>669</v>
      </c>
      <c r="O93" s="9" t="s">
        <v>670</v>
      </c>
      <c r="P93" s="9" t="s">
        <v>331</v>
      </c>
      <c r="Q93" s="9" t="s">
        <v>671</v>
      </c>
    </row>
    <row r="94" spans="1:17" ht="51">
      <c r="A94" s="5">
        <v>7409900023</v>
      </c>
      <c r="B94" s="7">
        <v>93</v>
      </c>
      <c r="C94" t="s">
        <v>33</v>
      </c>
      <c r="D94" s="7" t="s">
        <v>420</v>
      </c>
      <c r="E94" s="7">
        <v>6</v>
      </c>
      <c r="F94" s="7" t="s">
        <v>30</v>
      </c>
      <c r="G94" s="7" t="s">
        <v>403</v>
      </c>
      <c r="H94" s="7" t="s">
        <v>422</v>
      </c>
      <c r="I94" s="8" t="s">
        <v>404</v>
      </c>
      <c r="J94" s="7" t="s">
        <v>43</v>
      </c>
      <c r="K94" s="7">
        <v>52</v>
      </c>
      <c r="L94" s="7" t="s">
        <v>661</v>
      </c>
      <c r="M94" s="7">
        <v>44</v>
      </c>
      <c r="N94" s="9" t="s">
        <v>672</v>
      </c>
      <c r="O94" s="9" t="s">
        <v>673</v>
      </c>
      <c r="P94" s="9" t="s">
        <v>401</v>
      </c>
      <c r="Q94" s="9" t="s">
        <v>674</v>
      </c>
    </row>
    <row r="95" spans="1:17" ht="51">
      <c r="A95" s="5">
        <v>7410000023</v>
      </c>
      <c r="B95" s="7">
        <v>94</v>
      </c>
      <c r="C95" t="s">
        <v>33</v>
      </c>
      <c r="D95" s="7" t="s">
        <v>420</v>
      </c>
      <c r="E95" s="7">
        <v>7</v>
      </c>
      <c r="F95" s="7" t="s">
        <v>30</v>
      </c>
      <c r="G95" s="7" t="s">
        <v>403</v>
      </c>
      <c r="H95" s="7" t="s">
        <v>422</v>
      </c>
      <c r="I95" s="8" t="s">
        <v>404</v>
      </c>
      <c r="J95" s="7" t="s">
        <v>43</v>
      </c>
      <c r="K95" s="7">
        <v>49</v>
      </c>
      <c r="L95" s="7" t="s">
        <v>400</v>
      </c>
      <c r="M95" s="7">
        <v>9</v>
      </c>
      <c r="N95" s="9" t="s">
        <v>675</v>
      </c>
      <c r="O95" s="9" t="s">
        <v>676</v>
      </c>
      <c r="P95" s="9" t="s">
        <v>402</v>
      </c>
      <c r="Q95" s="10" t="s">
        <v>677</v>
      </c>
    </row>
    <row r="96" spans="1:17" ht="191.25">
      <c r="A96" s="5">
        <v>7410100023</v>
      </c>
      <c r="B96" s="7">
        <v>95</v>
      </c>
      <c r="C96" t="s">
        <v>33</v>
      </c>
      <c r="D96" s="7" t="s">
        <v>420</v>
      </c>
      <c r="E96" s="7">
        <v>8</v>
      </c>
      <c r="F96" s="7" t="s">
        <v>30</v>
      </c>
      <c r="G96" s="7" t="s">
        <v>403</v>
      </c>
      <c r="H96" s="7" t="s">
        <v>422</v>
      </c>
      <c r="I96" s="8" t="s">
        <v>404</v>
      </c>
      <c r="J96" s="7" t="s">
        <v>43</v>
      </c>
      <c r="K96" s="7">
        <v>49</v>
      </c>
      <c r="L96" s="7" t="s">
        <v>400</v>
      </c>
      <c r="M96" s="7">
        <v>26</v>
      </c>
      <c r="N96" s="9" t="s">
        <v>678</v>
      </c>
      <c r="O96" s="9" t="s">
        <v>679</v>
      </c>
      <c r="P96" s="9" t="s">
        <v>401</v>
      </c>
      <c r="Q96" s="10" t="s">
        <v>680</v>
      </c>
    </row>
    <row r="97" spans="1:17" ht="191.25">
      <c r="A97" s="5">
        <v>7410200023</v>
      </c>
      <c r="B97" s="7">
        <v>96</v>
      </c>
      <c r="C97" t="s">
        <v>33</v>
      </c>
      <c r="D97" s="7" t="s">
        <v>420</v>
      </c>
      <c r="E97" s="7">
        <v>9</v>
      </c>
      <c r="F97" s="7" t="s">
        <v>30</v>
      </c>
      <c r="G97" s="7" t="s">
        <v>403</v>
      </c>
      <c r="H97" s="7" t="s">
        <v>422</v>
      </c>
      <c r="I97" s="8" t="s">
        <v>404</v>
      </c>
      <c r="J97" s="7" t="s">
        <v>43</v>
      </c>
      <c r="K97" s="7">
        <v>49</v>
      </c>
      <c r="L97" s="7" t="s">
        <v>400</v>
      </c>
      <c r="M97" s="7">
        <v>33</v>
      </c>
      <c r="N97" s="9" t="s">
        <v>681</v>
      </c>
      <c r="O97" s="9" t="s">
        <v>282</v>
      </c>
      <c r="P97" s="9" t="s">
        <v>401</v>
      </c>
      <c r="Q97" s="10" t="s">
        <v>283</v>
      </c>
    </row>
    <row r="98" spans="1:17" ht="204">
      <c r="A98" s="5">
        <v>7410300023</v>
      </c>
      <c r="B98" s="7">
        <v>97</v>
      </c>
      <c r="C98" t="s">
        <v>33</v>
      </c>
      <c r="D98" s="7" t="s">
        <v>420</v>
      </c>
      <c r="E98" s="7">
        <v>10</v>
      </c>
      <c r="F98" s="7" t="s">
        <v>30</v>
      </c>
      <c r="G98" s="7" t="s">
        <v>403</v>
      </c>
      <c r="H98" s="7" t="s">
        <v>422</v>
      </c>
      <c r="I98" s="8" t="s">
        <v>404</v>
      </c>
      <c r="J98" s="7" t="s">
        <v>43</v>
      </c>
      <c r="K98" s="7">
        <v>49</v>
      </c>
      <c r="L98" s="7" t="s">
        <v>400</v>
      </c>
      <c r="M98" s="7">
        <v>22</v>
      </c>
      <c r="N98" s="9" t="s">
        <v>284</v>
      </c>
      <c r="O98" s="9" t="s">
        <v>70</v>
      </c>
      <c r="P98" s="9" t="s">
        <v>402</v>
      </c>
      <c r="Q98" s="9" t="s">
        <v>71</v>
      </c>
    </row>
    <row r="99" spans="1:17" ht="89.25">
      <c r="A99" s="5">
        <v>7410400023</v>
      </c>
      <c r="B99" s="7">
        <v>98</v>
      </c>
      <c r="C99" t="s">
        <v>33</v>
      </c>
      <c r="D99" s="7" t="s">
        <v>420</v>
      </c>
      <c r="E99" s="7">
        <v>11</v>
      </c>
      <c r="F99" s="7" t="s">
        <v>30</v>
      </c>
      <c r="G99" s="7" t="s">
        <v>403</v>
      </c>
      <c r="H99" s="7" t="s">
        <v>422</v>
      </c>
      <c r="I99" s="8" t="s">
        <v>404</v>
      </c>
      <c r="J99" s="7" t="s">
        <v>43</v>
      </c>
      <c r="K99" s="7">
        <v>49</v>
      </c>
      <c r="L99" s="7" t="s">
        <v>400</v>
      </c>
      <c r="M99" s="7">
        <v>41</v>
      </c>
      <c r="N99" s="9" t="s">
        <v>72</v>
      </c>
      <c r="O99" s="9" t="s">
        <v>73</v>
      </c>
      <c r="P99" s="9" t="s">
        <v>402</v>
      </c>
      <c r="Q99" s="9" t="s">
        <v>402</v>
      </c>
    </row>
    <row r="100" spans="1:17" ht="12.75">
      <c r="A100" s="5">
        <v>7410500023</v>
      </c>
      <c r="B100" s="7">
        <v>99</v>
      </c>
      <c r="C100" t="s">
        <v>33</v>
      </c>
      <c r="D100" s="7" t="s">
        <v>420</v>
      </c>
      <c r="E100" s="7">
        <v>12</v>
      </c>
      <c r="F100" s="7" t="s">
        <v>30</v>
      </c>
      <c r="G100" s="7" t="s">
        <v>403</v>
      </c>
      <c r="H100" s="7" t="s">
        <v>422</v>
      </c>
      <c r="I100" s="8" t="s">
        <v>404</v>
      </c>
      <c r="J100" s="7" t="s">
        <v>43</v>
      </c>
      <c r="K100" s="7">
        <v>50</v>
      </c>
      <c r="L100" s="7" t="s">
        <v>400</v>
      </c>
      <c r="M100" s="7">
        <v>4</v>
      </c>
      <c r="N100" s="9" t="s">
        <v>74</v>
      </c>
      <c r="O100" s="9" t="s">
        <v>75</v>
      </c>
      <c r="P100" s="9" t="s">
        <v>402</v>
      </c>
      <c r="Q100" s="9" t="s">
        <v>402</v>
      </c>
    </row>
    <row r="101" spans="1:17" ht="12.75">
      <c r="A101" s="5">
        <v>7410600023</v>
      </c>
      <c r="B101" s="7">
        <v>100</v>
      </c>
      <c r="C101" t="s">
        <v>33</v>
      </c>
      <c r="D101" s="7" t="s">
        <v>420</v>
      </c>
      <c r="E101" s="7">
        <v>13</v>
      </c>
      <c r="F101" s="7" t="s">
        <v>30</v>
      </c>
      <c r="G101" s="7" t="s">
        <v>403</v>
      </c>
      <c r="H101" s="7" t="s">
        <v>422</v>
      </c>
      <c r="I101" s="8" t="s">
        <v>404</v>
      </c>
      <c r="J101" s="7" t="s">
        <v>43</v>
      </c>
      <c r="K101" s="7">
        <v>50</v>
      </c>
      <c r="L101" s="7" t="s">
        <v>400</v>
      </c>
      <c r="M101" s="7">
        <v>9</v>
      </c>
      <c r="N101" s="9" t="s">
        <v>76</v>
      </c>
      <c r="O101" s="9" t="s">
        <v>77</v>
      </c>
      <c r="P101" s="9" t="s">
        <v>402</v>
      </c>
      <c r="Q101" s="9" t="s">
        <v>402</v>
      </c>
    </row>
    <row r="102" spans="1:17" ht="89.25">
      <c r="A102" s="5">
        <v>7410700023</v>
      </c>
      <c r="B102" s="7">
        <v>101</v>
      </c>
      <c r="C102" t="s">
        <v>33</v>
      </c>
      <c r="D102" s="7" t="s">
        <v>420</v>
      </c>
      <c r="E102" s="7">
        <v>14</v>
      </c>
      <c r="F102" s="7" t="s">
        <v>30</v>
      </c>
      <c r="G102" s="7" t="s">
        <v>403</v>
      </c>
      <c r="H102" s="7" t="s">
        <v>422</v>
      </c>
      <c r="I102" s="8" t="s">
        <v>404</v>
      </c>
      <c r="J102" s="7" t="s">
        <v>43</v>
      </c>
      <c r="K102" s="7">
        <v>52</v>
      </c>
      <c r="L102" s="7" t="s">
        <v>661</v>
      </c>
      <c r="M102" s="7">
        <v>44</v>
      </c>
      <c r="N102" s="9" t="s">
        <v>78</v>
      </c>
      <c r="O102" s="9" t="s">
        <v>79</v>
      </c>
      <c r="P102" s="9" t="s">
        <v>402</v>
      </c>
      <c r="Q102" s="9" t="s">
        <v>80</v>
      </c>
    </row>
    <row r="103" spans="1:17" ht="89.25">
      <c r="A103" s="5">
        <v>7410800023</v>
      </c>
      <c r="B103" s="7">
        <v>102</v>
      </c>
      <c r="C103" t="s">
        <v>33</v>
      </c>
      <c r="D103" s="7" t="s">
        <v>420</v>
      </c>
      <c r="E103" s="7">
        <v>15</v>
      </c>
      <c r="F103" s="7" t="s">
        <v>30</v>
      </c>
      <c r="G103" s="7" t="s">
        <v>403</v>
      </c>
      <c r="H103" s="7" t="s">
        <v>422</v>
      </c>
      <c r="I103" s="8" t="s">
        <v>404</v>
      </c>
      <c r="J103" s="7" t="s">
        <v>43</v>
      </c>
      <c r="K103" s="7">
        <v>50</v>
      </c>
      <c r="L103" s="7" t="s">
        <v>400</v>
      </c>
      <c r="M103" s="7">
        <v>15</v>
      </c>
      <c r="N103" s="9" t="s">
        <v>81</v>
      </c>
      <c r="O103" s="9" t="s">
        <v>82</v>
      </c>
      <c r="P103" s="9" t="s">
        <v>402</v>
      </c>
      <c r="Q103" s="9" t="s">
        <v>402</v>
      </c>
    </row>
    <row r="104" spans="1:17" ht="89.25">
      <c r="A104" s="5">
        <v>7410900023</v>
      </c>
      <c r="B104" s="7">
        <v>103</v>
      </c>
      <c r="C104" t="s">
        <v>33</v>
      </c>
      <c r="D104" s="7" t="s">
        <v>420</v>
      </c>
      <c r="E104" s="7">
        <v>16</v>
      </c>
      <c r="F104" s="7" t="s">
        <v>30</v>
      </c>
      <c r="G104" s="7" t="s">
        <v>403</v>
      </c>
      <c r="H104" s="7" t="s">
        <v>422</v>
      </c>
      <c r="I104" s="8" t="s">
        <v>404</v>
      </c>
      <c r="J104" s="7" t="s">
        <v>43</v>
      </c>
      <c r="K104" s="7">
        <v>50</v>
      </c>
      <c r="L104" s="7" t="s">
        <v>400</v>
      </c>
      <c r="M104" s="7">
        <v>34</v>
      </c>
      <c r="N104" s="9" t="s">
        <v>83</v>
      </c>
      <c r="O104" s="9" t="s">
        <v>84</v>
      </c>
      <c r="P104" s="9" t="s">
        <v>331</v>
      </c>
      <c r="Q104" s="9" t="s">
        <v>85</v>
      </c>
    </row>
    <row r="105" spans="1:17" ht="191.25">
      <c r="A105" s="5">
        <v>7411000023</v>
      </c>
      <c r="B105" s="7">
        <v>104</v>
      </c>
      <c r="C105" t="s">
        <v>33</v>
      </c>
      <c r="D105" s="7" t="s">
        <v>420</v>
      </c>
      <c r="E105" s="7">
        <v>17</v>
      </c>
      <c r="F105" s="7" t="s">
        <v>30</v>
      </c>
      <c r="G105" s="7" t="s">
        <v>403</v>
      </c>
      <c r="H105" s="7" t="s">
        <v>422</v>
      </c>
      <c r="I105" s="8" t="s">
        <v>404</v>
      </c>
      <c r="J105" s="7" t="s">
        <v>43</v>
      </c>
      <c r="K105" s="7">
        <v>50</v>
      </c>
      <c r="L105" s="7" t="s">
        <v>400</v>
      </c>
      <c r="M105" s="7">
        <v>24</v>
      </c>
      <c r="N105" s="9" t="s">
        <v>86</v>
      </c>
      <c r="O105" s="9" t="s">
        <v>87</v>
      </c>
      <c r="P105" s="9" t="s">
        <v>402</v>
      </c>
      <c r="Q105" s="9" t="s">
        <v>402</v>
      </c>
    </row>
    <row r="106" spans="1:17" ht="38.25">
      <c r="A106" s="5">
        <v>7411100023</v>
      </c>
      <c r="B106" s="7">
        <v>105</v>
      </c>
      <c r="C106" t="s">
        <v>33</v>
      </c>
      <c r="D106" s="7" t="s">
        <v>420</v>
      </c>
      <c r="E106" s="7">
        <v>18</v>
      </c>
      <c r="F106" s="7" t="s">
        <v>30</v>
      </c>
      <c r="G106" s="7" t="s">
        <v>403</v>
      </c>
      <c r="H106" s="7" t="s">
        <v>422</v>
      </c>
      <c r="I106" s="8" t="s">
        <v>404</v>
      </c>
      <c r="J106" s="7" t="s">
        <v>43</v>
      </c>
      <c r="K106" s="7">
        <v>67</v>
      </c>
      <c r="L106" s="7" t="s">
        <v>88</v>
      </c>
      <c r="M106" s="7">
        <v>1</v>
      </c>
      <c r="N106" s="9" t="s">
        <v>374</v>
      </c>
      <c r="O106" s="9" t="s">
        <v>375</v>
      </c>
      <c r="P106" s="9" t="s">
        <v>402</v>
      </c>
      <c r="Q106" s="9" t="s">
        <v>402</v>
      </c>
    </row>
    <row r="107" spans="1:17" ht="63.75">
      <c r="A107" s="5">
        <v>7411200023</v>
      </c>
      <c r="B107" s="7">
        <v>106</v>
      </c>
      <c r="C107" t="s">
        <v>33</v>
      </c>
      <c r="D107" s="7" t="s">
        <v>420</v>
      </c>
      <c r="E107" s="7">
        <v>19</v>
      </c>
      <c r="F107" s="7" t="s">
        <v>30</v>
      </c>
      <c r="G107" s="7" t="s">
        <v>403</v>
      </c>
      <c r="H107" s="7" t="s">
        <v>422</v>
      </c>
      <c r="I107" s="8" t="s">
        <v>404</v>
      </c>
      <c r="J107" s="7" t="s">
        <v>43</v>
      </c>
      <c r="K107" s="7">
        <v>51</v>
      </c>
      <c r="L107" s="7" t="s">
        <v>893</v>
      </c>
      <c r="M107" s="7">
        <v>43</v>
      </c>
      <c r="N107" s="9" t="s">
        <v>376</v>
      </c>
      <c r="O107" s="9" t="s">
        <v>377</v>
      </c>
      <c r="P107" s="9" t="s">
        <v>402</v>
      </c>
      <c r="Q107" s="9" t="s">
        <v>402</v>
      </c>
    </row>
    <row r="108" spans="1:17" ht="76.5">
      <c r="A108" s="5">
        <v>7411300023</v>
      </c>
      <c r="B108" s="7">
        <v>107</v>
      </c>
      <c r="C108" t="s">
        <v>33</v>
      </c>
      <c r="D108" s="7" t="s">
        <v>420</v>
      </c>
      <c r="E108" s="7">
        <v>20</v>
      </c>
      <c r="F108" s="7" t="s">
        <v>30</v>
      </c>
      <c r="G108" s="7" t="s">
        <v>403</v>
      </c>
      <c r="H108" s="7" t="s">
        <v>422</v>
      </c>
      <c r="I108" s="8" t="s">
        <v>404</v>
      </c>
      <c r="J108" s="7" t="s">
        <v>43</v>
      </c>
      <c r="K108" s="7">
        <v>51</v>
      </c>
      <c r="L108" s="7" t="s">
        <v>893</v>
      </c>
      <c r="M108" s="7">
        <v>45</v>
      </c>
      <c r="N108" s="9" t="s">
        <v>376</v>
      </c>
      <c r="O108" s="9" t="s">
        <v>378</v>
      </c>
      <c r="P108" s="9" t="s">
        <v>402</v>
      </c>
      <c r="Q108" s="9" t="s">
        <v>402</v>
      </c>
    </row>
    <row r="109" spans="1:17" ht="89.25">
      <c r="A109" s="5">
        <v>7411400023</v>
      </c>
      <c r="B109" s="7">
        <v>108</v>
      </c>
      <c r="C109" t="s">
        <v>33</v>
      </c>
      <c r="D109" s="7" t="s">
        <v>420</v>
      </c>
      <c r="E109" s="7">
        <v>21</v>
      </c>
      <c r="F109" s="7" t="s">
        <v>30</v>
      </c>
      <c r="G109" s="7" t="s">
        <v>403</v>
      </c>
      <c r="H109" s="7" t="s">
        <v>422</v>
      </c>
      <c r="I109" s="8" t="s">
        <v>404</v>
      </c>
      <c r="J109" s="7" t="s">
        <v>43</v>
      </c>
      <c r="K109" s="7">
        <v>51</v>
      </c>
      <c r="L109" s="7" t="s">
        <v>321</v>
      </c>
      <c r="M109" s="7">
        <v>23</v>
      </c>
      <c r="N109" s="9" t="s">
        <v>379</v>
      </c>
      <c r="O109" s="9" t="s">
        <v>380</v>
      </c>
      <c r="P109" s="9" t="s">
        <v>402</v>
      </c>
      <c r="Q109" s="9" t="s">
        <v>381</v>
      </c>
    </row>
    <row r="110" spans="1:17" ht="280.5">
      <c r="A110" s="5">
        <v>7411500023</v>
      </c>
      <c r="B110" s="7">
        <v>109</v>
      </c>
      <c r="C110" t="s">
        <v>33</v>
      </c>
      <c r="D110" s="7" t="s">
        <v>420</v>
      </c>
      <c r="E110" s="7">
        <v>22</v>
      </c>
      <c r="F110" s="7" t="s">
        <v>30</v>
      </c>
      <c r="G110" s="7" t="s">
        <v>403</v>
      </c>
      <c r="H110" s="7" t="s">
        <v>422</v>
      </c>
      <c r="I110" s="8" t="s">
        <v>404</v>
      </c>
      <c r="J110" s="7" t="s">
        <v>43</v>
      </c>
      <c r="K110" s="7">
        <v>51</v>
      </c>
      <c r="L110" s="7" t="s">
        <v>893</v>
      </c>
      <c r="M110" s="7">
        <v>48</v>
      </c>
      <c r="N110" s="9" t="s">
        <v>382</v>
      </c>
      <c r="O110" s="9" t="s">
        <v>383</v>
      </c>
      <c r="P110" s="9" t="s">
        <v>402</v>
      </c>
      <c r="Q110" s="9" t="s">
        <v>384</v>
      </c>
    </row>
    <row r="111" spans="1:17" ht="140.25">
      <c r="A111" s="5">
        <v>7411600023</v>
      </c>
      <c r="B111" s="7">
        <v>110</v>
      </c>
      <c r="C111" t="s">
        <v>33</v>
      </c>
      <c r="D111" s="7" t="s">
        <v>420</v>
      </c>
      <c r="E111" s="7">
        <v>23</v>
      </c>
      <c r="F111" s="7" t="s">
        <v>30</v>
      </c>
      <c r="G111" s="7" t="s">
        <v>403</v>
      </c>
      <c r="H111" s="7" t="s">
        <v>422</v>
      </c>
      <c r="I111" s="8" t="s">
        <v>404</v>
      </c>
      <c r="J111" s="7" t="s">
        <v>43</v>
      </c>
      <c r="K111" s="7">
        <v>10</v>
      </c>
      <c r="L111" s="7" t="s">
        <v>360</v>
      </c>
      <c r="M111" s="7">
        <v>15</v>
      </c>
      <c r="N111" s="9" t="s">
        <v>385</v>
      </c>
      <c r="O111" s="9" t="s">
        <v>386</v>
      </c>
      <c r="P111" s="9" t="s">
        <v>402</v>
      </c>
      <c r="Q111" s="10" t="s">
        <v>387</v>
      </c>
    </row>
    <row r="112" spans="1:17" ht="38.25">
      <c r="A112" s="5">
        <v>7411700023</v>
      </c>
      <c r="B112" s="7">
        <v>111</v>
      </c>
      <c r="C112" t="s">
        <v>33</v>
      </c>
      <c r="D112" s="7" t="s">
        <v>420</v>
      </c>
      <c r="E112" s="7">
        <v>24</v>
      </c>
      <c r="F112" s="7" t="s">
        <v>30</v>
      </c>
      <c r="G112" s="7" t="s">
        <v>403</v>
      </c>
      <c r="H112" s="7" t="s">
        <v>422</v>
      </c>
      <c r="I112" s="8" t="s">
        <v>404</v>
      </c>
      <c r="J112" s="7" t="s">
        <v>43</v>
      </c>
      <c r="K112" s="7">
        <v>51</v>
      </c>
      <c r="L112" s="7" t="s">
        <v>893</v>
      </c>
      <c r="M112" s="7">
        <v>51</v>
      </c>
      <c r="N112" s="9" t="s">
        <v>388</v>
      </c>
      <c r="O112" s="9" t="s">
        <v>389</v>
      </c>
      <c r="P112" s="9" t="s">
        <v>402</v>
      </c>
      <c r="Q112" s="9" t="s">
        <v>803</v>
      </c>
    </row>
    <row r="113" spans="1:17" ht="38.25">
      <c r="A113" s="5">
        <v>7411800023</v>
      </c>
      <c r="B113" s="7">
        <v>112</v>
      </c>
      <c r="C113" t="s">
        <v>33</v>
      </c>
      <c r="D113" s="7" t="s">
        <v>420</v>
      </c>
      <c r="E113" s="7">
        <v>25</v>
      </c>
      <c r="F113" s="7" t="s">
        <v>30</v>
      </c>
      <c r="G113" s="7" t="s">
        <v>403</v>
      </c>
      <c r="H113" s="7" t="s">
        <v>422</v>
      </c>
      <c r="I113" s="8" t="s">
        <v>404</v>
      </c>
      <c r="J113" s="7" t="s">
        <v>43</v>
      </c>
      <c r="K113" s="7">
        <v>51</v>
      </c>
      <c r="L113" s="7" t="s">
        <v>893</v>
      </c>
      <c r="M113" s="7">
        <v>54</v>
      </c>
      <c r="N113" s="9" t="s">
        <v>804</v>
      </c>
      <c r="O113" s="9" t="s">
        <v>805</v>
      </c>
      <c r="P113" s="9" t="s">
        <v>402</v>
      </c>
      <c r="Q113" s="9" t="s">
        <v>806</v>
      </c>
    </row>
    <row r="114" spans="1:17" ht="51">
      <c r="A114" s="5">
        <v>7411900023</v>
      </c>
      <c r="B114" s="7">
        <v>113</v>
      </c>
      <c r="C114" t="s">
        <v>33</v>
      </c>
      <c r="D114" s="7" t="s">
        <v>420</v>
      </c>
      <c r="E114" s="7">
        <v>26</v>
      </c>
      <c r="F114" s="7" t="s">
        <v>30</v>
      </c>
      <c r="G114" s="7" t="s">
        <v>403</v>
      </c>
      <c r="H114" s="7" t="s">
        <v>422</v>
      </c>
      <c r="I114" s="8" t="s">
        <v>404</v>
      </c>
      <c r="J114" s="7" t="s">
        <v>43</v>
      </c>
      <c r="K114" s="7">
        <v>16</v>
      </c>
      <c r="L114" s="7" t="s">
        <v>807</v>
      </c>
      <c r="M114" s="7">
        <v>18</v>
      </c>
      <c r="N114" s="9" t="s">
        <v>810</v>
      </c>
      <c r="O114" s="9" t="s">
        <v>390</v>
      </c>
      <c r="P114" s="9" t="s">
        <v>402</v>
      </c>
      <c r="Q114" s="9" t="s">
        <v>391</v>
      </c>
    </row>
    <row r="115" spans="1:17" ht="63.75">
      <c r="A115" s="5">
        <v>7412000023</v>
      </c>
      <c r="B115" s="7">
        <v>114</v>
      </c>
      <c r="C115" t="s">
        <v>33</v>
      </c>
      <c r="D115" s="7" t="s">
        <v>420</v>
      </c>
      <c r="E115" s="7">
        <v>27</v>
      </c>
      <c r="F115" s="7" t="s">
        <v>30</v>
      </c>
      <c r="G115" s="7" t="s">
        <v>403</v>
      </c>
      <c r="H115" s="7" t="s">
        <v>422</v>
      </c>
      <c r="I115" s="8" t="s">
        <v>404</v>
      </c>
      <c r="J115" s="7" t="s">
        <v>43</v>
      </c>
      <c r="K115" s="7">
        <v>1</v>
      </c>
      <c r="L115" s="7" t="s">
        <v>424</v>
      </c>
      <c r="M115" s="7">
        <v>1</v>
      </c>
      <c r="N115" s="9" t="s">
        <v>392</v>
      </c>
      <c r="O115" s="9" t="s">
        <v>390</v>
      </c>
      <c r="P115" s="9" t="s">
        <v>402</v>
      </c>
      <c r="Q115" s="9" t="s">
        <v>391</v>
      </c>
    </row>
    <row r="116" spans="1:17" ht="127.5">
      <c r="A116" s="5">
        <v>7412100023</v>
      </c>
      <c r="B116" s="7">
        <v>115</v>
      </c>
      <c r="C116" t="s">
        <v>33</v>
      </c>
      <c r="D116" s="7" t="s">
        <v>420</v>
      </c>
      <c r="E116" s="7">
        <v>28</v>
      </c>
      <c r="F116" s="7" t="s">
        <v>30</v>
      </c>
      <c r="G116" s="7" t="s">
        <v>403</v>
      </c>
      <c r="H116" s="7" t="s">
        <v>422</v>
      </c>
      <c r="I116" s="8" t="s">
        <v>404</v>
      </c>
      <c r="J116" s="7" t="s">
        <v>43</v>
      </c>
      <c r="K116" s="7">
        <v>52</v>
      </c>
      <c r="L116" s="7" t="s">
        <v>893</v>
      </c>
      <c r="M116" s="7">
        <v>2</v>
      </c>
      <c r="N116" s="9" t="s">
        <v>393</v>
      </c>
      <c r="O116" s="9" t="s">
        <v>394</v>
      </c>
      <c r="P116" s="9" t="s">
        <v>331</v>
      </c>
      <c r="Q116" s="9" t="s">
        <v>395</v>
      </c>
    </row>
    <row r="117" spans="1:17" ht="140.25">
      <c r="A117" s="5">
        <v>7412200023</v>
      </c>
      <c r="B117" s="7">
        <v>116</v>
      </c>
      <c r="C117" t="s">
        <v>33</v>
      </c>
      <c r="D117" s="7" t="s">
        <v>420</v>
      </c>
      <c r="E117" s="7">
        <v>29</v>
      </c>
      <c r="F117" s="7" t="s">
        <v>30</v>
      </c>
      <c r="G117" s="7" t="s">
        <v>403</v>
      </c>
      <c r="H117" s="7" t="s">
        <v>422</v>
      </c>
      <c r="I117" s="8" t="s">
        <v>404</v>
      </c>
      <c r="J117" s="7" t="s">
        <v>43</v>
      </c>
      <c r="K117" s="7">
        <v>52</v>
      </c>
      <c r="L117" s="7" t="s">
        <v>893</v>
      </c>
      <c r="M117" s="7">
        <v>9</v>
      </c>
      <c r="N117" s="9" t="s">
        <v>385</v>
      </c>
      <c r="O117" s="9" t="s">
        <v>386</v>
      </c>
      <c r="P117" s="9" t="s">
        <v>402</v>
      </c>
      <c r="Q117" s="10" t="s">
        <v>387</v>
      </c>
    </row>
    <row r="118" spans="1:17" ht="12.75">
      <c r="A118" s="5">
        <v>7412300023</v>
      </c>
      <c r="B118" s="7">
        <v>117</v>
      </c>
      <c r="C118" t="s">
        <v>33</v>
      </c>
      <c r="D118" s="7" t="s">
        <v>420</v>
      </c>
      <c r="E118" s="7">
        <v>30</v>
      </c>
      <c r="F118" s="7" t="s">
        <v>30</v>
      </c>
      <c r="G118" s="7" t="s">
        <v>403</v>
      </c>
      <c r="H118" s="7" t="s">
        <v>422</v>
      </c>
      <c r="I118" s="8" t="s">
        <v>404</v>
      </c>
      <c r="J118" s="7" t="s">
        <v>43</v>
      </c>
      <c r="K118" s="7">
        <v>52</v>
      </c>
      <c r="L118" s="7" t="s">
        <v>893</v>
      </c>
      <c r="M118" s="7">
        <v>15</v>
      </c>
      <c r="N118" s="9" t="s">
        <v>396</v>
      </c>
      <c r="O118" s="9" t="s">
        <v>397</v>
      </c>
      <c r="P118" s="9" t="s">
        <v>402</v>
      </c>
      <c r="Q118" s="9" t="s">
        <v>402</v>
      </c>
    </row>
    <row r="119" spans="1:17" ht="12.75">
      <c r="A119" s="5">
        <v>7412400023</v>
      </c>
      <c r="B119" s="7">
        <v>118</v>
      </c>
      <c r="C119" t="s">
        <v>33</v>
      </c>
      <c r="D119" s="7" t="s">
        <v>420</v>
      </c>
      <c r="E119" s="7">
        <v>31</v>
      </c>
      <c r="F119" s="7" t="s">
        <v>30</v>
      </c>
      <c r="G119" s="7" t="s">
        <v>403</v>
      </c>
      <c r="H119" s="7" t="s">
        <v>422</v>
      </c>
      <c r="I119" s="8" t="s">
        <v>404</v>
      </c>
      <c r="J119" s="7" t="s">
        <v>43</v>
      </c>
      <c r="K119" s="7">
        <v>52</v>
      </c>
      <c r="L119" s="7" t="s">
        <v>893</v>
      </c>
      <c r="M119" s="7">
        <v>19</v>
      </c>
      <c r="N119" s="9" t="s">
        <v>396</v>
      </c>
      <c r="O119" s="9" t="s">
        <v>397</v>
      </c>
      <c r="P119" s="9" t="s">
        <v>402</v>
      </c>
      <c r="Q119" s="9" t="s">
        <v>402</v>
      </c>
    </row>
    <row r="120" spans="1:17" ht="89.25">
      <c r="A120" s="5">
        <v>7412500023</v>
      </c>
      <c r="B120" s="7">
        <v>119</v>
      </c>
      <c r="C120" t="s">
        <v>33</v>
      </c>
      <c r="D120" s="7" t="s">
        <v>420</v>
      </c>
      <c r="E120" s="7">
        <v>32</v>
      </c>
      <c r="F120" s="7" t="s">
        <v>30</v>
      </c>
      <c r="G120" s="7" t="s">
        <v>403</v>
      </c>
      <c r="H120" s="7" t="s">
        <v>422</v>
      </c>
      <c r="I120" s="8" t="s">
        <v>404</v>
      </c>
      <c r="J120" s="7" t="s">
        <v>43</v>
      </c>
      <c r="K120" s="7">
        <v>52</v>
      </c>
      <c r="L120" s="7" t="s">
        <v>893</v>
      </c>
      <c r="M120" s="7">
        <v>20</v>
      </c>
      <c r="N120" s="9" t="s">
        <v>827</v>
      </c>
      <c r="O120" s="9" t="s">
        <v>821</v>
      </c>
      <c r="P120" s="9" t="s">
        <v>402</v>
      </c>
      <c r="Q120" s="9" t="s">
        <v>822</v>
      </c>
    </row>
    <row r="121" spans="1:17" ht="102">
      <c r="A121" s="5">
        <v>7412600023</v>
      </c>
      <c r="B121" s="7">
        <v>120</v>
      </c>
      <c r="C121" t="s">
        <v>33</v>
      </c>
      <c r="D121" s="7" t="s">
        <v>420</v>
      </c>
      <c r="E121" s="7">
        <v>33</v>
      </c>
      <c r="F121" s="7" t="s">
        <v>30</v>
      </c>
      <c r="G121" s="7" t="s">
        <v>403</v>
      </c>
      <c r="H121" s="7" t="s">
        <v>422</v>
      </c>
      <c r="I121" s="8" t="s">
        <v>404</v>
      </c>
      <c r="J121" s="7" t="s">
        <v>43</v>
      </c>
      <c r="K121" s="7">
        <v>52</v>
      </c>
      <c r="L121" s="7" t="s">
        <v>823</v>
      </c>
      <c r="M121" s="7">
        <v>27</v>
      </c>
      <c r="N121" s="9" t="s">
        <v>824</v>
      </c>
      <c r="O121" s="9" t="s">
        <v>828</v>
      </c>
      <c r="P121" s="9" t="s">
        <v>402</v>
      </c>
      <c r="Q121" s="9" t="s">
        <v>797</v>
      </c>
    </row>
    <row r="122" spans="1:17" ht="12.75">
      <c r="A122" s="5">
        <v>7412700023</v>
      </c>
      <c r="B122" s="7">
        <v>121</v>
      </c>
      <c r="C122" t="s">
        <v>33</v>
      </c>
      <c r="D122" s="7" t="s">
        <v>420</v>
      </c>
      <c r="E122" s="7">
        <v>34</v>
      </c>
      <c r="F122" s="7" t="s">
        <v>30</v>
      </c>
      <c r="G122" s="7" t="s">
        <v>403</v>
      </c>
      <c r="H122" s="7" t="s">
        <v>422</v>
      </c>
      <c r="I122" s="8" t="s">
        <v>404</v>
      </c>
      <c r="J122" s="7" t="s">
        <v>43</v>
      </c>
      <c r="K122" s="7">
        <v>52</v>
      </c>
      <c r="L122" s="7" t="s">
        <v>823</v>
      </c>
      <c r="M122" s="7">
        <v>25</v>
      </c>
      <c r="N122" s="9" t="s">
        <v>798</v>
      </c>
      <c r="O122" s="9" t="s">
        <v>799</v>
      </c>
      <c r="P122" s="9" t="s">
        <v>402</v>
      </c>
      <c r="Q122" s="9" t="s">
        <v>402</v>
      </c>
    </row>
    <row r="123" spans="1:17" ht="178.5">
      <c r="A123" s="5">
        <v>7412800023</v>
      </c>
      <c r="B123" s="7">
        <v>122</v>
      </c>
      <c r="C123" t="s">
        <v>33</v>
      </c>
      <c r="D123" s="7" t="s">
        <v>420</v>
      </c>
      <c r="E123" s="7">
        <v>35</v>
      </c>
      <c r="F123" s="7" t="s">
        <v>30</v>
      </c>
      <c r="G123" s="7" t="s">
        <v>403</v>
      </c>
      <c r="H123" s="7" t="s">
        <v>422</v>
      </c>
      <c r="I123" s="8" t="s">
        <v>404</v>
      </c>
      <c r="J123" s="7" t="s">
        <v>43</v>
      </c>
      <c r="K123" s="7">
        <v>52</v>
      </c>
      <c r="L123" s="7" t="s">
        <v>823</v>
      </c>
      <c r="M123" s="7">
        <v>26</v>
      </c>
      <c r="N123" s="9" t="s">
        <v>800</v>
      </c>
      <c r="O123" s="9" t="s">
        <v>801</v>
      </c>
      <c r="P123" s="9" t="s">
        <v>402</v>
      </c>
      <c r="Q123" s="9" t="s">
        <v>802</v>
      </c>
    </row>
    <row r="124" spans="1:17" ht="12.75">
      <c r="A124" s="5">
        <v>7412900023</v>
      </c>
      <c r="B124" s="7">
        <v>123</v>
      </c>
      <c r="C124" t="s">
        <v>33</v>
      </c>
      <c r="D124" s="7" t="s">
        <v>420</v>
      </c>
      <c r="E124" s="7">
        <v>36</v>
      </c>
      <c r="F124" s="7" t="s">
        <v>30</v>
      </c>
      <c r="G124" s="7" t="s">
        <v>403</v>
      </c>
      <c r="H124" s="7" t="s">
        <v>422</v>
      </c>
      <c r="I124" s="8" t="s">
        <v>404</v>
      </c>
      <c r="J124" s="7" t="s">
        <v>43</v>
      </c>
      <c r="K124" s="7">
        <v>54</v>
      </c>
      <c r="L124" s="7" t="s">
        <v>330</v>
      </c>
      <c r="M124" s="7">
        <v>7</v>
      </c>
      <c r="N124" s="9" t="s">
        <v>52</v>
      </c>
      <c r="O124" s="9" t="s">
        <v>53</v>
      </c>
      <c r="P124" s="9" t="s">
        <v>402</v>
      </c>
      <c r="Q124" s="9" t="s">
        <v>402</v>
      </c>
    </row>
    <row r="125" spans="1:17" ht="38.25">
      <c r="A125" s="5">
        <v>7413000023</v>
      </c>
      <c r="B125" s="7">
        <v>124</v>
      </c>
      <c r="C125" t="s">
        <v>33</v>
      </c>
      <c r="D125" s="7" t="s">
        <v>420</v>
      </c>
      <c r="E125" s="7">
        <v>37</v>
      </c>
      <c r="F125" s="7" t="s">
        <v>30</v>
      </c>
      <c r="G125" s="7" t="s">
        <v>403</v>
      </c>
      <c r="H125" s="7" t="s">
        <v>422</v>
      </c>
      <c r="I125" s="8" t="s">
        <v>404</v>
      </c>
      <c r="J125" s="7" t="s">
        <v>43</v>
      </c>
      <c r="K125" s="7">
        <v>60</v>
      </c>
      <c r="L125" s="7" t="s">
        <v>44</v>
      </c>
      <c r="M125" s="7">
        <v>44</v>
      </c>
      <c r="N125" s="9" t="s">
        <v>52</v>
      </c>
      <c r="O125" s="9" t="s">
        <v>54</v>
      </c>
      <c r="P125" s="9" t="s">
        <v>402</v>
      </c>
      <c r="Q125" s="9" t="s">
        <v>402</v>
      </c>
    </row>
    <row r="126" spans="1:17" ht="89.25">
      <c r="A126" s="5">
        <v>7413100023</v>
      </c>
      <c r="B126" s="7">
        <v>125</v>
      </c>
      <c r="C126" t="s">
        <v>33</v>
      </c>
      <c r="D126" s="7" t="s">
        <v>420</v>
      </c>
      <c r="E126" s="7">
        <v>38</v>
      </c>
      <c r="F126" s="7" t="s">
        <v>30</v>
      </c>
      <c r="G126" s="7" t="s">
        <v>403</v>
      </c>
      <c r="H126" s="7" t="s">
        <v>422</v>
      </c>
      <c r="I126" s="8" t="s">
        <v>404</v>
      </c>
      <c r="J126" s="7" t="s">
        <v>43</v>
      </c>
      <c r="K126" s="7">
        <v>53</v>
      </c>
      <c r="L126" s="7">
        <v>11.19</v>
      </c>
      <c r="M126" s="7">
        <v>18</v>
      </c>
      <c r="N126" s="9" t="s">
        <v>55</v>
      </c>
      <c r="O126" s="9" t="s">
        <v>56</v>
      </c>
      <c r="P126" s="9" t="s">
        <v>331</v>
      </c>
      <c r="Q126" s="9" t="s">
        <v>57</v>
      </c>
    </row>
    <row r="127" spans="1:17" ht="89.25">
      <c r="A127" s="5">
        <v>7413200023</v>
      </c>
      <c r="B127" s="7">
        <v>126</v>
      </c>
      <c r="C127" t="s">
        <v>33</v>
      </c>
      <c r="D127" s="7" t="s">
        <v>420</v>
      </c>
      <c r="E127" s="7">
        <v>39</v>
      </c>
      <c r="F127" s="7" t="s">
        <v>30</v>
      </c>
      <c r="G127" s="7" t="s">
        <v>403</v>
      </c>
      <c r="H127" s="7" t="s">
        <v>422</v>
      </c>
      <c r="I127" s="8" t="s">
        <v>404</v>
      </c>
      <c r="J127" s="7" t="s">
        <v>43</v>
      </c>
      <c r="L127" s="7" t="s">
        <v>424</v>
      </c>
      <c r="N127" s="9" t="s">
        <v>808</v>
      </c>
      <c r="O127" s="9" t="s">
        <v>809</v>
      </c>
      <c r="P127" s="9" t="s">
        <v>402</v>
      </c>
      <c r="Q127" s="9" t="s">
        <v>811</v>
      </c>
    </row>
    <row r="128" spans="1:17" ht="76.5">
      <c r="A128" s="5">
        <v>7413300023</v>
      </c>
      <c r="B128" s="7">
        <v>127</v>
      </c>
      <c r="C128" t="s">
        <v>33</v>
      </c>
      <c r="D128" s="7" t="s">
        <v>420</v>
      </c>
      <c r="E128" s="7">
        <v>40</v>
      </c>
      <c r="F128" s="7" t="s">
        <v>30</v>
      </c>
      <c r="G128" s="7" t="s">
        <v>403</v>
      </c>
      <c r="H128" s="7" t="s">
        <v>422</v>
      </c>
      <c r="I128" s="8" t="s">
        <v>404</v>
      </c>
      <c r="J128" s="7" t="s">
        <v>43</v>
      </c>
      <c r="K128" s="7">
        <v>54</v>
      </c>
      <c r="L128" s="7" t="s">
        <v>330</v>
      </c>
      <c r="M128" s="7">
        <v>28</v>
      </c>
      <c r="N128" s="9" t="s">
        <v>812</v>
      </c>
      <c r="O128" s="9" t="s">
        <v>813</v>
      </c>
      <c r="P128" s="9" t="s">
        <v>331</v>
      </c>
      <c r="Q128" s="9" t="s">
        <v>814</v>
      </c>
    </row>
    <row r="129" spans="1:17" ht="76.5">
      <c r="A129" s="5">
        <v>7413400023</v>
      </c>
      <c r="B129" s="7">
        <v>128</v>
      </c>
      <c r="C129" t="s">
        <v>33</v>
      </c>
      <c r="D129" s="7" t="s">
        <v>420</v>
      </c>
      <c r="E129" s="7">
        <v>41</v>
      </c>
      <c r="F129" s="7" t="s">
        <v>30</v>
      </c>
      <c r="G129" s="7" t="s">
        <v>403</v>
      </c>
      <c r="H129" s="7" t="s">
        <v>422</v>
      </c>
      <c r="I129" s="8" t="s">
        <v>404</v>
      </c>
      <c r="J129" s="7" t="s">
        <v>43</v>
      </c>
      <c r="K129" s="7">
        <v>54</v>
      </c>
      <c r="L129" s="7" t="s">
        <v>330</v>
      </c>
      <c r="M129" s="7">
        <v>33</v>
      </c>
      <c r="N129" s="9" t="s">
        <v>812</v>
      </c>
      <c r="O129" s="9" t="s">
        <v>815</v>
      </c>
      <c r="P129" s="9" t="s">
        <v>331</v>
      </c>
      <c r="Q129" s="9" t="s">
        <v>816</v>
      </c>
    </row>
    <row r="130" spans="1:17" ht="12.75">
      <c r="A130" s="5">
        <v>7413500023</v>
      </c>
      <c r="B130" s="7">
        <v>129</v>
      </c>
      <c r="C130" t="s">
        <v>33</v>
      </c>
      <c r="D130" s="7" t="s">
        <v>420</v>
      </c>
      <c r="E130" s="7">
        <v>42</v>
      </c>
      <c r="F130" s="7" t="s">
        <v>30</v>
      </c>
      <c r="G130" s="7" t="s">
        <v>403</v>
      </c>
      <c r="H130" s="7" t="s">
        <v>422</v>
      </c>
      <c r="I130" s="8" t="s">
        <v>404</v>
      </c>
      <c r="J130" s="7" t="s">
        <v>43</v>
      </c>
      <c r="K130" s="7">
        <v>55</v>
      </c>
      <c r="L130" s="7" t="s">
        <v>330</v>
      </c>
      <c r="M130" s="7">
        <v>2</v>
      </c>
      <c r="N130" s="9" t="s">
        <v>817</v>
      </c>
      <c r="O130" s="9" t="s">
        <v>818</v>
      </c>
      <c r="P130" s="9" t="s">
        <v>402</v>
      </c>
      <c r="Q130" s="9" t="s">
        <v>402</v>
      </c>
    </row>
    <row r="131" spans="1:17" ht="89.25">
      <c r="A131" s="5">
        <v>7413600023</v>
      </c>
      <c r="B131" s="7">
        <v>130</v>
      </c>
      <c r="C131" t="s">
        <v>33</v>
      </c>
      <c r="D131" s="7" t="s">
        <v>420</v>
      </c>
      <c r="E131" s="7">
        <v>43</v>
      </c>
      <c r="F131" s="7" t="s">
        <v>30</v>
      </c>
      <c r="G131" s="7" t="s">
        <v>403</v>
      </c>
      <c r="H131" s="7" t="s">
        <v>422</v>
      </c>
      <c r="I131" s="8" t="s">
        <v>404</v>
      </c>
      <c r="J131" s="7" t="s">
        <v>43</v>
      </c>
      <c r="L131" s="7" t="s">
        <v>424</v>
      </c>
      <c r="N131" s="9" t="s">
        <v>819</v>
      </c>
      <c r="O131" s="9" t="s">
        <v>820</v>
      </c>
      <c r="P131" s="9" t="s">
        <v>402</v>
      </c>
      <c r="Q131" s="9" t="s">
        <v>811</v>
      </c>
    </row>
    <row r="132" spans="1:17" ht="76.5">
      <c r="A132" s="5">
        <v>7413700023</v>
      </c>
      <c r="B132" s="7">
        <v>131</v>
      </c>
      <c r="C132" t="s">
        <v>33</v>
      </c>
      <c r="D132" s="7" t="s">
        <v>420</v>
      </c>
      <c r="E132" s="7">
        <v>44</v>
      </c>
      <c r="F132" s="7" t="s">
        <v>30</v>
      </c>
      <c r="G132" s="7" t="s">
        <v>403</v>
      </c>
      <c r="H132" s="7" t="s">
        <v>422</v>
      </c>
      <c r="I132" s="8" t="s">
        <v>404</v>
      </c>
      <c r="J132" s="7" t="s">
        <v>43</v>
      </c>
      <c r="K132" s="7">
        <v>56</v>
      </c>
      <c r="L132" s="7" t="s">
        <v>265</v>
      </c>
      <c r="M132" s="7">
        <v>5</v>
      </c>
      <c r="N132" s="9" t="s">
        <v>60</v>
      </c>
      <c r="O132" s="9" t="s">
        <v>61</v>
      </c>
      <c r="P132" s="9" t="s">
        <v>402</v>
      </c>
      <c r="Q132" s="9" t="s">
        <v>62</v>
      </c>
    </row>
    <row r="133" spans="1:17" ht="76.5">
      <c r="A133" s="5">
        <v>7413800023</v>
      </c>
      <c r="B133" s="7">
        <v>132</v>
      </c>
      <c r="C133" t="s">
        <v>33</v>
      </c>
      <c r="D133" s="7" t="s">
        <v>420</v>
      </c>
      <c r="E133" s="7">
        <v>45</v>
      </c>
      <c r="F133" s="7" t="s">
        <v>30</v>
      </c>
      <c r="G133" s="7" t="s">
        <v>403</v>
      </c>
      <c r="H133" s="7" t="s">
        <v>422</v>
      </c>
      <c r="I133" s="8" t="s">
        <v>404</v>
      </c>
      <c r="J133" s="7" t="s">
        <v>43</v>
      </c>
      <c r="K133" s="7">
        <v>53</v>
      </c>
      <c r="L133" s="7">
        <v>11.19</v>
      </c>
      <c r="M133" s="7">
        <v>10</v>
      </c>
      <c r="N133" s="9" t="s">
        <v>825</v>
      </c>
      <c r="O133" s="9" t="s">
        <v>826</v>
      </c>
      <c r="P133" s="9" t="s">
        <v>402</v>
      </c>
      <c r="Q133" s="10" t="s">
        <v>65</v>
      </c>
    </row>
    <row r="134" spans="1:17" ht="153">
      <c r="A134" s="5">
        <v>7415700023</v>
      </c>
      <c r="B134" s="7">
        <v>133</v>
      </c>
      <c r="C134" t="s">
        <v>66</v>
      </c>
      <c r="D134" s="7" t="s">
        <v>420</v>
      </c>
      <c r="E134" s="7">
        <v>1</v>
      </c>
      <c r="F134" s="7" t="s">
        <v>336</v>
      </c>
      <c r="G134" s="7" t="s">
        <v>67</v>
      </c>
      <c r="H134" s="7" t="s">
        <v>891</v>
      </c>
      <c r="I134" s="8" t="s">
        <v>68</v>
      </c>
      <c r="J134" s="7" t="s">
        <v>424</v>
      </c>
      <c r="K134" s="7">
        <v>12</v>
      </c>
      <c r="L134" s="7" t="s">
        <v>69</v>
      </c>
      <c r="M134" s="7">
        <v>1</v>
      </c>
      <c r="N134" s="9" t="s">
        <v>48</v>
      </c>
      <c r="O134" s="9" t="s">
        <v>49</v>
      </c>
      <c r="P134" s="9" t="s">
        <v>402</v>
      </c>
      <c r="Q134" s="9" t="s">
        <v>50</v>
      </c>
    </row>
    <row r="135" spans="1:17" ht="114.75">
      <c r="A135" s="5">
        <v>7415800023</v>
      </c>
      <c r="B135" s="7">
        <v>134</v>
      </c>
      <c r="C135" t="s">
        <v>66</v>
      </c>
      <c r="D135" s="7" t="s">
        <v>420</v>
      </c>
      <c r="E135" s="7">
        <v>2</v>
      </c>
      <c r="F135" s="7" t="s">
        <v>336</v>
      </c>
      <c r="G135" s="7" t="s">
        <v>67</v>
      </c>
      <c r="H135" s="7" t="s">
        <v>891</v>
      </c>
      <c r="I135" s="8" t="s">
        <v>68</v>
      </c>
      <c r="J135" s="7" t="s">
        <v>424</v>
      </c>
      <c r="K135" s="7">
        <v>14</v>
      </c>
      <c r="L135" s="7" t="s">
        <v>51</v>
      </c>
      <c r="M135" s="7">
        <v>1</v>
      </c>
      <c r="N135" s="9" t="s">
        <v>456</v>
      </c>
      <c r="O135" s="9" t="s">
        <v>457</v>
      </c>
      <c r="P135" s="9" t="s">
        <v>402</v>
      </c>
      <c r="Q135" s="9" t="s">
        <v>50</v>
      </c>
    </row>
    <row r="136" spans="1:17" ht="102">
      <c r="A136" s="5">
        <v>7415900023</v>
      </c>
      <c r="B136" s="7">
        <v>135</v>
      </c>
      <c r="C136" t="s">
        <v>66</v>
      </c>
      <c r="D136" s="7" t="s">
        <v>420</v>
      </c>
      <c r="E136" s="7">
        <v>3</v>
      </c>
      <c r="F136" s="7" t="s">
        <v>336</v>
      </c>
      <c r="G136" s="7" t="s">
        <v>67</v>
      </c>
      <c r="H136" s="7" t="s">
        <v>891</v>
      </c>
      <c r="I136" s="8" t="s">
        <v>68</v>
      </c>
      <c r="J136" s="7" t="s">
        <v>424</v>
      </c>
      <c r="K136" s="7">
        <v>17</v>
      </c>
      <c r="L136" s="7" t="s">
        <v>458</v>
      </c>
      <c r="M136" s="7">
        <v>23</v>
      </c>
      <c r="N136" s="9" t="s">
        <v>58</v>
      </c>
      <c r="O136" s="9" t="s">
        <v>86</v>
      </c>
      <c r="P136" s="9" t="s">
        <v>402</v>
      </c>
      <c r="Q136" s="9" t="s">
        <v>463</v>
      </c>
    </row>
    <row r="137" spans="1:17" ht="51">
      <c r="A137" s="5">
        <v>7416000023</v>
      </c>
      <c r="B137" s="7">
        <v>136</v>
      </c>
      <c r="C137" t="s">
        <v>464</v>
      </c>
      <c r="D137" s="7" t="s">
        <v>420</v>
      </c>
      <c r="E137" s="7">
        <v>1</v>
      </c>
      <c r="F137" s="7" t="s">
        <v>30</v>
      </c>
      <c r="G137" s="7" t="s">
        <v>421</v>
      </c>
      <c r="H137" s="7" t="s">
        <v>422</v>
      </c>
      <c r="I137" s="8" t="s">
        <v>465</v>
      </c>
      <c r="J137" s="7" t="s">
        <v>43</v>
      </c>
      <c r="K137" s="7">
        <v>11</v>
      </c>
      <c r="L137" s="7" t="s">
        <v>372</v>
      </c>
      <c r="M137" s="7">
        <v>16</v>
      </c>
      <c r="N137" s="9" t="s">
        <v>466</v>
      </c>
      <c r="O137" s="9" t="s">
        <v>467</v>
      </c>
      <c r="P137" s="9" t="s">
        <v>402</v>
      </c>
      <c r="Q137" s="9" t="s">
        <v>402</v>
      </c>
    </row>
    <row r="138" spans="1:17" ht="178.5">
      <c r="A138" s="5">
        <v>7416100023</v>
      </c>
      <c r="B138" s="7">
        <v>137</v>
      </c>
      <c r="C138" t="s">
        <v>464</v>
      </c>
      <c r="D138" s="7" t="s">
        <v>420</v>
      </c>
      <c r="E138" s="7">
        <v>2</v>
      </c>
      <c r="F138" s="7" t="s">
        <v>30</v>
      </c>
      <c r="G138" s="7" t="s">
        <v>421</v>
      </c>
      <c r="H138" s="7" t="s">
        <v>422</v>
      </c>
      <c r="I138" s="8" t="s">
        <v>465</v>
      </c>
      <c r="J138" s="7" t="s">
        <v>43</v>
      </c>
      <c r="K138" s="7">
        <v>19</v>
      </c>
      <c r="L138" s="7" t="s">
        <v>468</v>
      </c>
      <c r="M138" s="7">
        <v>20</v>
      </c>
      <c r="N138" s="9" t="s">
        <v>469</v>
      </c>
      <c r="O138" s="9" t="s">
        <v>59</v>
      </c>
      <c r="P138" s="9" t="s">
        <v>401</v>
      </c>
      <c r="Q138" s="10" t="s">
        <v>471</v>
      </c>
    </row>
    <row r="139" spans="1:17" ht="229.5">
      <c r="A139" s="5">
        <v>7416200023</v>
      </c>
      <c r="B139" s="7">
        <v>138</v>
      </c>
      <c r="C139" t="s">
        <v>464</v>
      </c>
      <c r="D139" s="7" t="s">
        <v>420</v>
      </c>
      <c r="E139" s="7">
        <v>3</v>
      </c>
      <c r="F139" s="7" t="s">
        <v>30</v>
      </c>
      <c r="G139" s="7" t="s">
        <v>421</v>
      </c>
      <c r="H139" s="7" t="s">
        <v>422</v>
      </c>
      <c r="I139" s="8" t="s">
        <v>465</v>
      </c>
      <c r="J139" s="7" t="s">
        <v>43</v>
      </c>
      <c r="K139" s="7">
        <v>19</v>
      </c>
      <c r="L139" s="7" t="s">
        <v>472</v>
      </c>
      <c r="M139" s="7">
        <v>20</v>
      </c>
      <c r="N139" s="9" t="s">
        <v>473</v>
      </c>
      <c r="O139" s="9" t="s">
        <v>474</v>
      </c>
      <c r="P139" s="9" t="s">
        <v>401</v>
      </c>
      <c r="Q139" s="10" t="s">
        <v>471</v>
      </c>
    </row>
    <row r="140" spans="1:17" ht="204">
      <c r="A140" s="5">
        <v>7416300023</v>
      </c>
      <c r="B140" s="7">
        <v>139</v>
      </c>
      <c r="C140" t="s">
        <v>464</v>
      </c>
      <c r="D140" s="7" t="s">
        <v>420</v>
      </c>
      <c r="E140" s="7">
        <v>4</v>
      </c>
      <c r="F140" s="7" t="s">
        <v>30</v>
      </c>
      <c r="G140" s="7" t="s">
        <v>421</v>
      </c>
      <c r="H140" s="7" t="s">
        <v>422</v>
      </c>
      <c r="I140" s="8" t="s">
        <v>465</v>
      </c>
      <c r="J140" s="7" t="s">
        <v>43</v>
      </c>
      <c r="K140" s="7">
        <v>60</v>
      </c>
      <c r="L140" s="7" t="s">
        <v>475</v>
      </c>
      <c r="M140" s="7">
        <v>49</v>
      </c>
      <c r="N140" s="9" t="s">
        <v>63</v>
      </c>
      <c r="O140" s="9" t="s">
        <v>64</v>
      </c>
      <c r="P140" s="9" t="s">
        <v>401</v>
      </c>
      <c r="Q140" s="10" t="s">
        <v>471</v>
      </c>
    </row>
    <row r="141" spans="1:17" ht="89.25">
      <c r="A141" s="5">
        <v>7427400023</v>
      </c>
      <c r="B141" s="7">
        <v>140</v>
      </c>
      <c r="C141" t="s">
        <v>476</v>
      </c>
      <c r="D141" s="7" t="s">
        <v>420</v>
      </c>
      <c r="E141" s="7">
        <v>1</v>
      </c>
      <c r="F141" s="7" t="s">
        <v>30</v>
      </c>
      <c r="G141" s="7" t="s">
        <v>403</v>
      </c>
      <c r="H141" s="7" t="s">
        <v>422</v>
      </c>
      <c r="I141" s="8" t="s">
        <v>404</v>
      </c>
      <c r="J141" s="7" t="s">
        <v>43</v>
      </c>
      <c r="K141" s="7">
        <v>9</v>
      </c>
      <c r="L141" s="7" t="s">
        <v>302</v>
      </c>
      <c r="M141" s="7">
        <v>14</v>
      </c>
      <c r="N141" s="9" t="s">
        <v>477</v>
      </c>
      <c r="O141" s="9" t="s">
        <v>329</v>
      </c>
      <c r="P141" s="9" t="s">
        <v>331</v>
      </c>
      <c r="Q141" s="9" t="s">
        <v>478</v>
      </c>
    </row>
    <row r="142" spans="1:17" ht="51">
      <c r="A142" s="5">
        <v>7427500023</v>
      </c>
      <c r="B142" s="7">
        <v>141</v>
      </c>
      <c r="C142" t="s">
        <v>476</v>
      </c>
      <c r="D142" s="7" t="s">
        <v>420</v>
      </c>
      <c r="E142" s="7">
        <v>2</v>
      </c>
      <c r="F142" s="7" t="s">
        <v>30</v>
      </c>
      <c r="G142" s="7" t="s">
        <v>403</v>
      </c>
      <c r="H142" s="7" t="s">
        <v>422</v>
      </c>
      <c r="I142" s="8" t="s">
        <v>404</v>
      </c>
      <c r="J142" s="7" t="s">
        <v>43</v>
      </c>
      <c r="K142" s="7">
        <v>9</v>
      </c>
      <c r="L142" s="7" t="s">
        <v>302</v>
      </c>
      <c r="M142" s="7">
        <v>14</v>
      </c>
      <c r="N142" s="9" t="s">
        <v>480</v>
      </c>
      <c r="O142" s="9" t="s">
        <v>481</v>
      </c>
      <c r="P142" s="9" t="s">
        <v>402</v>
      </c>
      <c r="Q142" s="9" t="s">
        <v>482</v>
      </c>
    </row>
    <row r="143" spans="1:17" ht="153">
      <c r="A143" s="5">
        <v>7427600023</v>
      </c>
      <c r="B143" s="7">
        <v>142</v>
      </c>
      <c r="C143" t="s">
        <v>476</v>
      </c>
      <c r="D143" s="7" t="s">
        <v>420</v>
      </c>
      <c r="E143" s="7">
        <v>3</v>
      </c>
      <c r="F143" s="7" t="s">
        <v>30</v>
      </c>
      <c r="G143" s="7" t="s">
        <v>403</v>
      </c>
      <c r="H143" s="7" t="s">
        <v>422</v>
      </c>
      <c r="I143" s="8" t="s">
        <v>404</v>
      </c>
      <c r="J143" s="7" t="s">
        <v>43</v>
      </c>
      <c r="K143" s="7">
        <v>9</v>
      </c>
      <c r="L143" s="7" t="s">
        <v>302</v>
      </c>
      <c r="M143" s="7">
        <v>14</v>
      </c>
      <c r="N143" s="9" t="s">
        <v>483</v>
      </c>
      <c r="O143" s="9" t="s">
        <v>484</v>
      </c>
      <c r="P143" s="9" t="s">
        <v>402</v>
      </c>
      <c r="Q143" s="10" t="s">
        <v>459</v>
      </c>
    </row>
    <row r="144" spans="1:17" ht="114.75">
      <c r="A144" s="5">
        <v>7427700023</v>
      </c>
      <c r="B144" s="7">
        <v>143</v>
      </c>
      <c r="C144" t="s">
        <v>476</v>
      </c>
      <c r="D144" s="7" t="s">
        <v>420</v>
      </c>
      <c r="E144" s="7">
        <v>4</v>
      </c>
      <c r="F144" s="7" t="s">
        <v>30</v>
      </c>
      <c r="G144" s="7" t="s">
        <v>403</v>
      </c>
      <c r="H144" s="7" t="s">
        <v>422</v>
      </c>
      <c r="I144" s="8" t="s">
        <v>404</v>
      </c>
      <c r="J144" s="7" t="s">
        <v>43</v>
      </c>
      <c r="K144" s="7">
        <v>9</v>
      </c>
      <c r="L144" s="7" t="s">
        <v>460</v>
      </c>
      <c r="M144" s="7">
        <v>34</v>
      </c>
      <c r="N144" s="9" t="s">
        <v>461</v>
      </c>
      <c r="O144" s="9" t="s">
        <v>481</v>
      </c>
      <c r="P144" s="9" t="s">
        <v>402</v>
      </c>
      <c r="Q144" s="9" t="s">
        <v>462</v>
      </c>
    </row>
    <row r="145" spans="1:17" ht="153">
      <c r="A145" s="5">
        <v>7427800023</v>
      </c>
      <c r="B145" s="7">
        <v>144</v>
      </c>
      <c r="C145" t="s">
        <v>476</v>
      </c>
      <c r="D145" s="7" t="s">
        <v>420</v>
      </c>
      <c r="E145" s="7">
        <v>5</v>
      </c>
      <c r="F145" s="7" t="s">
        <v>30</v>
      </c>
      <c r="G145" s="7" t="s">
        <v>403</v>
      </c>
      <c r="H145" s="7" t="s">
        <v>422</v>
      </c>
      <c r="I145" s="8" t="s">
        <v>404</v>
      </c>
      <c r="J145" s="7" t="s">
        <v>43</v>
      </c>
      <c r="K145" s="7">
        <v>49</v>
      </c>
      <c r="L145" s="7" t="s">
        <v>400</v>
      </c>
      <c r="M145" s="7">
        <v>6</v>
      </c>
      <c r="N145" s="9" t="s">
        <v>470</v>
      </c>
      <c r="O145" s="9" t="s">
        <v>481</v>
      </c>
      <c r="P145" s="9" t="s">
        <v>402</v>
      </c>
      <c r="Q145" s="9" t="s">
        <v>120</v>
      </c>
    </row>
    <row r="146" spans="1:17" ht="306">
      <c r="A146" s="5">
        <v>7427900023</v>
      </c>
      <c r="B146" s="7">
        <v>145</v>
      </c>
      <c r="C146" t="s">
        <v>476</v>
      </c>
      <c r="D146" s="7" t="s">
        <v>420</v>
      </c>
      <c r="E146" s="7">
        <v>6</v>
      </c>
      <c r="F146" s="7" t="s">
        <v>30</v>
      </c>
      <c r="G146" s="7" t="s">
        <v>403</v>
      </c>
      <c r="H146" s="7" t="s">
        <v>422</v>
      </c>
      <c r="I146" s="8" t="s">
        <v>404</v>
      </c>
      <c r="J146" s="7" t="s">
        <v>43</v>
      </c>
      <c r="K146" s="7">
        <v>49</v>
      </c>
      <c r="L146" s="7" t="s">
        <v>400</v>
      </c>
      <c r="M146" s="7">
        <v>28</v>
      </c>
      <c r="N146" s="9" t="s">
        <v>479</v>
      </c>
      <c r="O146" s="9" t="s">
        <v>484</v>
      </c>
      <c r="P146" s="9" t="s">
        <v>402</v>
      </c>
      <c r="Q146" s="10" t="s">
        <v>459</v>
      </c>
    </row>
    <row r="147" spans="1:17" ht="165.75">
      <c r="A147" s="5">
        <v>7428000023</v>
      </c>
      <c r="B147" s="7">
        <v>146</v>
      </c>
      <c r="C147" t="s">
        <v>476</v>
      </c>
      <c r="D147" s="7" t="s">
        <v>420</v>
      </c>
      <c r="E147" s="7">
        <v>7</v>
      </c>
      <c r="F147" s="7" t="s">
        <v>30</v>
      </c>
      <c r="G147" s="7" t="s">
        <v>403</v>
      </c>
      <c r="H147" s="7" t="s">
        <v>422</v>
      </c>
      <c r="I147" s="8" t="s">
        <v>404</v>
      </c>
      <c r="J147" s="7" t="s">
        <v>43</v>
      </c>
      <c r="K147" s="7">
        <v>49</v>
      </c>
      <c r="L147" s="7" t="s">
        <v>400</v>
      </c>
      <c r="M147" s="7">
        <v>41</v>
      </c>
      <c r="N147" s="9" t="s">
        <v>115</v>
      </c>
      <c r="O147" s="9" t="s">
        <v>116</v>
      </c>
      <c r="P147" s="9" t="s">
        <v>402</v>
      </c>
      <c r="Q147" s="9" t="s">
        <v>779</v>
      </c>
    </row>
    <row r="148" spans="1:17" ht="140.25">
      <c r="A148" s="5">
        <v>7428100023</v>
      </c>
      <c r="B148" s="7">
        <v>147</v>
      </c>
      <c r="C148" t="s">
        <v>476</v>
      </c>
      <c r="D148" s="7" t="s">
        <v>420</v>
      </c>
      <c r="E148" s="7">
        <v>8</v>
      </c>
      <c r="F148" s="7" t="s">
        <v>30</v>
      </c>
      <c r="G148" s="7" t="s">
        <v>403</v>
      </c>
      <c r="H148" s="7" t="s">
        <v>422</v>
      </c>
      <c r="I148" s="8" t="s">
        <v>404</v>
      </c>
      <c r="J148" s="7" t="s">
        <v>43</v>
      </c>
      <c r="K148" s="7">
        <v>50</v>
      </c>
      <c r="L148" s="7" t="s">
        <v>400</v>
      </c>
      <c r="M148" s="7">
        <v>29</v>
      </c>
      <c r="N148" s="9" t="s">
        <v>117</v>
      </c>
      <c r="O148" s="9" t="s">
        <v>116</v>
      </c>
      <c r="P148" s="9" t="s">
        <v>331</v>
      </c>
      <c r="Q148" s="9" t="s">
        <v>118</v>
      </c>
    </row>
    <row r="149" spans="1:17" ht="76.5">
      <c r="A149" s="5">
        <v>7428200023</v>
      </c>
      <c r="B149" s="7">
        <v>148</v>
      </c>
      <c r="C149" t="s">
        <v>476</v>
      </c>
      <c r="D149" s="7" t="s">
        <v>420</v>
      </c>
      <c r="E149" s="7">
        <v>9</v>
      </c>
      <c r="F149" s="7" t="s">
        <v>30</v>
      </c>
      <c r="G149" s="7" t="s">
        <v>403</v>
      </c>
      <c r="H149" s="7" t="s">
        <v>422</v>
      </c>
      <c r="I149" s="8" t="s">
        <v>404</v>
      </c>
      <c r="J149" s="7" t="s">
        <v>43</v>
      </c>
      <c r="K149" s="7">
        <v>50</v>
      </c>
      <c r="L149" s="7" t="s">
        <v>400</v>
      </c>
      <c r="M149" s="7">
        <v>11</v>
      </c>
      <c r="N149" s="9" t="s">
        <v>119</v>
      </c>
      <c r="O149" s="9" t="s">
        <v>329</v>
      </c>
      <c r="P149" s="9" t="s">
        <v>402</v>
      </c>
      <c r="Q149" s="9" t="s">
        <v>402</v>
      </c>
    </row>
    <row r="150" spans="1:17" ht="229.5">
      <c r="A150" s="5">
        <v>7428300023</v>
      </c>
      <c r="B150" s="7">
        <v>149</v>
      </c>
      <c r="C150" t="s">
        <v>476</v>
      </c>
      <c r="D150" s="7" t="s">
        <v>420</v>
      </c>
      <c r="E150" s="7">
        <v>10</v>
      </c>
      <c r="F150" s="7" t="s">
        <v>30</v>
      </c>
      <c r="G150" s="7" t="s">
        <v>403</v>
      </c>
      <c r="H150" s="7" t="s">
        <v>422</v>
      </c>
      <c r="I150" s="8" t="s">
        <v>404</v>
      </c>
      <c r="J150" s="7" t="s">
        <v>43</v>
      </c>
      <c r="K150" s="7">
        <v>50</v>
      </c>
      <c r="L150" s="7" t="s">
        <v>400</v>
      </c>
      <c r="M150" s="7">
        <v>21</v>
      </c>
      <c r="N150" s="9" t="s">
        <v>201</v>
      </c>
      <c r="O150" s="9" t="s">
        <v>329</v>
      </c>
      <c r="P150" s="9" t="s">
        <v>402</v>
      </c>
      <c r="Q150" s="9" t="s">
        <v>202</v>
      </c>
    </row>
    <row r="151" spans="1:17" ht="127.5">
      <c r="A151" s="5">
        <v>7428400023</v>
      </c>
      <c r="B151" s="7">
        <v>150</v>
      </c>
      <c r="C151" t="s">
        <v>476</v>
      </c>
      <c r="D151" s="7" t="s">
        <v>420</v>
      </c>
      <c r="E151" s="7">
        <v>11</v>
      </c>
      <c r="F151" s="7" t="s">
        <v>30</v>
      </c>
      <c r="G151" s="7" t="s">
        <v>403</v>
      </c>
      <c r="H151" s="7" t="s">
        <v>422</v>
      </c>
      <c r="I151" s="8" t="s">
        <v>404</v>
      </c>
      <c r="J151" s="7" t="s">
        <v>43</v>
      </c>
      <c r="K151" s="7">
        <v>50</v>
      </c>
      <c r="L151" s="7" t="s">
        <v>400</v>
      </c>
      <c r="M151" s="7">
        <v>36</v>
      </c>
      <c r="N151" s="9" t="s">
        <v>203</v>
      </c>
      <c r="O151" s="9" t="s">
        <v>481</v>
      </c>
      <c r="P151" s="9" t="s">
        <v>402</v>
      </c>
      <c r="Q151" s="9" t="s">
        <v>204</v>
      </c>
    </row>
    <row r="152" spans="1:17" ht="191.25">
      <c r="A152" s="5">
        <v>7428500023</v>
      </c>
      <c r="B152" s="7">
        <v>151</v>
      </c>
      <c r="C152" t="s">
        <v>476</v>
      </c>
      <c r="D152" s="7" t="s">
        <v>420</v>
      </c>
      <c r="E152" s="7">
        <v>12</v>
      </c>
      <c r="F152" s="7" t="s">
        <v>30</v>
      </c>
      <c r="G152" s="7" t="s">
        <v>403</v>
      </c>
      <c r="H152" s="7" t="s">
        <v>422</v>
      </c>
      <c r="I152" s="8" t="s">
        <v>404</v>
      </c>
      <c r="J152" s="7" t="s">
        <v>43</v>
      </c>
      <c r="K152" s="7">
        <v>51</v>
      </c>
      <c r="L152" s="7" t="s">
        <v>321</v>
      </c>
      <c r="M152" s="7">
        <v>8</v>
      </c>
      <c r="N152" s="9" t="s">
        <v>205</v>
      </c>
      <c r="O152" s="9" t="s">
        <v>329</v>
      </c>
      <c r="P152" s="9" t="s">
        <v>402</v>
      </c>
      <c r="Q152" s="9" t="s">
        <v>402</v>
      </c>
    </row>
    <row r="153" spans="1:17" ht="76.5">
      <c r="A153" s="5">
        <v>7428600023</v>
      </c>
      <c r="B153" s="7">
        <v>152</v>
      </c>
      <c r="C153" t="s">
        <v>476</v>
      </c>
      <c r="D153" s="7" t="s">
        <v>420</v>
      </c>
      <c r="E153" s="7">
        <v>13</v>
      </c>
      <c r="F153" s="7" t="s">
        <v>30</v>
      </c>
      <c r="G153" s="7" t="s">
        <v>403</v>
      </c>
      <c r="H153" s="7" t="s">
        <v>422</v>
      </c>
      <c r="I153" s="8" t="s">
        <v>404</v>
      </c>
      <c r="J153" s="7" t="s">
        <v>43</v>
      </c>
      <c r="K153" s="7">
        <v>51</v>
      </c>
      <c r="L153" s="7" t="s">
        <v>321</v>
      </c>
      <c r="M153" s="7">
        <v>21</v>
      </c>
      <c r="N153" s="9" t="s">
        <v>720</v>
      </c>
      <c r="O153" s="9" t="s">
        <v>481</v>
      </c>
      <c r="P153" s="9" t="s">
        <v>402</v>
      </c>
      <c r="Q153" s="9" t="s">
        <v>721</v>
      </c>
    </row>
    <row r="154" spans="1:17" ht="102">
      <c r="A154" s="5">
        <v>7428700023</v>
      </c>
      <c r="B154" s="7">
        <v>153</v>
      </c>
      <c r="C154" t="s">
        <v>476</v>
      </c>
      <c r="D154" s="7" t="s">
        <v>420</v>
      </c>
      <c r="E154" s="7">
        <v>14</v>
      </c>
      <c r="F154" s="7" t="s">
        <v>30</v>
      </c>
      <c r="G154" s="7" t="s">
        <v>403</v>
      </c>
      <c r="H154" s="7" t="s">
        <v>422</v>
      </c>
      <c r="I154" s="8" t="s">
        <v>404</v>
      </c>
      <c r="J154" s="7" t="s">
        <v>43</v>
      </c>
      <c r="K154" s="7">
        <v>51</v>
      </c>
      <c r="L154" s="7" t="s">
        <v>321</v>
      </c>
      <c r="M154" s="7">
        <v>23</v>
      </c>
      <c r="N154" s="9" t="s">
        <v>707</v>
      </c>
      <c r="O154" s="9" t="s">
        <v>329</v>
      </c>
      <c r="P154" s="9" t="s">
        <v>401</v>
      </c>
      <c r="Q154" s="9" t="s">
        <v>708</v>
      </c>
    </row>
    <row r="155" spans="1:17" ht="140.25">
      <c r="A155" s="5">
        <v>7428800023</v>
      </c>
      <c r="B155" s="7">
        <v>154</v>
      </c>
      <c r="C155" t="s">
        <v>476</v>
      </c>
      <c r="D155" s="7" t="s">
        <v>420</v>
      </c>
      <c r="E155" s="7">
        <v>15</v>
      </c>
      <c r="F155" s="7" t="s">
        <v>30</v>
      </c>
      <c r="G155" s="7" t="s">
        <v>403</v>
      </c>
      <c r="H155" s="7" t="s">
        <v>422</v>
      </c>
      <c r="I155" s="8" t="s">
        <v>404</v>
      </c>
      <c r="J155" s="7" t="s">
        <v>43</v>
      </c>
      <c r="K155" s="7">
        <v>51</v>
      </c>
      <c r="L155" s="7" t="s">
        <v>321</v>
      </c>
      <c r="M155" s="7">
        <v>31</v>
      </c>
      <c r="N155" s="9" t="s">
        <v>709</v>
      </c>
      <c r="O155" s="9" t="s">
        <v>481</v>
      </c>
      <c r="P155" s="9" t="s">
        <v>401</v>
      </c>
      <c r="Q155" s="9" t="s">
        <v>710</v>
      </c>
    </row>
    <row r="156" spans="1:17" ht="102">
      <c r="A156" s="5">
        <v>7428900023</v>
      </c>
      <c r="B156" s="7">
        <v>155</v>
      </c>
      <c r="C156" t="s">
        <v>476</v>
      </c>
      <c r="D156" s="7" t="s">
        <v>420</v>
      </c>
      <c r="E156" s="7">
        <v>16</v>
      </c>
      <c r="F156" s="7" t="s">
        <v>30</v>
      </c>
      <c r="G156" s="7" t="s">
        <v>403</v>
      </c>
      <c r="H156" s="7" t="s">
        <v>422</v>
      </c>
      <c r="I156" s="8" t="s">
        <v>404</v>
      </c>
      <c r="J156" s="7" t="s">
        <v>43</v>
      </c>
      <c r="K156" s="7">
        <v>51</v>
      </c>
      <c r="L156" s="7" t="s">
        <v>893</v>
      </c>
      <c r="M156" s="7">
        <v>36</v>
      </c>
      <c r="N156" s="9" t="s">
        <v>711</v>
      </c>
      <c r="O156" s="9" t="s">
        <v>329</v>
      </c>
      <c r="P156" s="9" t="s">
        <v>402</v>
      </c>
      <c r="Q156" s="9" t="s">
        <v>712</v>
      </c>
    </row>
    <row r="157" spans="1:17" ht="102">
      <c r="A157" s="5">
        <v>7429000023</v>
      </c>
      <c r="B157" s="7">
        <v>156</v>
      </c>
      <c r="C157" t="s">
        <v>476</v>
      </c>
      <c r="D157" s="7" t="s">
        <v>420</v>
      </c>
      <c r="E157" s="7">
        <v>17</v>
      </c>
      <c r="F157" s="7" t="s">
        <v>30</v>
      </c>
      <c r="G157" s="7" t="s">
        <v>403</v>
      </c>
      <c r="H157" s="7" t="s">
        <v>422</v>
      </c>
      <c r="I157" s="8" t="s">
        <v>404</v>
      </c>
      <c r="J157" s="7" t="s">
        <v>43</v>
      </c>
      <c r="K157" s="7">
        <v>51</v>
      </c>
      <c r="L157" s="7" t="s">
        <v>893</v>
      </c>
      <c r="M157" s="7">
        <v>38</v>
      </c>
      <c r="N157" s="9" t="s">
        <v>713</v>
      </c>
      <c r="O157" s="9" t="s">
        <v>329</v>
      </c>
      <c r="P157" s="9" t="s">
        <v>402</v>
      </c>
      <c r="Q157" s="9" t="s">
        <v>714</v>
      </c>
    </row>
    <row r="158" spans="1:17" ht="51">
      <c r="A158" s="5">
        <v>7429100023</v>
      </c>
      <c r="B158" s="7">
        <v>157</v>
      </c>
      <c r="C158" t="s">
        <v>476</v>
      </c>
      <c r="D158" s="7" t="s">
        <v>420</v>
      </c>
      <c r="E158" s="7">
        <v>18</v>
      </c>
      <c r="F158" s="7" t="s">
        <v>30</v>
      </c>
      <c r="G158" s="7" t="s">
        <v>403</v>
      </c>
      <c r="H158" s="7" t="s">
        <v>422</v>
      </c>
      <c r="I158" s="8" t="s">
        <v>404</v>
      </c>
      <c r="J158" s="7" t="s">
        <v>43</v>
      </c>
      <c r="K158" s="7">
        <v>53</v>
      </c>
      <c r="L158" s="7">
        <v>11.19</v>
      </c>
      <c r="M158" s="7">
        <v>12</v>
      </c>
      <c r="N158" s="9" t="s">
        <v>715</v>
      </c>
      <c r="O158" s="9" t="s">
        <v>329</v>
      </c>
      <c r="P158" s="9" t="s">
        <v>402</v>
      </c>
      <c r="Q158" s="9" t="s">
        <v>441</v>
      </c>
    </row>
    <row r="159" spans="1:17" ht="89.25">
      <c r="A159" s="5">
        <v>7429200023</v>
      </c>
      <c r="B159" s="7">
        <v>158</v>
      </c>
      <c r="C159" t="s">
        <v>476</v>
      </c>
      <c r="D159" s="7" t="s">
        <v>420</v>
      </c>
      <c r="E159" s="7">
        <v>19</v>
      </c>
      <c r="F159" s="7" t="s">
        <v>30</v>
      </c>
      <c r="G159" s="7" t="s">
        <v>403</v>
      </c>
      <c r="H159" s="7" t="s">
        <v>422</v>
      </c>
      <c r="I159" s="8" t="s">
        <v>404</v>
      </c>
      <c r="J159" s="7" t="s">
        <v>43</v>
      </c>
      <c r="K159" s="7">
        <v>53</v>
      </c>
      <c r="L159" s="7">
        <v>11.19</v>
      </c>
      <c r="M159" s="7">
        <v>12</v>
      </c>
      <c r="N159" s="9" t="s">
        <v>716</v>
      </c>
      <c r="O159" s="9" t="s">
        <v>116</v>
      </c>
      <c r="P159" s="9" t="s">
        <v>402</v>
      </c>
      <c r="Q159" s="9" t="s">
        <v>717</v>
      </c>
    </row>
    <row r="160" spans="1:17" ht="114.75">
      <c r="A160" s="5">
        <v>7429300023</v>
      </c>
      <c r="B160" s="7">
        <v>159</v>
      </c>
      <c r="C160" t="s">
        <v>476</v>
      </c>
      <c r="D160" s="7" t="s">
        <v>420</v>
      </c>
      <c r="E160" s="7">
        <v>20</v>
      </c>
      <c r="F160" s="7" t="s">
        <v>30</v>
      </c>
      <c r="G160" s="7" t="s">
        <v>403</v>
      </c>
      <c r="H160" s="7" t="s">
        <v>422</v>
      </c>
      <c r="I160" s="8" t="s">
        <v>404</v>
      </c>
      <c r="J160" s="7" t="s">
        <v>43</v>
      </c>
      <c r="K160" s="7">
        <v>53</v>
      </c>
      <c r="L160" s="7">
        <v>11.19</v>
      </c>
      <c r="M160" s="7">
        <v>39</v>
      </c>
      <c r="N160" s="9" t="s">
        <v>718</v>
      </c>
      <c r="O160" s="9" t="s">
        <v>329</v>
      </c>
      <c r="P160" s="9" t="s">
        <v>331</v>
      </c>
      <c r="Q160" s="9" t="s">
        <v>719</v>
      </c>
    </row>
    <row r="161" spans="1:17" ht="127.5">
      <c r="A161" s="5">
        <v>7429400023</v>
      </c>
      <c r="B161" s="7">
        <v>160</v>
      </c>
      <c r="C161" t="s">
        <v>476</v>
      </c>
      <c r="D161" s="7" t="s">
        <v>420</v>
      </c>
      <c r="E161" s="7">
        <v>21</v>
      </c>
      <c r="F161" s="7" t="s">
        <v>30</v>
      </c>
      <c r="G161" s="7" t="s">
        <v>403</v>
      </c>
      <c r="H161" s="7" t="s">
        <v>422</v>
      </c>
      <c r="I161" s="8" t="s">
        <v>404</v>
      </c>
      <c r="J161" s="7" t="s">
        <v>43</v>
      </c>
      <c r="K161" s="7">
        <v>53</v>
      </c>
      <c r="L161" s="7">
        <v>11.19</v>
      </c>
      <c r="M161" s="7">
        <v>39</v>
      </c>
      <c r="N161" s="9" t="s">
        <v>722</v>
      </c>
      <c r="O161" s="9" t="s">
        <v>116</v>
      </c>
      <c r="P161" s="9" t="s">
        <v>402</v>
      </c>
      <c r="Q161" s="9" t="s">
        <v>657</v>
      </c>
    </row>
    <row r="162" spans="1:17" ht="204">
      <c r="A162" s="5">
        <v>7429500023</v>
      </c>
      <c r="B162" s="7">
        <v>161</v>
      </c>
      <c r="C162" t="s">
        <v>476</v>
      </c>
      <c r="D162" s="7" t="s">
        <v>420</v>
      </c>
      <c r="E162" s="7">
        <v>22</v>
      </c>
      <c r="F162" s="7" t="s">
        <v>30</v>
      </c>
      <c r="G162" s="7" t="s">
        <v>403</v>
      </c>
      <c r="H162" s="7" t="s">
        <v>422</v>
      </c>
      <c r="I162" s="8" t="s">
        <v>404</v>
      </c>
      <c r="J162" s="7" t="s">
        <v>43</v>
      </c>
      <c r="K162" s="7">
        <v>54</v>
      </c>
      <c r="L162" s="7" t="s">
        <v>330</v>
      </c>
      <c r="M162" s="7">
        <v>46</v>
      </c>
      <c r="N162" s="9" t="s">
        <v>723</v>
      </c>
      <c r="O162" s="9" t="s">
        <v>481</v>
      </c>
      <c r="P162" s="9" t="s">
        <v>402</v>
      </c>
      <c r="Q162" s="9" t="s">
        <v>322</v>
      </c>
    </row>
    <row r="163" spans="1:17" ht="140.25">
      <c r="A163" s="5">
        <v>7429600023</v>
      </c>
      <c r="B163" s="7">
        <v>162</v>
      </c>
      <c r="C163" t="s">
        <v>476</v>
      </c>
      <c r="D163" s="7" t="s">
        <v>420</v>
      </c>
      <c r="E163" s="7">
        <v>23</v>
      </c>
      <c r="F163" s="7" t="s">
        <v>30</v>
      </c>
      <c r="G163" s="7" t="s">
        <v>403</v>
      </c>
      <c r="H163" s="7" t="s">
        <v>422</v>
      </c>
      <c r="I163" s="8" t="s">
        <v>404</v>
      </c>
      <c r="J163" s="7" t="s">
        <v>43</v>
      </c>
      <c r="K163" s="7">
        <v>55</v>
      </c>
      <c r="L163" s="7" t="s">
        <v>330</v>
      </c>
      <c r="M163" s="7">
        <v>12</v>
      </c>
      <c r="N163" s="9" t="s">
        <v>323</v>
      </c>
      <c r="O163" s="9" t="s">
        <v>116</v>
      </c>
      <c r="P163" s="9" t="s">
        <v>402</v>
      </c>
      <c r="Q163" s="11" t="s">
        <v>324</v>
      </c>
    </row>
    <row r="164" spans="1:17" ht="76.5">
      <c r="A164" s="5">
        <v>7429700023</v>
      </c>
      <c r="B164" s="7">
        <v>163</v>
      </c>
      <c r="C164" t="s">
        <v>476</v>
      </c>
      <c r="D164" s="7" t="s">
        <v>420</v>
      </c>
      <c r="E164" s="7">
        <v>24</v>
      </c>
      <c r="F164" s="7" t="s">
        <v>30</v>
      </c>
      <c r="G164" s="7" t="s">
        <v>403</v>
      </c>
      <c r="H164" s="7" t="s">
        <v>422</v>
      </c>
      <c r="I164" s="8" t="s">
        <v>404</v>
      </c>
      <c r="J164" s="7" t="s">
        <v>43</v>
      </c>
      <c r="K164" s="7">
        <v>55</v>
      </c>
      <c r="L164" s="7" t="s">
        <v>330</v>
      </c>
      <c r="M164" s="7">
        <v>25</v>
      </c>
      <c r="N164" s="9" t="s">
        <v>6</v>
      </c>
      <c r="O164" s="9" t="s">
        <v>329</v>
      </c>
      <c r="P164" s="9" t="s">
        <v>402</v>
      </c>
      <c r="Q164" s="9" t="s">
        <v>402</v>
      </c>
    </row>
    <row r="165" spans="1:17" ht="153">
      <c r="A165" s="5">
        <v>7429800023</v>
      </c>
      <c r="B165" s="7">
        <v>164</v>
      </c>
      <c r="C165" t="s">
        <v>476</v>
      </c>
      <c r="D165" s="7" t="s">
        <v>420</v>
      </c>
      <c r="E165" s="7">
        <v>25</v>
      </c>
      <c r="F165" s="7" t="s">
        <v>30</v>
      </c>
      <c r="G165" s="7" t="s">
        <v>403</v>
      </c>
      <c r="H165" s="7" t="s">
        <v>422</v>
      </c>
      <c r="I165" s="8" t="s">
        <v>404</v>
      </c>
      <c r="J165" s="7" t="s">
        <v>43</v>
      </c>
      <c r="K165" s="7">
        <v>55</v>
      </c>
      <c r="L165" s="7" t="s">
        <v>265</v>
      </c>
      <c r="M165" s="7">
        <v>38</v>
      </c>
      <c r="N165" s="9" t="s">
        <v>278</v>
      </c>
      <c r="O165" s="9" t="s">
        <v>329</v>
      </c>
      <c r="P165" s="9" t="s">
        <v>402</v>
      </c>
      <c r="Q165" s="9" t="s">
        <v>279</v>
      </c>
    </row>
    <row r="166" spans="1:17" ht="153">
      <c r="A166" s="5">
        <v>7429900023</v>
      </c>
      <c r="B166" s="7">
        <v>165</v>
      </c>
      <c r="C166" t="s">
        <v>476</v>
      </c>
      <c r="D166" s="7" t="s">
        <v>420</v>
      </c>
      <c r="E166" s="7">
        <v>26</v>
      </c>
      <c r="F166" s="7" t="s">
        <v>30</v>
      </c>
      <c r="G166" s="7" t="s">
        <v>403</v>
      </c>
      <c r="H166" s="7" t="s">
        <v>422</v>
      </c>
      <c r="I166" s="8" t="s">
        <v>404</v>
      </c>
      <c r="J166" s="7" t="s">
        <v>43</v>
      </c>
      <c r="K166" s="7">
        <v>55</v>
      </c>
      <c r="L166" s="7" t="s">
        <v>265</v>
      </c>
      <c r="M166" s="7">
        <v>27</v>
      </c>
      <c r="N166" s="9" t="s">
        <v>280</v>
      </c>
      <c r="O166" s="9" t="s">
        <v>116</v>
      </c>
      <c r="P166" s="9" t="s">
        <v>401</v>
      </c>
      <c r="Q166" s="9" t="s">
        <v>281</v>
      </c>
    </row>
    <row r="167" spans="1:17" ht="114.75">
      <c r="A167" s="5">
        <v>7430000023</v>
      </c>
      <c r="B167" s="7">
        <v>166</v>
      </c>
      <c r="C167" t="s">
        <v>476</v>
      </c>
      <c r="D167" s="7" t="s">
        <v>420</v>
      </c>
      <c r="E167" s="7">
        <v>27</v>
      </c>
      <c r="F167" s="7" t="s">
        <v>30</v>
      </c>
      <c r="G167" s="7" t="s">
        <v>403</v>
      </c>
      <c r="H167" s="7" t="s">
        <v>422</v>
      </c>
      <c r="I167" s="8" t="s">
        <v>404</v>
      </c>
      <c r="J167" s="7" t="s">
        <v>43</v>
      </c>
      <c r="K167" s="7">
        <v>58</v>
      </c>
      <c r="L167" s="7" t="s">
        <v>425</v>
      </c>
      <c r="M167" s="7">
        <v>9</v>
      </c>
      <c r="N167" s="9" t="s">
        <v>0</v>
      </c>
      <c r="O167" s="9" t="s">
        <v>116</v>
      </c>
      <c r="P167" s="9" t="s">
        <v>402</v>
      </c>
      <c r="Q167" s="9" t="s">
        <v>462</v>
      </c>
    </row>
    <row r="168" spans="1:17" ht="102">
      <c r="A168" s="5">
        <v>7430100023</v>
      </c>
      <c r="B168" s="7">
        <v>167</v>
      </c>
      <c r="C168" t="s">
        <v>476</v>
      </c>
      <c r="D168" s="7" t="s">
        <v>420</v>
      </c>
      <c r="E168" s="7">
        <v>28</v>
      </c>
      <c r="F168" s="7" t="s">
        <v>30</v>
      </c>
      <c r="G168" s="7" t="s">
        <v>403</v>
      </c>
      <c r="H168" s="7" t="s">
        <v>422</v>
      </c>
      <c r="I168" s="8" t="s">
        <v>404</v>
      </c>
      <c r="J168" s="7" t="s">
        <v>43</v>
      </c>
      <c r="K168" s="7">
        <v>58</v>
      </c>
      <c r="L168" s="7" t="s">
        <v>425</v>
      </c>
      <c r="M168" s="7">
        <v>16</v>
      </c>
      <c r="N168" s="9" t="s">
        <v>1</v>
      </c>
      <c r="O168" s="9" t="s">
        <v>116</v>
      </c>
      <c r="P168" s="9" t="s">
        <v>401</v>
      </c>
      <c r="Q168" s="9" t="s">
        <v>2</v>
      </c>
    </row>
    <row r="169" spans="1:17" ht="89.25">
      <c r="A169" s="5">
        <v>7430200023</v>
      </c>
      <c r="B169" s="7">
        <v>168</v>
      </c>
      <c r="C169" t="s">
        <v>476</v>
      </c>
      <c r="D169" s="7" t="s">
        <v>420</v>
      </c>
      <c r="E169" s="7">
        <v>29</v>
      </c>
      <c r="F169" s="7" t="s">
        <v>336</v>
      </c>
      <c r="G169" s="7" t="s">
        <v>403</v>
      </c>
      <c r="H169" s="7" t="s">
        <v>422</v>
      </c>
      <c r="I169" s="8" t="s">
        <v>404</v>
      </c>
      <c r="J169" s="7" t="s">
        <v>399</v>
      </c>
      <c r="K169" s="7">
        <v>58</v>
      </c>
      <c r="L169" s="7" t="s">
        <v>3</v>
      </c>
      <c r="M169" s="7">
        <v>22</v>
      </c>
      <c r="N169" s="9" t="s">
        <v>4</v>
      </c>
      <c r="O169" s="9" t="s">
        <v>329</v>
      </c>
      <c r="P169" s="9" t="s">
        <v>402</v>
      </c>
      <c r="Q169" s="9" t="s">
        <v>5</v>
      </c>
    </row>
    <row r="170" spans="1:17" ht="242.25">
      <c r="A170" s="5">
        <v>7430300023</v>
      </c>
      <c r="B170" s="7">
        <v>169</v>
      </c>
      <c r="C170" t="s">
        <v>476</v>
      </c>
      <c r="D170" s="7" t="s">
        <v>420</v>
      </c>
      <c r="E170" s="7">
        <v>30</v>
      </c>
      <c r="F170" s="7" t="s">
        <v>30</v>
      </c>
      <c r="G170" s="7" t="s">
        <v>403</v>
      </c>
      <c r="H170" s="7" t="s">
        <v>422</v>
      </c>
      <c r="I170" s="8" t="s">
        <v>404</v>
      </c>
      <c r="J170" s="7" t="s">
        <v>43</v>
      </c>
      <c r="K170" s="7">
        <v>58</v>
      </c>
      <c r="L170" s="7" t="s">
        <v>425</v>
      </c>
      <c r="M170" s="7">
        <v>30</v>
      </c>
      <c r="N170" s="9" t="s">
        <v>7</v>
      </c>
      <c r="O170" s="9" t="s">
        <v>484</v>
      </c>
      <c r="P170" s="9" t="s">
        <v>331</v>
      </c>
      <c r="Q170" s="9" t="s">
        <v>8</v>
      </c>
    </row>
    <row r="171" spans="1:17" ht="165.75">
      <c r="A171" s="5">
        <v>7430400023</v>
      </c>
      <c r="B171" s="7">
        <v>170</v>
      </c>
      <c r="C171" t="s">
        <v>476</v>
      </c>
      <c r="D171" s="7" t="s">
        <v>420</v>
      </c>
      <c r="E171" s="7">
        <v>31</v>
      </c>
      <c r="F171" s="7" t="s">
        <v>30</v>
      </c>
      <c r="G171" s="7" t="s">
        <v>403</v>
      </c>
      <c r="H171" s="7" t="s">
        <v>422</v>
      </c>
      <c r="I171" s="8" t="s">
        <v>404</v>
      </c>
      <c r="J171" s="7" t="s">
        <v>43</v>
      </c>
      <c r="K171" s="7">
        <v>58</v>
      </c>
      <c r="L171" s="7" t="s">
        <v>425</v>
      </c>
      <c r="M171" s="7">
        <v>50</v>
      </c>
      <c r="N171" s="9" t="s">
        <v>9</v>
      </c>
      <c r="O171" s="9" t="s">
        <v>481</v>
      </c>
      <c r="P171" s="9" t="s">
        <v>331</v>
      </c>
      <c r="Q171" s="9" t="s">
        <v>623</v>
      </c>
    </row>
    <row r="172" spans="1:17" ht="229.5">
      <c r="A172" s="5">
        <v>7430500023</v>
      </c>
      <c r="B172" s="7">
        <v>171</v>
      </c>
      <c r="C172" t="s">
        <v>476</v>
      </c>
      <c r="D172" s="7" t="s">
        <v>420</v>
      </c>
      <c r="E172" s="7">
        <v>32</v>
      </c>
      <c r="F172" s="7" t="s">
        <v>30</v>
      </c>
      <c r="G172" s="7" t="s">
        <v>403</v>
      </c>
      <c r="H172" s="7" t="s">
        <v>422</v>
      </c>
      <c r="I172" s="8" t="s">
        <v>404</v>
      </c>
      <c r="J172" s="7" t="s">
        <v>43</v>
      </c>
      <c r="K172" s="7">
        <v>59</v>
      </c>
      <c r="L172" s="7" t="s">
        <v>425</v>
      </c>
      <c r="M172" s="7">
        <v>11</v>
      </c>
      <c r="N172" s="9" t="s">
        <v>647</v>
      </c>
      <c r="O172" s="9" t="s">
        <v>481</v>
      </c>
      <c r="P172" s="9" t="s">
        <v>402</v>
      </c>
      <c r="Q172" s="9" t="s">
        <v>624</v>
      </c>
    </row>
    <row r="173" spans="1:17" ht="89.25">
      <c r="A173" s="5">
        <v>7430600023</v>
      </c>
      <c r="B173" s="7">
        <v>172</v>
      </c>
      <c r="C173" t="s">
        <v>476</v>
      </c>
      <c r="D173" s="7" t="s">
        <v>420</v>
      </c>
      <c r="E173" s="7">
        <v>33</v>
      </c>
      <c r="F173" s="7" t="s">
        <v>30</v>
      </c>
      <c r="G173" s="7" t="s">
        <v>403</v>
      </c>
      <c r="H173" s="7" t="s">
        <v>422</v>
      </c>
      <c r="I173" s="8" t="s">
        <v>404</v>
      </c>
      <c r="J173" s="7" t="s">
        <v>43</v>
      </c>
      <c r="K173" s="7">
        <v>59</v>
      </c>
      <c r="L173" s="7" t="s">
        <v>625</v>
      </c>
      <c r="M173" s="7">
        <v>22</v>
      </c>
      <c r="N173" s="9" t="s">
        <v>626</v>
      </c>
      <c r="O173" s="9" t="s">
        <v>627</v>
      </c>
      <c r="P173" s="9" t="s">
        <v>402</v>
      </c>
      <c r="Q173" s="9" t="s">
        <v>628</v>
      </c>
    </row>
    <row r="174" spans="1:17" ht="178.5">
      <c r="A174" s="5">
        <v>7430700023</v>
      </c>
      <c r="B174" s="7">
        <v>173</v>
      </c>
      <c r="C174" t="s">
        <v>476</v>
      </c>
      <c r="D174" s="7" t="s">
        <v>420</v>
      </c>
      <c r="E174" s="7">
        <v>34</v>
      </c>
      <c r="F174" s="7" t="s">
        <v>30</v>
      </c>
      <c r="G174" s="7" t="s">
        <v>403</v>
      </c>
      <c r="H174" s="7" t="s">
        <v>422</v>
      </c>
      <c r="I174" s="8" t="s">
        <v>404</v>
      </c>
      <c r="J174" s="7" t="s">
        <v>43</v>
      </c>
      <c r="K174" s="7">
        <v>60</v>
      </c>
      <c r="L174" s="7" t="s">
        <v>629</v>
      </c>
      <c r="M174" s="7">
        <v>34</v>
      </c>
      <c r="N174" s="9" t="s">
        <v>630</v>
      </c>
      <c r="O174" s="9" t="s">
        <v>116</v>
      </c>
      <c r="P174" s="9" t="s">
        <v>402</v>
      </c>
      <c r="Q174" s="9" t="s">
        <v>602</v>
      </c>
    </row>
    <row r="175" spans="1:17" ht="38.25">
      <c r="A175" s="5">
        <v>7434300023</v>
      </c>
      <c r="B175" s="7">
        <v>174</v>
      </c>
      <c r="C175" t="s">
        <v>339</v>
      </c>
      <c r="D175" s="7" t="s">
        <v>420</v>
      </c>
      <c r="E175" s="7">
        <v>1</v>
      </c>
      <c r="F175" s="7" t="s">
        <v>30</v>
      </c>
      <c r="G175" s="7" t="s">
        <v>341</v>
      </c>
      <c r="H175" s="7" t="s">
        <v>422</v>
      </c>
      <c r="I175" s="8" t="s">
        <v>342</v>
      </c>
      <c r="J175" s="7" t="s">
        <v>399</v>
      </c>
      <c r="K175" s="7">
        <v>2</v>
      </c>
      <c r="L175" s="7" t="s">
        <v>603</v>
      </c>
      <c r="M175" s="7">
        <v>27</v>
      </c>
      <c r="N175" s="9" t="s">
        <v>604</v>
      </c>
      <c r="O175" s="9" t="s">
        <v>605</v>
      </c>
      <c r="P175" s="9" t="s">
        <v>402</v>
      </c>
      <c r="Q175" s="9" t="s">
        <v>402</v>
      </c>
    </row>
    <row r="176" spans="1:17" ht="25.5">
      <c r="A176" s="5">
        <v>7434400023</v>
      </c>
      <c r="B176" s="7">
        <v>175</v>
      </c>
      <c r="C176" t="s">
        <v>339</v>
      </c>
      <c r="D176" s="7" t="s">
        <v>420</v>
      </c>
      <c r="E176" s="7">
        <v>2</v>
      </c>
      <c r="F176" s="7" t="s">
        <v>30</v>
      </c>
      <c r="G176" s="7" t="s">
        <v>341</v>
      </c>
      <c r="H176" s="7" t="s">
        <v>422</v>
      </c>
      <c r="I176" s="8" t="s">
        <v>342</v>
      </c>
      <c r="J176" s="7" t="s">
        <v>399</v>
      </c>
      <c r="K176" s="7">
        <v>8</v>
      </c>
      <c r="L176" s="7" t="s">
        <v>729</v>
      </c>
      <c r="M176" s="7">
        <v>2</v>
      </c>
      <c r="N176" s="9" t="s">
        <v>606</v>
      </c>
      <c r="O176" s="9" t="s">
        <v>631</v>
      </c>
      <c r="P176" s="9" t="s">
        <v>402</v>
      </c>
      <c r="Q176" s="9" t="s">
        <v>402</v>
      </c>
    </row>
    <row r="177" spans="1:17" ht="38.25">
      <c r="A177" s="5">
        <v>7434500023</v>
      </c>
      <c r="B177" s="7">
        <v>176</v>
      </c>
      <c r="C177" t="s">
        <v>339</v>
      </c>
      <c r="D177" s="7" t="s">
        <v>420</v>
      </c>
      <c r="E177" s="7">
        <v>3</v>
      </c>
      <c r="F177" s="7" t="s">
        <v>30</v>
      </c>
      <c r="G177" s="7" t="s">
        <v>341</v>
      </c>
      <c r="H177" s="7" t="s">
        <v>422</v>
      </c>
      <c r="I177" s="8" t="s">
        <v>342</v>
      </c>
      <c r="J177" s="7" t="s">
        <v>399</v>
      </c>
      <c r="K177" s="7">
        <v>9</v>
      </c>
      <c r="L177" s="7" t="s">
        <v>302</v>
      </c>
      <c r="M177" s="7">
        <v>18</v>
      </c>
      <c r="N177" s="9" t="s">
        <v>632</v>
      </c>
      <c r="O177" s="9" t="s">
        <v>633</v>
      </c>
      <c r="P177" s="9" t="s">
        <v>402</v>
      </c>
      <c r="Q177" s="9" t="s">
        <v>402</v>
      </c>
    </row>
    <row r="178" spans="1:17" ht="25.5">
      <c r="A178" s="5">
        <v>7434600023</v>
      </c>
      <c r="B178" s="7">
        <v>177</v>
      </c>
      <c r="C178" t="s">
        <v>339</v>
      </c>
      <c r="D178" s="7" t="s">
        <v>420</v>
      </c>
      <c r="E178" s="7">
        <v>4</v>
      </c>
      <c r="F178" s="7" t="s">
        <v>30</v>
      </c>
      <c r="G178" s="7" t="s">
        <v>341</v>
      </c>
      <c r="H178" s="7" t="s">
        <v>422</v>
      </c>
      <c r="I178" s="8" t="s">
        <v>342</v>
      </c>
      <c r="J178" s="7" t="s">
        <v>399</v>
      </c>
      <c r="K178" s="7">
        <v>10</v>
      </c>
      <c r="L178" s="7" t="s">
        <v>360</v>
      </c>
      <c r="M178" s="7">
        <v>16</v>
      </c>
      <c r="N178" s="9" t="s">
        <v>634</v>
      </c>
      <c r="O178" s="9" t="s">
        <v>635</v>
      </c>
      <c r="P178" s="9" t="s">
        <v>402</v>
      </c>
      <c r="Q178" s="9" t="s">
        <v>402</v>
      </c>
    </row>
    <row r="179" spans="1:17" ht="38.25">
      <c r="A179" s="5">
        <v>7434700023</v>
      </c>
      <c r="B179" s="7">
        <v>178</v>
      </c>
      <c r="C179" t="s">
        <v>339</v>
      </c>
      <c r="D179" s="7" t="s">
        <v>420</v>
      </c>
      <c r="E179" s="7">
        <v>5</v>
      </c>
      <c r="F179" s="7" t="s">
        <v>30</v>
      </c>
      <c r="G179" s="7" t="s">
        <v>341</v>
      </c>
      <c r="H179" s="7" t="s">
        <v>422</v>
      </c>
      <c r="I179" s="8" t="s">
        <v>342</v>
      </c>
      <c r="J179" s="7" t="s">
        <v>399</v>
      </c>
      <c r="K179" s="7">
        <v>16</v>
      </c>
      <c r="L179" s="7" t="s">
        <v>636</v>
      </c>
      <c r="M179" s="7">
        <v>8</v>
      </c>
      <c r="N179" s="9" t="s">
        <v>637</v>
      </c>
      <c r="O179" s="9" t="s">
        <v>638</v>
      </c>
      <c r="P179" s="9" t="s">
        <v>402</v>
      </c>
      <c r="Q179" s="9" t="s">
        <v>402</v>
      </c>
    </row>
    <row r="180" spans="1:17" ht="89.25">
      <c r="A180" s="5">
        <v>7434800023</v>
      </c>
      <c r="B180" s="7">
        <v>179</v>
      </c>
      <c r="C180" t="s">
        <v>339</v>
      </c>
      <c r="D180" s="7" t="s">
        <v>420</v>
      </c>
      <c r="E180" s="7">
        <v>6</v>
      </c>
      <c r="F180" s="7" t="s">
        <v>30</v>
      </c>
      <c r="G180" s="7" t="s">
        <v>341</v>
      </c>
      <c r="H180" s="7" t="s">
        <v>422</v>
      </c>
      <c r="I180" s="8" t="s">
        <v>342</v>
      </c>
      <c r="J180" s="7" t="s">
        <v>43</v>
      </c>
      <c r="K180" s="7">
        <v>21</v>
      </c>
      <c r="L180" s="7" t="s">
        <v>570</v>
      </c>
      <c r="M180" s="7">
        <v>5</v>
      </c>
      <c r="N180" s="9" t="s">
        <v>639</v>
      </c>
      <c r="O180" s="9" t="s">
        <v>640</v>
      </c>
      <c r="P180" s="9" t="s">
        <v>402</v>
      </c>
      <c r="Q180" s="9" t="s">
        <v>402</v>
      </c>
    </row>
    <row r="181" spans="1:17" ht="25.5">
      <c r="A181" s="5">
        <v>7434900023</v>
      </c>
      <c r="B181" s="7">
        <v>180</v>
      </c>
      <c r="C181" t="s">
        <v>339</v>
      </c>
      <c r="D181" s="7" t="s">
        <v>420</v>
      </c>
      <c r="E181" s="7">
        <v>7</v>
      </c>
      <c r="F181" s="7" t="s">
        <v>30</v>
      </c>
      <c r="G181" s="7" t="s">
        <v>341</v>
      </c>
      <c r="H181" s="7" t="s">
        <v>422</v>
      </c>
      <c r="I181" s="8" t="s">
        <v>342</v>
      </c>
      <c r="J181" s="7" t="s">
        <v>399</v>
      </c>
      <c r="K181" s="7">
        <v>25</v>
      </c>
      <c r="L181" s="7" t="s">
        <v>230</v>
      </c>
      <c r="M181" s="7">
        <v>12</v>
      </c>
      <c r="N181" s="9" t="s">
        <v>641</v>
      </c>
      <c r="O181" s="9" t="s">
        <v>642</v>
      </c>
      <c r="P181" s="9" t="s">
        <v>402</v>
      </c>
      <c r="Q181" s="9" t="s">
        <v>402</v>
      </c>
    </row>
    <row r="182" spans="1:17" ht="25.5">
      <c r="A182" s="5">
        <v>7435000023</v>
      </c>
      <c r="B182" s="7">
        <v>181</v>
      </c>
      <c r="C182" t="s">
        <v>339</v>
      </c>
      <c r="D182" s="7" t="s">
        <v>420</v>
      </c>
      <c r="E182" s="7">
        <v>8</v>
      </c>
      <c r="F182" s="7" t="s">
        <v>30</v>
      </c>
      <c r="G182" s="7" t="s">
        <v>341</v>
      </c>
      <c r="H182" s="7" t="s">
        <v>422</v>
      </c>
      <c r="I182" s="8" t="s">
        <v>342</v>
      </c>
      <c r="J182" s="7" t="s">
        <v>399</v>
      </c>
      <c r="K182" s="7">
        <v>26</v>
      </c>
      <c r="L182" s="7" t="s">
        <v>880</v>
      </c>
      <c r="M182" s="7">
        <v>12</v>
      </c>
      <c r="N182" s="9" t="s">
        <v>643</v>
      </c>
      <c r="O182" s="9" t="s">
        <v>644</v>
      </c>
      <c r="P182" s="9" t="s">
        <v>402</v>
      </c>
      <c r="Q182" s="9" t="s">
        <v>402</v>
      </c>
    </row>
    <row r="183" spans="1:17" ht="25.5">
      <c r="A183" s="5">
        <v>7435100023</v>
      </c>
      <c r="B183" s="7">
        <v>182</v>
      </c>
      <c r="C183" t="s">
        <v>339</v>
      </c>
      <c r="D183" s="7" t="s">
        <v>420</v>
      </c>
      <c r="E183" s="7">
        <v>9</v>
      </c>
      <c r="F183" s="7" t="s">
        <v>30</v>
      </c>
      <c r="G183" s="7" t="s">
        <v>341</v>
      </c>
      <c r="H183" s="7" t="s">
        <v>422</v>
      </c>
      <c r="I183" s="8" t="s">
        <v>342</v>
      </c>
      <c r="J183" s="7" t="s">
        <v>399</v>
      </c>
      <c r="K183" s="7">
        <v>30</v>
      </c>
      <c r="L183" s="7" t="s">
        <v>645</v>
      </c>
      <c r="M183" s="7">
        <v>28</v>
      </c>
      <c r="N183" s="9" t="s">
        <v>646</v>
      </c>
      <c r="O183" s="9" t="s">
        <v>616</v>
      </c>
      <c r="P183" s="9" t="s">
        <v>402</v>
      </c>
      <c r="Q183" s="9" t="s">
        <v>402</v>
      </c>
    </row>
    <row r="184" spans="1:17" ht="25.5">
      <c r="A184" s="5">
        <v>7435200023</v>
      </c>
      <c r="B184" s="7">
        <v>183</v>
      </c>
      <c r="C184" t="s">
        <v>339</v>
      </c>
      <c r="D184" s="7" t="s">
        <v>420</v>
      </c>
      <c r="E184" s="7">
        <v>10</v>
      </c>
      <c r="F184" s="7" t="s">
        <v>30</v>
      </c>
      <c r="G184" s="7" t="s">
        <v>341</v>
      </c>
      <c r="H184" s="7" t="s">
        <v>422</v>
      </c>
      <c r="I184" s="8" t="s">
        <v>342</v>
      </c>
      <c r="J184" s="7" t="s">
        <v>43</v>
      </c>
      <c r="K184" s="7">
        <v>50</v>
      </c>
      <c r="L184" s="7" t="s">
        <v>400</v>
      </c>
      <c r="M184" s="7">
        <v>11</v>
      </c>
      <c r="N184" s="9" t="s">
        <v>617</v>
      </c>
      <c r="O184" s="9" t="s">
        <v>618</v>
      </c>
      <c r="P184" s="9" t="s">
        <v>402</v>
      </c>
      <c r="Q184" s="9" t="s">
        <v>402</v>
      </c>
    </row>
    <row r="185" spans="1:17" ht="25.5">
      <c r="A185" s="5">
        <v>7435300023</v>
      </c>
      <c r="B185" s="7">
        <v>184</v>
      </c>
      <c r="C185" t="s">
        <v>339</v>
      </c>
      <c r="D185" s="7" t="s">
        <v>420</v>
      </c>
      <c r="E185" s="7">
        <v>11</v>
      </c>
      <c r="F185" s="7" t="s">
        <v>30</v>
      </c>
      <c r="G185" s="7" t="s">
        <v>341</v>
      </c>
      <c r="H185" s="7" t="s">
        <v>422</v>
      </c>
      <c r="I185" s="8" t="s">
        <v>342</v>
      </c>
      <c r="J185" s="7" t="s">
        <v>399</v>
      </c>
      <c r="K185" s="7">
        <v>51</v>
      </c>
      <c r="L185" s="7" t="s">
        <v>321</v>
      </c>
      <c r="M185" s="7">
        <v>3</v>
      </c>
      <c r="N185" s="9" t="s">
        <v>619</v>
      </c>
      <c r="O185" s="9" t="s">
        <v>620</v>
      </c>
      <c r="P185" s="9" t="s">
        <v>402</v>
      </c>
      <c r="Q185" s="9" t="s">
        <v>402</v>
      </c>
    </row>
    <row r="186" spans="1:17" ht="242.25">
      <c r="A186" s="5">
        <v>7435400023</v>
      </c>
      <c r="B186" s="7">
        <v>185</v>
      </c>
      <c r="C186" t="s">
        <v>621</v>
      </c>
      <c r="D186" s="7" t="s">
        <v>420</v>
      </c>
      <c r="E186" s="7">
        <v>1</v>
      </c>
      <c r="F186" s="7" t="s">
        <v>30</v>
      </c>
      <c r="G186" s="7" t="s">
        <v>403</v>
      </c>
      <c r="H186" s="7" t="s">
        <v>422</v>
      </c>
      <c r="I186" s="8" t="s">
        <v>622</v>
      </c>
      <c r="J186" s="7" t="s">
        <v>43</v>
      </c>
      <c r="K186" s="7">
        <v>27</v>
      </c>
      <c r="L186" s="7" t="s">
        <v>767</v>
      </c>
      <c r="M186" s="7">
        <v>44</v>
      </c>
      <c r="N186" s="9" t="s">
        <v>706</v>
      </c>
      <c r="O186" s="9" t="s">
        <v>592</v>
      </c>
      <c r="P186" s="9" t="s">
        <v>402</v>
      </c>
      <c r="Q186" s="11" t="s">
        <v>590</v>
      </c>
    </row>
    <row r="187" spans="1:17" ht="38.25">
      <c r="A187" s="5">
        <v>7435500023</v>
      </c>
      <c r="B187" s="7">
        <v>186</v>
      </c>
      <c r="C187" t="s">
        <v>621</v>
      </c>
      <c r="D187" s="7" t="s">
        <v>420</v>
      </c>
      <c r="E187" s="7">
        <v>2</v>
      </c>
      <c r="F187" s="7" t="s">
        <v>30</v>
      </c>
      <c r="G187" s="7" t="s">
        <v>403</v>
      </c>
      <c r="H187" s="7" t="s">
        <v>422</v>
      </c>
      <c r="I187" s="8" t="s">
        <v>622</v>
      </c>
      <c r="J187" s="7" t="s">
        <v>43</v>
      </c>
      <c r="K187" s="7">
        <v>53</v>
      </c>
      <c r="L187" s="7">
        <v>11.19</v>
      </c>
      <c r="M187" s="7">
        <v>53</v>
      </c>
      <c r="N187" s="9" t="s">
        <v>593</v>
      </c>
      <c r="O187" s="9" t="s">
        <v>594</v>
      </c>
      <c r="P187" s="9" t="s">
        <v>402</v>
      </c>
      <c r="Q187" s="9" t="s">
        <v>402</v>
      </c>
    </row>
    <row r="188" spans="1:17" ht="63.75">
      <c r="A188" s="5">
        <v>7435600023</v>
      </c>
      <c r="B188" s="7">
        <v>187</v>
      </c>
      <c r="C188" t="s">
        <v>621</v>
      </c>
      <c r="D188" s="7" t="s">
        <v>420</v>
      </c>
      <c r="E188" s="7">
        <v>3</v>
      </c>
      <c r="F188" s="7" t="s">
        <v>336</v>
      </c>
      <c r="G188" s="7" t="s">
        <v>403</v>
      </c>
      <c r="H188" s="7" t="s">
        <v>422</v>
      </c>
      <c r="I188" s="8" t="s">
        <v>622</v>
      </c>
      <c r="J188" s="7" t="s">
        <v>43</v>
      </c>
      <c r="K188" s="7">
        <v>10</v>
      </c>
      <c r="L188" s="7" t="s">
        <v>360</v>
      </c>
      <c r="M188" s="7">
        <v>11</v>
      </c>
      <c r="N188" s="9" t="s">
        <v>595</v>
      </c>
      <c r="O188" s="9" t="s">
        <v>596</v>
      </c>
      <c r="P188" s="9" t="s">
        <v>331</v>
      </c>
      <c r="Q188" s="11" t="s">
        <v>597</v>
      </c>
    </row>
    <row r="189" spans="1:17" ht="25.5">
      <c r="A189" s="5">
        <v>7435700023</v>
      </c>
      <c r="B189" s="7">
        <v>188</v>
      </c>
      <c r="C189" t="s">
        <v>621</v>
      </c>
      <c r="D189" s="7" t="s">
        <v>420</v>
      </c>
      <c r="E189" s="7">
        <v>4</v>
      </c>
      <c r="F189" s="7" t="s">
        <v>336</v>
      </c>
      <c r="G189" s="7" t="s">
        <v>403</v>
      </c>
      <c r="H189" s="7" t="s">
        <v>422</v>
      </c>
      <c r="I189" s="8" t="s">
        <v>622</v>
      </c>
      <c r="J189" s="7" t="s">
        <v>399</v>
      </c>
      <c r="K189" s="7">
        <v>14</v>
      </c>
      <c r="L189" s="7" t="s">
        <v>51</v>
      </c>
      <c r="M189" s="7">
        <v>10</v>
      </c>
      <c r="N189" s="9" t="s">
        <v>598</v>
      </c>
      <c r="O189" s="9" t="s">
        <v>599</v>
      </c>
      <c r="P189" s="9" t="s">
        <v>331</v>
      </c>
      <c r="Q189" s="11" t="s">
        <v>600</v>
      </c>
    </row>
    <row r="190" spans="1:17" ht="76.5">
      <c r="A190" s="5">
        <v>7435800023</v>
      </c>
      <c r="B190" s="7">
        <v>189</v>
      </c>
      <c r="C190" t="s">
        <v>621</v>
      </c>
      <c r="D190" s="7" t="s">
        <v>420</v>
      </c>
      <c r="E190" s="7">
        <v>5</v>
      </c>
      <c r="F190" s="7" t="s">
        <v>30</v>
      </c>
      <c r="G190" s="7" t="s">
        <v>403</v>
      </c>
      <c r="H190" s="7" t="s">
        <v>422</v>
      </c>
      <c r="I190" s="8" t="s">
        <v>622</v>
      </c>
      <c r="J190" s="7" t="s">
        <v>43</v>
      </c>
      <c r="K190" s="7">
        <v>18</v>
      </c>
      <c r="L190" s="7" t="s">
        <v>601</v>
      </c>
      <c r="M190" s="7">
        <v>12</v>
      </c>
      <c r="N190" s="9" t="s">
        <v>607</v>
      </c>
      <c r="O190" s="9" t="s">
        <v>596</v>
      </c>
      <c r="P190" s="9" t="s">
        <v>331</v>
      </c>
      <c r="Q190" s="9" t="s">
        <v>608</v>
      </c>
    </row>
    <row r="191" spans="1:17" ht="51">
      <c r="A191" s="5">
        <v>7435900023</v>
      </c>
      <c r="B191" s="7">
        <v>190</v>
      </c>
      <c r="C191" t="s">
        <v>621</v>
      </c>
      <c r="D191" s="7" t="s">
        <v>420</v>
      </c>
      <c r="E191" s="7">
        <v>6</v>
      </c>
      <c r="F191" s="7" t="s">
        <v>30</v>
      </c>
      <c r="G191" s="7" t="s">
        <v>403</v>
      </c>
      <c r="H191" s="7" t="s">
        <v>422</v>
      </c>
      <c r="I191" s="8" t="s">
        <v>622</v>
      </c>
      <c r="J191" s="7" t="s">
        <v>43</v>
      </c>
      <c r="K191" s="7">
        <v>19</v>
      </c>
      <c r="L191" s="7" t="s">
        <v>609</v>
      </c>
      <c r="M191" s="7">
        <v>3</v>
      </c>
      <c r="N191" s="9" t="s">
        <v>610</v>
      </c>
      <c r="O191" s="9" t="s">
        <v>596</v>
      </c>
      <c r="P191" s="9" t="s">
        <v>331</v>
      </c>
      <c r="Q191" s="9" t="s">
        <v>608</v>
      </c>
    </row>
    <row r="192" spans="1:17" ht="89.25">
      <c r="A192" s="5">
        <v>7436000023</v>
      </c>
      <c r="B192" s="7">
        <v>191</v>
      </c>
      <c r="C192" t="s">
        <v>621</v>
      </c>
      <c r="D192" s="7" t="s">
        <v>420</v>
      </c>
      <c r="E192" s="7">
        <v>7</v>
      </c>
      <c r="F192" s="7" t="s">
        <v>336</v>
      </c>
      <c r="G192" s="7" t="s">
        <v>403</v>
      </c>
      <c r="H192" s="7" t="s">
        <v>422</v>
      </c>
      <c r="I192" s="8" t="s">
        <v>622</v>
      </c>
      <c r="J192" s="7" t="s">
        <v>43</v>
      </c>
      <c r="K192" s="7">
        <v>20</v>
      </c>
      <c r="L192" s="7" t="s">
        <v>547</v>
      </c>
      <c r="M192" s="7">
        <v>39</v>
      </c>
      <c r="N192" s="9" t="s">
        <v>611</v>
      </c>
      <c r="O192" s="9" t="s">
        <v>596</v>
      </c>
      <c r="P192" s="9" t="s">
        <v>402</v>
      </c>
      <c r="Q192" s="10" t="s">
        <v>612</v>
      </c>
    </row>
    <row r="193" spans="1:17" ht="51">
      <c r="A193" s="5">
        <v>7436100023</v>
      </c>
      <c r="B193" s="7">
        <v>192</v>
      </c>
      <c r="C193" t="s">
        <v>621</v>
      </c>
      <c r="D193" s="7" t="s">
        <v>420</v>
      </c>
      <c r="E193" s="7">
        <v>8</v>
      </c>
      <c r="F193" s="7" t="s">
        <v>30</v>
      </c>
      <c r="G193" s="7" t="s">
        <v>403</v>
      </c>
      <c r="H193" s="7" t="s">
        <v>422</v>
      </c>
      <c r="I193" s="8" t="s">
        <v>622</v>
      </c>
      <c r="J193" s="7" t="s">
        <v>43</v>
      </c>
      <c r="K193" s="7">
        <v>49</v>
      </c>
      <c r="L193" s="7" t="s">
        <v>400</v>
      </c>
      <c r="M193" s="7">
        <v>20</v>
      </c>
      <c r="N193" s="9" t="s">
        <v>613</v>
      </c>
      <c r="O193" s="9" t="s">
        <v>596</v>
      </c>
      <c r="P193" s="9" t="s">
        <v>331</v>
      </c>
      <c r="Q193" s="9" t="s">
        <v>614</v>
      </c>
    </row>
    <row r="194" spans="1:17" ht="318.75">
      <c r="A194" s="5">
        <v>7436200023</v>
      </c>
      <c r="B194" s="7">
        <v>193</v>
      </c>
      <c r="C194" t="s">
        <v>621</v>
      </c>
      <c r="D194" s="7" t="s">
        <v>420</v>
      </c>
      <c r="E194" s="7">
        <v>9</v>
      </c>
      <c r="F194" s="7" t="s">
        <v>30</v>
      </c>
      <c r="G194" s="7" t="s">
        <v>403</v>
      </c>
      <c r="H194" s="7" t="s">
        <v>422</v>
      </c>
      <c r="I194" s="8" t="s">
        <v>622</v>
      </c>
      <c r="J194" s="7" t="s">
        <v>43</v>
      </c>
      <c r="K194" s="7">
        <v>49</v>
      </c>
      <c r="L194" s="7" t="s">
        <v>400</v>
      </c>
      <c r="M194" s="7">
        <v>33</v>
      </c>
      <c r="N194" s="9" t="s">
        <v>615</v>
      </c>
      <c r="O194" s="9" t="s">
        <v>596</v>
      </c>
      <c r="P194" s="9" t="s">
        <v>331</v>
      </c>
      <c r="Q194" s="9" t="s">
        <v>153</v>
      </c>
    </row>
    <row r="195" spans="1:17" ht="76.5">
      <c r="A195" s="5">
        <v>7436300023</v>
      </c>
      <c r="B195" s="7">
        <v>194</v>
      </c>
      <c r="C195" t="s">
        <v>621</v>
      </c>
      <c r="D195" s="7" t="s">
        <v>420</v>
      </c>
      <c r="E195" s="7">
        <v>10</v>
      </c>
      <c r="F195" s="7" t="s">
        <v>30</v>
      </c>
      <c r="G195" s="7" t="s">
        <v>403</v>
      </c>
      <c r="H195" s="7" t="s">
        <v>422</v>
      </c>
      <c r="I195" s="8" t="s">
        <v>622</v>
      </c>
      <c r="J195" s="7" t="s">
        <v>43</v>
      </c>
      <c r="K195" s="7">
        <v>51</v>
      </c>
      <c r="L195" s="7" t="s">
        <v>321</v>
      </c>
      <c r="M195" s="7">
        <v>40</v>
      </c>
      <c r="N195" s="9" t="s">
        <v>154</v>
      </c>
      <c r="O195" s="9" t="s">
        <v>596</v>
      </c>
      <c r="P195" s="9" t="s">
        <v>331</v>
      </c>
      <c r="Q195" s="9" t="s">
        <v>155</v>
      </c>
    </row>
    <row r="196" spans="1:17" ht="51">
      <c r="A196" s="5">
        <v>7436400023</v>
      </c>
      <c r="B196" s="7">
        <v>195</v>
      </c>
      <c r="C196" t="s">
        <v>621</v>
      </c>
      <c r="D196" s="7" t="s">
        <v>420</v>
      </c>
      <c r="E196" s="7">
        <v>11</v>
      </c>
      <c r="F196" s="7" t="s">
        <v>30</v>
      </c>
      <c r="G196" s="7" t="s">
        <v>403</v>
      </c>
      <c r="H196" s="7" t="s">
        <v>422</v>
      </c>
      <c r="I196" s="8" t="s">
        <v>622</v>
      </c>
      <c r="J196" s="7" t="s">
        <v>43</v>
      </c>
      <c r="K196" s="7">
        <v>51</v>
      </c>
      <c r="L196" s="7" t="s">
        <v>893</v>
      </c>
      <c r="M196" s="7">
        <v>48</v>
      </c>
      <c r="N196" s="9" t="s">
        <v>156</v>
      </c>
      <c r="O196" s="9" t="s">
        <v>596</v>
      </c>
      <c r="P196" s="9" t="s">
        <v>402</v>
      </c>
      <c r="Q196" s="9" t="s">
        <v>157</v>
      </c>
    </row>
    <row r="197" spans="1:17" ht="25.5">
      <c r="A197" s="5">
        <v>7436500023</v>
      </c>
      <c r="B197" s="7">
        <v>196</v>
      </c>
      <c r="C197" t="s">
        <v>621</v>
      </c>
      <c r="D197" s="7" t="s">
        <v>420</v>
      </c>
      <c r="E197" s="7">
        <v>12</v>
      </c>
      <c r="F197" s="7" t="s">
        <v>336</v>
      </c>
      <c r="G197" s="7" t="s">
        <v>403</v>
      </c>
      <c r="H197" s="7" t="s">
        <v>422</v>
      </c>
      <c r="I197" s="8" t="s">
        <v>622</v>
      </c>
      <c r="J197" s="7" t="s">
        <v>43</v>
      </c>
      <c r="K197" s="7">
        <v>52</v>
      </c>
      <c r="L197" s="7" t="s">
        <v>661</v>
      </c>
      <c r="M197" s="7">
        <v>44</v>
      </c>
      <c r="N197" s="9" t="s">
        <v>158</v>
      </c>
      <c r="O197" s="9" t="s">
        <v>596</v>
      </c>
      <c r="P197" s="9" t="s">
        <v>331</v>
      </c>
      <c r="Q197" s="9" t="s">
        <v>159</v>
      </c>
    </row>
    <row r="198" spans="1:17" ht="76.5">
      <c r="A198" s="5">
        <v>7436600023</v>
      </c>
      <c r="B198" s="7">
        <v>197</v>
      </c>
      <c r="C198" t="s">
        <v>621</v>
      </c>
      <c r="D198" s="7" t="s">
        <v>420</v>
      </c>
      <c r="E198" s="7">
        <v>13</v>
      </c>
      <c r="F198" s="7" t="s">
        <v>30</v>
      </c>
      <c r="G198" s="7" t="s">
        <v>403</v>
      </c>
      <c r="H198" s="7" t="s">
        <v>422</v>
      </c>
      <c r="I198" s="8" t="s">
        <v>622</v>
      </c>
      <c r="J198" s="7" t="s">
        <v>43</v>
      </c>
      <c r="K198" s="7">
        <v>53</v>
      </c>
      <c r="L198" s="7">
        <v>11.19</v>
      </c>
      <c r="M198" s="7">
        <v>39</v>
      </c>
      <c r="N198" s="9" t="s">
        <v>160</v>
      </c>
      <c r="O198" s="9" t="s">
        <v>596</v>
      </c>
      <c r="P198" s="9" t="s">
        <v>331</v>
      </c>
      <c r="Q198" s="9" t="s">
        <v>161</v>
      </c>
    </row>
    <row r="199" spans="1:17" ht="76.5">
      <c r="A199" s="5">
        <v>7436700023</v>
      </c>
      <c r="B199" s="7">
        <v>198</v>
      </c>
      <c r="C199" t="s">
        <v>621</v>
      </c>
      <c r="D199" s="7" t="s">
        <v>420</v>
      </c>
      <c r="E199" s="7">
        <v>14</v>
      </c>
      <c r="F199" s="7" t="s">
        <v>30</v>
      </c>
      <c r="G199" s="7" t="s">
        <v>403</v>
      </c>
      <c r="H199" s="7" t="s">
        <v>422</v>
      </c>
      <c r="I199" s="8" t="s">
        <v>622</v>
      </c>
      <c r="J199" s="7" t="s">
        <v>43</v>
      </c>
      <c r="K199" s="7">
        <v>55</v>
      </c>
      <c r="L199" s="7" t="s">
        <v>330</v>
      </c>
      <c r="M199" s="7">
        <v>19</v>
      </c>
      <c r="N199" s="9" t="s">
        <v>162</v>
      </c>
      <c r="O199" s="9" t="s">
        <v>596</v>
      </c>
      <c r="P199" s="9" t="s">
        <v>331</v>
      </c>
      <c r="Q199" s="9" t="s">
        <v>163</v>
      </c>
    </row>
    <row r="200" spans="1:17" ht="89.25">
      <c r="A200" s="5">
        <v>7447300023</v>
      </c>
      <c r="B200" s="7">
        <v>199</v>
      </c>
      <c r="C200" t="s">
        <v>164</v>
      </c>
      <c r="D200" s="7" t="s">
        <v>420</v>
      </c>
      <c r="E200" s="7">
        <v>1</v>
      </c>
      <c r="F200" s="7" t="s">
        <v>30</v>
      </c>
      <c r="G200" s="7" t="s">
        <v>341</v>
      </c>
      <c r="H200" s="7" t="s">
        <v>422</v>
      </c>
      <c r="I200" s="8" t="s">
        <v>165</v>
      </c>
      <c r="J200" s="7" t="s">
        <v>43</v>
      </c>
      <c r="K200" s="7">
        <v>55</v>
      </c>
      <c r="L200" s="7" t="s">
        <v>330</v>
      </c>
      <c r="M200" s="7">
        <v>1</v>
      </c>
      <c r="N200" s="9" t="s">
        <v>166</v>
      </c>
      <c r="O200" s="9" t="s">
        <v>167</v>
      </c>
      <c r="P200" s="9" t="s">
        <v>402</v>
      </c>
      <c r="Q200" s="9" t="s">
        <v>168</v>
      </c>
    </row>
    <row r="201" spans="1:17" ht="25.5">
      <c r="A201" s="5">
        <v>7447400023</v>
      </c>
      <c r="B201" s="7">
        <v>200</v>
      </c>
      <c r="C201" t="s">
        <v>164</v>
      </c>
      <c r="D201" s="7" t="s">
        <v>420</v>
      </c>
      <c r="E201" s="7">
        <v>2</v>
      </c>
      <c r="F201" s="7" t="s">
        <v>30</v>
      </c>
      <c r="G201" s="7" t="s">
        <v>341</v>
      </c>
      <c r="H201" s="7" t="s">
        <v>422</v>
      </c>
      <c r="I201" s="8" t="s">
        <v>165</v>
      </c>
      <c r="J201" s="7" t="s">
        <v>43</v>
      </c>
      <c r="K201" s="7">
        <v>55</v>
      </c>
      <c r="L201" s="7" t="s">
        <v>330</v>
      </c>
      <c r="M201" s="7">
        <v>25</v>
      </c>
      <c r="N201" s="9" t="s">
        <v>169</v>
      </c>
      <c r="O201" s="9" t="s">
        <v>170</v>
      </c>
      <c r="P201" s="9" t="s">
        <v>402</v>
      </c>
      <c r="Q201" s="9" t="s">
        <v>171</v>
      </c>
    </row>
    <row r="202" spans="1:17" ht="25.5">
      <c r="A202" s="5">
        <v>7447500023</v>
      </c>
      <c r="B202" s="7">
        <v>201</v>
      </c>
      <c r="C202" t="s">
        <v>164</v>
      </c>
      <c r="D202" s="7" t="s">
        <v>420</v>
      </c>
      <c r="E202" s="7">
        <v>3</v>
      </c>
      <c r="F202" s="7" t="s">
        <v>30</v>
      </c>
      <c r="G202" s="7" t="s">
        <v>341</v>
      </c>
      <c r="H202" s="7" t="s">
        <v>422</v>
      </c>
      <c r="I202" s="8" t="s">
        <v>165</v>
      </c>
      <c r="J202" s="7" t="s">
        <v>43</v>
      </c>
      <c r="K202" s="7">
        <v>59</v>
      </c>
      <c r="L202" s="7" t="s">
        <v>425</v>
      </c>
      <c r="M202" s="7">
        <v>15</v>
      </c>
      <c r="N202" s="9" t="s">
        <v>172</v>
      </c>
      <c r="O202" s="9" t="s">
        <v>170</v>
      </c>
      <c r="P202" s="9" t="s">
        <v>402</v>
      </c>
      <c r="Q202" s="9" t="s">
        <v>168</v>
      </c>
    </row>
    <row r="203" spans="1:17" ht="89.25">
      <c r="A203" s="5">
        <v>7447600023</v>
      </c>
      <c r="B203" s="7">
        <v>202</v>
      </c>
      <c r="C203" t="s">
        <v>164</v>
      </c>
      <c r="D203" s="7" t="s">
        <v>420</v>
      </c>
      <c r="E203" s="7">
        <v>4</v>
      </c>
      <c r="F203" s="7" t="s">
        <v>30</v>
      </c>
      <c r="G203" s="7" t="s">
        <v>341</v>
      </c>
      <c r="H203" s="7" t="s">
        <v>422</v>
      </c>
      <c r="I203" s="8" t="s">
        <v>165</v>
      </c>
      <c r="J203" s="7" t="s">
        <v>43</v>
      </c>
      <c r="K203" s="7">
        <v>60</v>
      </c>
      <c r="L203" s="7" t="s">
        <v>173</v>
      </c>
      <c r="M203" s="7">
        <v>15</v>
      </c>
      <c r="N203" s="9" t="s">
        <v>174</v>
      </c>
      <c r="O203" s="9" t="s">
        <v>170</v>
      </c>
      <c r="P203" s="9" t="s">
        <v>331</v>
      </c>
      <c r="Q203" s="9" t="s">
        <v>175</v>
      </c>
    </row>
    <row r="204" spans="1:17" ht="63.75">
      <c r="A204" s="5">
        <v>7450500023</v>
      </c>
      <c r="B204" s="7">
        <v>203</v>
      </c>
      <c r="C204" t="s">
        <v>176</v>
      </c>
      <c r="D204" s="7" t="s">
        <v>420</v>
      </c>
      <c r="E204" s="7">
        <v>1</v>
      </c>
      <c r="F204" s="7" t="s">
        <v>30</v>
      </c>
      <c r="G204" s="7" t="s">
        <v>341</v>
      </c>
      <c r="H204" s="7" t="s">
        <v>422</v>
      </c>
      <c r="I204" s="8" t="s">
        <v>177</v>
      </c>
      <c r="J204" s="7" t="s">
        <v>424</v>
      </c>
      <c r="K204" s="7">
        <v>2</v>
      </c>
      <c r="L204" s="7">
        <v>3</v>
      </c>
      <c r="N204" s="9" t="s">
        <v>178</v>
      </c>
      <c r="O204" s="9" t="s">
        <v>179</v>
      </c>
      <c r="P204" s="9" t="s">
        <v>402</v>
      </c>
      <c r="Q204" s="9" t="s">
        <v>180</v>
      </c>
    </row>
    <row r="205" spans="1:17" ht="153">
      <c r="A205" s="5">
        <v>7450600023</v>
      </c>
      <c r="B205" s="7">
        <v>204</v>
      </c>
      <c r="C205" t="s">
        <v>176</v>
      </c>
      <c r="D205" s="7" t="s">
        <v>420</v>
      </c>
      <c r="E205" s="7">
        <v>2</v>
      </c>
      <c r="F205" s="7" t="s">
        <v>30</v>
      </c>
      <c r="G205" s="7" t="s">
        <v>341</v>
      </c>
      <c r="H205" s="7" t="s">
        <v>422</v>
      </c>
      <c r="I205" s="8" t="s">
        <v>177</v>
      </c>
      <c r="J205" s="7" t="s">
        <v>424</v>
      </c>
      <c r="K205" s="7">
        <v>2</v>
      </c>
      <c r="L205" s="7">
        <v>3</v>
      </c>
      <c r="N205" s="9" t="s">
        <v>269</v>
      </c>
      <c r="O205" s="9" t="s">
        <v>270</v>
      </c>
      <c r="P205" s="9" t="s">
        <v>331</v>
      </c>
      <c r="Q205" s="9" t="s">
        <v>271</v>
      </c>
    </row>
    <row r="206" spans="1:17" ht="102">
      <c r="A206" s="5">
        <v>7450700023</v>
      </c>
      <c r="B206" s="7">
        <v>205</v>
      </c>
      <c r="C206" t="s">
        <v>176</v>
      </c>
      <c r="D206" s="7" t="s">
        <v>420</v>
      </c>
      <c r="E206" s="7">
        <v>3</v>
      </c>
      <c r="F206" s="7" t="s">
        <v>30</v>
      </c>
      <c r="G206" s="7" t="s">
        <v>341</v>
      </c>
      <c r="H206" s="7" t="s">
        <v>422</v>
      </c>
      <c r="I206" s="8" t="s">
        <v>177</v>
      </c>
      <c r="J206" s="7" t="s">
        <v>424</v>
      </c>
      <c r="K206" s="7">
        <v>2</v>
      </c>
      <c r="L206" s="7">
        <v>3</v>
      </c>
      <c r="N206" s="9" t="s">
        <v>272</v>
      </c>
      <c r="O206" s="9" t="s">
        <v>273</v>
      </c>
      <c r="P206" s="9" t="s">
        <v>331</v>
      </c>
      <c r="Q206" s="9" t="s">
        <v>274</v>
      </c>
    </row>
    <row r="207" spans="1:17" ht="12.75">
      <c r="A207" s="5">
        <v>7450800023</v>
      </c>
      <c r="B207" s="7">
        <v>206</v>
      </c>
      <c r="C207" t="s">
        <v>176</v>
      </c>
      <c r="D207" s="7" t="s">
        <v>420</v>
      </c>
      <c r="E207" s="7">
        <v>4</v>
      </c>
      <c r="F207" s="7" t="s">
        <v>336</v>
      </c>
      <c r="G207" s="7" t="s">
        <v>341</v>
      </c>
      <c r="H207" s="7" t="s">
        <v>422</v>
      </c>
      <c r="I207" s="8" t="s">
        <v>177</v>
      </c>
      <c r="J207" s="7" t="s">
        <v>399</v>
      </c>
      <c r="K207" s="7">
        <v>3</v>
      </c>
      <c r="L207" s="7">
        <v>3</v>
      </c>
      <c r="M207" s="7">
        <v>1</v>
      </c>
      <c r="N207" s="9" t="s">
        <v>275</v>
      </c>
      <c r="O207" s="9" t="s">
        <v>276</v>
      </c>
      <c r="P207" s="9" t="s">
        <v>402</v>
      </c>
      <c r="Q207" s="9" t="s">
        <v>402</v>
      </c>
    </row>
    <row r="208" spans="1:17" ht="102">
      <c r="A208" s="5">
        <v>7450900023</v>
      </c>
      <c r="B208" s="7">
        <v>207</v>
      </c>
      <c r="C208" t="s">
        <v>176</v>
      </c>
      <c r="D208" s="7" t="s">
        <v>420</v>
      </c>
      <c r="E208" s="7">
        <v>5</v>
      </c>
      <c r="F208" s="7" t="s">
        <v>30</v>
      </c>
      <c r="G208" s="7" t="s">
        <v>341</v>
      </c>
      <c r="H208" s="7" t="s">
        <v>422</v>
      </c>
      <c r="I208" s="8" t="s">
        <v>177</v>
      </c>
      <c r="J208" s="7" t="s">
        <v>43</v>
      </c>
      <c r="K208" s="7">
        <v>3</v>
      </c>
      <c r="L208" s="7">
        <v>3</v>
      </c>
      <c r="M208" s="7">
        <v>6</v>
      </c>
      <c r="N208" s="9" t="s">
        <v>277</v>
      </c>
      <c r="O208" s="9" t="s">
        <v>285</v>
      </c>
      <c r="P208" s="9" t="s">
        <v>331</v>
      </c>
      <c r="Q208" s="9" t="s">
        <v>286</v>
      </c>
    </row>
    <row r="209" spans="1:17" ht="294" customHeight="1">
      <c r="A209" s="5">
        <v>7451000023</v>
      </c>
      <c r="B209" s="7">
        <v>208</v>
      </c>
      <c r="C209" t="s">
        <v>176</v>
      </c>
      <c r="D209" s="7" t="s">
        <v>420</v>
      </c>
      <c r="E209" s="7">
        <v>6</v>
      </c>
      <c r="F209" s="7" t="s">
        <v>30</v>
      </c>
      <c r="G209" s="7" t="s">
        <v>341</v>
      </c>
      <c r="H209" s="7" t="s">
        <v>422</v>
      </c>
      <c r="I209" s="8" t="s">
        <v>177</v>
      </c>
      <c r="J209" s="7" t="s">
        <v>43</v>
      </c>
      <c r="K209" s="7">
        <v>3</v>
      </c>
      <c r="L209" s="7" t="s">
        <v>287</v>
      </c>
      <c r="M209" s="7">
        <v>44</v>
      </c>
      <c r="N209" s="9" t="s">
        <v>288</v>
      </c>
      <c r="O209" s="9" t="s">
        <v>289</v>
      </c>
      <c r="P209" s="9" t="s">
        <v>331</v>
      </c>
      <c r="Q209" s="9" t="s">
        <v>290</v>
      </c>
    </row>
    <row r="210" spans="1:17" ht="127.5">
      <c r="A210" s="5">
        <v>7451100023</v>
      </c>
      <c r="B210" s="7">
        <v>209</v>
      </c>
      <c r="C210" t="s">
        <v>176</v>
      </c>
      <c r="D210" s="7" t="s">
        <v>420</v>
      </c>
      <c r="E210" s="7">
        <v>7</v>
      </c>
      <c r="F210" s="7" t="s">
        <v>336</v>
      </c>
      <c r="G210" s="7" t="s">
        <v>341</v>
      </c>
      <c r="H210" s="7" t="s">
        <v>422</v>
      </c>
      <c r="I210" s="8" t="s">
        <v>177</v>
      </c>
      <c r="J210" s="7" t="s">
        <v>399</v>
      </c>
      <c r="K210" s="7">
        <v>4</v>
      </c>
      <c r="L210" s="7" t="s">
        <v>291</v>
      </c>
      <c r="M210" s="7">
        <v>13</v>
      </c>
      <c r="N210" s="9" t="s">
        <v>292</v>
      </c>
      <c r="O210" s="9" t="s">
        <v>854</v>
      </c>
      <c r="P210" s="9" t="s">
        <v>331</v>
      </c>
      <c r="Q210" s="9" t="s">
        <v>506</v>
      </c>
    </row>
    <row r="211" spans="1:17" ht="140.25">
      <c r="A211" s="5">
        <v>7451200023</v>
      </c>
      <c r="B211" s="7">
        <v>210</v>
      </c>
      <c r="C211" t="s">
        <v>176</v>
      </c>
      <c r="D211" s="7" t="s">
        <v>420</v>
      </c>
      <c r="E211" s="7">
        <v>8</v>
      </c>
      <c r="F211" s="7" t="s">
        <v>30</v>
      </c>
      <c r="G211" s="7" t="s">
        <v>341</v>
      </c>
      <c r="H211" s="7" t="s">
        <v>422</v>
      </c>
      <c r="I211" s="8" t="s">
        <v>177</v>
      </c>
      <c r="J211" s="7" t="s">
        <v>399</v>
      </c>
      <c r="K211" s="7">
        <v>10</v>
      </c>
      <c r="L211" s="7" t="s">
        <v>360</v>
      </c>
      <c r="M211" s="7">
        <v>14</v>
      </c>
      <c r="N211" s="9" t="s">
        <v>492</v>
      </c>
      <c r="O211" s="9" t="s">
        <v>493</v>
      </c>
      <c r="P211" s="9" t="s">
        <v>402</v>
      </c>
      <c r="Q211" s="10" t="s">
        <v>387</v>
      </c>
    </row>
    <row r="212" spans="1:17" ht="76.5">
      <c r="A212" s="5">
        <v>7451300023</v>
      </c>
      <c r="B212" s="7">
        <v>211</v>
      </c>
      <c r="C212" t="s">
        <v>176</v>
      </c>
      <c r="D212" s="7" t="s">
        <v>420</v>
      </c>
      <c r="E212" s="7">
        <v>9</v>
      </c>
      <c r="F212" s="7" t="s">
        <v>336</v>
      </c>
      <c r="G212" s="7" t="s">
        <v>341</v>
      </c>
      <c r="H212" s="7" t="s">
        <v>422</v>
      </c>
      <c r="I212" s="8" t="s">
        <v>177</v>
      </c>
      <c r="J212" s="7" t="s">
        <v>399</v>
      </c>
      <c r="K212" s="7">
        <v>26</v>
      </c>
      <c r="L212" s="7" t="s">
        <v>767</v>
      </c>
      <c r="M212" s="7">
        <v>38</v>
      </c>
      <c r="N212" s="9" t="s">
        <v>293</v>
      </c>
      <c r="O212" s="9" t="s">
        <v>485</v>
      </c>
      <c r="P212" s="9" t="s">
        <v>402</v>
      </c>
      <c r="Q212" s="9" t="s">
        <v>402</v>
      </c>
    </row>
    <row r="213" spans="1:17" ht="38.25">
      <c r="A213" s="5">
        <v>7451400023</v>
      </c>
      <c r="B213" s="7">
        <v>212</v>
      </c>
      <c r="C213" t="s">
        <v>176</v>
      </c>
      <c r="D213" s="7" t="s">
        <v>420</v>
      </c>
      <c r="E213" s="7">
        <v>10</v>
      </c>
      <c r="F213" s="7" t="s">
        <v>336</v>
      </c>
      <c r="G213" s="7" t="s">
        <v>341</v>
      </c>
      <c r="H213" s="7" t="s">
        <v>422</v>
      </c>
      <c r="I213" s="8" t="s">
        <v>177</v>
      </c>
      <c r="J213" s="7" t="s">
        <v>399</v>
      </c>
      <c r="K213" s="7">
        <v>27</v>
      </c>
      <c r="L213" s="7" t="s">
        <v>767</v>
      </c>
      <c r="M213" s="7">
        <v>44</v>
      </c>
      <c r="N213" s="9" t="s">
        <v>494</v>
      </c>
      <c r="O213" s="9" t="s">
        <v>495</v>
      </c>
      <c r="P213" s="9" t="s">
        <v>401</v>
      </c>
      <c r="Q213" s="9" t="s">
        <v>496</v>
      </c>
    </row>
    <row r="214" spans="1:17" ht="153">
      <c r="A214" s="5">
        <v>7451500023</v>
      </c>
      <c r="B214" s="7">
        <v>213</v>
      </c>
      <c r="C214" t="s">
        <v>176</v>
      </c>
      <c r="D214" s="7" t="s">
        <v>420</v>
      </c>
      <c r="E214" s="7">
        <v>11</v>
      </c>
      <c r="F214" s="7" t="s">
        <v>30</v>
      </c>
      <c r="G214" s="7" t="s">
        <v>341</v>
      </c>
      <c r="H214" s="7" t="s">
        <v>422</v>
      </c>
      <c r="I214" s="8" t="s">
        <v>177</v>
      </c>
      <c r="J214" s="7" t="s">
        <v>43</v>
      </c>
      <c r="K214" s="7">
        <v>53</v>
      </c>
      <c r="L214" s="7">
        <v>11.19</v>
      </c>
      <c r="M214" s="7">
        <v>46</v>
      </c>
      <c r="N214" s="9" t="s">
        <v>449</v>
      </c>
      <c r="O214" s="9" t="s">
        <v>450</v>
      </c>
      <c r="P214" s="9" t="s">
        <v>402</v>
      </c>
      <c r="Q214" s="9" t="s">
        <v>451</v>
      </c>
    </row>
    <row r="215" spans="1:17" ht="204">
      <c r="A215" s="5">
        <v>7451600023</v>
      </c>
      <c r="B215" s="7">
        <v>214</v>
      </c>
      <c r="C215" t="s">
        <v>176</v>
      </c>
      <c r="D215" s="7" t="s">
        <v>420</v>
      </c>
      <c r="E215" s="7">
        <v>12</v>
      </c>
      <c r="F215" s="7" t="s">
        <v>30</v>
      </c>
      <c r="G215" s="7" t="s">
        <v>341</v>
      </c>
      <c r="H215" s="7" t="s">
        <v>422</v>
      </c>
      <c r="I215" s="8" t="s">
        <v>177</v>
      </c>
      <c r="J215" s="7" t="s">
        <v>43</v>
      </c>
      <c r="K215" s="7">
        <v>53</v>
      </c>
      <c r="L215" s="7">
        <v>11.19</v>
      </c>
      <c r="M215" s="7">
        <v>39</v>
      </c>
      <c r="N215" s="9" t="s">
        <v>505</v>
      </c>
      <c r="O215" s="9" t="s">
        <v>844</v>
      </c>
      <c r="P215" s="9" t="s">
        <v>401</v>
      </c>
      <c r="Q215" s="9" t="s">
        <v>845</v>
      </c>
    </row>
    <row r="216" spans="1:17" ht="204">
      <c r="A216" s="5">
        <v>7451700023</v>
      </c>
      <c r="B216" s="7">
        <v>215</v>
      </c>
      <c r="C216" t="s">
        <v>176</v>
      </c>
      <c r="D216" s="7" t="s">
        <v>420</v>
      </c>
      <c r="E216" s="7">
        <v>13</v>
      </c>
      <c r="F216" s="7" t="s">
        <v>30</v>
      </c>
      <c r="G216" s="7" t="s">
        <v>341</v>
      </c>
      <c r="H216" s="7" t="s">
        <v>422</v>
      </c>
      <c r="I216" s="8" t="s">
        <v>177</v>
      </c>
      <c r="J216" s="7" t="s">
        <v>43</v>
      </c>
      <c r="N216" s="9" t="s">
        <v>855</v>
      </c>
      <c r="O216" s="9" t="s">
        <v>837</v>
      </c>
      <c r="P216" s="9" t="s">
        <v>402</v>
      </c>
      <c r="Q216" s="9" t="s">
        <v>838</v>
      </c>
    </row>
    <row r="217" spans="1:17" ht="63.75">
      <c r="A217" s="5">
        <v>7451800023</v>
      </c>
      <c r="B217" s="7">
        <v>216</v>
      </c>
      <c r="C217" t="s">
        <v>176</v>
      </c>
      <c r="D217" s="7" t="s">
        <v>420</v>
      </c>
      <c r="E217" s="7">
        <v>14</v>
      </c>
      <c r="F217" s="7" t="s">
        <v>336</v>
      </c>
      <c r="G217" s="7" t="s">
        <v>341</v>
      </c>
      <c r="H217" s="7" t="s">
        <v>422</v>
      </c>
      <c r="I217" s="8" t="s">
        <v>177</v>
      </c>
      <c r="J217" s="7" t="s">
        <v>424</v>
      </c>
      <c r="N217" s="9" t="s">
        <v>839</v>
      </c>
      <c r="O217" s="9" t="s">
        <v>840</v>
      </c>
      <c r="P217" s="9" t="s">
        <v>331</v>
      </c>
      <c r="Q217" s="9" t="s">
        <v>841</v>
      </c>
    </row>
    <row r="218" spans="1:17" ht="89.25">
      <c r="A218" s="5">
        <v>7451900023</v>
      </c>
      <c r="B218" s="7">
        <v>217</v>
      </c>
      <c r="C218" t="s">
        <v>176</v>
      </c>
      <c r="D218" s="7" t="s">
        <v>420</v>
      </c>
      <c r="E218" s="7">
        <v>15</v>
      </c>
      <c r="F218" s="7" t="s">
        <v>30</v>
      </c>
      <c r="G218" s="7" t="s">
        <v>341</v>
      </c>
      <c r="H218" s="7" t="s">
        <v>422</v>
      </c>
      <c r="I218" s="8" t="s">
        <v>177</v>
      </c>
      <c r="J218" s="7" t="s">
        <v>43</v>
      </c>
      <c r="N218" s="9" t="s">
        <v>842</v>
      </c>
      <c r="O218" s="9" t="s">
        <v>852</v>
      </c>
      <c r="P218" s="9" t="s">
        <v>331</v>
      </c>
      <c r="Q218" s="9" t="s">
        <v>491</v>
      </c>
    </row>
    <row r="219" spans="1:17" ht="114.75">
      <c r="A219" s="5">
        <v>7452000023</v>
      </c>
      <c r="B219" s="7">
        <v>218</v>
      </c>
      <c r="C219" t="s">
        <v>176</v>
      </c>
      <c r="D219" s="7" t="s">
        <v>420</v>
      </c>
      <c r="E219" s="7">
        <v>16</v>
      </c>
      <c r="F219" s="7" t="s">
        <v>30</v>
      </c>
      <c r="G219" s="7" t="s">
        <v>341</v>
      </c>
      <c r="H219" s="7" t="s">
        <v>422</v>
      </c>
      <c r="I219" s="8" t="s">
        <v>177</v>
      </c>
      <c r="J219" s="7" t="s">
        <v>43</v>
      </c>
      <c r="N219" s="9" t="s">
        <v>843</v>
      </c>
      <c r="O219" s="9" t="s">
        <v>829</v>
      </c>
      <c r="P219" s="9" t="s">
        <v>331</v>
      </c>
      <c r="Q219" s="9" t="s">
        <v>830</v>
      </c>
    </row>
    <row r="220" ht="12.75">
      <c r="F220" s="7">
        <f>COUNTIF(F2:F219,"no")</f>
        <v>44</v>
      </c>
    </row>
    <row r="221" ht="12.75">
      <c r="T221" s="7"/>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Qualcomm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11-10/697r1</dc:title>
  <dc:subject/>
  <dc:creator>Menzo Wentink</dc:creator>
  <cp:keywords/>
  <dc:description/>
  <cp:lastModifiedBy>user 1</cp:lastModifiedBy>
  <dcterms:created xsi:type="dcterms:W3CDTF">2010-03-11T11:13:37Z</dcterms:created>
  <dcterms:modified xsi:type="dcterms:W3CDTF">2010-07-13T22:29:06Z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