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Rev.  History" sheetId="3" r:id="rId3"/>
  </sheets>
  <definedNames>
    <definedName name="_xlnm._FilterDatabase" localSheetId="1" hidden="1">'Comments'!$A$1:$AB$10</definedName>
  </definedNames>
  <calcPr fullCalcOnLoad="1"/>
</workbook>
</file>

<file path=xl/sharedStrings.xml><?xml version="1.0" encoding="utf-8"?>
<sst xmlns="http://schemas.openxmlformats.org/spreadsheetml/2006/main" count="234" uniqueCount="130">
  <si>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</si>
  <si>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K</t>
    </r>
    <r>
      <rPr>
        <sz val="10"/>
        <rFont val="Arial"/>
        <family val="2"/>
      </rPr>
      <t>azuyuki Sakoda</t>
    </r>
  </si>
  <si>
    <t>MAC beaconing sync comment resolution</t>
  </si>
  <si>
    <t>x</t>
  </si>
  <si>
    <r>
      <t>T</t>
    </r>
    <r>
      <rPr>
        <sz val="10"/>
        <rFont val="Arial"/>
        <family val="2"/>
      </rPr>
      <t>he comment is not specific to a particular issue.</t>
    </r>
  </si>
  <si>
    <r>
      <t>A</t>
    </r>
    <r>
      <rPr>
        <sz val="10"/>
        <rFont val="Arial"/>
        <family val="2"/>
      </rPr>
      <t>ID value coding discussion:
The text will be updated to identify non-peer mesh STAs partially. See resolution to CID146.</t>
    </r>
  </si>
  <si>
    <r>
      <t>c</t>
    </r>
    <r>
      <rPr>
        <sz val="10"/>
        <rFont val="Arial"/>
        <family val="2"/>
      </rPr>
      <t>lock drift sync:
See resolution to CID389.</t>
    </r>
  </si>
  <si>
    <r>
      <t>T</t>
    </r>
    <r>
      <rPr>
        <sz val="10"/>
        <rFont val="Arial"/>
        <family val="2"/>
      </rPr>
      <t>SF comepnsation restriction:
See resolution to CID792.</t>
    </r>
  </si>
  <si>
    <t>Y</t>
  </si>
  <si>
    <t>T</t>
  </si>
  <si>
    <t>Closed by:</t>
  </si>
  <si>
    <t>Kazuyuki Sakoda</t>
  </si>
  <si>
    <t>Sony Corporation</t>
  </si>
  <si>
    <t>5-1-12 Kitashinagawa, Shinagawa-ku, Tokyo, Japan</t>
  </si>
  <si>
    <t>81-3-5448-4018</t>
  </si>
  <si>
    <t>sako@wcs.sony.co.jp</t>
  </si>
  <si>
    <t>7</t>
  </si>
  <si>
    <t>MAC</t>
  </si>
  <si>
    <t>13</t>
  </si>
  <si>
    <t xml:space="preserve">Original Clause </t>
  </si>
  <si>
    <t>12</t>
  </si>
  <si>
    <t>Full Date:</t>
  </si>
  <si>
    <t>Comment / Explanation</t>
  </si>
  <si>
    <t>Recommended Change</t>
  </si>
  <si>
    <t>Topic Category</t>
  </si>
  <si>
    <t>11B.13.5.1</t>
  </si>
  <si>
    <t>Jarkko Kneckt</t>
  </si>
  <si>
    <t>57</t>
  </si>
  <si>
    <t>7.3.2.95</t>
  </si>
  <si>
    <t>11B.13.5.2</t>
  </si>
  <si>
    <t>179</t>
  </si>
  <si>
    <t>7.3 Management frame body components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</si>
  <si>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</si>
  <si>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</si>
  <si>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</si>
  <si>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7.3.2.95</t>
  </si>
  <si>
    <t>Reject</t>
  </si>
  <si>
    <t>Clause</t>
  </si>
  <si>
    <t>Major Clause</t>
  </si>
  <si>
    <t>Page</t>
  </si>
  <si>
    <t>Line</t>
  </si>
  <si>
    <t>Type</t>
  </si>
  <si>
    <t>M-BS</t>
  </si>
  <si>
    <t>Issue Ident.</t>
  </si>
  <si>
    <t>178</t>
  </si>
  <si>
    <t>11B.13</t>
  </si>
  <si>
    <t>177-180</t>
  </si>
  <si>
    <t>39-21</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</si>
  <si>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</si>
  <si>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</si>
  <si>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Michelle Gong</t>
  </si>
  <si>
    <t>Open</t>
  </si>
  <si>
    <t>11B.13 Mesh beaconing and synchronization</t>
  </si>
  <si>
    <t>M-BS</t>
  </si>
  <si>
    <t>11B.13 Mesh beaconing and synchronization</t>
  </si>
  <si>
    <t>M-BS</t>
  </si>
  <si>
    <t>MAC</t>
  </si>
  <si>
    <t>11B.13.3</t>
  </si>
  <si>
    <t>11B.13 Mesh beaconing and synchronization</t>
  </si>
  <si>
    <t>11B.13.5.1</t>
  </si>
  <si>
    <t>MAC</t>
  </si>
  <si>
    <t>Qi Wang</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</si>
  <si>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</si>
  <si>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</si>
  <si>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</si>
  <si>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Submitter</t>
  </si>
  <si>
    <t>Open</t>
  </si>
  <si>
    <t>May 2009</t>
  </si>
  <si>
    <t>11B.13 Mesh beaconing and synchronization</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</si>
  <si>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</si>
  <si>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</si>
  <si>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Resolution Code</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</si>
  <si>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</si>
  <si>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</si>
  <si>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11B.13</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</si>
  <si>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</si>
  <si>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</si>
  <si>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N</t>
  </si>
  <si>
    <t>Designator:</t>
  </si>
  <si>
    <t>Updated (to assist editor)</t>
  </si>
  <si>
    <t>N</t>
  </si>
  <si>
    <t>54-65</t>
  </si>
  <si>
    <t>Open</t>
  </si>
  <si>
    <t>11B.13.3</t>
  </si>
  <si>
    <t>Counter</t>
  </si>
  <si>
    <r>
      <t>R</t>
    </r>
    <r>
      <rPr>
        <sz val="10"/>
        <rFont val="Arial"/>
        <family val="2"/>
      </rPr>
      <t>eject</t>
    </r>
  </si>
  <si>
    <r>
      <t>C</t>
    </r>
    <r>
      <rPr>
        <sz val="10"/>
        <rFont val="Arial"/>
        <family val="2"/>
      </rPr>
      <t>ounter</t>
    </r>
  </si>
  <si>
    <t>11B.13.5.2</t>
  </si>
  <si>
    <t>MAC</t>
  </si>
  <si>
    <t>Michael Bahr</t>
  </si>
  <si>
    <t>MAC</t>
  </si>
  <si>
    <t>MAC</t>
  </si>
  <si>
    <t>Harish Ramamurthy</t>
  </si>
  <si>
    <t>50</t>
  </si>
  <si>
    <t>18</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</si>
  <si>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</si>
  <si>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</si>
  <si>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Revisision</t>
  </si>
  <si>
    <t>Date</t>
  </si>
  <si>
    <t>Submission</t>
  </si>
  <si>
    <t>Venue Date:</t>
  </si>
  <si>
    <t>IEEE P802.11 Wireless LANs</t>
  </si>
  <si>
    <t>Abstract:</t>
  </si>
  <si>
    <t>Subject:</t>
  </si>
  <si>
    <t>Author(s):</t>
  </si>
  <si>
    <t>First Author:</t>
  </si>
  <si>
    <t>40</t>
  </si>
  <si>
    <t>CID</t>
  </si>
  <si>
    <t>Part of No Vote?</t>
  </si>
  <si>
    <t>Resolution Notes</t>
  </si>
  <si>
    <t>Edit Status</t>
  </si>
  <si>
    <t>Edit Notes</t>
  </si>
  <si>
    <t>Edited in Draft</t>
  </si>
  <si>
    <t>Asignee</t>
  </si>
  <si>
    <t>Duplicate of CID</t>
  </si>
  <si>
    <t>TGs Approval Date</t>
  </si>
  <si>
    <t>Resolution Status</t>
  </si>
  <si>
    <t>Orig Page No.</t>
  </si>
  <si>
    <t>Orig Line No.</t>
  </si>
  <si>
    <t>Orig Comment Type</t>
  </si>
  <si>
    <t>Notes / Summary of Changes</t>
  </si>
  <si>
    <t>r0</t>
  </si>
  <si>
    <r>
      <t>A</t>
    </r>
    <r>
      <rPr>
        <sz val="10"/>
        <rFont val="Arial"/>
        <family val="2"/>
      </rPr>
      <t>ID value coding discussion:
Basically agree with the comment. The text will be updated. See submission 11-09/886.</t>
    </r>
  </si>
  <si>
    <r>
      <t>T</t>
    </r>
    <r>
      <rPr>
        <sz val="10"/>
        <rFont val="Arial"/>
        <family val="2"/>
      </rPr>
      <t>SF comepnsation restriction:
Add the following rules.
 - When a mesh STA adjust its TSF timer upon the detection of the beacon collision or reception of the TBTT Adjustment Request frame (which potentially causes significant timing change), it shall signal that the TSF is in adjusting operation within a beacon/probe response frame (newly defined bit in Mesh Config IE) prior to and during the adjustment.
 - When a mesh STA suspends TSF timer upon the detection of the beacon collision or reception of the TBTT Adjustment Request frame, it shall suspend its TSF timer no longer than half of The Group Delivery Idle Time (defined in 11C14.5 in D3.02) within a single beacon period.
 - When a mesh STA receives beacon/probe response frame with the newly deifned bit set, it shall consider that the TSF is in adjusting phase and shall not operate the clock drift compensation toward this transmitter.
See submission 11-09/886.</t>
    </r>
  </si>
  <si>
    <t>2009-07-16</t>
  </si>
  <si>
    <t>r1</t>
  </si>
  <si>
    <t>initial proposed resolutions.</t>
  </si>
  <si>
    <t>doc.: IEEE 802.11-09/885r1</t>
  </si>
  <si>
    <t>modify the resolution to CID389.</t>
  </si>
  <si>
    <r>
      <t>c</t>
    </r>
    <r>
      <rPr>
        <sz val="10"/>
        <rFont val="Arial"/>
        <family val="2"/>
      </rPr>
      <t>lock drift sync:
TSF adjustment for clock drift and TBTT selection should be separated. Define a new bit indicating TSF clock drift compensation capability in the Mesh Config element which is linked with dot11MeshTSFAdjustmentActivated.
Also, define TSF adjustment function (clock drift compensation) as a part of optional synchronization procedure (Neighbor offset protocol). Neighbor offset protocol does not impose the clock drift compensation if dot11MeshTSFAdjustmentActivated is falese. See Submission 11-09/886.</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</si>
</sst>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2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21" borderId="0" applyNumberFormat="0" applyBorder="0" applyAlignment="0" applyProtection="0"/>
    <xf numFmtId="0" fontId="0" fillId="0" borderId="0">
      <alignment/>
      <protection/>
    </xf>
    <xf numFmtId="0" fontId="0" fillId="22" borderId="4" applyNumberFormat="0" applyFont="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8"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5" fillId="0" borderId="0" xfId="58" applyAlignment="1" applyProtection="1">
      <alignment/>
      <protection/>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justify" vertical="top" wrapText="1"/>
    </xf>
    <xf numFmtId="0" fontId="0" fillId="0" borderId="12" xfId="0" applyFont="1" applyFill="1" applyBorder="1" applyAlignment="1">
      <alignment horizontal="left"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13" xfId="0"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7</xdr:col>
      <xdr:colOff>581025</xdr:colOff>
      <xdr:row>24</xdr:row>
      <xdr:rowOff>152400</xdr:rowOff>
    </xdr:to>
    <xdr:sp>
      <xdr:nvSpPr>
        <xdr:cNvPr id="1" name="Text Box 1"/>
        <xdr:cNvSpPr txBox="1">
          <a:spLocks noChangeArrowheads="1"/>
        </xdr:cNvSpPr>
      </xdr:nvSpPr>
      <xdr:spPr>
        <a:xfrm>
          <a:off x="752475" y="3009900"/>
          <a:ext cx="813435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Suggested resolutions to M-BS comments.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xdr:row>
      <xdr:rowOff>0</xdr:rowOff>
    </xdr:from>
    <xdr:ext cx="0" cy="0"/>
    <xdr:sp>
      <xdr:nvSpPr>
        <xdr:cNvPr id="1" name="Picture 1"/>
        <xdr:cNvSpPr>
          <a:spLocks noChangeAspect="1"/>
        </xdr:cNvSpPr>
      </xdr:nvSpPr>
      <xdr:spPr>
        <a:xfrm>
          <a:off x="17526000" y="4953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xdr:row>
      <xdr:rowOff>0</xdr:rowOff>
    </xdr:from>
    <xdr:ext cx="0" cy="0"/>
    <xdr:sp>
      <xdr:nvSpPr>
        <xdr:cNvPr id="2" name="Picture 1"/>
        <xdr:cNvSpPr>
          <a:spLocks noChangeAspect="1"/>
        </xdr:cNvSpPr>
      </xdr:nvSpPr>
      <xdr:spPr>
        <a:xfrm>
          <a:off x="17526000" y="4953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36.28125" style="2" customWidth="1"/>
    <col min="4" max="16384" width="9.140625" style="2" customWidth="1"/>
  </cols>
  <sheetData>
    <row r="1" ht="18.75">
      <c r="B1" s="1" t="s">
        <v>101</v>
      </c>
    </row>
    <row r="2" ht="18.75">
      <c r="B2" s="1" t="s">
        <v>99</v>
      </c>
    </row>
    <row r="3" spans="1:2" ht="18.75">
      <c r="A3" s="2" t="s">
        <v>78</v>
      </c>
      <c r="B3" s="1" t="s">
        <v>127</v>
      </c>
    </row>
    <row r="4" spans="1:5" ht="18.75">
      <c r="A4" s="2" t="s">
        <v>100</v>
      </c>
      <c r="B4" s="10" t="s">
        <v>67</v>
      </c>
      <c r="E4" s="7"/>
    </row>
    <row r="5" spans="1:2" ht="15.75">
      <c r="A5" s="2" t="s">
        <v>105</v>
      </c>
      <c r="B5" s="2" t="s">
        <v>11</v>
      </c>
    </row>
    <row r="6" s="3" customFormat="1" ht="16.5" thickBot="1"/>
    <row r="7" spans="1:2" s="4" customFormat="1" ht="18.75">
      <c r="A7" s="4" t="s">
        <v>103</v>
      </c>
      <c r="B7" s="9" t="s">
        <v>2</v>
      </c>
    </row>
    <row r="8" spans="1:2" ht="15.75">
      <c r="A8" s="2" t="s">
        <v>21</v>
      </c>
      <c r="B8" s="8" t="s">
        <v>124</v>
      </c>
    </row>
    <row r="9" spans="1:8" ht="15.75">
      <c r="A9" s="2" t="s">
        <v>104</v>
      </c>
      <c r="B9" s="2" t="s">
        <v>11</v>
      </c>
      <c r="D9" s="8"/>
      <c r="E9" s="8"/>
      <c r="F9" s="8"/>
      <c r="G9" s="8"/>
      <c r="H9" s="8"/>
    </row>
    <row r="10" spans="2:8" ht="15.75">
      <c r="B10" s="2" t="s">
        <v>12</v>
      </c>
      <c r="D10" s="8"/>
      <c r="E10" s="8"/>
      <c r="F10" s="8"/>
      <c r="G10" s="8"/>
      <c r="H10" s="8"/>
    </row>
    <row r="11" spans="2:8" ht="15.75">
      <c r="B11" s="2" t="s">
        <v>13</v>
      </c>
      <c r="D11" s="8"/>
      <c r="E11" s="8"/>
      <c r="F11" s="8"/>
      <c r="G11" s="8"/>
      <c r="H11" s="8"/>
    </row>
    <row r="12" spans="2:8" ht="15.75">
      <c r="B12" s="2" t="s">
        <v>14</v>
      </c>
      <c r="D12" s="8"/>
      <c r="E12" s="8"/>
      <c r="F12" s="8"/>
      <c r="G12" s="8"/>
      <c r="H12" s="8"/>
    </row>
    <row r="13" spans="2:8" ht="15.75">
      <c r="B13" s="28" t="s">
        <v>15</v>
      </c>
      <c r="D13" s="8"/>
      <c r="E13" s="8"/>
      <c r="F13" s="8"/>
      <c r="G13" s="8"/>
      <c r="H13" s="8"/>
    </row>
    <row r="14" spans="3:8" ht="15.75">
      <c r="C14" s="8"/>
      <c r="D14" s="8"/>
      <c r="E14" s="8"/>
      <c r="F14" s="8"/>
      <c r="G14" s="8"/>
      <c r="H14" s="8"/>
    </row>
    <row r="15" ht="15.75">
      <c r="A15" s="2" t="s">
        <v>102</v>
      </c>
    </row>
    <row r="27" spans="1:4" ht="15.75" customHeight="1">
      <c r="A27" s="6"/>
      <c r="B27" s="43"/>
      <c r="C27" s="43"/>
      <c r="D27" s="43"/>
    </row>
    <row r="28" spans="1:4" ht="15.75" customHeight="1">
      <c r="A28" s="4"/>
      <c r="B28" s="5"/>
      <c r="C28" s="5"/>
      <c r="D28" s="5"/>
    </row>
    <row r="29" spans="1:4" ht="15.75" customHeight="1">
      <c r="A29" s="4"/>
      <c r="B29" s="42"/>
      <c r="C29" s="42"/>
      <c r="D29" s="42"/>
    </row>
    <row r="30" spans="1:4" ht="15.75" customHeight="1">
      <c r="A30" s="4"/>
      <c r="B30" s="5"/>
      <c r="C30" s="5"/>
      <c r="D30" s="5"/>
    </row>
    <row r="31" spans="1:4" ht="15.75" customHeight="1">
      <c r="A31" s="4"/>
      <c r="B31" s="42"/>
      <c r="C31" s="42"/>
      <c r="D31" s="42"/>
    </row>
    <row r="32" spans="2:4" ht="15.75" customHeight="1">
      <c r="B32" s="42"/>
      <c r="C32" s="42"/>
      <c r="D32" s="42"/>
    </row>
    <row r="33" ht="15.75" customHeight="1"/>
    <row r="34" ht="15.75" customHeight="1"/>
    <row r="35" ht="15.75" customHeight="1"/>
  </sheetData>
  <sheetProtection/>
  <mergeCells count="3">
    <mergeCell ref="B29:D29"/>
    <mergeCell ref="B27:D27"/>
    <mergeCell ref="B31:D32"/>
  </mergeCells>
  <hyperlinks>
    <hyperlink ref="B13" r:id="rId1" display="sako@wcs.sony.co.jp"/>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0"/>
  <sheetViews>
    <sheetView tabSelected="1" zoomScale="85" zoomScaleNormal="85" zoomScalePageLayoutView="0" workbookViewId="0" topLeftCell="A1">
      <pane xSplit="7" ySplit="1" topLeftCell="R4" activePane="bottomRight" state="frozen"/>
      <selection pane="topLeft" activeCell="A1" sqref="A1"/>
      <selection pane="topRight" activeCell="H1" sqref="H1"/>
      <selection pane="bottomLeft" activeCell="A2" sqref="A2"/>
      <selection pane="bottomRight" activeCell="W6" sqref="W6"/>
    </sheetView>
  </sheetViews>
  <sheetFormatPr defaultColWidth="9.140625" defaultRowHeight="12.75"/>
  <cols>
    <col min="1" max="1" width="6.421875" style="30" customWidth="1"/>
    <col min="2" max="2" width="16.421875" style="18" customWidth="1"/>
    <col min="3" max="3" width="11.28125" style="18" hidden="1" customWidth="1"/>
    <col min="4" max="4" width="11.00390625" style="17" hidden="1" customWidth="1"/>
    <col min="5" max="5" width="8.7109375" style="31" hidden="1" customWidth="1"/>
    <col min="6" max="6" width="9.28125" style="18" hidden="1" customWidth="1"/>
    <col min="7" max="7" width="6.421875" style="18" hidden="1" customWidth="1"/>
    <col min="8" max="8" width="8.00390625" style="18" customWidth="1"/>
    <col min="9" max="9" width="5.421875" style="39" customWidth="1"/>
    <col min="10" max="10" width="8.00390625" style="31" customWidth="1"/>
    <col min="11" max="11" width="5.421875" style="18" customWidth="1"/>
    <col min="12" max="12" width="10.7109375" style="33" customWidth="1"/>
    <col min="13" max="13" width="19.28125" style="18" customWidth="1"/>
    <col min="14" max="14" width="12.00390625" style="32" customWidth="1"/>
    <col min="15" max="15" width="9.28125" style="32" customWidth="1"/>
    <col min="16" max="16" width="10.00390625" style="34" customWidth="1"/>
    <col min="17" max="17" width="14.421875" style="32" customWidth="1"/>
    <col min="18" max="18" width="11.421875" style="18" customWidth="1"/>
    <col min="19" max="19" width="8.421875" style="27" customWidth="1"/>
    <col min="20" max="20" width="35.7109375" style="29" customWidth="1"/>
    <col min="21" max="21" width="36.28125" style="29" customWidth="1"/>
    <col min="22" max="22" width="9.8515625" style="18" customWidth="1"/>
    <col min="23" max="23" width="35.7109375" style="18" customWidth="1"/>
    <col min="24" max="24" width="10.28125" style="11" customWidth="1"/>
    <col min="25" max="25" width="9.140625" style="11" customWidth="1"/>
    <col min="26" max="26" width="42.8515625" style="11" customWidth="1"/>
    <col min="27" max="27" width="9.140625" style="11" customWidth="1"/>
    <col min="28" max="28" width="11.00390625" style="18" hidden="1" customWidth="1"/>
    <col min="29" max="16384" width="9.140625" style="11" customWidth="1"/>
  </cols>
  <sheetData>
    <row r="1" spans="1:28" s="18" customFormat="1" ht="39" thickTop="1">
      <c r="A1" s="19" t="s">
        <v>107</v>
      </c>
      <c r="B1" s="19" t="s">
        <v>65</v>
      </c>
      <c r="C1" s="20" t="s">
        <v>19</v>
      </c>
      <c r="D1" s="20" t="s">
        <v>117</v>
      </c>
      <c r="E1" s="25" t="s">
        <v>118</v>
      </c>
      <c r="F1" s="21" t="s">
        <v>119</v>
      </c>
      <c r="G1" s="21" t="s">
        <v>108</v>
      </c>
      <c r="H1" s="21" t="s">
        <v>24</v>
      </c>
      <c r="I1" s="38" t="s">
        <v>39</v>
      </c>
      <c r="J1" s="25" t="s">
        <v>40</v>
      </c>
      <c r="K1" s="22" t="s">
        <v>41</v>
      </c>
      <c r="L1" s="22" t="s">
        <v>37</v>
      </c>
      <c r="M1" s="23" t="s">
        <v>38</v>
      </c>
      <c r="N1" s="19" t="s">
        <v>43</v>
      </c>
      <c r="O1" s="19" t="s">
        <v>114</v>
      </c>
      <c r="P1" s="21" t="s">
        <v>116</v>
      </c>
      <c r="Q1" s="23" t="s">
        <v>113</v>
      </c>
      <c r="R1" s="23" t="s">
        <v>99</v>
      </c>
      <c r="S1" s="26" t="s">
        <v>115</v>
      </c>
      <c r="T1" s="21" t="s">
        <v>22</v>
      </c>
      <c r="U1" s="21" t="s">
        <v>23</v>
      </c>
      <c r="V1" s="19" t="s">
        <v>71</v>
      </c>
      <c r="W1" s="19" t="s">
        <v>109</v>
      </c>
      <c r="X1" s="24" t="s">
        <v>79</v>
      </c>
      <c r="Y1" s="23" t="s">
        <v>110</v>
      </c>
      <c r="Z1" s="23" t="s">
        <v>111</v>
      </c>
      <c r="AA1" s="23" t="s">
        <v>112</v>
      </c>
      <c r="AB1" s="19" t="s">
        <v>10</v>
      </c>
    </row>
    <row r="2" spans="1:27" ht="267.75">
      <c r="A2" s="40">
        <v>146</v>
      </c>
      <c r="B2" s="36" t="s">
        <v>26</v>
      </c>
      <c r="C2" s="36" t="s">
        <v>28</v>
      </c>
      <c r="D2" s="36" t="s">
        <v>106</v>
      </c>
      <c r="E2" s="36" t="s">
        <v>20</v>
      </c>
      <c r="F2" s="36" t="s">
        <v>9</v>
      </c>
      <c r="G2" s="36" t="s">
        <v>80</v>
      </c>
      <c r="H2" s="36" t="s">
        <v>17</v>
      </c>
      <c r="I2" s="36" t="s">
        <v>106</v>
      </c>
      <c r="J2" s="36" t="s">
        <v>20</v>
      </c>
      <c r="K2" s="36" t="s">
        <v>9</v>
      </c>
      <c r="L2" s="36" t="s">
        <v>35</v>
      </c>
      <c r="M2" s="37" t="s">
        <v>31</v>
      </c>
      <c r="N2" s="36" t="s">
        <v>42</v>
      </c>
      <c r="O2" s="36"/>
      <c r="P2" s="35" t="s">
        <v>82</v>
      </c>
      <c r="Q2" s="36" t="s">
        <v>1</v>
      </c>
      <c r="R2" s="36"/>
      <c r="S2" s="36"/>
      <c r="T2" s="36" t="s">
        <v>95</v>
      </c>
      <c r="U2" s="36" t="s">
        <v>96</v>
      </c>
      <c r="V2" s="36" t="s">
        <v>86</v>
      </c>
      <c r="W2" s="36" t="s">
        <v>122</v>
      </c>
      <c r="X2" s="36" t="s">
        <v>3</v>
      </c>
      <c r="Y2" s="36"/>
      <c r="Z2" s="41"/>
      <c r="AA2" s="36"/>
    </row>
    <row r="3" spans="1:27" ht="178.5">
      <c r="A3" s="40">
        <v>1162</v>
      </c>
      <c r="B3" s="36" t="s">
        <v>61</v>
      </c>
      <c r="C3" s="36" t="s">
        <v>28</v>
      </c>
      <c r="D3" s="36" t="s">
        <v>106</v>
      </c>
      <c r="E3" s="36" t="s">
        <v>20</v>
      </c>
      <c r="F3" s="36" t="s">
        <v>9</v>
      </c>
      <c r="G3" s="36" t="s">
        <v>8</v>
      </c>
      <c r="H3" s="36" t="s">
        <v>17</v>
      </c>
      <c r="I3" s="36" t="s">
        <v>106</v>
      </c>
      <c r="J3" s="36" t="s">
        <v>20</v>
      </c>
      <c r="K3" s="36" t="s">
        <v>9</v>
      </c>
      <c r="L3" s="36" t="s">
        <v>35</v>
      </c>
      <c r="M3" s="37" t="s">
        <v>31</v>
      </c>
      <c r="N3" s="36" t="s">
        <v>42</v>
      </c>
      <c r="O3" s="36"/>
      <c r="P3" s="35" t="s">
        <v>82</v>
      </c>
      <c r="Q3" s="36" t="s">
        <v>1</v>
      </c>
      <c r="R3" s="36"/>
      <c r="S3" s="36"/>
      <c r="T3" s="36" t="s">
        <v>72</v>
      </c>
      <c r="U3" s="36" t="s">
        <v>73</v>
      </c>
      <c r="V3" s="36" t="s">
        <v>84</v>
      </c>
      <c r="W3" s="36" t="s">
        <v>5</v>
      </c>
      <c r="X3" s="36" t="s">
        <v>3</v>
      </c>
      <c r="Y3" s="36"/>
      <c r="Z3" s="36"/>
      <c r="AA3" s="36"/>
    </row>
    <row r="4" spans="1:27" ht="191.25">
      <c r="A4" s="40">
        <v>389</v>
      </c>
      <c r="B4" s="36" t="s">
        <v>11</v>
      </c>
      <c r="C4" s="36" t="s">
        <v>83</v>
      </c>
      <c r="D4" s="36" t="s">
        <v>44</v>
      </c>
      <c r="E4" s="36" t="s">
        <v>16</v>
      </c>
      <c r="F4" s="36" t="s">
        <v>9</v>
      </c>
      <c r="G4" s="36" t="s">
        <v>80</v>
      </c>
      <c r="H4" s="36" t="s">
        <v>91</v>
      </c>
      <c r="I4" s="36" t="s">
        <v>44</v>
      </c>
      <c r="J4" s="36" t="s">
        <v>16</v>
      </c>
      <c r="K4" s="36" t="s">
        <v>9</v>
      </c>
      <c r="L4" s="36" t="s">
        <v>57</v>
      </c>
      <c r="M4" s="37" t="s">
        <v>58</v>
      </c>
      <c r="N4" s="36" t="s">
        <v>53</v>
      </c>
      <c r="O4" s="36"/>
      <c r="P4" s="35" t="s">
        <v>51</v>
      </c>
      <c r="Q4" s="36" t="s">
        <v>1</v>
      </c>
      <c r="R4" s="36"/>
      <c r="S4" s="36"/>
      <c r="T4" s="36" t="s">
        <v>62</v>
      </c>
      <c r="U4" s="36" t="s">
        <v>48</v>
      </c>
      <c r="V4" s="36" t="s">
        <v>84</v>
      </c>
      <c r="W4" s="36" t="s">
        <v>129</v>
      </c>
      <c r="X4" s="36" t="s">
        <v>3</v>
      </c>
      <c r="Y4" s="36"/>
      <c r="Z4" s="36"/>
      <c r="AA4" s="36"/>
    </row>
    <row r="5" spans="1:27" ht="114.75">
      <c r="A5" s="40">
        <v>390</v>
      </c>
      <c r="B5" s="36" t="s">
        <v>11</v>
      </c>
      <c r="C5" s="36" t="s">
        <v>29</v>
      </c>
      <c r="D5" s="36" t="s">
        <v>30</v>
      </c>
      <c r="E5" s="36" t="s">
        <v>27</v>
      </c>
      <c r="F5" s="36" t="s">
        <v>9</v>
      </c>
      <c r="G5" s="36" t="s">
        <v>80</v>
      </c>
      <c r="H5" s="36" t="s">
        <v>91</v>
      </c>
      <c r="I5" s="36" t="s">
        <v>30</v>
      </c>
      <c r="J5" s="36" t="s">
        <v>27</v>
      </c>
      <c r="K5" s="36" t="s">
        <v>9</v>
      </c>
      <c r="L5" s="36" t="s">
        <v>87</v>
      </c>
      <c r="M5" s="37" t="s">
        <v>52</v>
      </c>
      <c r="N5" s="36" t="s">
        <v>53</v>
      </c>
      <c r="O5" s="36"/>
      <c r="P5" s="35" t="s">
        <v>51</v>
      </c>
      <c r="Q5" s="36" t="s">
        <v>1</v>
      </c>
      <c r="R5" s="36"/>
      <c r="S5" s="36"/>
      <c r="T5" s="36" t="s">
        <v>49</v>
      </c>
      <c r="U5" s="36" t="s">
        <v>48</v>
      </c>
      <c r="V5" s="36" t="s">
        <v>84</v>
      </c>
      <c r="W5" s="36" t="s">
        <v>6</v>
      </c>
      <c r="X5" s="36" t="s">
        <v>3</v>
      </c>
      <c r="Y5" s="36"/>
      <c r="Z5" s="36"/>
      <c r="AA5" s="36"/>
    </row>
    <row r="6" spans="1:27" ht="140.25">
      <c r="A6" s="40">
        <v>676</v>
      </c>
      <c r="B6" s="36" t="s">
        <v>92</v>
      </c>
      <c r="C6" s="36" t="s">
        <v>25</v>
      </c>
      <c r="D6" s="36" t="s">
        <v>30</v>
      </c>
      <c r="E6" s="36" t="s">
        <v>18</v>
      </c>
      <c r="F6" s="36" t="s">
        <v>9</v>
      </c>
      <c r="G6" s="36" t="s">
        <v>77</v>
      </c>
      <c r="H6" s="36" t="s">
        <v>56</v>
      </c>
      <c r="I6" s="36" t="s">
        <v>30</v>
      </c>
      <c r="J6" s="36" t="s">
        <v>18</v>
      </c>
      <c r="K6" s="36" t="s">
        <v>9</v>
      </c>
      <c r="L6" s="36" t="s">
        <v>59</v>
      </c>
      <c r="M6" s="37" t="s">
        <v>54</v>
      </c>
      <c r="N6" s="36" t="s">
        <v>55</v>
      </c>
      <c r="O6" s="36"/>
      <c r="P6" s="35" t="s">
        <v>66</v>
      </c>
      <c r="Q6" s="36" t="s">
        <v>1</v>
      </c>
      <c r="R6" s="36"/>
      <c r="S6" s="36"/>
      <c r="T6" s="36" t="s">
        <v>69</v>
      </c>
      <c r="U6" s="36" t="s">
        <v>70</v>
      </c>
      <c r="V6" s="36" t="s">
        <v>85</v>
      </c>
      <c r="W6" s="36" t="s">
        <v>0</v>
      </c>
      <c r="X6" s="36" t="s">
        <v>3</v>
      </c>
      <c r="Y6" s="36"/>
      <c r="Z6" s="36"/>
      <c r="AA6" s="36"/>
    </row>
    <row r="7" spans="1:27" ht="318.75">
      <c r="A7" s="40">
        <v>792</v>
      </c>
      <c r="B7" s="36" t="s">
        <v>50</v>
      </c>
      <c r="C7" s="36" t="s">
        <v>29</v>
      </c>
      <c r="D7" s="36" t="s">
        <v>30</v>
      </c>
      <c r="E7" s="36" t="s">
        <v>81</v>
      </c>
      <c r="F7" s="36" t="s">
        <v>9</v>
      </c>
      <c r="G7" s="36" t="s">
        <v>80</v>
      </c>
      <c r="H7" s="36" t="s">
        <v>90</v>
      </c>
      <c r="I7" s="36" t="s">
        <v>30</v>
      </c>
      <c r="J7" s="36" t="s">
        <v>81</v>
      </c>
      <c r="K7" s="36" t="s">
        <v>9</v>
      </c>
      <c r="L7" s="36" t="s">
        <v>87</v>
      </c>
      <c r="M7" s="37" t="s">
        <v>54</v>
      </c>
      <c r="N7" s="36" t="s">
        <v>55</v>
      </c>
      <c r="O7" s="36"/>
      <c r="P7" s="35" t="s">
        <v>66</v>
      </c>
      <c r="Q7" s="36" t="s">
        <v>1</v>
      </c>
      <c r="R7" s="36"/>
      <c r="S7" s="36"/>
      <c r="T7" s="36" t="s">
        <v>63</v>
      </c>
      <c r="U7" s="36" t="s">
        <v>64</v>
      </c>
      <c r="V7" s="36" t="s">
        <v>84</v>
      </c>
      <c r="W7" s="36" t="s">
        <v>123</v>
      </c>
      <c r="X7" s="36" t="s">
        <v>3</v>
      </c>
      <c r="Y7" s="36"/>
      <c r="Z7" s="36"/>
      <c r="AA7" s="36"/>
    </row>
    <row r="8" spans="1:27" ht="165.75">
      <c r="A8" s="40">
        <v>1184</v>
      </c>
      <c r="B8" s="36" t="s">
        <v>61</v>
      </c>
      <c r="C8" s="36" t="s">
        <v>25</v>
      </c>
      <c r="D8" s="36" t="s">
        <v>30</v>
      </c>
      <c r="E8" s="36" t="s">
        <v>94</v>
      </c>
      <c r="F8" s="36" t="s">
        <v>9</v>
      </c>
      <c r="G8" s="36" t="s">
        <v>8</v>
      </c>
      <c r="H8" s="36" t="s">
        <v>60</v>
      </c>
      <c r="I8" s="36" t="s">
        <v>30</v>
      </c>
      <c r="J8" s="36" t="s">
        <v>94</v>
      </c>
      <c r="K8" s="36" t="s">
        <v>9</v>
      </c>
      <c r="L8" s="36" t="s">
        <v>59</v>
      </c>
      <c r="M8" s="37" t="s">
        <v>54</v>
      </c>
      <c r="N8" s="36" t="s">
        <v>55</v>
      </c>
      <c r="O8" s="36"/>
      <c r="P8" s="35" t="s">
        <v>66</v>
      </c>
      <c r="Q8" s="36" t="s">
        <v>1</v>
      </c>
      <c r="R8" s="36"/>
      <c r="S8" s="36"/>
      <c r="T8" s="36" t="s">
        <v>32</v>
      </c>
      <c r="U8" s="36" t="s">
        <v>73</v>
      </c>
      <c r="V8" s="36" t="s">
        <v>84</v>
      </c>
      <c r="W8" s="36" t="s">
        <v>5</v>
      </c>
      <c r="X8" s="36" t="s">
        <v>3</v>
      </c>
      <c r="Y8" s="36"/>
      <c r="Z8" s="36"/>
      <c r="AA8" s="36"/>
    </row>
    <row r="9" spans="1:27" ht="89.25">
      <c r="A9" s="40">
        <v>1185</v>
      </c>
      <c r="B9" s="36" t="s">
        <v>61</v>
      </c>
      <c r="C9" s="36" t="s">
        <v>29</v>
      </c>
      <c r="D9" s="36" t="s">
        <v>30</v>
      </c>
      <c r="E9" s="36" t="s">
        <v>93</v>
      </c>
      <c r="F9" s="36" t="s">
        <v>9</v>
      </c>
      <c r="G9" s="36" t="s">
        <v>8</v>
      </c>
      <c r="H9" s="36" t="s">
        <v>88</v>
      </c>
      <c r="I9" s="36" t="s">
        <v>30</v>
      </c>
      <c r="J9" s="36" t="s">
        <v>93</v>
      </c>
      <c r="K9" s="36" t="s">
        <v>9</v>
      </c>
      <c r="L9" s="36" t="s">
        <v>87</v>
      </c>
      <c r="M9" s="37" t="s">
        <v>54</v>
      </c>
      <c r="N9" s="36" t="s">
        <v>55</v>
      </c>
      <c r="O9" s="36"/>
      <c r="P9" s="35" t="s">
        <v>66</v>
      </c>
      <c r="Q9" s="36" t="s">
        <v>1</v>
      </c>
      <c r="R9" s="36"/>
      <c r="S9" s="36"/>
      <c r="T9" s="36" t="s">
        <v>33</v>
      </c>
      <c r="U9" s="36" t="s">
        <v>34</v>
      </c>
      <c r="V9" s="36" t="s">
        <v>84</v>
      </c>
      <c r="W9" s="36" t="s">
        <v>7</v>
      </c>
      <c r="X9" s="36" t="s">
        <v>3</v>
      </c>
      <c r="Y9" s="36"/>
      <c r="Z9" s="36"/>
      <c r="AA9" s="36"/>
    </row>
    <row r="10" spans="1:27" ht="102">
      <c r="A10" s="40">
        <v>944</v>
      </c>
      <c r="B10" s="36" t="s">
        <v>89</v>
      </c>
      <c r="C10" s="36" t="s">
        <v>45</v>
      </c>
      <c r="D10" s="36" t="s">
        <v>46</v>
      </c>
      <c r="E10" s="36" t="s">
        <v>47</v>
      </c>
      <c r="F10" s="36" t="s">
        <v>9</v>
      </c>
      <c r="G10" s="36" t="s">
        <v>80</v>
      </c>
      <c r="H10" s="36" t="s">
        <v>17</v>
      </c>
      <c r="I10" s="36" t="s">
        <v>46</v>
      </c>
      <c r="J10" s="36" t="s">
        <v>47</v>
      </c>
      <c r="K10" s="36" t="s">
        <v>9</v>
      </c>
      <c r="L10" s="36" t="s">
        <v>74</v>
      </c>
      <c r="M10" s="37" t="s">
        <v>68</v>
      </c>
      <c r="N10" s="36" t="s">
        <v>55</v>
      </c>
      <c r="O10" s="36"/>
      <c r="P10" s="35" t="s">
        <v>66</v>
      </c>
      <c r="Q10" s="36" t="s">
        <v>1</v>
      </c>
      <c r="R10" s="36"/>
      <c r="S10" s="36"/>
      <c r="T10" s="36" t="s">
        <v>75</v>
      </c>
      <c r="U10" s="36" t="s">
        <v>76</v>
      </c>
      <c r="V10" s="36" t="s">
        <v>36</v>
      </c>
      <c r="W10" s="36" t="s">
        <v>4</v>
      </c>
      <c r="X10" s="36" t="s">
        <v>3</v>
      </c>
      <c r="Y10" s="36"/>
      <c r="Z10" s="36"/>
      <c r="AA10" s="36"/>
    </row>
  </sheetData>
  <sheetProtection/>
  <autoFilter ref="A1:AB10"/>
  <conditionalFormatting sqref="A1:AB1">
    <cfRule type="expression" priority="1" dxfId="1" stopIfTrue="1">
      <formula>AND($P1="Closed",$Y1="Done")</formula>
    </cfRule>
    <cfRule type="expression" priority="2" dxfId="0" stopIfTrue="1">
      <formula>$P1="Closed"</formula>
    </cfRule>
  </conditionalFormatting>
  <conditionalFormatting sqref="Z2">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Z3:Z10 AA2:AA10 A2:Y10">
    <cfRule type="expression" priority="6" dxfId="18" stopIfTrue="1">
      <formula>AND($P2="Closed",$Y2="Done")</formula>
    </cfRule>
    <cfRule type="expression" priority="7" dxfId="19" stopIfTrue="1">
      <formula>$P2="Closed"</formula>
    </cfRule>
    <cfRule type="expression" priority="8" dxfId="20"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C5" sqref="C5"/>
    </sheetView>
  </sheetViews>
  <sheetFormatPr defaultColWidth="9.140625" defaultRowHeight="12.75"/>
  <cols>
    <col min="1" max="1" width="12.7109375" style="16" bestFit="1" customWidth="1"/>
    <col min="2" max="2" width="11.00390625" style="12" bestFit="1" customWidth="1"/>
    <col min="3" max="3" width="64.140625" style="11" customWidth="1"/>
    <col min="4" max="16384" width="11.421875" style="0" customWidth="1"/>
  </cols>
  <sheetData>
    <row r="1" spans="1:3" s="13" customFormat="1" ht="15.75">
      <c r="A1" s="13" t="s">
        <v>97</v>
      </c>
      <c r="B1" s="14" t="s">
        <v>98</v>
      </c>
      <c r="C1" s="15" t="s">
        <v>120</v>
      </c>
    </row>
    <row r="3" spans="1:3" ht="12.75">
      <c r="A3" s="16" t="s">
        <v>121</v>
      </c>
      <c r="B3" s="12">
        <v>40009</v>
      </c>
      <c r="C3" s="11" t="s">
        <v>126</v>
      </c>
    </row>
    <row r="4" spans="1:3" ht="12.75">
      <c r="A4" s="16" t="s">
        <v>125</v>
      </c>
      <c r="B4" s="12">
        <v>40070</v>
      </c>
      <c r="C4" s="11" t="s">
        <v>128</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2009-09-14T03:15:16Z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