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1"/>
  </bookViews>
  <sheets>
    <sheet name="Title" sheetId="1" r:id="rId1"/>
    <sheet name="Comments" sheetId="2" r:id="rId2"/>
  </sheets>
  <definedNames/>
  <calcPr fullCalcOnLoad="1"/>
</workbook>
</file>

<file path=xl/sharedStrings.xml><?xml version="1.0" encoding="utf-8"?>
<sst xmlns="http://schemas.openxmlformats.org/spreadsheetml/2006/main" count="297" uniqueCount="159">
  <si>
    <t>See CID 192.</t>
  </si>
  <si>
    <t>See CID 190</t>
  </si>
  <si>
    <t>Remove V.5. It has already served the purpose of educating readers.</t>
  </si>
  <si>
    <t>See CID 217</t>
  </si>
  <si>
    <t>See CID 204</t>
  </si>
  <si>
    <t>See CID 189</t>
  </si>
  <si>
    <t>resolved by doc.11-09/0266r0</t>
  </si>
  <si>
    <t>resolved by doc.11-09/0266r0. Peering Management finite state machine has the same problem. Updated. See doc.11-09/xxxxr0.</t>
  </si>
  <si>
    <t>resolved by doc.11-09/0266r0. "Mesh Peering Protocol Version" element is added to Peering Management frames to differentiate the frames that belong to different protocols. Processing of the information element is added as well.</t>
  </si>
  <si>
    <t>Resolved by doc.11-09/0266r0</t>
  </si>
  <si>
    <t>Resolved by doc.11-09/0266r0. Abbreviated Handshake state machine is moved to SME.</t>
  </si>
  <si>
    <t>The GTKData uses the GTK KDE to carry the GTK material. The KeyID is already part of the GTK KDE. See notes in doc.11-09/0266r0.</t>
  </si>
  <si>
    <t>Resolved by doc.11-09/0266r0. Furthermore, lifetime shall be exchanged during Mesh Group Key Handshake. The GTK wrapping approach shall be used.</t>
  </si>
  <si>
    <t>Resolved by doc.11-09/0266r0. PMK selection is updated and MIC uses the Message Integrity Check field as defined in 7.3.1.33</t>
  </si>
  <si>
    <t>Resolved by doc.11-09/0266r0. See CID 187. In addition, resolved by removing MSA 4-Way Handshake. And protocol establish PMK is responsible to determine whether AbbrHS or some other protocol will follow the authentication after PMK is established. For this part, need to update SAE accordingly. See CID 193.</t>
  </si>
  <si>
    <t>Resolved by 11-09/0266r0.</t>
  </si>
  <si>
    <t>PMK selection updated. Resolved by 11-09/0266r0.</t>
  </si>
  <si>
    <t>doc.: IEEE 802.11-09/0267r0</t>
  </si>
  <si>
    <t>Counter</t>
  </si>
  <si>
    <t>Reject</t>
  </si>
  <si>
    <t>Accept</t>
  </si>
  <si>
    <t>CID</t>
  </si>
  <si>
    <t>Submitter</t>
  </si>
  <si>
    <t>Page</t>
  </si>
  <si>
    <t>Line</t>
  </si>
  <si>
    <t>Type</t>
  </si>
  <si>
    <t>Clause</t>
  </si>
  <si>
    <t>Major Clause</t>
  </si>
  <si>
    <t>Issue Ident.</t>
  </si>
  <si>
    <t>Asignee</t>
  </si>
  <si>
    <t>Comment / Explanation</t>
  </si>
  <si>
    <t>Recommended Change</t>
  </si>
  <si>
    <t>Resolution Code</t>
  </si>
  <si>
    <t>Resolution Notes</t>
  </si>
  <si>
    <t>Tony Braskich</t>
  </si>
  <si>
    <t>121</t>
  </si>
  <si>
    <t>22</t>
  </si>
  <si>
    <t>T</t>
  </si>
  <si>
    <t>11B.3.3.3</t>
  </si>
  <si>
    <t>11B.3 Peer Link</t>
  </si>
  <si>
    <t>S-PLM</t>
  </si>
  <si>
    <t>Zhao</t>
  </si>
  <si>
    <t>The transition from CNF_RCVD to CNF_RCVD on event CNF_ACPT is listed in the table and figure but not in the text.</t>
  </si>
  <si>
    <t>This transition does not seem to be needed. Delete from the table and figure.</t>
  </si>
  <si>
    <t>125</t>
  </si>
  <si>
    <t>36</t>
  </si>
  <si>
    <t>11B.3.3.8</t>
  </si>
  <si>
    <t>The OPN_ACPT event processing does not appear in the state machine diagram or table in 11B.3.3.3.</t>
  </si>
  <si>
    <t>Add the event to table and figure.</t>
  </si>
  <si>
    <t>139</t>
  </si>
  <si>
    <t>56</t>
  </si>
  <si>
    <t>11B.5.3</t>
  </si>
  <si>
    <t>11B.5 Link Security</t>
  </si>
  <si>
    <t>S-MSA</t>
  </si>
  <si>
    <t>Zhao and Walker</t>
  </si>
  <si>
    <t xml:space="preserve">It's possible that two peers could start up instances of peer link establishment and the abbreviated handshake simultaneously, both with the intention of starting a session with the other.  The PLE and abbreviated handshake protocols are very similar in terms of the messages exchanged and the non-security processing.  So, although the protocols invoked at the conclusion of the two protocol runs might be different, the outcome of the two protocol instances running concurrently should be a predicatable result.  </t>
  </si>
  <si>
    <t>Add details to 11B.5.3 explaining how an instance of the abbreviated handshake should interact with an instance of PLE started simultaneously by a peer for the purposes of establishing a common link and explaining whether one of the two instances takes precedence over the other or whether the two instances might be merged into a single instance.</t>
  </si>
  <si>
    <t>141</t>
  </si>
  <si>
    <t>39</t>
  </si>
  <si>
    <t>11B.5.3.4</t>
  </si>
  <si>
    <t>Processing instructions here list several actions related to PMK-MA selection when a frame is received.  Later, in 11B.5.3.10, events like NOKEY_RJCT and OPN_IGNR also relate to receiving these frames (these events then trigger actions such as a state transition or notifying the SME).  A more complete mapping between processing instructions and state machine events would be helpful and reduce errors.  For example, step 1) of PMK Selection indicates the SME shall be notified.  However, in 11B.5.3.10.3, the OPN_IGNR event causes the SME notification, but NOKEY_RJCT does not.</t>
  </si>
  <si>
    <t>Use 11B.5.3.4 and 11B.5.3.5 to describe processing of message components to determine the state machine event that has occurred.  Then, use the state machine to describe the actions that are taken as a result of the event occurrence.  Specifying both in 11B.5.3.4 and in 11B.5.3.10 that some action should be taken increases the likelihood of errors in the draft (since these sections need to specify the same behavior).</t>
  </si>
  <si>
    <t>41</t>
  </si>
  <si>
    <t>When the MP is listening, and receives an Abbreviated Handshake "open" from a candidate peer, how will the MP tell if a PMK-MA is acceptable/supported, and then notify the SME of this?  The Abbreviated Handshake state machine is located in the MLME, but the MLME does not handle key management, and there are no MLME primitives that update the MLME about currently-valid keys.</t>
  </si>
  <si>
    <t>Move the abbreviated handshake state machine into the SME, since it requires knowledge of, e.g., cached PMK-MAs, and RSNA Key Management is within the SME (see Figure 5-10 in 802.11-2007).  Define the appropriate MLME primitives to place the state machine in the SME.</t>
  </si>
  <si>
    <t>51</t>
  </si>
  <si>
    <t>The use of the term "discard" with regard to the received action frame is misleading here, and in several other places in 11B.5.3.  "Discard" implies that the frame contents are to be ignored. However, this is not the case, since: (1) the PMKID list is "compared" after the frame was supposed to be "discarded", (2) a NOKEY_RJCT event due to this frame's reception causes a state transition, and (3) an OPN_IGNR event results in sending some of the received frame's contents (PMK-MAName) to the SME using MLME-SignalLinkStatus.indication.</t>
  </si>
  <si>
    <t>Eliminate the word "discard" from the processing description when it results in a state transition, or if frame contents are used for some meaningful purpose (e.g., sending a PMKID entry to the SME so that it may try to pull that key).  It is important to note that certain frames may be indistinguishable from a forgery, but these frames are not all "discarded."  On the other hand, "discard" would be an appropriate term when a test is performed on a received frame (e.g., PMKID list comparison, MIC validation, etc.), the test fails, and no further action is taken.</t>
  </si>
  <si>
    <t>142</t>
  </si>
  <si>
    <t>29</t>
  </si>
  <si>
    <t>11B.5.3.5.1</t>
  </si>
  <si>
    <t>Harkins and Walker</t>
  </si>
  <si>
    <t>If all AKM suites supporting Abbreviated Handshake must use one KDF, then why is a separate KDF selector needed?</t>
  </si>
  <si>
    <t>It seems like the KDF selector provides no information.  Remove the KDF selector from the RSNIE; use the Abbreviated Handshake AKM suite to represent the protocol and the KDF.</t>
  </si>
  <si>
    <t>145</t>
  </si>
  <si>
    <t>31</t>
  </si>
  <si>
    <t>11B.5.3.7</t>
  </si>
  <si>
    <t>The encrypted bit string does not include the KeyID value, but this must be provided to enable key rollover.</t>
  </si>
  <si>
    <t>Provide the KeyID when delivering the GTK.</t>
  </si>
  <si>
    <t>The GTK Expiration Time is to be sent with the GTK.  However, there are no instructions for setting the expiration time value, nor for the behavior when the expiration time is reached.  Additionally, the expiration time is not communicated during the MSA Authentication's 4-way handshake nor during the Mesh Group Key Handshake.</t>
  </si>
  <si>
    <t>Fully specify the GTK expiration time to repair these omissions.</t>
  </si>
  <si>
    <t>35</t>
  </si>
  <si>
    <t>Because the unwrapping operation on the GTK data need not be completed before sending the Peer Link Confirm frame (see V.5.3.1 in annex), and because the Peer Link Open message contains a MIC, the sending of the encrypted GTK back to its source in the Confirm messages provides no value.  The GTK recipient, after verifying the MIC on the open message, is assured (with probability sufficiently near 1) that it has received the message exactly as was sent.  Further, the confirm message will only be sent by an honest party after a valid open message has been received.  Thus, reception of a valid, MIC-protected confirm message by the GTK sender provides all the necessary assurances that the encrypted GTK block has been delivered.</t>
  </si>
  <si>
    <t>Remove the unnecessary echoing of received data back to the sender.</t>
  </si>
  <si>
    <t>147</t>
  </si>
  <si>
    <t>11B.5.3.9.4</t>
  </si>
  <si>
    <t>The PMKID List field is supposed to contain PMK-MAs that the "MP can use for the link instance" but in order for a link to eventually be established, this list must be trimmed (i.e., "using a truncated PMKList", as stated in V.5.7, p. 242).  There is no normative specification of this behavior.</t>
  </si>
  <si>
    <t>Provide a specification of the behavior necessary if an MP cannot list all of its available keys for use on a candidate link.</t>
  </si>
  <si>
    <t>38</t>
  </si>
  <si>
    <t>The peer link open's KDF field is said to be set to an OUI of a defined KDF.  However, this contradicts the statement in 11B.5.3.5.1 that only the specific KDF defined in 11B.5.3.6 be selected.</t>
  </si>
  <si>
    <t>Remove the explicit KDF selector.  Use the Abbreviated Handshake AKM suite to represent both the protocol and the KDF.</t>
  </si>
  <si>
    <t>148</t>
  </si>
  <si>
    <t>7</t>
  </si>
  <si>
    <t>11B.5.3.9.5</t>
  </si>
  <si>
    <t>There are several separate sections of the text that describe the processing of the peer link open frame.  This section provides an overview of the processing.  11B.5.3.4 and 11B.5.3.5 provide specific details of PMK and AKM selection, for example.  The state machine in 11B.5.3.10 defines events and actions.  The disjoint nature of the description may make it difficult to understand or implement.</t>
  </si>
  <si>
    <t>Some reorganization of the sections within 11B.5.3 may be appropriate to improve the flow for the reader.  The specific suggestion is to describe how each outcome of processing results in a state machine event (e.g., if the PMKID list is does not contain the selected PMK-MA, this generates OPN_RJCT).  Then, use the state machine to describe the actions (state transitions, sending frames, etc.).  Remove actions ("sending back a Peer Link Close") from this section.</t>
  </si>
  <si>
    <t>11</t>
  </si>
  <si>
    <t>The use of the term "discard" with regard to the received peer link open frame is misleading here, since the received frame causes an event to be generated, and may likely cause a state transition.</t>
  </si>
  <si>
    <t>Delete the term "discarded" from this sentence.  Preferably, indicate the event or events that may occur in the state machine; then, use the state machine's specification to describe the actions that may subsequently occur.</t>
  </si>
  <si>
    <t>150</t>
  </si>
  <si>
    <t>40</t>
  </si>
  <si>
    <t>11B.5.3.10.1</t>
  </si>
  <si>
    <t>The simultaneous execution of the abbreviated handshake with other protocols should be made more clear.  For example, the text states that "a finite state machine is generated and activated for an Abbreviated Handshake instance."  If an MP has initiated an Abbreviated HS instance, but receives a non-Abbreviated HS peer link management message, does the received message impact (i.e., cause an event in) the Abbreviated HS state machine, or is the instance somehow inherently restricted to only Abbreviated HS messages?  In another example, clarify how the Abbreviated HS and MSA 4-way handshake reconcile a near-simultaneous termination.</t>
  </si>
  <si>
    <t>Clarify simultaneous initiation of an Abbreviated Handshake instance by one MP and the peer link management protocol by a second MP.  Describe the impact to the one or more state machine instances that may be present at each MP.  Also, provide a clarifying explanation of a simultaneous Abbreviated HS and the MSA 4-way handshake, as follows. Since the abbreviated HS establishes a new link instance, and only one active link instance is allowed per pair of MPs, then the completion of the abbreviated HS replaces the previous link instance between the MPs, regardless of whether the MPs had established and/or installed the PTK through the completion of the MSA 4-way handshake.</t>
  </si>
  <si>
    <t>151</t>
  </si>
  <si>
    <t>11B.5.3.10.3</t>
  </si>
  <si>
    <t>The NOKEY_RJCT event is supposed to be ignored in LISTEN state, but the figure shows a transition to IDLE.</t>
  </si>
  <si>
    <t>Resolve the contradiction.</t>
  </si>
  <si>
    <t>152</t>
  </si>
  <si>
    <t>15</t>
  </si>
  <si>
    <t>At the CNF_ACPT event the state machine is instructed to call the MLME-installKey.request primitive (does not exist; assumed to be MLME-SETKEYS.request) to install the temporal key to be set in the MAC.  It is also instructed to call MLME-SignalPeerLinkStatus.indication to report establishment.  The first primitive is generated by SME and delivered to MLME.  The second primitive is generated by MLME and delivered to SME.  Where is the state machine located?</t>
  </si>
  <si>
    <t>As mentioned in a previous comment, move the state machine into the SME, since it requires knowledge of cached PMK-MAs, and RSNA Key Management is defined within the SME.  Define the appropriate primitives for the state machine to interact with the SME.</t>
  </si>
  <si>
    <t>229</t>
  </si>
  <si>
    <t>48</t>
  </si>
  <si>
    <t>V.5</t>
  </si>
  <si>
    <t>V Mesh Annex</t>
  </si>
  <si>
    <t>S-General</t>
  </si>
  <si>
    <t xml:space="preserve">In addition to describing design rationale, V.5 includes a significant amount pseudo code and descriptions of various functions that may be an aid in the implementation of the abbreviated handshake.  However, mixing the design rationale details with implementation concerns makes it difficult for the implementer and the security specialist alike to pick out the parts they may need. </t>
  </si>
  <si>
    <t>Please split the pseudo code and related instructions for how messages are constructed, how keys are selected, unwrapped, installed, etc. into a separate section and condense the design rationale details into its own concise section.  Better yet, refocus the design rationale onto a description of what attacks might be prevented by the protocol or remove it from the annex</t>
  </si>
  <si>
    <t>230</t>
  </si>
  <si>
    <t>14</t>
  </si>
  <si>
    <t>V.5.1.1</t>
  </si>
  <si>
    <t>As stated at the end of V.5.2 and elsewhere, the consistency property is one technique that may be used in proving the protocol achieves one or more of its security goals (e.g. mutual authentication.).  However, there are other technques that may be used to assess whether a protocol can be proven secure.  So, the consistency property as a proof technique should not be listed as a security goal.  Additionally, there are other security goals that should be listed that are omitted.</t>
  </si>
  <si>
    <t>Remove the consistency property from the list of security goals. Replace the consistency property and update the security goals list to include the following security goals:  Mutual authentication, key freshness, key agreement, key secrecy, authentic exchange of non-secret information and authenticated selection of security parameters.  Further the description of the remaining security goals should be modified to remove references to specific proof techniques.</t>
  </si>
  <si>
    <t>16</t>
  </si>
  <si>
    <t>If a reference is made to the consistency property defined by Hugo Krawczyk, then additional information should be provided to identify what extensions the present definition may be making over the original.  The Krawczyk definition of consistency seems to be that if A &amp; B are to establish a session with one another, then they need to have a consistent view of who the peers to the session are.  Namely that A needs to believe the peer to the session is B and B needs to believe the peer to the session is A.  The addition of authentic exchange of non-secret information and/or authenticated selection of security parameters appears to be an extension to the original concept not attributable to Krawczyk and should be noted as such.</t>
  </si>
  <si>
    <t>Rename consistency property (e.g. extended consistency property), and identify the extensions made to the original definition to arrive at the current definition.</t>
  </si>
  <si>
    <t>242</t>
  </si>
  <si>
    <t>1</t>
  </si>
  <si>
    <t>V.5.7</t>
  </si>
  <si>
    <t>An attacker could cause the list of PMK-MAs offered by an MP for a candidate link to be truncated.  See slides 19-20 of doc. 11-07/2543r0.</t>
  </si>
  <si>
    <t>Improve the negotiation to prevent an attacker from influencing the key selection.</t>
  </si>
  <si>
    <t>Meiyuan Zhao</t>
  </si>
  <si>
    <t>Dan Harkins</t>
  </si>
  <si>
    <t>35-37</t>
  </si>
  <si>
    <t>if "[t]he chosen PMK-MA shall be the first PMK-MA announced in the supported PMK-MA list…." then why support multiple PMK-MAs?</t>
  </si>
  <si>
    <t>specify that the chosen PMK-MA is the first in the sender's list that intersects with the recipients list.</t>
  </si>
  <si>
    <t>Same as CID 189.</t>
  </si>
  <si>
    <t>IEEE P802.11 Wireless LANs</t>
  </si>
  <si>
    <t>Submission</t>
  </si>
  <si>
    <t>Designator:</t>
  </si>
  <si>
    <t>Venue Date:</t>
  </si>
  <si>
    <t>First Author:</t>
  </si>
  <si>
    <t>Subject:</t>
  </si>
  <si>
    <t>Full Date:</t>
  </si>
  <si>
    <t>Author(s):</t>
  </si>
  <si>
    <t>Abstract:</t>
  </si>
  <si>
    <t>March 2009</t>
  </si>
  <si>
    <t>Meiyuan Zhao, Intel</t>
  </si>
  <si>
    <t>Comment Resolution for Abbreviated Handshake</t>
  </si>
  <si>
    <t>2009-03-09</t>
  </si>
  <si>
    <t>Intel Corporation</t>
  </si>
  <si>
    <t>2200 Mission College Blvd, Santa Clara, CA 95054</t>
  </si>
  <si>
    <t>+1-408-891-3890</t>
  </si>
  <si>
    <t>meiyuan.zhao@intel.com</t>
  </si>
  <si>
    <t>"Discard" is a standard terminology in the base standard, which is the action when frame verification or processing fails. For example, see 8.3.2.1, "discards any received MSDUs with invalid MICs", and 8.3.2.1.2, "If MSDU defragmentation fails, then the MSDU is discarded".</t>
  </si>
  <si>
    <t>Resolved by 11-09/0266r0. AKM and KDF selection are functions supported by Authentication Protocol so that they can be established as part of mesh PMKSA. Whether KDF and AKM are separated or bundled is irrelevant to Abbreviated Handshake. Further work needed in SAE to ensure proper AKM and/or KDF selection when establishing mesh PMKSA.</t>
  </si>
  <si>
    <t xml:space="preserve">resovled by 11-09/266r0. </t>
  </si>
  <si>
    <t>Resolved by 11-09/0266r0. AKM and KDF selection are functions supported by Authentication Protocol so that they can be established as part of mesh PMKSA. Both AKM and KDF selection are removed from Abbreviated Handshake. Whether KDF and AKM are separated or bundled is irrelevant to Abbreviated Handshake. Further work needed in SAE to ensure proper AKM and/or KDF selection when establishing mesh PMKSA.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</si>
</sst>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quot;월&quot;\ dd&quot;일&quot;"/>
    <numFmt numFmtId="166" formatCode="&quot;\&quot;#,##0;&quot;\&quot;\-#,##0"/>
    <numFmt numFmtId="167" formatCode="&quot;\&quot;#,##0;[Red]&quot;\&quot;\-#,##0"/>
    <numFmt numFmtId="168" formatCode="&quot;\&quot;#,##0.00;&quot;\&quot;\-#,##0.00"/>
    <numFmt numFmtId="169" formatCode="&quot;\&quot;#,##0.00;[Red]&quot;\&quot;\-#,##0.00"/>
    <numFmt numFmtId="170" formatCode="_ &quot;\&quot;* #,##0_ ;_ &quot;\&quot;* \-#,##0_ ;_ &quot;\&quot;* &quot;-&quot;_ ;_ @_ "/>
    <numFmt numFmtId="171" formatCode="_ * #,##0_ ;_ * \-#,##0_ ;_ * &quot;-&quot;_ ;_ @_ "/>
    <numFmt numFmtId="172" formatCode="_ &quot;\&quot;* #,##0.00_ ;_ &quot;\&quot;* \-#,##0.00_ ;_ &quot;\&quot;* &quot;-&quot;??_ ;_ @_ "/>
    <numFmt numFmtId="173" formatCode="_ * #,##0.00_ ;_ * \-#,##0.00_ ;_ * &quot;-&quot;??_ ;_ @_ "/>
    <numFmt numFmtId="174" formatCode="\$#,##0_);\(\$#,##0\)"/>
    <numFmt numFmtId="175" formatCode="\$#,##0_);[Red]\(\$#,##0\)"/>
    <numFmt numFmtId="176" formatCode="\$#,##0.00_);\(\$#,##0.00\)"/>
    <numFmt numFmtId="177" formatCode="\$#,##0.00_);[Red]\(\$#,##0.00\)"/>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409]dddd\,\ mmmm\ dd\,\ yyyy"/>
    <numFmt numFmtId="191" formatCode="yyyy\-mm\-dd;@"/>
    <numFmt numFmtId="192" formatCode="mmm\-yyyy"/>
    <numFmt numFmtId="193" formatCode="mm/dd/yy;@"/>
    <numFmt numFmtId="194" formatCode="m/d/yy;@"/>
  </numFmts>
  <fonts count="2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Times New Roman"/>
      <family val="1"/>
    </font>
    <font>
      <b/>
      <sz val="14"/>
      <name val="Times New Roman"/>
      <family val="1"/>
    </font>
    <font>
      <b/>
      <sz val="12"/>
      <color indexed="12"/>
      <name val="Times New Roman"/>
      <family val="1"/>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ck">
        <color indexed="8"/>
      </left>
      <right style="thick">
        <color indexed="8"/>
      </right>
      <top style="thick">
        <color indexed="8"/>
      </top>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2" fillId="4" borderId="0" applyNumberFormat="0" applyBorder="0" applyAlignment="0" applyProtection="0"/>
    <xf numFmtId="0" fontId="3" fillId="0" borderId="0" applyNumberFormat="0" applyFill="0" applyBorder="0" applyAlignment="0" applyProtection="0"/>
    <xf numFmtId="0" fontId="1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23" borderId="9" applyNumberFormat="0" applyAlignment="0" applyProtection="0"/>
  </cellStyleXfs>
  <cellXfs count="41">
    <xf numFmtId="0" fontId="0" fillId="0" borderId="0" xfId="0" applyAlignment="1">
      <alignment/>
    </xf>
    <xf numFmtId="0" fontId="1" fillId="0" borderId="10" xfId="0" applyFont="1" applyFill="1" applyBorder="1" applyAlignment="1">
      <alignment vertical="top" wrapText="1"/>
    </xf>
    <xf numFmtId="0" fontId="1" fillId="0" borderId="10" xfId="0" applyFont="1" applyFill="1" applyBorder="1" applyAlignment="1" applyProtection="1">
      <alignment horizontal="center" vertical="top" wrapText="1"/>
      <protection/>
    </xf>
    <xf numFmtId="2" fontId="1"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49" fontId="1" fillId="0" borderId="10" xfId="0" applyNumberFormat="1" applyFont="1" applyFill="1" applyBorder="1" applyAlignment="1" applyProtection="1">
      <alignment vertical="top" wrapText="1"/>
      <protection/>
    </xf>
    <xf numFmtId="0" fontId="1" fillId="0" borderId="10" xfId="0" applyFont="1" applyFill="1" applyBorder="1" applyAlignment="1" applyProtection="1">
      <alignment vertical="top" wrapText="1"/>
      <protection/>
    </xf>
    <xf numFmtId="0" fontId="0" fillId="0" borderId="0" xfId="0" applyAlignment="1">
      <alignment vertical="top" wrapText="1"/>
    </xf>
    <xf numFmtId="0" fontId="0" fillId="0" borderId="11" xfId="0" applyFont="1" applyFill="1" applyBorder="1" applyAlignment="1">
      <alignment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xf>
    <xf numFmtId="0" fontId="0" fillId="0" borderId="11" xfId="0" applyNumberFormat="1" applyFont="1" applyFill="1" applyBorder="1" applyAlignment="1">
      <alignment vertical="top" wrapText="1"/>
    </xf>
    <xf numFmtId="49" fontId="0" fillId="0" borderId="11" xfId="0" applyNumberFormat="1" applyFont="1" applyFill="1" applyBorder="1" applyAlignment="1">
      <alignmen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justify" vertical="top" wrapText="1"/>
    </xf>
    <xf numFmtId="0" fontId="0" fillId="0" borderId="11" xfId="0" applyFill="1" applyBorder="1" applyAlignment="1">
      <alignment vertical="top" wrapText="1"/>
    </xf>
    <xf numFmtId="0" fontId="0" fillId="0" borderId="0" xfId="0" applyAlignment="1">
      <alignment wrapText="1"/>
    </xf>
    <xf numFmtId="165" fontId="0" fillId="0" borderId="11" xfId="0" applyNumberFormat="1" applyFont="1" applyFill="1" applyBorder="1" applyAlignment="1">
      <alignment vertical="top" wrapText="1"/>
    </xf>
    <xf numFmtId="0" fontId="0" fillId="0" borderId="0" xfId="0" applyBorder="1" applyAlignment="1">
      <alignment wrapText="1"/>
    </xf>
    <xf numFmtId="0" fontId="0" fillId="0" borderId="11" xfId="0" applyFont="1" applyFill="1" applyBorder="1" applyAlignment="1" applyProtection="1">
      <alignment horizontal="center" vertical="top" wrapText="1"/>
      <protection locked="0"/>
    </xf>
    <xf numFmtId="49" fontId="0" fillId="0" borderId="11" xfId="0" applyNumberFormat="1" applyFont="1" applyFill="1" applyBorder="1" applyAlignment="1" applyProtection="1">
      <alignment horizontal="left" vertical="top" wrapText="1"/>
      <protection locked="0"/>
    </xf>
    <xf numFmtId="0"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justify" vertical="top" wrapText="1"/>
      <protection locked="0"/>
    </xf>
    <xf numFmtId="0" fontId="0" fillId="0" borderId="12" xfId="0" applyFill="1" applyBorder="1" applyAlignment="1">
      <alignment vertical="top" wrapText="1"/>
    </xf>
    <xf numFmtId="0" fontId="1" fillId="0" borderId="0" xfId="0" applyFont="1" applyFill="1" applyAlignment="1">
      <alignment vertical="top" wrapText="1"/>
    </xf>
    <xf numFmtId="0" fontId="22" fillId="0" borderId="0" xfId="0" applyFont="1" applyAlignment="1">
      <alignment/>
    </xf>
    <xf numFmtId="0" fontId="23" fillId="0" borderId="0" xfId="0" applyFont="1" applyAlignment="1">
      <alignment/>
    </xf>
    <xf numFmtId="49" fontId="23" fillId="0" borderId="0" xfId="0" applyNumberFormat="1" applyFont="1" applyAlignment="1">
      <alignment/>
    </xf>
    <xf numFmtId="49" fontId="23" fillId="0" borderId="0" xfId="0" applyNumberFormat="1" applyFont="1" applyAlignment="1" quotePrefix="1">
      <alignment/>
    </xf>
    <xf numFmtId="49" fontId="22" fillId="0" borderId="0" xfId="0" applyNumberFormat="1" applyFont="1" applyAlignment="1">
      <alignment horizontal="left"/>
    </xf>
    <xf numFmtId="0" fontId="22" fillId="0" borderId="13" xfId="0" applyFont="1" applyBorder="1" applyAlignment="1">
      <alignment/>
    </xf>
    <xf numFmtId="0" fontId="22" fillId="0" borderId="0" xfId="0" applyFont="1" applyBorder="1" applyAlignment="1">
      <alignment/>
    </xf>
    <xf numFmtId="49" fontId="23" fillId="0" borderId="0" xfId="0" applyNumberFormat="1" applyFont="1" applyBorder="1" applyAlignment="1">
      <alignment/>
    </xf>
    <xf numFmtId="49" fontId="22" fillId="0" borderId="0" xfId="0" applyNumberFormat="1" applyFont="1" applyAlignment="1">
      <alignment/>
    </xf>
    <xf numFmtId="0" fontId="22" fillId="0" borderId="0" xfId="0" applyFont="1" applyBorder="1" applyAlignment="1">
      <alignment vertical="top"/>
    </xf>
    <xf numFmtId="0" fontId="24" fillId="0" borderId="0" xfId="0" applyFont="1" applyBorder="1" applyAlignment="1">
      <alignment/>
    </xf>
    <xf numFmtId="49" fontId="3" fillId="0" borderId="0" xfId="50" applyNumberFormat="1" applyAlignment="1">
      <alignment/>
    </xf>
    <xf numFmtId="0" fontId="0" fillId="0" borderId="0" xfId="0" applyFill="1" applyAlignment="1">
      <alignment wrapText="1"/>
    </xf>
    <xf numFmtId="0" fontId="0" fillId="0" borderId="0" xfId="0" applyFill="1" applyAlignment="1">
      <alignment/>
    </xf>
    <xf numFmtId="0" fontId="24" fillId="0" borderId="0" xfId="0" applyFont="1" applyBorder="1" applyAlignment="1">
      <alignment horizontal="left" vertical="top" wrapText="1"/>
    </xf>
    <xf numFmtId="0" fontId="24" fillId="0" borderId="0" xfId="0" applyFont="1" applyBorder="1" applyAlignment="1">
      <alignment horizontal="justify" vertical="top"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Warnender Text" xfId="61"/>
    <cellStyle name="Zelle überprüfen" xfId="62"/>
  </cellStyles>
  <dxfs count="3">
    <dxf>
      <font>
        <color rgb="FF000000"/>
      </font>
      <fill>
        <patternFill>
          <bgColor rgb="FFCCFFCC"/>
        </patternFill>
      </fill>
      <border/>
    </dxf>
    <dxf>
      <fill>
        <patternFill>
          <bgColor rgb="FFFFFF99"/>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Comments resolved by the adoption of 11-09/0266r0 are updated on the "Comments" tab.  Resolution and resolution notes are updated in column L &amp; 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iyuan.zhao@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4" sqref="D4"/>
    </sheetView>
  </sheetViews>
  <sheetFormatPr defaultColWidth="9.140625" defaultRowHeight="12.75"/>
  <cols>
    <col min="1" max="1" width="11.28125" style="25" customWidth="1"/>
    <col min="2" max="16384" width="9.140625" style="25" customWidth="1"/>
  </cols>
  <sheetData>
    <row r="1" ht="18.75">
      <c r="B1" s="26" t="s">
        <v>138</v>
      </c>
    </row>
    <row r="2" ht="18.75">
      <c r="B2" s="26" t="s">
        <v>139</v>
      </c>
    </row>
    <row r="3" spans="1:2" ht="18.75">
      <c r="A3" s="25" t="s">
        <v>140</v>
      </c>
      <c r="B3" s="26" t="s">
        <v>17</v>
      </c>
    </row>
    <row r="4" spans="1:6" ht="18.75">
      <c r="A4" s="25" t="s">
        <v>141</v>
      </c>
      <c r="B4" s="27" t="s">
        <v>147</v>
      </c>
      <c r="F4" s="28"/>
    </row>
    <row r="5" spans="1:2" ht="15.75">
      <c r="A5" s="25" t="s">
        <v>142</v>
      </c>
      <c r="B5" s="29" t="s">
        <v>148</v>
      </c>
    </row>
    <row r="6" s="30" customFormat="1" ht="16.5" thickBot="1"/>
    <row r="7" spans="1:2" s="31" customFormat="1" ht="18.75">
      <c r="A7" s="31" t="s">
        <v>143</v>
      </c>
      <c r="B7" s="32" t="s">
        <v>149</v>
      </c>
    </row>
    <row r="8" spans="1:2" ht="15.75">
      <c r="A8" s="25" t="s">
        <v>144</v>
      </c>
      <c r="B8" s="33" t="s">
        <v>150</v>
      </c>
    </row>
    <row r="9" spans="1:9" ht="15.75">
      <c r="A9" s="25" t="s">
        <v>145</v>
      </c>
      <c r="B9" s="33" t="s">
        <v>132</v>
      </c>
      <c r="C9" s="33"/>
      <c r="D9" s="33"/>
      <c r="E9" s="33"/>
      <c r="F9" s="33"/>
      <c r="G9" s="33"/>
      <c r="H9" s="33"/>
      <c r="I9" s="33"/>
    </row>
    <row r="10" spans="2:9" ht="15.75">
      <c r="B10" s="33" t="s">
        <v>151</v>
      </c>
      <c r="C10" s="33"/>
      <c r="D10" s="33"/>
      <c r="E10" s="33"/>
      <c r="F10" s="33"/>
      <c r="G10" s="33"/>
      <c r="H10" s="33"/>
      <c r="I10" s="33"/>
    </row>
    <row r="11" spans="2:9" ht="15.75">
      <c r="B11" s="33" t="s">
        <v>152</v>
      </c>
      <c r="C11" s="33"/>
      <c r="D11" s="33"/>
      <c r="E11" s="33"/>
      <c r="F11" s="33"/>
      <c r="G11" s="33"/>
      <c r="H11" s="33"/>
      <c r="I11" s="33"/>
    </row>
    <row r="12" spans="2:9" ht="15.75">
      <c r="B12" s="33" t="s">
        <v>153</v>
      </c>
      <c r="C12" s="33"/>
      <c r="D12" s="33"/>
      <c r="E12" s="33"/>
      <c r="F12" s="33"/>
      <c r="G12" s="33"/>
      <c r="H12" s="33"/>
      <c r="I12" s="33"/>
    </row>
    <row r="13" spans="2:9" ht="15.75">
      <c r="B13" s="36" t="s">
        <v>154</v>
      </c>
      <c r="C13" s="33"/>
      <c r="D13" s="33"/>
      <c r="E13" s="33"/>
      <c r="F13" s="33"/>
      <c r="G13" s="33"/>
      <c r="H13" s="33"/>
      <c r="I13" s="33"/>
    </row>
    <row r="14" spans="2:9" ht="15.75">
      <c r="B14" s="33"/>
      <c r="C14" s="33"/>
      <c r="D14" s="33"/>
      <c r="E14" s="33"/>
      <c r="F14" s="33"/>
      <c r="G14" s="33"/>
      <c r="H14" s="33"/>
      <c r="I14" s="33"/>
    </row>
    <row r="15" ht="15.75">
      <c r="A15" s="25" t="s">
        <v>146</v>
      </c>
    </row>
    <row r="27" spans="1:5" ht="15.75" customHeight="1">
      <c r="A27" s="34"/>
      <c r="B27" s="40"/>
      <c r="C27" s="40"/>
      <c r="D27" s="40"/>
      <c r="E27" s="40"/>
    </row>
    <row r="28" spans="1:5" ht="15.75" customHeight="1">
      <c r="A28" s="31"/>
      <c r="B28" s="35"/>
      <c r="C28" s="35"/>
      <c r="D28" s="35"/>
      <c r="E28" s="35"/>
    </row>
    <row r="29" spans="1:5" ht="15.75" customHeight="1">
      <c r="A29" s="31"/>
      <c r="B29" s="39"/>
      <c r="C29" s="39"/>
      <c r="D29" s="39"/>
      <c r="E29" s="39"/>
    </row>
    <row r="30" spans="1:5" ht="15.75" customHeight="1">
      <c r="A30" s="31"/>
      <c r="B30" s="35"/>
      <c r="C30" s="35"/>
      <c r="D30" s="35"/>
      <c r="E30" s="35"/>
    </row>
    <row r="31" spans="1:5" ht="15.75" customHeight="1">
      <c r="A31" s="31"/>
      <c r="B31" s="39"/>
      <c r="C31" s="39"/>
      <c r="D31" s="39"/>
      <c r="E31" s="39"/>
    </row>
    <row r="32" spans="2:5" ht="15.75" customHeight="1">
      <c r="B32" s="39"/>
      <c r="C32" s="39"/>
      <c r="D32" s="39"/>
      <c r="E32" s="39"/>
    </row>
    <row r="33" ht="15.75" customHeight="1"/>
    <row r="34" ht="15.75" customHeight="1"/>
    <row r="35" ht="15.75" customHeight="1"/>
  </sheetData>
  <mergeCells count="3">
    <mergeCell ref="B29:E29"/>
    <mergeCell ref="B27:E27"/>
    <mergeCell ref="B31:E32"/>
  </mergeCells>
  <hyperlinks>
    <hyperlink ref="B13" r:id="rId1" display="meiyuan.zhao@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ID23"/>
  <sheetViews>
    <sheetView tabSelected="1"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M23" sqref="M23"/>
    </sheetView>
  </sheetViews>
  <sheetFormatPr defaultColWidth="9.140625" defaultRowHeight="12.75"/>
  <cols>
    <col min="1" max="1" width="5.140625" style="0" customWidth="1"/>
    <col min="2" max="2" width="12.00390625" style="0" customWidth="1"/>
    <col min="3" max="3" width="6.28125" style="0" customWidth="1"/>
    <col min="4" max="4" width="5.7109375" style="0" bestFit="1" customWidth="1"/>
    <col min="5" max="5" width="5.00390625" style="0" customWidth="1"/>
    <col min="7" max="7" width="10.140625" style="0" customWidth="1"/>
    <col min="8" max="8" width="8.57421875" style="0" customWidth="1"/>
    <col min="9" max="9" width="10.421875" style="16" customWidth="1"/>
    <col min="10" max="10" width="33.421875" style="0" customWidth="1"/>
    <col min="11" max="11" width="32.28125" style="0" customWidth="1"/>
    <col min="13" max="13" width="26.28125" style="0" customWidth="1"/>
    <col min="14" max="14" width="47.421875" style="16" customWidth="1"/>
    <col min="15" max="15" width="23.8515625" style="16" customWidth="1"/>
    <col min="16" max="16" width="18.421875" style="16" customWidth="1"/>
  </cols>
  <sheetData>
    <row r="1" spans="1:238" ht="26.25" thickTop="1">
      <c r="A1" s="1" t="s">
        <v>21</v>
      </c>
      <c r="B1" s="1" t="s">
        <v>22</v>
      </c>
      <c r="C1" s="3" t="s">
        <v>23</v>
      </c>
      <c r="D1" s="4" t="s">
        <v>24</v>
      </c>
      <c r="E1" s="5" t="s">
        <v>25</v>
      </c>
      <c r="F1" s="5" t="s">
        <v>26</v>
      </c>
      <c r="G1" s="6" t="s">
        <v>27</v>
      </c>
      <c r="H1" s="1" t="s">
        <v>28</v>
      </c>
      <c r="I1" s="6" t="s">
        <v>29</v>
      </c>
      <c r="J1" s="2" t="s">
        <v>30</v>
      </c>
      <c r="K1" s="2" t="s">
        <v>31</v>
      </c>
      <c r="L1" s="1" t="s">
        <v>32</v>
      </c>
      <c r="M1" s="1" t="s">
        <v>33</v>
      </c>
      <c r="N1" s="24"/>
      <c r="O1" s="24"/>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row>
    <row r="2" spans="1:16" ht="51">
      <c r="A2" s="8">
        <v>165</v>
      </c>
      <c r="B2" s="9" t="s">
        <v>34</v>
      </c>
      <c r="C2" s="8" t="s">
        <v>35</v>
      </c>
      <c r="D2" s="11" t="s">
        <v>36</v>
      </c>
      <c r="E2" s="10" t="s">
        <v>37</v>
      </c>
      <c r="F2" s="12" t="s">
        <v>38</v>
      </c>
      <c r="G2" s="13" t="s">
        <v>39</v>
      </c>
      <c r="H2" s="10" t="s">
        <v>40</v>
      </c>
      <c r="I2" s="13" t="s">
        <v>41</v>
      </c>
      <c r="J2" s="14" t="s">
        <v>42</v>
      </c>
      <c r="K2" s="9" t="s">
        <v>43</v>
      </c>
      <c r="L2" s="15" t="s">
        <v>20</v>
      </c>
      <c r="M2" s="15" t="s">
        <v>6</v>
      </c>
      <c r="N2" s="23"/>
      <c r="O2" s="23"/>
      <c r="P2" s="23"/>
    </row>
    <row r="3" spans="1:14" ht="63.75">
      <c r="A3" s="8">
        <v>171</v>
      </c>
      <c r="B3" s="9" t="s">
        <v>34</v>
      </c>
      <c r="C3" s="8" t="s">
        <v>44</v>
      </c>
      <c r="D3" s="17" t="s">
        <v>45</v>
      </c>
      <c r="E3" s="10" t="s">
        <v>37</v>
      </c>
      <c r="F3" s="12" t="s">
        <v>46</v>
      </c>
      <c r="G3" s="13" t="s">
        <v>39</v>
      </c>
      <c r="H3" s="10" t="s">
        <v>40</v>
      </c>
      <c r="I3" s="13" t="s">
        <v>41</v>
      </c>
      <c r="J3" s="14" t="s">
        <v>47</v>
      </c>
      <c r="K3" s="9" t="s">
        <v>48</v>
      </c>
      <c r="L3" s="15" t="s">
        <v>20</v>
      </c>
      <c r="M3" s="15" t="s">
        <v>7</v>
      </c>
      <c r="N3" s="23"/>
    </row>
    <row r="4" spans="1:14" ht="191.25">
      <c r="A4" s="8">
        <v>187</v>
      </c>
      <c r="B4" s="9" t="s">
        <v>34</v>
      </c>
      <c r="C4" s="8" t="s">
        <v>49</v>
      </c>
      <c r="D4" s="11" t="s">
        <v>50</v>
      </c>
      <c r="E4" s="10" t="s">
        <v>37</v>
      </c>
      <c r="F4" s="12" t="s">
        <v>51</v>
      </c>
      <c r="G4" s="13" t="s">
        <v>52</v>
      </c>
      <c r="H4" s="10" t="s">
        <v>53</v>
      </c>
      <c r="I4" s="13" t="s">
        <v>54</v>
      </c>
      <c r="J4" s="14" t="s">
        <v>55</v>
      </c>
      <c r="K4" s="9" t="s">
        <v>56</v>
      </c>
      <c r="L4" s="15" t="s">
        <v>18</v>
      </c>
      <c r="M4" s="15" t="s">
        <v>8</v>
      </c>
      <c r="N4" s="23"/>
    </row>
    <row r="5" spans="1:15" ht="216.75">
      <c r="A5" s="8">
        <v>189</v>
      </c>
      <c r="B5" s="9" t="s">
        <v>34</v>
      </c>
      <c r="C5" s="20" t="s">
        <v>57</v>
      </c>
      <c r="D5" s="21" t="s">
        <v>58</v>
      </c>
      <c r="E5" s="19" t="s">
        <v>37</v>
      </c>
      <c r="F5" s="20" t="s">
        <v>59</v>
      </c>
      <c r="G5" s="19" t="s">
        <v>52</v>
      </c>
      <c r="H5" s="19" t="s">
        <v>53</v>
      </c>
      <c r="I5" s="19" t="s">
        <v>41</v>
      </c>
      <c r="J5" s="22" t="s">
        <v>60</v>
      </c>
      <c r="K5" s="22" t="s">
        <v>61</v>
      </c>
      <c r="L5" s="9" t="s">
        <v>20</v>
      </c>
      <c r="M5" s="9" t="s">
        <v>9</v>
      </c>
      <c r="N5" s="37"/>
      <c r="O5" s="37"/>
    </row>
    <row r="6" spans="1:13" ht="140.25">
      <c r="A6" s="8">
        <v>190</v>
      </c>
      <c r="B6" s="9" t="s">
        <v>34</v>
      </c>
      <c r="C6" s="20" t="s">
        <v>57</v>
      </c>
      <c r="D6" s="21" t="s">
        <v>62</v>
      </c>
      <c r="E6" s="19" t="s">
        <v>37</v>
      </c>
      <c r="F6" s="20" t="s">
        <v>59</v>
      </c>
      <c r="G6" s="19" t="s">
        <v>52</v>
      </c>
      <c r="H6" s="19" t="s">
        <v>53</v>
      </c>
      <c r="I6" s="19" t="s">
        <v>41</v>
      </c>
      <c r="J6" s="22" t="s">
        <v>63</v>
      </c>
      <c r="K6" s="22" t="s">
        <v>64</v>
      </c>
      <c r="L6" s="9" t="s">
        <v>20</v>
      </c>
      <c r="M6" s="9" t="s">
        <v>10</v>
      </c>
    </row>
    <row r="7" spans="1:238" ht="216.75">
      <c r="A7" s="8">
        <v>192</v>
      </c>
      <c r="B7" s="9" t="s">
        <v>34</v>
      </c>
      <c r="C7" s="20" t="s">
        <v>57</v>
      </c>
      <c r="D7" s="21" t="s">
        <v>65</v>
      </c>
      <c r="E7" s="19" t="s">
        <v>37</v>
      </c>
      <c r="F7" s="20" t="s">
        <v>59</v>
      </c>
      <c r="G7" s="19" t="s">
        <v>52</v>
      </c>
      <c r="H7" s="19" t="s">
        <v>53</v>
      </c>
      <c r="I7" s="19" t="s">
        <v>41</v>
      </c>
      <c r="J7" s="22" t="s">
        <v>66</v>
      </c>
      <c r="K7" s="22" t="s">
        <v>67</v>
      </c>
      <c r="L7" s="9" t="s">
        <v>19</v>
      </c>
      <c r="M7" s="9" t="s">
        <v>155</v>
      </c>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row>
    <row r="8" spans="1:13" ht="178.5">
      <c r="A8" s="8">
        <v>193</v>
      </c>
      <c r="B8" s="9" t="s">
        <v>34</v>
      </c>
      <c r="C8" s="8" t="s">
        <v>68</v>
      </c>
      <c r="D8" s="17" t="s">
        <v>69</v>
      </c>
      <c r="E8" s="10" t="s">
        <v>37</v>
      </c>
      <c r="F8" s="12" t="s">
        <v>70</v>
      </c>
      <c r="G8" s="13" t="s">
        <v>52</v>
      </c>
      <c r="H8" s="10" t="s">
        <v>53</v>
      </c>
      <c r="I8" s="13" t="s">
        <v>71</v>
      </c>
      <c r="J8" s="14" t="s">
        <v>72</v>
      </c>
      <c r="K8" s="9" t="s">
        <v>73</v>
      </c>
      <c r="L8" s="15" t="s">
        <v>18</v>
      </c>
      <c r="M8" s="15" t="s">
        <v>156</v>
      </c>
    </row>
    <row r="9" spans="1:238" ht="76.5">
      <c r="A9" s="8">
        <v>199</v>
      </c>
      <c r="B9" s="9" t="s">
        <v>34</v>
      </c>
      <c r="C9" s="8" t="s">
        <v>74</v>
      </c>
      <c r="D9" s="17" t="s">
        <v>75</v>
      </c>
      <c r="E9" s="10" t="s">
        <v>37</v>
      </c>
      <c r="F9" s="12" t="s">
        <v>76</v>
      </c>
      <c r="G9" s="13" t="s">
        <v>52</v>
      </c>
      <c r="H9" s="10" t="s">
        <v>53</v>
      </c>
      <c r="I9" s="13" t="s">
        <v>41</v>
      </c>
      <c r="J9" s="14" t="s">
        <v>77</v>
      </c>
      <c r="K9" s="9" t="s">
        <v>78</v>
      </c>
      <c r="L9" s="15" t="s">
        <v>18</v>
      </c>
      <c r="M9" s="15" t="s">
        <v>11</v>
      </c>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row>
    <row r="10" spans="1:238" ht="127.5">
      <c r="A10" s="8">
        <v>200</v>
      </c>
      <c r="B10" s="9" t="s">
        <v>34</v>
      </c>
      <c r="C10" s="20" t="s">
        <v>74</v>
      </c>
      <c r="D10" s="21" t="s">
        <v>75</v>
      </c>
      <c r="E10" s="19" t="s">
        <v>37</v>
      </c>
      <c r="F10" s="20" t="s">
        <v>76</v>
      </c>
      <c r="G10" s="19" t="s">
        <v>52</v>
      </c>
      <c r="H10" s="19" t="s">
        <v>53</v>
      </c>
      <c r="I10" s="19" t="s">
        <v>41</v>
      </c>
      <c r="J10" s="22" t="s">
        <v>79</v>
      </c>
      <c r="K10" s="22" t="s">
        <v>80</v>
      </c>
      <c r="L10" s="9" t="s">
        <v>20</v>
      </c>
      <c r="M10" s="9" t="s">
        <v>12</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row>
    <row r="11" spans="1:16" ht="280.5">
      <c r="A11" s="8">
        <v>202</v>
      </c>
      <c r="B11" s="9" t="s">
        <v>34</v>
      </c>
      <c r="C11" s="20" t="s">
        <v>74</v>
      </c>
      <c r="D11" s="21" t="s">
        <v>81</v>
      </c>
      <c r="E11" s="19" t="s">
        <v>37</v>
      </c>
      <c r="F11" s="20" t="s">
        <v>76</v>
      </c>
      <c r="G11" s="19" t="s">
        <v>52</v>
      </c>
      <c r="H11" s="19" t="s">
        <v>53</v>
      </c>
      <c r="I11" s="19" t="s">
        <v>54</v>
      </c>
      <c r="J11" s="22" t="s">
        <v>82</v>
      </c>
      <c r="K11" s="22" t="s">
        <v>83</v>
      </c>
      <c r="L11" s="9" t="s">
        <v>20</v>
      </c>
      <c r="M11" s="9" t="s">
        <v>157</v>
      </c>
      <c r="N11" s="37"/>
      <c r="O11" s="37"/>
      <c r="P11" s="37"/>
    </row>
    <row r="12" spans="1:13" ht="102">
      <c r="A12" s="8">
        <v>204</v>
      </c>
      <c r="B12" s="9" t="s">
        <v>34</v>
      </c>
      <c r="C12" s="20" t="s">
        <v>84</v>
      </c>
      <c r="D12" s="21" t="s">
        <v>81</v>
      </c>
      <c r="E12" s="19" t="s">
        <v>37</v>
      </c>
      <c r="F12" s="20" t="s">
        <v>85</v>
      </c>
      <c r="G12" s="19" t="s">
        <v>52</v>
      </c>
      <c r="H12" s="19" t="s">
        <v>53</v>
      </c>
      <c r="I12" s="19" t="s">
        <v>54</v>
      </c>
      <c r="J12" s="22" t="s">
        <v>86</v>
      </c>
      <c r="K12" s="22" t="s">
        <v>87</v>
      </c>
      <c r="L12" s="9" t="s">
        <v>18</v>
      </c>
      <c r="M12" s="9" t="s">
        <v>13</v>
      </c>
    </row>
    <row r="13" spans="1:238" ht="204">
      <c r="A13" s="8">
        <v>205</v>
      </c>
      <c r="B13" s="9" t="s">
        <v>34</v>
      </c>
      <c r="C13" s="20" t="s">
        <v>84</v>
      </c>
      <c r="D13" s="21" t="s">
        <v>88</v>
      </c>
      <c r="E13" s="19" t="s">
        <v>37</v>
      </c>
      <c r="F13" s="20" t="s">
        <v>85</v>
      </c>
      <c r="G13" s="19" t="s">
        <v>52</v>
      </c>
      <c r="H13" s="19" t="s">
        <v>53</v>
      </c>
      <c r="I13" s="19" t="s">
        <v>41</v>
      </c>
      <c r="J13" s="22" t="s">
        <v>89</v>
      </c>
      <c r="K13" s="22" t="s">
        <v>90</v>
      </c>
      <c r="L13" s="9" t="s">
        <v>18</v>
      </c>
      <c r="M13" s="11" t="s">
        <v>158</v>
      </c>
      <c r="N13" s="3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row>
    <row r="14" spans="1:16" s="38" customFormat="1" ht="178.5">
      <c r="A14" s="8">
        <v>207</v>
      </c>
      <c r="B14" s="9" t="s">
        <v>34</v>
      </c>
      <c r="C14" s="20" t="s">
        <v>91</v>
      </c>
      <c r="D14" s="21" t="s">
        <v>92</v>
      </c>
      <c r="E14" s="19" t="s">
        <v>37</v>
      </c>
      <c r="F14" s="20" t="s">
        <v>93</v>
      </c>
      <c r="G14" s="19" t="s">
        <v>52</v>
      </c>
      <c r="H14" s="19" t="s">
        <v>53</v>
      </c>
      <c r="I14" s="19" t="s">
        <v>41</v>
      </c>
      <c r="J14" s="22" t="s">
        <v>94</v>
      </c>
      <c r="K14" s="22" t="s">
        <v>95</v>
      </c>
      <c r="L14" s="9" t="s">
        <v>20</v>
      </c>
      <c r="M14" s="9" t="s">
        <v>5</v>
      </c>
      <c r="N14" s="37" t="s">
        <v>137</v>
      </c>
      <c r="O14" s="37"/>
      <c r="P14" s="37"/>
    </row>
    <row r="15" spans="1:13" ht="89.25">
      <c r="A15" s="8">
        <v>208</v>
      </c>
      <c r="B15" s="9" t="s">
        <v>34</v>
      </c>
      <c r="C15" s="20" t="s">
        <v>91</v>
      </c>
      <c r="D15" s="21" t="s">
        <v>96</v>
      </c>
      <c r="E15" s="19" t="s">
        <v>37</v>
      </c>
      <c r="F15" s="20" t="s">
        <v>93</v>
      </c>
      <c r="G15" s="19" t="s">
        <v>52</v>
      </c>
      <c r="H15" s="19" t="s">
        <v>53</v>
      </c>
      <c r="I15" s="19" t="s">
        <v>41</v>
      </c>
      <c r="J15" s="22" t="s">
        <v>97</v>
      </c>
      <c r="K15" s="22" t="s">
        <v>98</v>
      </c>
      <c r="L15" s="9" t="s">
        <v>19</v>
      </c>
      <c r="M15" s="9" t="s">
        <v>0</v>
      </c>
    </row>
    <row r="16" spans="1:13" ht="267.75">
      <c r="A16" s="8">
        <v>209</v>
      </c>
      <c r="B16" s="9" t="s">
        <v>34</v>
      </c>
      <c r="C16" s="20" t="s">
        <v>99</v>
      </c>
      <c r="D16" s="21" t="s">
        <v>100</v>
      </c>
      <c r="E16" s="19" t="s">
        <v>37</v>
      </c>
      <c r="F16" s="20" t="s">
        <v>101</v>
      </c>
      <c r="G16" s="19" t="s">
        <v>52</v>
      </c>
      <c r="H16" s="19" t="s">
        <v>53</v>
      </c>
      <c r="I16" s="19" t="s">
        <v>54</v>
      </c>
      <c r="J16" s="22" t="s">
        <v>102</v>
      </c>
      <c r="K16" s="22" t="s">
        <v>103</v>
      </c>
      <c r="L16" s="9" t="s">
        <v>18</v>
      </c>
      <c r="M16" s="9" t="s">
        <v>14</v>
      </c>
    </row>
    <row r="17" spans="1:13" ht="38.25">
      <c r="A17" s="8">
        <v>210</v>
      </c>
      <c r="B17" s="9" t="s">
        <v>34</v>
      </c>
      <c r="C17" s="20" t="s">
        <v>104</v>
      </c>
      <c r="D17" s="21" t="s">
        <v>81</v>
      </c>
      <c r="E17" s="19" t="s">
        <v>37</v>
      </c>
      <c r="F17" s="20" t="s">
        <v>105</v>
      </c>
      <c r="G17" s="19" t="s">
        <v>52</v>
      </c>
      <c r="H17" s="19" t="s">
        <v>53</v>
      </c>
      <c r="I17" s="19" t="s">
        <v>41</v>
      </c>
      <c r="J17" s="22" t="s">
        <v>106</v>
      </c>
      <c r="K17" s="22" t="s">
        <v>107</v>
      </c>
      <c r="L17" s="9" t="s">
        <v>18</v>
      </c>
      <c r="M17" s="9" t="s">
        <v>15</v>
      </c>
    </row>
    <row r="18" spans="1:13" ht="178.5">
      <c r="A18" s="8">
        <v>212</v>
      </c>
      <c r="B18" s="9" t="s">
        <v>34</v>
      </c>
      <c r="C18" s="8" t="s">
        <v>108</v>
      </c>
      <c r="D18" s="17" t="s">
        <v>109</v>
      </c>
      <c r="E18" s="10" t="s">
        <v>37</v>
      </c>
      <c r="F18" s="12" t="s">
        <v>105</v>
      </c>
      <c r="G18" s="13" t="s">
        <v>52</v>
      </c>
      <c r="H18" s="10" t="s">
        <v>53</v>
      </c>
      <c r="I18" s="13" t="s">
        <v>41</v>
      </c>
      <c r="J18" s="14" t="s">
        <v>110</v>
      </c>
      <c r="K18" s="9" t="s">
        <v>111</v>
      </c>
      <c r="L18" s="15" t="s">
        <v>20</v>
      </c>
      <c r="M18" s="15" t="s">
        <v>1</v>
      </c>
    </row>
    <row r="19" spans="1:13" ht="140.25">
      <c r="A19" s="8">
        <v>217</v>
      </c>
      <c r="B19" s="9" t="s">
        <v>34</v>
      </c>
      <c r="C19" s="8" t="s">
        <v>112</v>
      </c>
      <c r="D19" s="11" t="s">
        <v>113</v>
      </c>
      <c r="E19" s="10" t="s">
        <v>37</v>
      </c>
      <c r="F19" s="12" t="s">
        <v>114</v>
      </c>
      <c r="G19" s="13" t="s">
        <v>115</v>
      </c>
      <c r="H19" s="10" t="s">
        <v>116</v>
      </c>
      <c r="I19" s="13" t="s">
        <v>54</v>
      </c>
      <c r="J19" s="14" t="s">
        <v>117</v>
      </c>
      <c r="K19" s="9" t="s">
        <v>118</v>
      </c>
      <c r="L19" s="15" t="s">
        <v>18</v>
      </c>
      <c r="M19" s="15" t="s">
        <v>2</v>
      </c>
    </row>
    <row r="20" spans="1:13" ht="178.5">
      <c r="A20" s="8">
        <v>218</v>
      </c>
      <c r="B20" s="9" t="s">
        <v>34</v>
      </c>
      <c r="C20" s="8" t="s">
        <v>119</v>
      </c>
      <c r="D20" s="11" t="s">
        <v>120</v>
      </c>
      <c r="E20" s="10" t="s">
        <v>37</v>
      </c>
      <c r="F20" s="12" t="s">
        <v>121</v>
      </c>
      <c r="G20" s="13" t="s">
        <v>115</v>
      </c>
      <c r="H20" s="10" t="s">
        <v>40</v>
      </c>
      <c r="I20" s="13" t="s">
        <v>54</v>
      </c>
      <c r="J20" s="14" t="s">
        <v>122</v>
      </c>
      <c r="K20" s="9" t="s">
        <v>123</v>
      </c>
      <c r="L20" s="15" t="s">
        <v>18</v>
      </c>
      <c r="M20" s="15" t="s">
        <v>3</v>
      </c>
    </row>
    <row r="21" spans="1:13" ht="280.5">
      <c r="A21" s="8">
        <v>220</v>
      </c>
      <c r="B21" s="9" t="s">
        <v>34</v>
      </c>
      <c r="C21" s="8" t="s">
        <v>119</v>
      </c>
      <c r="D21" s="11" t="s">
        <v>124</v>
      </c>
      <c r="E21" s="10" t="s">
        <v>37</v>
      </c>
      <c r="F21" s="12" t="s">
        <v>121</v>
      </c>
      <c r="G21" s="13" t="s">
        <v>115</v>
      </c>
      <c r="H21" s="10" t="s">
        <v>40</v>
      </c>
      <c r="I21" s="13" t="s">
        <v>54</v>
      </c>
      <c r="J21" s="14" t="s">
        <v>125</v>
      </c>
      <c r="K21" s="9" t="s">
        <v>126</v>
      </c>
      <c r="L21" s="15" t="s">
        <v>18</v>
      </c>
      <c r="M21" s="15" t="s">
        <v>3</v>
      </c>
    </row>
    <row r="22" spans="1:13" ht="51">
      <c r="A22" s="8">
        <v>226</v>
      </c>
      <c r="B22" s="9" t="s">
        <v>34</v>
      </c>
      <c r="C22" s="8" t="s">
        <v>127</v>
      </c>
      <c r="D22" s="11" t="s">
        <v>128</v>
      </c>
      <c r="E22" s="10" t="s">
        <v>37</v>
      </c>
      <c r="F22" s="12" t="s">
        <v>129</v>
      </c>
      <c r="G22" s="13" t="s">
        <v>115</v>
      </c>
      <c r="H22" s="10" t="s">
        <v>53</v>
      </c>
      <c r="I22" s="13" t="s">
        <v>54</v>
      </c>
      <c r="J22" s="14" t="s">
        <v>130</v>
      </c>
      <c r="K22" s="9" t="s">
        <v>131</v>
      </c>
      <c r="L22" s="15" t="s">
        <v>20</v>
      </c>
      <c r="M22" s="15" t="s">
        <v>16</v>
      </c>
    </row>
    <row r="23" spans="1:238" ht="51">
      <c r="A23" s="8">
        <v>1254</v>
      </c>
      <c r="B23" s="9" t="s">
        <v>133</v>
      </c>
      <c r="C23" s="20" t="s">
        <v>57</v>
      </c>
      <c r="D23" s="21" t="s">
        <v>134</v>
      </c>
      <c r="E23" s="19" t="s">
        <v>37</v>
      </c>
      <c r="F23" s="20" t="s">
        <v>59</v>
      </c>
      <c r="G23" s="19" t="s">
        <v>52</v>
      </c>
      <c r="H23" s="19" t="s">
        <v>53</v>
      </c>
      <c r="I23" s="19" t="s">
        <v>41</v>
      </c>
      <c r="J23" s="22" t="s">
        <v>135</v>
      </c>
      <c r="K23" s="22" t="s">
        <v>136</v>
      </c>
      <c r="L23" s="9" t="s">
        <v>18</v>
      </c>
      <c r="M23" s="9" t="s">
        <v>4</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row>
  </sheetData>
  <conditionalFormatting sqref="A1:M1">
    <cfRule type="expression" priority="1" dxfId="0" stopIfTrue="1">
      <formula>AND($K1="Closed",$Q1="Done")</formula>
    </cfRule>
    <cfRule type="expression" priority="2" dxfId="1" stopIfTrue="1">
      <formula>$K1="Closed"</formula>
    </cfRule>
  </conditionalFormatting>
  <conditionalFormatting sqref="N2:N4 O2:P2 A2:M23">
    <cfRule type="expression" priority="3" dxfId="0" stopIfTrue="1">
      <formula>AND($K2="Closed",$Q2="Done")</formula>
    </cfRule>
    <cfRule type="expression" priority="4" dxfId="1" stopIfTrue="1">
      <formula>$K2="Closed"</formula>
    </cfRule>
    <cfRule type="expression" priority="5" dxfId="2" stopIfTrue="1">
      <formula>NOT(ISBLANK($P2))</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Meiyuan Zhao</dc:creator>
  <cp:keywords/>
  <dc:description/>
  <cp:lastModifiedBy>mzhao</cp:lastModifiedBy>
  <cp:lastPrinted>2009-02-09T21:55:25Z</cp:lastPrinted>
  <dcterms:created xsi:type="dcterms:W3CDTF">2009-01-21T17:02:29Z</dcterms:created>
  <dcterms:modified xsi:type="dcterms:W3CDTF">2009-03-06T23:31:44Z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