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<sst xmlns="http://schemas.openxmlformats.org/spreadsheetml/2006/main" count="148" uniqueCount="79">
  <si>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</si>
  <si>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</si>
  <si>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</si>
  <si>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</si>
  <si>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</si>
  <si>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</si>
  <si>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</si>
  <si>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</si>
  <si>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</si>
  <si>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</si>
  <si>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</si>
  <si>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</si>
  <si>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</si>
  <si>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</si>
  <si>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</si>
  <si>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doc.: IEEE 802.11-08/1291r0</t>
  </si>
  <si>
    <t>November 2008</t>
  </si>
  <si>
    <t>Lee Armstrong, US DoT</t>
  </si>
  <si>
    <t>TGp Agenda for November 2008</t>
  </si>
  <si>
    <t>2008-11-07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</si>
  <si>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</si>
  <si>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</si>
  <si>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</si>
  <si>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</si>
  <si>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</si>
  <si>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</si>
  <si>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</si>
  <si>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</si>
  <si>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</si>
  <si>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</si>
  <si>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Complete comment resolution from Letter Ballot 125</t>
  </si>
  <si>
    <t>Approve Recirculation Ballot</t>
  </si>
  <si>
    <t>TASK GROUP P AGENDA - Monday November 10  2008 - 16:00 -18:00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</si>
  <si>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</si>
  <si>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</si>
  <si>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</si>
  <si>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</si>
  <si>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</si>
  <si>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</si>
  <si>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</si>
  <si>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 xml:space="preserve">REVIEW AND APPROVE MINUTES FROM SEPTEMBER MEETING 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</si>
  <si>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</si>
  <si>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</si>
  <si>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</si>
  <si>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</si>
  <si>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</si>
  <si>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Docs 11-08-1277-xx-000p, 11-08-1265-xx-000p, 11-08-1279-xx-000p, 11-08-1280-xx-000p</t>
  </si>
  <si>
    <t>Justin McNew</t>
  </si>
  <si>
    <t>RECESS</t>
  </si>
  <si>
    <t>TASK GROUP P AGENDA - Wednsday November 12 2008 - 16:00 -18:00</t>
  </si>
  <si>
    <t>RECONVENE</t>
  </si>
  <si>
    <t>Doc 11-08-1239-xx-000p</t>
  </si>
  <si>
    <t>Francois Simon</t>
  </si>
  <si>
    <t>Doc 11-08-1278-xx-000p</t>
  </si>
  <si>
    <t>Docs 11-08-11165-xx-000p, 11-08-2228-xx-000p</t>
  </si>
  <si>
    <t>Richard Roy</t>
  </si>
  <si>
    <t>Doc 11-08-1281-xx-000p</t>
  </si>
  <si>
    <t>John Kenney</t>
  </si>
  <si>
    <t>TASK GROUP P AGENDA - Thursday November 13 2008 - 08:00 -10:00</t>
  </si>
  <si>
    <t>Doc 11-08-1276-xx-000p</t>
  </si>
  <si>
    <t>PICS UPDATE</t>
  </si>
  <si>
    <t>Randy Roebuck</t>
  </si>
  <si>
    <t>TASK GROUP P AGENDA - Thursday November 13 2008 - 13:30-15:30</t>
  </si>
  <si>
    <t>MI</t>
  </si>
  <si>
    <t>MOTION TO BALLOT</t>
  </si>
  <si>
    <t>DT/MI</t>
  </si>
  <si>
    <t>Doc 11-08-1271-xx-000p</t>
  </si>
  <si>
    <t>Carl Kain</t>
  </si>
  <si>
    <t>Doc 11-08-1213-xx-000p</t>
  </si>
  <si>
    <t>DT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</si>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</sst>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28" fillId="0" borderId="0">
      <alignment/>
      <protection/>
    </xf>
    <xf numFmtId="165" fontId="2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49" fontId="47" fillId="0" borderId="0" xfId="52" applyNumberFormat="1" applyAlignment="1" applyProtection="1">
      <alignment/>
      <protection/>
    </xf>
    <xf numFmtId="0" fontId="23" fillId="33" borderId="0" xfId="56" applyFont="1" applyFill="1" applyBorder="1" applyAlignment="1">
      <alignment vertical="center"/>
      <protection/>
    </xf>
    <xf numFmtId="164" fontId="23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24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25" fillId="34" borderId="0" xfId="56" applyNumberFormat="1" applyFont="1" applyFill="1" applyBorder="1" applyAlignment="1">
      <alignment horizontal="center" vertical="center"/>
      <protection/>
    </xf>
    <xf numFmtId="0" fontId="0" fillId="34" borderId="0" xfId="56" applyFill="1">
      <alignment/>
      <protection/>
    </xf>
    <xf numFmtId="0" fontId="0" fillId="34" borderId="0" xfId="56" applyFill="1">
      <alignment/>
      <protection/>
    </xf>
    <xf numFmtId="21" fontId="25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  <xf numFmtId="0" fontId="0" fillId="35" borderId="0" xfId="56" applyFill="1">
      <alignment/>
      <protection/>
    </xf>
    <xf numFmtId="0" fontId="26" fillId="36" borderId="0" xfId="56" applyFont="1" applyFill="1" applyAlignment="1">
      <alignment vertical="center"/>
      <protection/>
    </xf>
    <xf numFmtId="0" fontId="27" fillId="36" borderId="0" xfId="56" applyFont="1" applyFill="1" applyAlignment="1" quotePrefix="1">
      <alignment horizontal="center" vertical="center"/>
      <protection/>
    </xf>
    <xf numFmtId="0" fontId="27" fillId="36" borderId="0" xfId="56" applyFont="1" applyFill="1" applyAlignment="1">
      <alignment horizontal="left" vertical="center"/>
      <protection/>
    </xf>
    <xf numFmtId="0" fontId="26" fillId="36" borderId="0" xfId="56" applyFont="1" applyFill="1" applyAlignment="1">
      <alignment horizontal="left" vertical="center"/>
      <protection/>
    </xf>
    <xf numFmtId="164" fontId="26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29" fillId="37" borderId="0" xfId="57" applyFont="1" applyFill="1" applyAlignment="1" applyProtection="1">
      <alignment vertical="center"/>
      <protection locked="0"/>
    </xf>
    <xf numFmtId="0" fontId="26" fillId="37" borderId="0" xfId="56" applyFont="1" applyFill="1" applyBorder="1" applyAlignment="1">
      <alignment vertical="center"/>
      <protection/>
    </xf>
    <xf numFmtId="0" fontId="30" fillId="37" borderId="0" xfId="57" applyNumberFormat="1" applyFont="1" applyFill="1" applyAlignment="1" applyProtection="1">
      <alignment horizontal="left" vertical="center"/>
      <protection locked="0"/>
    </xf>
    <xf numFmtId="165" fontId="30" fillId="37" borderId="0" xfId="57" applyNumberFormat="1" applyFont="1" applyFill="1" applyAlignment="1" applyProtection="1">
      <alignment horizontal="left" vertical="center"/>
      <protection locked="0"/>
    </xf>
    <xf numFmtId="0" fontId="30" fillId="37" borderId="0" xfId="56" applyFont="1" applyFill="1" applyAlignment="1" applyProtection="1">
      <alignment vertical="center" wrapText="1"/>
      <protection locked="0"/>
    </xf>
    <xf numFmtId="165" fontId="30" fillId="37" borderId="0" xfId="57" applyNumberFormat="1" applyFont="1" applyFill="1" applyAlignment="1" applyProtection="1">
      <alignment vertical="center"/>
      <protection locked="0"/>
    </xf>
    <xf numFmtId="164" fontId="30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24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165" fontId="31" fillId="34" borderId="0" xfId="57" applyFont="1" applyFill="1" applyBorder="1" applyAlignment="1">
      <alignment horizontal="left" vertical="center"/>
      <protection/>
    </xf>
    <xf numFmtId="165" fontId="24" fillId="34" borderId="0" xfId="57" applyFont="1" applyFill="1" applyBorder="1" applyAlignment="1">
      <alignment horizontal="center" vertical="center"/>
      <protection/>
    </xf>
    <xf numFmtId="164" fontId="24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0" fontId="32" fillId="0" borderId="0" xfId="57" applyNumberFormat="1" applyFont="1" applyFill="1" applyAlignment="1" applyProtection="1">
      <alignment horizontal="left" vertical="center"/>
      <protection locked="0"/>
    </xf>
    <xf numFmtId="165" fontId="31" fillId="0" borderId="0" xfId="57" applyFont="1" applyFill="1" applyAlignment="1" applyProtection="1">
      <alignment vertical="center"/>
      <protection locked="0"/>
    </xf>
    <xf numFmtId="165" fontId="32" fillId="0" borderId="0" xfId="57" applyNumberFormat="1" applyFont="1" applyFill="1" applyAlignment="1" applyProtection="1">
      <alignment horizontal="left" vertical="center"/>
      <protection locked="0"/>
    </xf>
    <xf numFmtId="165" fontId="31" fillId="0" borderId="0" xfId="57" applyNumberFormat="1" applyFont="1" applyFill="1" applyAlignment="1" applyProtection="1">
      <alignment vertical="center"/>
      <protection locked="0"/>
    </xf>
    <xf numFmtId="164" fontId="31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165" fontId="0" fillId="34" borderId="0" xfId="57" applyFont="1" applyFill="1" applyAlignment="1" applyProtection="1">
      <alignment vertical="center"/>
      <protection locked="0"/>
    </xf>
    <xf numFmtId="0" fontId="4" fillId="34" borderId="0" xfId="56" applyFont="1" applyFill="1" applyBorder="1" applyAlignment="1">
      <alignment vertical="center"/>
      <protection/>
    </xf>
    <xf numFmtId="0" fontId="32" fillId="34" borderId="0" xfId="57" applyNumberFormat="1" applyFont="1" applyFill="1" applyAlignment="1" applyProtection="1" quotePrefix="1">
      <alignment horizontal="left" vertical="center"/>
      <protection locked="0"/>
    </xf>
    <xf numFmtId="165" fontId="31" fillId="34" borderId="0" xfId="57" applyFont="1" applyFill="1" applyAlignment="1" applyProtection="1">
      <alignment vertical="center"/>
      <protection locked="0"/>
    </xf>
    <xf numFmtId="165" fontId="32" fillId="34" borderId="0" xfId="57" applyNumberFormat="1" applyFont="1" applyFill="1" applyAlignment="1" applyProtection="1">
      <alignment horizontal="left" vertical="center"/>
      <protection locked="0"/>
    </xf>
    <xf numFmtId="165" fontId="31" fillId="34" borderId="0" xfId="57" applyNumberFormat="1" applyFont="1" applyFill="1" applyAlignment="1" applyProtection="1">
      <alignment vertical="center"/>
      <protection locked="0"/>
    </xf>
    <xf numFmtId="164" fontId="31" fillId="34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NumberFormat="1" applyFont="1" applyFill="1" applyAlignment="1" applyProtection="1" quotePrefix="1">
      <alignment horizontal="left" vertical="center"/>
      <protection locked="0"/>
    </xf>
    <xf numFmtId="165" fontId="31" fillId="0" borderId="0" xfId="57" applyNumberFormat="1" applyFont="1" applyFill="1" applyAlignment="1" applyProtection="1">
      <alignment horizontal="left" vertical="center"/>
      <protection locked="0"/>
    </xf>
    <xf numFmtId="165" fontId="31" fillId="34" borderId="0" xfId="57" applyNumberFormat="1" applyFont="1" applyFill="1" applyAlignment="1" applyProtection="1">
      <alignment horizontal="left" vertical="center"/>
      <protection locked="0"/>
    </xf>
    <xf numFmtId="165" fontId="31" fillId="0" borderId="0" xfId="57" applyFont="1" applyFill="1" applyAlignment="1" applyProtection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31" fillId="38" borderId="0" xfId="57" applyFont="1" applyFill="1" applyAlignment="1" applyProtection="1">
      <alignment horizontal="left" vertical="center"/>
      <protection locked="0"/>
    </xf>
    <xf numFmtId="165" fontId="31" fillId="38" borderId="0" xfId="57" applyFont="1" applyFill="1" applyAlignment="1" applyProtection="1">
      <alignment vertical="center"/>
      <protection locked="0"/>
    </xf>
    <xf numFmtId="165" fontId="32" fillId="38" borderId="0" xfId="57" applyNumberFormat="1" applyFont="1" applyFill="1" applyAlignment="1" applyProtection="1">
      <alignment horizontal="left" vertical="center"/>
      <protection locked="0"/>
    </xf>
    <xf numFmtId="165" fontId="31" fillId="38" borderId="0" xfId="57" applyNumberFormat="1" applyFont="1" applyFill="1" applyAlignment="1" applyProtection="1">
      <alignment vertical="center"/>
      <protection locked="0"/>
    </xf>
    <xf numFmtId="164" fontId="31" fillId="38" borderId="0" xfId="57" applyNumberFormat="1" applyFont="1" applyFill="1" applyAlignment="1" applyProtection="1">
      <alignment horizontal="center" vertical="center"/>
      <protection locked="0"/>
    </xf>
    <xf numFmtId="0" fontId="0" fillId="38" borderId="0" xfId="56" applyFill="1">
      <alignment/>
      <protection/>
    </xf>
    <xf numFmtId="165" fontId="0" fillId="39" borderId="0" xfId="57" applyFont="1" applyFill="1" applyAlignment="1" applyProtection="1">
      <alignment vertical="center"/>
      <protection locked="0"/>
    </xf>
    <xf numFmtId="0" fontId="4" fillId="39" borderId="0" xfId="56" applyFont="1" applyFill="1" applyBorder="1" applyAlignment="1">
      <alignment vertical="center"/>
      <protection/>
    </xf>
    <xf numFmtId="0" fontId="32" fillId="39" borderId="0" xfId="57" applyNumberFormat="1" applyFont="1" applyFill="1" applyAlignment="1" applyProtection="1">
      <alignment horizontal="left" vertical="center"/>
      <protection locked="0"/>
    </xf>
    <xf numFmtId="165" fontId="31" fillId="39" borderId="0" xfId="57" applyFont="1" applyFill="1" applyAlignment="1" applyProtection="1">
      <alignment vertical="center"/>
      <protection locked="0"/>
    </xf>
    <xf numFmtId="0" fontId="31" fillId="39" borderId="0" xfId="56" applyFont="1" applyFill="1">
      <alignment/>
      <protection/>
    </xf>
    <xf numFmtId="165" fontId="32" fillId="39" borderId="0" xfId="57" applyNumberFormat="1" applyFont="1" applyFill="1" applyAlignment="1" applyProtection="1">
      <alignment horizontal="left" vertical="center"/>
      <protection locked="0"/>
    </xf>
    <xf numFmtId="165" fontId="31" fillId="39" borderId="0" xfId="57" applyNumberFormat="1" applyFont="1" applyFill="1" applyAlignment="1" applyProtection="1">
      <alignment vertical="center"/>
      <protection locked="0"/>
    </xf>
    <xf numFmtId="164" fontId="31" fillId="39" borderId="0" xfId="57" applyNumberFormat="1" applyFont="1" applyFill="1" applyAlignment="1" applyProtection="1">
      <alignment horizontal="center" vertical="center"/>
      <protection locked="0"/>
    </xf>
    <xf numFmtId="0" fontId="0" fillId="39" borderId="0" xfId="56" applyFill="1">
      <alignment/>
      <protection/>
    </xf>
    <xf numFmtId="0" fontId="32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31" fillId="40" borderId="0" xfId="57" applyFont="1" applyFill="1" applyAlignment="1" applyProtection="1">
      <alignment horizontal="left" vertical="center"/>
      <protection locked="0"/>
    </xf>
    <xf numFmtId="165" fontId="31" fillId="40" borderId="0" xfId="57" applyFont="1" applyFill="1" applyAlignment="1" applyProtection="1">
      <alignment vertical="center"/>
      <protection locked="0"/>
    </xf>
    <xf numFmtId="165" fontId="31" fillId="40" borderId="0" xfId="57" applyNumberFormat="1" applyFont="1" applyFill="1" applyAlignment="1" applyProtection="1">
      <alignment horizontal="left" vertical="center"/>
      <protection locked="0"/>
    </xf>
    <xf numFmtId="165" fontId="32" fillId="40" borderId="0" xfId="57" applyNumberFormat="1" applyFont="1" applyFill="1" applyAlignment="1" applyProtection="1">
      <alignment horizontal="left" vertical="center"/>
      <protection locked="0"/>
    </xf>
    <xf numFmtId="165" fontId="31" fillId="40" borderId="0" xfId="57" applyNumberFormat="1" applyFont="1" applyFill="1" applyAlignment="1" applyProtection="1">
      <alignment vertical="center"/>
      <protection locked="0"/>
    </xf>
    <xf numFmtId="164" fontId="31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32" fillId="38" borderId="0" xfId="57" applyNumberFormat="1" applyFont="1" applyFill="1" applyAlignment="1" applyProtection="1">
      <alignment horizontal="left" vertical="center"/>
      <protection locked="0"/>
    </xf>
    <xf numFmtId="0" fontId="31" fillId="38" borderId="0" xfId="56" applyFont="1" applyFill="1" applyAlignment="1" applyProtection="1">
      <alignment vertical="center" wrapText="1"/>
      <protection locked="0"/>
    </xf>
    <xf numFmtId="0" fontId="32" fillId="40" borderId="0" xfId="57" applyNumberFormat="1" applyFont="1" applyFill="1" applyAlignment="1" applyProtection="1" quotePrefix="1">
      <alignment horizontal="left" vertical="center"/>
      <protection locked="0"/>
    </xf>
    <xf numFmtId="0" fontId="31" fillId="40" borderId="0" xfId="56" applyFont="1" applyFill="1" applyAlignment="1" applyProtection="1">
      <alignment vertical="center" wrapText="1"/>
      <protection locked="0"/>
    </xf>
    <xf numFmtId="21" fontId="24" fillId="37" borderId="0" xfId="57" applyNumberFormat="1" applyFont="1" applyFill="1" applyBorder="1" applyAlignment="1">
      <alignment horizontal="center" vertical="center"/>
      <protection/>
    </xf>
    <xf numFmtId="165" fontId="31" fillId="38" borderId="0" xfId="57" applyNumberFormat="1" applyFont="1" applyFill="1" applyAlignment="1" applyProtection="1">
      <alignment horizontal="left" vertical="center"/>
      <protection locked="0"/>
    </xf>
    <xf numFmtId="0" fontId="31" fillId="38" borderId="0" xfId="0" applyFont="1" applyFill="1" applyAlignment="1">
      <alignment/>
    </xf>
    <xf numFmtId="0" fontId="31" fillId="0" borderId="0" xfId="0" applyFont="1" applyAlignment="1">
      <alignment/>
    </xf>
    <xf numFmtId="0" fontId="32" fillId="39" borderId="0" xfId="57" applyNumberFormat="1" applyFont="1" applyFill="1" applyAlignment="1" applyProtection="1" quotePrefix="1">
      <alignment horizontal="left" vertical="center"/>
      <protection locked="0"/>
    </xf>
    <xf numFmtId="0" fontId="32" fillId="40" borderId="0" xfId="57" applyNumberFormat="1" applyFont="1" applyFill="1" applyAlignment="1" applyProtection="1">
      <alignment horizontal="left" vertical="center"/>
      <protection locked="0"/>
    </xf>
    <xf numFmtId="166" fontId="31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32" fillId="41" borderId="0" xfId="57" applyNumberFormat="1" applyFont="1" applyFill="1" applyBorder="1" applyAlignment="1" applyProtection="1">
      <alignment horizontal="left" vertical="center"/>
      <protection/>
    </xf>
    <xf numFmtId="165" fontId="32" fillId="41" borderId="0" xfId="57" applyNumberFormat="1" applyFont="1" applyFill="1" applyBorder="1" applyAlignment="1" applyProtection="1">
      <alignment horizontal="left" vertical="center"/>
      <protection locked="0"/>
    </xf>
    <xf numFmtId="164" fontId="31" fillId="41" borderId="0" xfId="57" applyNumberFormat="1" applyFont="1" applyFill="1" applyBorder="1" applyAlignment="1" applyProtection="1">
      <alignment horizontal="center" vertical="center"/>
      <protection locked="0"/>
    </xf>
    <xf numFmtId="166" fontId="31" fillId="34" borderId="0" xfId="57" applyNumberFormat="1" applyFont="1" applyFill="1" applyBorder="1" applyAlignment="1" applyProtection="1">
      <alignment horizontal="right" vertical="center"/>
      <protection locked="0"/>
    </xf>
    <xf numFmtId="165" fontId="32" fillId="34" borderId="0" xfId="57" applyNumberFormat="1" applyFont="1" applyFill="1" applyBorder="1" applyAlignment="1" applyProtection="1">
      <alignment horizontal="left" vertical="center"/>
      <protection/>
    </xf>
    <xf numFmtId="49" fontId="32" fillId="34" borderId="0" xfId="57" applyNumberFormat="1" applyFont="1" applyFill="1" applyBorder="1" applyAlignment="1" applyProtection="1">
      <alignment horizontal="left" vertical="center"/>
      <protection/>
    </xf>
    <xf numFmtId="165" fontId="32" fillId="34" borderId="0" xfId="57" applyNumberFormat="1" applyFont="1" applyFill="1" applyBorder="1" applyAlignment="1" applyProtection="1">
      <alignment horizontal="left" vertical="center"/>
      <protection locked="0"/>
    </xf>
    <xf numFmtId="164" fontId="31" fillId="34" borderId="0" xfId="57" applyNumberFormat="1" applyFont="1" applyFill="1" applyBorder="1" applyAlignment="1" applyProtection="1">
      <alignment horizontal="center" vertical="center"/>
      <protection locked="0"/>
    </xf>
    <xf numFmtId="166" fontId="31" fillId="39" borderId="0" xfId="57" applyNumberFormat="1" applyFont="1" applyFill="1" applyBorder="1" applyAlignment="1" applyProtection="1">
      <alignment horizontal="right" vertical="center"/>
      <protection locked="0"/>
    </xf>
    <xf numFmtId="165" fontId="32" fillId="39" borderId="0" xfId="57" applyNumberFormat="1" applyFont="1" applyFill="1" applyBorder="1" applyAlignment="1" applyProtection="1">
      <alignment horizontal="left" vertical="center"/>
      <protection/>
    </xf>
    <xf numFmtId="49" fontId="32" fillId="39" borderId="0" xfId="57" applyNumberFormat="1" applyFont="1" applyFill="1" applyBorder="1" applyAlignment="1" applyProtection="1">
      <alignment horizontal="left" vertical="center"/>
      <protection/>
    </xf>
    <xf numFmtId="165" fontId="32" fillId="39" borderId="0" xfId="57" applyNumberFormat="1" applyFont="1" applyFill="1" applyBorder="1" applyAlignment="1" applyProtection="1">
      <alignment horizontal="left" vertical="center"/>
      <protection locked="0"/>
    </xf>
    <xf numFmtId="164" fontId="31" fillId="39" borderId="0" xfId="57" applyNumberFormat="1" applyFont="1" applyFill="1" applyBorder="1" applyAlignment="1" applyProtection="1">
      <alignment horizontal="center" vertical="center"/>
      <protection locked="0"/>
    </xf>
    <xf numFmtId="166" fontId="33" fillId="34" borderId="0" xfId="58" applyNumberFormat="1" applyFont="1" applyFill="1" applyBorder="1" applyAlignment="1">
      <alignment horizontal="center" vertical="center"/>
      <protection/>
    </xf>
    <xf numFmtId="0" fontId="33" fillId="34" borderId="0" xfId="58" applyNumberFormat="1" applyFont="1" applyFill="1" applyBorder="1" applyAlignment="1">
      <alignment horizontal="center" vertical="center"/>
      <protection/>
    </xf>
    <xf numFmtId="165" fontId="31" fillId="34" borderId="0" xfId="57" applyFont="1" applyFill="1" applyBorder="1" applyAlignment="1">
      <alignment vertical="center"/>
      <protection/>
    </xf>
    <xf numFmtId="165" fontId="33" fillId="34" borderId="0" xfId="58" applyFont="1" applyFill="1" applyBorder="1" applyAlignment="1">
      <alignment horizontal="center" vertical="center"/>
      <protection/>
    </xf>
    <xf numFmtId="164" fontId="33" fillId="34" borderId="0" xfId="58" applyNumberFormat="1" applyFont="1" applyFill="1" applyBorder="1" applyAlignment="1">
      <alignment horizontal="center" vertical="center"/>
      <protection/>
    </xf>
    <xf numFmtId="166" fontId="32" fillId="39" borderId="0" xfId="58" applyNumberFormat="1" applyFont="1" applyFill="1" applyBorder="1" applyAlignment="1" applyProtection="1">
      <alignment horizontal="center" vertical="center"/>
      <protection/>
    </xf>
    <xf numFmtId="0" fontId="32" fillId="39" borderId="0" xfId="58" applyNumberFormat="1" applyFont="1" applyFill="1" applyBorder="1" applyAlignment="1" applyProtection="1">
      <alignment horizontal="left" vertical="center"/>
      <protection/>
    </xf>
    <xf numFmtId="165" fontId="31" fillId="39" borderId="0" xfId="57" applyFont="1" applyFill="1" applyBorder="1" applyAlignment="1">
      <alignment vertical="center"/>
      <protection/>
    </xf>
    <xf numFmtId="165" fontId="32" fillId="39" borderId="0" xfId="58" applyFont="1" applyFill="1" applyBorder="1" applyAlignment="1">
      <alignment horizontal="left" vertical="center"/>
      <protection/>
    </xf>
    <xf numFmtId="164" fontId="32" fillId="39" borderId="0" xfId="58" applyNumberFormat="1" applyFont="1" applyFill="1" applyBorder="1" applyAlignment="1" applyProtection="1">
      <alignment horizontal="center" vertical="center"/>
      <protection/>
    </xf>
    <xf numFmtId="0" fontId="32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33" fillId="34" borderId="0" xfId="58" applyFont="1" applyFill="1" applyBorder="1" applyAlignment="1">
      <alignment horizontal="left" vertical="center"/>
      <protection/>
    </xf>
    <xf numFmtId="166" fontId="34" fillId="39" borderId="0" xfId="56" applyNumberFormat="1" applyFont="1" applyFill="1" applyBorder="1" applyAlignment="1">
      <alignment vertical="center"/>
      <protection/>
    </xf>
    <xf numFmtId="0" fontId="34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34" fillId="39" borderId="0" xfId="56" applyNumberFormat="1" applyFont="1" applyFill="1" applyBorder="1" applyAlignment="1">
      <alignment horizontal="center" vertical="center"/>
      <protection/>
    </xf>
    <xf numFmtId="166" fontId="34" fillId="34" borderId="0" xfId="56" applyNumberFormat="1" applyFont="1" applyFill="1" applyBorder="1" applyAlignment="1">
      <alignment vertical="center"/>
      <protection/>
    </xf>
    <xf numFmtId="0" fontId="34" fillId="34" borderId="0" xfId="56" applyFont="1" applyFill="1" applyBorder="1" applyAlignment="1">
      <alignment vertical="center"/>
      <protection/>
    </xf>
    <xf numFmtId="164" fontId="34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35" fillId="42" borderId="0" xfId="56" applyFont="1" applyFill="1" applyBorder="1" applyAlignment="1">
      <alignment vertical="center"/>
      <protection/>
    </xf>
    <xf numFmtId="165" fontId="35" fillId="42" borderId="0" xfId="56" applyNumberFormat="1" applyFont="1" applyFill="1" applyBorder="1" applyAlignment="1">
      <alignment vertical="center"/>
      <protection/>
    </xf>
    <xf numFmtId="164" fontId="35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November 2008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15</v>
      </c>
    </row>
    <row r="4" spans="1:6" ht="18.75">
      <c r="A4" s="2" t="s">
        <v>1</v>
      </c>
      <c r="B4" s="8" t="s">
        <v>16</v>
      </c>
      <c r="F4" s="8"/>
    </row>
    <row r="5" spans="1:2" ht="15.75">
      <c r="A5" s="2" t="s">
        <v>11</v>
      </c>
      <c r="B5" s="11" t="s">
        <v>17</v>
      </c>
    </row>
    <row r="6" s="3" customFormat="1" ht="16.5" thickBot="1"/>
    <row r="7" spans="1:2" s="4" customFormat="1" ht="18.75">
      <c r="A7" s="4" t="s">
        <v>4</v>
      </c>
      <c r="B7" s="10" t="s">
        <v>18</v>
      </c>
    </row>
    <row r="8" spans="1:2" ht="15.75">
      <c r="A8" s="2" t="s">
        <v>13</v>
      </c>
      <c r="B8" s="7" t="s">
        <v>19</v>
      </c>
    </row>
    <row r="9" spans="1:9" ht="15.75">
      <c r="A9" s="2" t="s">
        <v>5</v>
      </c>
      <c r="B9" s="9" t="s">
        <v>10</v>
      </c>
      <c r="C9" s="9" t="s">
        <v>20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21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22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23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24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4" t="s">
        <v>25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3"/>
      <c r="C27" s="13"/>
      <c r="D27" s="13"/>
      <c r="E27" s="1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"/>
      <c r="C29" s="12"/>
      <c r="D29" s="12"/>
      <c r="E29" s="1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"/>
      <c r="C31" s="12"/>
      <c r="D31" s="12"/>
      <c r="E31" s="12"/>
    </row>
    <row r="32" spans="2:5" ht="15.75" customHeight="1">
      <c r="B32" s="12"/>
      <c r="C32" s="12"/>
      <c r="D32" s="12"/>
      <c r="E32" s="12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59"/>
  <sheetViews>
    <sheetView tabSelected="1" zoomScalePageLayoutView="0" workbookViewId="0" topLeftCell="A1">
      <selection activeCell="E6" sqref="E6"/>
    </sheetView>
  </sheetViews>
  <sheetFormatPr defaultColWidth="9.140625" defaultRowHeight="15.75" customHeight="1"/>
  <cols>
    <col min="1" max="1" width="1.421875" style="141" customWidth="1"/>
    <col min="2" max="2" width="3.7109375" style="141" customWidth="1"/>
    <col min="3" max="3" width="8.57421875" style="141" customWidth="1"/>
    <col min="4" max="4" width="6.28125" style="141" customWidth="1"/>
    <col min="5" max="5" width="75.421875" style="141" customWidth="1"/>
    <col min="6" max="6" width="4.57421875" style="141" customWidth="1"/>
    <col min="7" max="7" width="24.00390625" style="141" customWidth="1"/>
    <col min="8" max="8" width="5.140625" style="141" customWidth="1"/>
    <col min="9" max="9" width="10.8515625" style="141" customWidth="1"/>
    <col min="10" max="16384" width="9.140625" style="141" customWidth="1"/>
  </cols>
  <sheetData>
    <row r="1" spans="1:9" s="17" customFormat="1" ht="15.75" customHeight="1">
      <c r="A1" s="15"/>
      <c r="B1" s="15"/>
      <c r="C1" s="15"/>
      <c r="D1" s="15"/>
      <c r="E1" s="15"/>
      <c r="F1" s="15"/>
      <c r="G1" s="15"/>
      <c r="H1" s="15"/>
      <c r="I1" s="16"/>
    </row>
    <row r="2" spans="1:9" s="17" customFormat="1" ht="15.75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</row>
    <row r="3" spans="1:9" s="22" customFormat="1" ht="15.75" customHeight="1">
      <c r="A3" s="20" t="s">
        <v>27</v>
      </c>
      <c r="B3" s="21"/>
      <c r="C3" s="21"/>
      <c r="D3" s="21"/>
      <c r="E3" s="21"/>
      <c r="F3" s="21"/>
      <c r="G3" s="21"/>
      <c r="H3" s="21"/>
      <c r="I3" s="21"/>
    </row>
    <row r="4" spans="1:9" s="25" customFormat="1" ht="15.75" customHeight="1">
      <c r="A4" s="23" t="s">
        <v>28</v>
      </c>
      <c r="B4" s="24"/>
      <c r="C4" s="24"/>
      <c r="D4" s="24"/>
      <c r="E4" s="24"/>
      <c r="F4" s="24"/>
      <c r="G4" s="24"/>
      <c r="H4" s="24"/>
      <c r="I4" s="24"/>
    </row>
    <row r="5" spans="1:9" s="31" customFormat="1" ht="15.75" customHeight="1">
      <c r="A5" s="26"/>
      <c r="B5" s="27" t="s">
        <v>29</v>
      </c>
      <c r="C5" s="28" t="s">
        <v>30</v>
      </c>
      <c r="D5" s="29"/>
      <c r="E5" s="26"/>
      <c r="F5" s="26"/>
      <c r="G5" s="26"/>
      <c r="H5" s="26"/>
      <c r="I5" s="30"/>
    </row>
    <row r="6" spans="1:9" s="31" customFormat="1" ht="15.75" customHeight="1">
      <c r="A6" s="26"/>
      <c r="B6" s="27" t="s">
        <v>29</v>
      </c>
      <c r="C6" s="28" t="s">
        <v>31</v>
      </c>
      <c r="D6" s="29"/>
      <c r="E6" s="26"/>
      <c r="F6" s="26"/>
      <c r="G6" s="26"/>
      <c r="H6" s="26"/>
      <c r="I6" s="30"/>
    </row>
    <row r="7" spans="1:9" s="39" customFormat="1" ht="15.75" customHeight="1">
      <c r="A7" s="32"/>
      <c r="B7" s="33"/>
      <c r="C7" s="34"/>
      <c r="D7" s="35"/>
      <c r="E7" s="36"/>
      <c r="F7" s="35"/>
      <c r="G7" s="35"/>
      <c r="H7" s="37"/>
      <c r="I7" s="38"/>
    </row>
    <row r="8" spans="1:9" s="39" customFormat="1" ht="15.75" customHeight="1">
      <c r="A8" s="40" t="s">
        <v>32</v>
      </c>
      <c r="B8" s="41"/>
      <c r="C8" s="41"/>
      <c r="D8" s="41"/>
      <c r="E8" s="41"/>
      <c r="F8" s="41"/>
      <c r="G8" s="41"/>
      <c r="H8" s="41"/>
      <c r="I8" s="41"/>
    </row>
    <row r="9" spans="1:9" s="22" customFormat="1" ht="15.75" customHeight="1">
      <c r="A9" s="42"/>
      <c r="B9" s="43"/>
      <c r="C9" s="43"/>
      <c r="D9" s="43"/>
      <c r="E9" s="43"/>
      <c r="F9" s="43"/>
      <c r="G9" s="43"/>
      <c r="H9" s="43"/>
      <c r="I9" s="44"/>
    </row>
    <row r="10" spans="1:9" s="52" customFormat="1" ht="15.75" customHeight="1">
      <c r="A10" s="45"/>
      <c r="B10" s="46"/>
      <c r="C10" s="47">
        <v>1</v>
      </c>
      <c r="D10" s="48" t="s">
        <v>33</v>
      </c>
      <c r="E10" s="49" t="s">
        <v>34</v>
      </c>
      <c r="F10" s="49" t="s">
        <v>35</v>
      </c>
      <c r="G10" s="49" t="s">
        <v>20</v>
      </c>
      <c r="H10" s="50">
        <v>1</v>
      </c>
      <c r="I10" s="51">
        <f>TIME(16,0,0)</f>
        <v>0.6666666666666666</v>
      </c>
    </row>
    <row r="11" spans="1:9" s="22" customFormat="1" ht="15.75" customHeight="1">
      <c r="A11" s="53"/>
      <c r="B11" s="54"/>
      <c r="C11" s="55">
        <v>2</v>
      </c>
      <c r="D11" s="56" t="s">
        <v>33</v>
      </c>
      <c r="E11" s="56" t="s">
        <v>36</v>
      </c>
      <c r="F11" s="57" t="s">
        <v>35</v>
      </c>
      <c r="G11" s="57" t="s">
        <v>20</v>
      </c>
      <c r="H11" s="58">
        <v>3</v>
      </c>
      <c r="I11" s="59">
        <f aca="true" t="shared" si="0" ref="I11:I19">I10+TIME(0,H10,0)</f>
        <v>0.6673611111111111</v>
      </c>
    </row>
    <row r="12" spans="1:9" s="52" customFormat="1" ht="15.75" customHeight="1">
      <c r="A12" s="45"/>
      <c r="B12" s="46"/>
      <c r="C12" s="60">
        <v>3</v>
      </c>
      <c r="D12" s="48" t="s">
        <v>33</v>
      </c>
      <c r="E12" s="61" t="s">
        <v>37</v>
      </c>
      <c r="F12" s="49" t="s">
        <v>35</v>
      </c>
      <c r="G12" s="49" t="s">
        <v>20</v>
      </c>
      <c r="H12" s="50">
        <v>3</v>
      </c>
      <c r="I12" s="51">
        <f t="shared" si="0"/>
        <v>0.6694444444444444</v>
      </c>
    </row>
    <row r="13" spans="1:9" s="22" customFormat="1" ht="15.75" customHeight="1">
      <c r="A13" s="53"/>
      <c r="B13" s="54"/>
      <c r="C13" s="55">
        <v>4</v>
      </c>
      <c r="D13" s="56" t="s">
        <v>33</v>
      </c>
      <c r="E13" s="62" t="s">
        <v>38</v>
      </c>
      <c r="F13" s="57" t="s">
        <v>35</v>
      </c>
      <c r="G13" s="57" t="s">
        <v>20</v>
      </c>
      <c r="H13" s="58">
        <v>2</v>
      </c>
      <c r="I13" s="59">
        <f t="shared" si="0"/>
        <v>0.6715277777777777</v>
      </c>
    </row>
    <row r="14" spans="1:9" s="52" customFormat="1" ht="15.75" customHeight="1">
      <c r="A14" s="45"/>
      <c r="B14" s="46"/>
      <c r="C14" s="63">
        <v>5</v>
      </c>
      <c r="D14" s="49" t="s">
        <v>39</v>
      </c>
      <c r="E14" s="49" t="s">
        <v>40</v>
      </c>
      <c r="F14" s="49" t="s">
        <v>35</v>
      </c>
      <c r="G14" s="49" t="s">
        <v>20</v>
      </c>
      <c r="H14" s="50">
        <v>5</v>
      </c>
      <c r="I14" s="51">
        <f t="shared" si="0"/>
        <v>0.6729166666666666</v>
      </c>
    </row>
    <row r="15" spans="1:9" s="71" customFormat="1" ht="15.75" customHeight="1">
      <c r="A15" s="64"/>
      <c r="B15" s="65"/>
      <c r="C15" s="66">
        <v>6</v>
      </c>
      <c r="D15" s="67" t="s">
        <v>39</v>
      </c>
      <c r="E15" s="68" t="s">
        <v>41</v>
      </c>
      <c r="F15" s="68" t="s">
        <v>42</v>
      </c>
      <c r="G15" s="68" t="s">
        <v>20</v>
      </c>
      <c r="H15" s="69">
        <v>10</v>
      </c>
      <c r="I15" s="70">
        <f t="shared" si="0"/>
        <v>0.6763888888888888</v>
      </c>
    </row>
    <row r="16" spans="1:9" s="80" customFormat="1" ht="15.75" customHeight="1">
      <c r="A16" s="72"/>
      <c r="B16" s="73"/>
      <c r="C16" s="74">
        <v>7</v>
      </c>
      <c r="D16" s="75" t="s">
        <v>43</v>
      </c>
      <c r="E16" s="76" t="s">
        <v>44</v>
      </c>
      <c r="F16" s="77" t="s">
        <v>42</v>
      </c>
      <c r="G16" s="77" t="s">
        <v>20</v>
      </c>
      <c r="H16" s="78">
        <v>15</v>
      </c>
      <c r="I16" s="79">
        <f t="shared" si="0"/>
        <v>0.6833333333333332</v>
      </c>
    </row>
    <row r="17" spans="1:9" s="71" customFormat="1" ht="15.75" customHeight="1">
      <c r="A17" s="64"/>
      <c r="B17" s="65"/>
      <c r="C17" s="81">
        <v>8</v>
      </c>
      <c r="D17" s="67" t="s">
        <v>43</v>
      </c>
      <c r="E17" s="68" t="s">
        <v>45</v>
      </c>
      <c r="F17" s="68" t="s">
        <v>42</v>
      </c>
      <c r="G17" s="68" t="s">
        <v>20</v>
      </c>
      <c r="H17" s="69">
        <v>20</v>
      </c>
      <c r="I17" s="70">
        <f t="shared" si="0"/>
        <v>0.6937499999999999</v>
      </c>
    </row>
    <row r="18" spans="1:9" s="90" customFormat="1" ht="15.75" customHeight="1">
      <c r="A18" s="82"/>
      <c r="B18" s="83"/>
      <c r="C18" s="84">
        <v>9</v>
      </c>
      <c r="D18" s="85" t="s">
        <v>43</v>
      </c>
      <c r="E18" s="86" t="s">
        <v>46</v>
      </c>
      <c r="F18" s="87" t="s">
        <v>42</v>
      </c>
      <c r="G18" s="87" t="s">
        <v>47</v>
      </c>
      <c r="H18" s="88">
        <v>60</v>
      </c>
      <c r="I18" s="89">
        <f t="shared" si="0"/>
        <v>0.7076388888888887</v>
      </c>
    </row>
    <row r="19" spans="1:9" s="71" customFormat="1" ht="15.75" customHeight="1">
      <c r="A19" s="64"/>
      <c r="B19" s="65"/>
      <c r="C19" s="91">
        <v>10</v>
      </c>
      <c r="D19" s="68" t="s">
        <v>33</v>
      </c>
      <c r="E19" s="92" t="s">
        <v>48</v>
      </c>
      <c r="F19" s="68" t="s">
        <v>42</v>
      </c>
      <c r="G19" s="68" t="s">
        <v>20</v>
      </c>
      <c r="H19" s="69"/>
      <c r="I19" s="70">
        <f t="shared" si="0"/>
        <v>0.7493055555555553</v>
      </c>
    </row>
    <row r="20" spans="1:9" s="90" customFormat="1" ht="15.75" customHeight="1">
      <c r="A20" s="82"/>
      <c r="B20" s="83"/>
      <c r="C20" s="93"/>
      <c r="D20" s="85"/>
      <c r="E20" s="94"/>
      <c r="F20" s="87"/>
      <c r="G20" s="87"/>
      <c r="H20" s="88"/>
      <c r="I20" s="89"/>
    </row>
    <row r="21" s="39" customFormat="1" ht="15.75" customHeight="1">
      <c r="A21" s="95"/>
    </row>
    <row r="22" spans="1:9" s="39" customFormat="1" ht="15.75" customHeight="1">
      <c r="A22" s="40" t="s">
        <v>49</v>
      </c>
      <c r="B22" s="41"/>
      <c r="C22" s="41"/>
      <c r="D22" s="41"/>
      <c r="E22" s="41"/>
      <c r="F22" s="41"/>
      <c r="G22" s="41"/>
      <c r="H22" s="41"/>
      <c r="I22" s="41"/>
    </row>
    <row r="23" spans="1:9" s="22" customFormat="1" ht="15.75" customHeight="1">
      <c r="A23" s="42"/>
      <c r="B23" s="43"/>
      <c r="C23" s="43"/>
      <c r="D23" s="43"/>
      <c r="E23" s="43"/>
      <c r="F23" s="43"/>
      <c r="G23" s="43"/>
      <c r="H23" s="43"/>
      <c r="I23" s="44"/>
    </row>
    <row r="24" spans="1:9" s="52" customFormat="1" ht="15.75" customHeight="1">
      <c r="A24" s="45"/>
      <c r="B24" s="46"/>
      <c r="C24" s="60">
        <v>11</v>
      </c>
      <c r="D24" s="48" t="s">
        <v>33</v>
      </c>
      <c r="E24" s="48" t="s">
        <v>50</v>
      </c>
      <c r="F24" s="49" t="s">
        <v>35</v>
      </c>
      <c r="G24" s="49" t="s">
        <v>20</v>
      </c>
      <c r="H24" s="50">
        <v>1</v>
      </c>
      <c r="I24" s="51">
        <f>TIME(16,0,0)</f>
        <v>0.6666666666666666</v>
      </c>
    </row>
    <row r="25" spans="1:9" s="71" customFormat="1" ht="14.25" customHeight="1">
      <c r="A25" s="64"/>
      <c r="B25" s="65"/>
      <c r="C25" s="66">
        <v>12</v>
      </c>
      <c r="D25" s="67" t="s">
        <v>43</v>
      </c>
      <c r="E25" s="96" t="s">
        <v>51</v>
      </c>
      <c r="F25" s="68" t="s">
        <v>42</v>
      </c>
      <c r="G25" s="97" t="s">
        <v>52</v>
      </c>
      <c r="H25" s="69">
        <v>15</v>
      </c>
      <c r="I25" s="70">
        <f>I24+TIME(0,H24,0)</f>
        <v>0.6673611111111111</v>
      </c>
    </row>
    <row r="26" spans="1:9" s="90" customFormat="1" ht="15.75" customHeight="1">
      <c r="A26" s="82"/>
      <c r="B26" s="83"/>
      <c r="C26" s="84">
        <v>13</v>
      </c>
      <c r="D26" s="85" t="s">
        <v>43</v>
      </c>
      <c r="E26" s="86" t="s">
        <v>53</v>
      </c>
      <c r="F26" s="87" t="s">
        <v>42</v>
      </c>
      <c r="G26" s="87" t="s">
        <v>47</v>
      </c>
      <c r="H26" s="88">
        <v>20</v>
      </c>
      <c r="I26" s="89">
        <f>I25+TIME(0,H25,0)</f>
        <v>0.6777777777777777</v>
      </c>
    </row>
    <row r="27" spans="1:9" s="71" customFormat="1" ht="15.75" customHeight="1">
      <c r="A27" s="64"/>
      <c r="B27" s="65"/>
      <c r="C27" s="66">
        <v>14</v>
      </c>
      <c r="D27" s="67" t="s">
        <v>43</v>
      </c>
      <c r="E27" s="96" t="s">
        <v>54</v>
      </c>
      <c r="F27" s="68" t="s">
        <v>42</v>
      </c>
      <c r="G27" s="68" t="s">
        <v>55</v>
      </c>
      <c r="H27" s="69">
        <v>50</v>
      </c>
      <c r="I27" s="70">
        <f>I26+TIME(0,H26,0)</f>
        <v>0.6916666666666665</v>
      </c>
    </row>
    <row r="28" spans="1:9" s="52" customFormat="1" ht="15.75" customHeight="1">
      <c r="A28" s="45"/>
      <c r="B28" s="46"/>
      <c r="C28" s="60">
        <v>15</v>
      </c>
      <c r="D28" s="85" t="s">
        <v>43</v>
      </c>
      <c r="E28" s="86" t="s">
        <v>56</v>
      </c>
      <c r="F28" s="87" t="s">
        <v>42</v>
      </c>
      <c r="G28" s="98" t="s">
        <v>57</v>
      </c>
      <c r="H28" s="50">
        <v>20</v>
      </c>
      <c r="I28" s="89">
        <f>I27+TIME(0,H27,0)</f>
        <v>0.7263888888888888</v>
      </c>
    </row>
    <row r="29" spans="1:9" s="71" customFormat="1" ht="15.75" customHeight="1">
      <c r="A29" s="64"/>
      <c r="B29" s="65"/>
      <c r="C29" s="91">
        <v>16</v>
      </c>
      <c r="D29" s="68" t="s">
        <v>33</v>
      </c>
      <c r="E29" s="92" t="s">
        <v>48</v>
      </c>
      <c r="F29" s="68" t="s">
        <v>35</v>
      </c>
      <c r="G29" s="68" t="s">
        <v>20</v>
      </c>
      <c r="H29" s="69">
        <v>0</v>
      </c>
      <c r="I29" s="70">
        <f>I28+TIME(0,H28,0)</f>
        <v>0.7402777777777776</v>
      </c>
    </row>
    <row r="30" spans="1:9" s="90" customFormat="1" ht="15.75" customHeight="1">
      <c r="A30" s="82"/>
      <c r="B30" s="83"/>
      <c r="C30" s="93"/>
      <c r="D30" s="85"/>
      <c r="E30" s="94"/>
      <c r="F30" s="87"/>
      <c r="G30" s="87"/>
      <c r="H30" s="88"/>
      <c r="I30" s="89"/>
    </row>
    <row r="31" s="39" customFormat="1" ht="15.75" customHeight="1">
      <c r="A31" s="95"/>
    </row>
    <row r="32" spans="1:9" s="39" customFormat="1" ht="15.75" customHeight="1">
      <c r="A32" s="40" t="s">
        <v>58</v>
      </c>
      <c r="B32" s="41"/>
      <c r="C32" s="41"/>
      <c r="D32" s="41"/>
      <c r="E32" s="41"/>
      <c r="F32" s="41"/>
      <c r="G32" s="41"/>
      <c r="H32" s="41"/>
      <c r="I32" s="41"/>
    </row>
    <row r="33" spans="1:9" s="22" customFormat="1" ht="15.75" customHeight="1">
      <c r="A33" s="42"/>
      <c r="B33" s="43"/>
      <c r="C33" s="43"/>
      <c r="D33" s="43"/>
      <c r="E33" s="43"/>
      <c r="F33" s="43"/>
      <c r="G33" s="43"/>
      <c r="H33" s="43"/>
      <c r="I33" s="44"/>
    </row>
    <row r="34" spans="1:9" s="52" customFormat="1" ht="15.75" customHeight="1">
      <c r="A34" s="45"/>
      <c r="B34" s="46"/>
      <c r="C34" s="60">
        <v>17</v>
      </c>
      <c r="D34" s="48" t="s">
        <v>33</v>
      </c>
      <c r="E34" s="48" t="s">
        <v>50</v>
      </c>
      <c r="F34" s="49" t="s">
        <v>35</v>
      </c>
      <c r="G34" s="49" t="s">
        <v>20</v>
      </c>
      <c r="H34" s="50">
        <v>1</v>
      </c>
      <c r="I34" s="51">
        <f>TIME(8,0,0)</f>
        <v>0.3333333333333333</v>
      </c>
    </row>
    <row r="35" spans="1:9" s="71" customFormat="1" ht="14.25" customHeight="1">
      <c r="A35" s="64"/>
      <c r="B35" s="65"/>
      <c r="C35" s="66">
        <v>18</v>
      </c>
      <c r="D35" s="67" t="s">
        <v>43</v>
      </c>
      <c r="E35" s="96" t="s">
        <v>59</v>
      </c>
      <c r="F35" s="68" t="s">
        <v>42</v>
      </c>
      <c r="G35" s="68" t="s">
        <v>47</v>
      </c>
      <c r="H35" s="69">
        <v>40</v>
      </c>
      <c r="I35" s="70">
        <f>I34+TIME(0,H34,0)</f>
        <v>0.33402777777777776</v>
      </c>
    </row>
    <row r="36" spans="1:9" s="90" customFormat="1" ht="14.25" customHeight="1">
      <c r="A36" s="82"/>
      <c r="B36" s="83"/>
      <c r="C36" s="84">
        <v>19</v>
      </c>
      <c r="D36" s="85" t="s">
        <v>43</v>
      </c>
      <c r="E36" s="86" t="s">
        <v>60</v>
      </c>
      <c r="F36" s="87" t="s">
        <v>42</v>
      </c>
      <c r="G36" s="87" t="s">
        <v>61</v>
      </c>
      <c r="H36" s="88">
        <v>60</v>
      </c>
      <c r="I36" s="89">
        <f>I35+TIME(0,H35,0)</f>
        <v>0.36180555555555555</v>
      </c>
    </row>
    <row r="37" spans="1:9" s="71" customFormat="1" ht="15.75" customHeight="1">
      <c r="A37" s="64"/>
      <c r="B37" s="65"/>
      <c r="C37" s="91">
        <v>20</v>
      </c>
      <c r="D37" s="68" t="s">
        <v>33</v>
      </c>
      <c r="E37" s="92" t="s">
        <v>48</v>
      </c>
      <c r="F37" s="68" t="s">
        <v>35</v>
      </c>
      <c r="G37" s="68" t="s">
        <v>20</v>
      </c>
      <c r="H37" s="69">
        <v>0</v>
      </c>
      <c r="I37" s="70">
        <f>I36+TIME(0,H36,0)</f>
        <v>0.40347222222222223</v>
      </c>
    </row>
    <row r="38" spans="1:9" s="90" customFormat="1" ht="15.75" customHeight="1">
      <c r="A38" s="82"/>
      <c r="B38" s="83"/>
      <c r="C38" s="93"/>
      <c r="D38" s="85"/>
      <c r="E38" s="94"/>
      <c r="F38" s="87"/>
      <c r="G38" s="87"/>
      <c r="H38" s="88"/>
      <c r="I38" s="89"/>
    </row>
    <row r="39" s="39" customFormat="1" ht="15.75" customHeight="1">
      <c r="A39" s="95"/>
    </row>
    <row r="40" spans="1:9" s="39" customFormat="1" ht="15.75" customHeight="1">
      <c r="A40" s="40" t="s">
        <v>62</v>
      </c>
      <c r="B40" s="41"/>
      <c r="C40" s="41"/>
      <c r="D40" s="41"/>
      <c r="E40" s="41"/>
      <c r="F40" s="41"/>
      <c r="G40" s="41"/>
      <c r="H40" s="41"/>
      <c r="I40" s="41"/>
    </row>
    <row r="41" spans="1:9" s="22" customFormat="1" ht="15.75" customHeight="1">
      <c r="A41" s="42"/>
      <c r="B41" s="43"/>
      <c r="C41" s="43"/>
      <c r="D41" s="43"/>
      <c r="E41" s="43"/>
      <c r="F41" s="43"/>
      <c r="G41" s="43"/>
      <c r="H41" s="43"/>
      <c r="I41" s="44"/>
    </row>
    <row r="42" spans="1:9" s="80" customFormat="1" ht="15.75" customHeight="1">
      <c r="A42" s="72"/>
      <c r="B42" s="73"/>
      <c r="C42" s="99">
        <v>21</v>
      </c>
      <c r="D42" s="75" t="s">
        <v>33</v>
      </c>
      <c r="E42" s="75" t="s">
        <v>50</v>
      </c>
      <c r="F42" s="77" t="s">
        <v>35</v>
      </c>
      <c r="G42" s="77" t="s">
        <v>20</v>
      </c>
      <c r="H42" s="78">
        <v>1</v>
      </c>
      <c r="I42" s="79">
        <f>TIME(13,30,0)</f>
        <v>0.5625</v>
      </c>
    </row>
    <row r="43" spans="1:9" s="22" customFormat="1" ht="15.75" customHeight="1">
      <c r="A43" s="53"/>
      <c r="B43" s="54"/>
      <c r="C43" s="55">
        <v>22</v>
      </c>
      <c r="D43" s="56" t="s">
        <v>63</v>
      </c>
      <c r="E43" s="57" t="s">
        <v>64</v>
      </c>
      <c r="F43" s="57" t="s">
        <v>42</v>
      </c>
      <c r="G43" s="57" t="s">
        <v>20</v>
      </c>
      <c r="H43" s="58">
        <v>20</v>
      </c>
      <c r="I43" s="59">
        <f>I42+TIME(0,H42,0)</f>
        <v>0.5631944444444444</v>
      </c>
    </row>
    <row r="44" spans="1:9" s="90" customFormat="1" ht="15.75" customHeight="1">
      <c r="A44" s="82"/>
      <c r="B44" s="83"/>
      <c r="C44" s="84">
        <v>23</v>
      </c>
      <c r="D44" s="85" t="s">
        <v>65</v>
      </c>
      <c r="E44" s="86" t="s">
        <v>66</v>
      </c>
      <c r="F44" s="87" t="s">
        <v>42</v>
      </c>
      <c r="G44" s="87" t="s">
        <v>67</v>
      </c>
      <c r="H44" s="88">
        <v>20</v>
      </c>
      <c r="I44" s="89">
        <f>I43+TIME(0,H43,0)</f>
        <v>0.5770833333333333</v>
      </c>
    </row>
    <row r="45" spans="1:9" s="71" customFormat="1" ht="15.75" customHeight="1">
      <c r="A45" s="64"/>
      <c r="B45" s="65"/>
      <c r="C45" s="66">
        <v>24</v>
      </c>
      <c r="D45" s="67" t="s">
        <v>65</v>
      </c>
      <c r="E45" s="96" t="s">
        <v>68</v>
      </c>
      <c r="F45" s="68" t="s">
        <v>42</v>
      </c>
      <c r="G45" s="97" t="s">
        <v>57</v>
      </c>
      <c r="H45" s="69">
        <v>30</v>
      </c>
      <c r="I45" s="70">
        <f>I43+TIME(0,H43,0)</f>
        <v>0.5770833333333333</v>
      </c>
    </row>
    <row r="46" spans="1:9" s="90" customFormat="1" ht="15.75" customHeight="1">
      <c r="A46" s="82"/>
      <c r="B46" s="83"/>
      <c r="C46" s="100">
        <v>25</v>
      </c>
      <c r="D46" s="87" t="s">
        <v>69</v>
      </c>
      <c r="E46" s="87" t="s">
        <v>70</v>
      </c>
      <c r="F46" s="87" t="s">
        <v>42</v>
      </c>
      <c r="G46" s="87" t="s">
        <v>20</v>
      </c>
      <c r="H46" s="88">
        <v>15</v>
      </c>
      <c r="I46" s="89">
        <f>I45+TIME(0,H45,0)</f>
        <v>0.5979166666666667</v>
      </c>
    </row>
    <row r="47" spans="1:9" s="71" customFormat="1" ht="15.75" customHeight="1">
      <c r="A47" s="64"/>
      <c r="B47" s="65"/>
      <c r="C47" s="91">
        <v>26</v>
      </c>
      <c r="D47" s="68" t="s">
        <v>33</v>
      </c>
      <c r="E47" s="92" t="s">
        <v>71</v>
      </c>
      <c r="F47" s="68" t="s">
        <v>35</v>
      </c>
      <c r="G47" s="68" t="s">
        <v>20</v>
      </c>
      <c r="H47" s="69">
        <v>0</v>
      </c>
      <c r="I47" s="70">
        <f>I46+TIME(0,H46,0)</f>
        <v>0.6083333333333333</v>
      </c>
    </row>
    <row r="48" spans="1:9" s="90" customFormat="1" ht="15.75" customHeight="1">
      <c r="A48" s="82"/>
      <c r="B48" s="83"/>
      <c r="C48" s="100"/>
      <c r="D48" s="87"/>
      <c r="E48" s="94"/>
      <c r="F48" s="87"/>
      <c r="G48" s="87"/>
      <c r="H48" s="88"/>
      <c r="I48" s="89"/>
    </row>
    <row r="49" spans="1:9" s="80" customFormat="1" ht="15.75" customHeight="1">
      <c r="A49" s="101"/>
      <c r="B49" s="102"/>
      <c r="C49" s="103"/>
      <c r="D49" s="103"/>
      <c r="E49" s="103" t="s">
        <v>72</v>
      </c>
      <c r="F49" s="104"/>
      <c r="G49" s="104"/>
      <c r="H49" s="104"/>
      <c r="I49" s="105"/>
    </row>
    <row r="50" spans="1:9" s="22" customFormat="1" ht="15.75" customHeight="1">
      <c r="A50" s="106"/>
      <c r="B50" s="54"/>
      <c r="C50" s="107"/>
      <c r="D50" s="107"/>
      <c r="E50" s="108" t="s">
        <v>73</v>
      </c>
      <c r="F50" s="109"/>
      <c r="G50" s="109"/>
      <c r="H50" s="109"/>
      <c r="I50" s="110"/>
    </row>
    <row r="51" spans="1:9" s="80" customFormat="1" ht="15.75" customHeight="1">
      <c r="A51" s="111"/>
      <c r="B51" s="73"/>
      <c r="C51" s="112"/>
      <c r="D51" s="112"/>
      <c r="E51" s="113"/>
      <c r="F51" s="114"/>
      <c r="G51" s="114"/>
      <c r="H51" s="114"/>
      <c r="I51" s="115"/>
    </row>
    <row r="52" spans="1:9" s="22" customFormat="1" ht="15.75" customHeight="1">
      <c r="A52" s="116"/>
      <c r="B52" s="117"/>
      <c r="C52" s="107" t="s">
        <v>74</v>
      </c>
      <c r="D52" s="107"/>
      <c r="E52" s="118" t="s">
        <v>75</v>
      </c>
      <c r="F52" s="107"/>
      <c r="G52" s="107"/>
      <c r="H52" s="119"/>
      <c r="I52" s="120"/>
    </row>
    <row r="53" spans="1:9" s="80" customFormat="1" ht="15.75" customHeight="1">
      <c r="A53" s="121"/>
      <c r="B53" s="122"/>
      <c r="C53" s="123"/>
      <c r="D53" s="123"/>
      <c r="E53" s="123" t="s">
        <v>76</v>
      </c>
      <c r="F53" s="112"/>
      <c r="G53" s="113"/>
      <c r="H53" s="124"/>
      <c r="I53" s="125"/>
    </row>
    <row r="54" spans="1:9" s="22" customFormat="1" ht="15.75" customHeight="1">
      <c r="A54" s="116"/>
      <c r="B54" s="126"/>
      <c r="C54" s="127"/>
      <c r="D54" s="127"/>
      <c r="E54" s="118"/>
      <c r="F54" s="107"/>
      <c r="G54" s="118"/>
      <c r="H54" s="128"/>
      <c r="I54" s="120"/>
    </row>
    <row r="55" spans="1:9" s="80" customFormat="1" ht="15.75" customHeight="1">
      <c r="A55" s="129"/>
      <c r="B55" s="130"/>
      <c r="C55" s="131"/>
      <c r="D55" s="131"/>
      <c r="E55" s="123" t="s">
        <v>77</v>
      </c>
      <c r="F55" s="123"/>
      <c r="G55" s="123"/>
      <c r="H55" s="130"/>
      <c r="I55" s="132"/>
    </row>
    <row r="56" spans="1:9" s="22" customFormat="1" ht="15.75" customHeight="1">
      <c r="A56" s="133"/>
      <c r="B56" s="134"/>
      <c r="C56" s="127"/>
      <c r="D56" s="127"/>
      <c r="E56" s="118" t="s">
        <v>78</v>
      </c>
      <c r="F56" s="127"/>
      <c r="G56" s="118"/>
      <c r="H56" s="134"/>
      <c r="I56" s="135"/>
    </row>
    <row r="57" spans="1:9" s="80" customFormat="1" ht="15.75" customHeight="1">
      <c r="A57" s="129"/>
      <c r="B57" s="130"/>
      <c r="C57" s="131"/>
      <c r="D57" s="131"/>
      <c r="E57" s="123"/>
      <c r="F57" s="131"/>
      <c r="G57" s="123"/>
      <c r="H57" s="130"/>
      <c r="I57" s="132"/>
    </row>
    <row r="58" spans="1:9" s="39" customFormat="1" ht="15.75" customHeight="1">
      <c r="A58" s="136"/>
      <c r="B58" s="137"/>
      <c r="C58" s="137"/>
      <c r="D58" s="137"/>
      <c r="E58" s="137"/>
      <c r="F58" s="137"/>
      <c r="G58" s="137"/>
      <c r="H58" s="138"/>
      <c r="I58" s="139"/>
    </row>
    <row r="59" s="39" customFormat="1" ht="15.75" customHeight="1">
      <c r="I59" s="140"/>
    </row>
  </sheetData>
  <sheetProtection/>
  <mergeCells count="7">
    <mergeCell ref="A40:I40"/>
    <mergeCell ref="A2:I2"/>
    <mergeCell ref="A3:I3"/>
    <mergeCell ref="A4:I4"/>
    <mergeCell ref="A8:I8"/>
    <mergeCell ref="A22:I22"/>
    <mergeCell ref="A32:I32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2008-11-07T18:37:36Z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