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545" windowHeight="8790" tabRatio="636" activeTab="0"/>
  </bookViews>
  <sheets>
    <sheet name="Title" sheetId="1" r:id="rId1"/>
    <sheet name="Revision History" sheetId="2" r:id="rId2"/>
    <sheet name="Beam &amp; Adapt" sheetId="3" r:id="rId3"/>
    <sheet name="Schema" sheetId="4" r:id="rId4"/>
    <sheet name="Headings" sheetId="5" r:id="rId5"/>
    <sheet name="TopicGroupings" sheetId="6" r:id="rId6"/>
  </sheets>
  <definedNames>
    <definedName name="_xlnm._FilterDatabase" localSheetId="4" hidden="1">'Headings'!$A$1:$E$663</definedName>
    <definedName name="_xlnm._FilterDatabase" localSheetId="5"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3.xml><?xml version="1.0" encoding="utf-8"?>
<comments xmlns="http://schemas.openxmlformats.org/spreadsheetml/2006/main">
  <authors>
    <author>aps</author>
    <author>Adrian Stephens</author>
  </authors>
  <commentLis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N1" authorId="1">
      <text>
        <r>
          <rPr>
            <b/>
            <sz val="8"/>
            <rFont val="Tahoma"/>
            <family val="0"/>
          </rPr>
          <t>Adrian Stephens:</t>
        </r>
        <r>
          <rPr>
            <sz val="8"/>
            <rFont val="Tahoma"/>
            <family val="0"/>
          </rPr>
          <t xml:space="preserve">
Resolution Status: 
R - rejected
A - accepted
L - alternate</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K1" authorId="1">
      <text>
        <r>
          <rPr>
            <b/>
            <sz val="8"/>
            <rFont val="Tahoma"/>
            <family val="0"/>
          </rPr>
          <t>Adrian Stephens:</t>
        </r>
        <r>
          <rPr>
            <sz val="8"/>
            <rFont val="Tahoma"/>
            <family val="0"/>
          </rPr>
          <t xml:space="preserve">
Note: yellow shading shows that the ( C ) and ( Ed ) values differ.</t>
        </r>
      </text>
    </comment>
    <comment ref="I1" authorId="1">
      <text>
        <r>
          <rPr>
            <b/>
            <sz val="8"/>
            <rFont val="Tahoma"/>
            <family val="0"/>
          </rPr>
          <t>Adrian Stephens:</t>
        </r>
        <r>
          <rPr>
            <sz val="8"/>
            <rFont val="Tahoma"/>
            <family val="0"/>
          </rPr>
          <t xml:space="preserve">
Note: yellow shading shows that the ( C ) and ( Ed ) values differ.</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C1" authorId="0">
      <text>
        <r>
          <rPr>
            <b/>
            <sz val="8"/>
            <color indexed="8"/>
            <rFont val="Times New Roman"/>
            <family val="1"/>
          </rPr>
          <t xml:space="preserve">Adrian Stephens:
</t>
        </r>
        <r>
          <rPr>
            <sz val="8"/>
            <color indexed="8"/>
            <rFont val="Times New Roman"/>
            <family val="1"/>
          </rPr>
          <t>C = provided by commenter</t>
        </r>
      </text>
    </comment>
    <comment ref="B1" authorId="0">
      <text>
        <r>
          <rPr>
            <b/>
            <sz val="8"/>
            <color indexed="8"/>
            <rFont val="Times New Roman"/>
            <family val="1"/>
          </rPr>
          <t xml:space="preserve">Adrian Stephens:
</t>
        </r>
        <r>
          <rPr>
            <sz val="8"/>
            <color indexed="8"/>
            <rFont val="Times New Roman"/>
            <family val="1"/>
          </rPr>
          <t>Ed = provided by editor</t>
        </r>
      </text>
    </comment>
  </commentList>
</comments>
</file>

<file path=xl/comments4.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<sst xmlns="http://schemas.openxmlformats.org/spreadsheetml/2006/main" count="6358" uniqueCount="2301">
  <si>
    <t>There is a problem with the description of Explicit compressed Steering Matrix feedback - it says that any combination of the three bits is allowed, but it shows only 4 combinations. I think that the middle column of the table (encoding) needs to be rewritten to show that the individual capabilities correspond to individual bit positions, and not to specific encodings.</t>
  </si>
  <si>
    <t>Modify the middle column entry for Explicit compressed Steering Matrix feedback so that it shows that each bit position represents one capability, instead of the currently shown encodings.</t>
  </si>
  <si>
    <t>There is a TBD</t>
  </si>
  <si>
    <t>How about changing "measures the channel matrices and sends STA A either the mapping matrices Qk  to use, or the channel matrices Hk." to "measures the channel matrices and sends STA A either the effective channel Hk x Qk, or the beamforming matrix Vk for STA A to determine a new steering matrix NewQk = Qk x Vk, where Qk is the orthonormal steering matrix which was used to transmit the sounding packet that elicited the Vk feedback"</t>
  </si>
  <si>
    <t>Three different mechanisms for explicit Beamforming are over the top, not to mention two "11n" devices impelmenting the optional Beamforming and still not interoperating</t>
  </si>
  <si>
    <t>Pick one and delete the other two (don’t care which one)</t>
  </si>
  <si>
    <t>Indicate the bit ordering for the following subfields: Calibration, Explicit BF CSI feedback, Explicit uncompressed Steering Matrix feedback, Explicit compressed Steering Matrix feedback, CSI number of beamformer antennae (correct it!) support, Uncompressesteering matrix number of beamformer antenna support, compressed steering matrix of beamformer antenna support.</t>
  </si>
  <si>
    <t>The restriction that the final data frame of a TXOP shall not include a MRQ if there is insufficient time remaining for a response seems unnecessary, given that existing TXOP rules prohibit a data frame requriing an immediate response from being transmitted if the TXOP lacks time for the immediate response.  According to clause 9.19.1, the MFB transmitted in response to a MRQ may be transmitted by the recipient in a follow up TXOP.  Hence, if the MRQ bit is set in the final frame of a TXOP, it could serve as an implicit request by the sender that the recipient follow up with a new TXOP containing the MFB.</t>
  </si>
  <si>
    <t>Delete the sentence "At the end of the TXOP …" or indicate that the recipient may transmit the response MFB in a subsequent TXOP</t>
  </si>
  <si>
    <t>It appears that the standard has two approaches for link adaptation - explicit and implicit.</t>
  </si>
  <si>
    <t>Choose one (hopefully the best, but I don’t care which). If you cant pick one, just delete both approaches and this subclause.</t>
  </si>
  <si>
    <t>"… if there not .."  - verb missing</t>
  </si>
  <si>
    <t>Replace it with "if there is not"</t>
  </si>
  <si>
    <t>From the description it sounds a ZLF is not really a MAC frame - it is a zero-payload PPDU and should be represented as such.</t>
  </si>
  <si>
    <t>Not sure what action the group should take but perhaps move this subclause from here in to a PHY subclause.</t>
  </si>
  <si>
    <t>should allow any Qk to be used by transmitter when sending a sounding frame, so long as the transmitter is restricted to always using the same Qk for all of the sounding frames transmitted to any given RA</t>
  </si>
  <si>
    <t>OFDM PHY Spec for 5GHz</t>
  </si>
  <si>
    <t>Type and Subtype Fields</t>
  </si>
  <si>
    <t>ERP Specification</t>
  </si>
  <si>
    <t>PICS</t>
  </si>
  <si>
    <t>CA Document</t>
  </si>
  <si>
    <t>Ketchum, John</t>
  </si>
  <si>
    <t>TGn approval</t>
  </si>
  <si>
    <t>Is the style of feedback as indicated in the feedback request field being mandated by the transmitter of the sounding frame? Or is this indication simply a suggestion? What is the effect of including a specific valuein the feedback request field? If it is a command from the transmitter, then this means that all types of feedback are required to be supported by all receivers, which does not make sense, since the constraint in this regard (i.e. the rationale for defining three different types of feedback) are seemingly based on receiver collection/processing design complexity tradeoffs.</t>
  </si>
  <si>
    <t>If there is a combination of channel feedback information and MFB (MCS feedback) returned by a device as feedback information, then what is the transmitter supposed to do or allowed to do?</t>
  </si>
  <si>
    <t>Define the rules of precedence when a device receives both CSI and MCS feedback information within a single frame: explicitly state that the transmitter is free to do whatever it wishes with both MCS feedback and CSI feedback (i.e. use, ignore, modify)</t>
  </si>
  <si>
    <t>There is a problem with the description of Explicit BF CSI Feedback - it says that any combination of the three bits is allowed, but it shows only 4 combinations. I think that the middle column of the table (encoding) needs to be rewritten to show that the individual capabilities correspond to individual bit positions, and not to specific encodings.</t>
  </si>
  <si>
    <t>Modify the middle column entry for Explicit BF CSI Feedback so that it shows that each bit position represents one capability, instead of the currently shown encodings.</t>
  </si>
  <si>
    <t>There is a problem with the description of Explicit uncompressed Steering Matrix feedback - it says that any combination of the three bits is allowed, but it shows only 4 combinations. I think that the middle column of the table (encoding) needs to be rewritten to show that the individual capabilities correspond to individual bit positions, and not to specific encodings.</t>
  </si>
  <si>
    <t>Modify the middle column entry for Explicit uncompressed Steering Matrix feedback so that it shows that each bit position represents one capability, instead of the currently shown encodings.</t>
  </si>
  <si>
    <t>The line " Feedback from the reception of the ZLF shall be transmitted using un-solicited feedback rules and signalling" is too restrictive. The responder should be allowed to send feedback either immediate or aggregate or unsolicited.</t>
  </si>
  <si>
    <t>Remove the line.</t>
  </si>
  <si>
    <t>30-33</t>
  </si>
  <si>
    <t>Sequence number roll over problem with MRQ-MFB. A STA may have computed an MFB for a particular MRQ but was not able to send it immediately. It has sent the MFB at a later point for an MRQ of the same sequence number, then the initiator will assume the MFB as an immediate response. The MFB in this case may be too old and may not be usable.</t>
  </si>
  <si>
    <t xml:space="preserve">Resolve this issue </t>
  </si>
  <si>
    <t>All of the information fields in this MA frame need to have definitions within 7.3.1</t>
  </si>
  <si>
    <t>Move the definitions of all information fields of this MA Frame as new subclauses beneath 7.3.1 and provide definitions for those fields that lack one</t>
  </si>
  <si>
    <t>Replace the TBD with a category ID from ANA</t>
  </si>
  <si>
    <t>Clearly a candidate for an IE</t>
  </si>
  <si>
    <t>Move the field out of the HT Capability IE and compose a new IE for this field</t>
  </si>
  <si>
    <t>Qk is redefined as Qsteer in BF</t>
  </si>
  <si>
    <t>Change line 9 to: " … generate a steering matrix Qsteer_k that will improve reception in the receiver."</t>
  </si>
  <si>
    <t>Change Qk to Qsteer_k in line 3.</t>
  </si>
  <si>
    <t>Change Qk to Qsteer_k in line 4 (Equation 20-57).</t>
  </si>
  <si>
    <t xml:space="preserve">Change the sentence so that it does not include H an Qk. This avoids confusion between H and Heff and Qk and Qsteer_k in this section. </t>
  </si>
  <si>
    <t>Change line 6 to: "..the channel matrices and on whether the transmitter or receiver generates steering matrices."</t>
  </si>
  <si>
    <t>15,16</t>
  </si>
  <si>
    <t>In the sentence ".. when using a transmit steering matrix Qk.."  change Qk to Qsteer_k.</t>
  </si>
  <si>
    <t xml:space="preserve">Chang to : ".. when using a transmit steering matrix Qsteer_k , .. ." </t>
  </si>
  <si>
    <t>Change the sentence so that it includes Qsteer_k. Steering matrices are actually de-compressed matrices instead of compressed matrices in this case.</t>
  </si>
  <si>
    <t>48-50</t>
  </si>
  <si>
    <t xml:space="preserve">Definition colums for table n19 should refer to sections where capability is described.  The is done for MIMO Power Save in Table n16 with "(see 11.2.3.1)".  </t>
  </si>
  <si>
    <t>Add clause references to all capabilities.</t>
  </si>
  <si>
    <t xml:space="preserve">Definition colums for table n20 should refer to sections where capability is described.  The is done for MIMO Power Save in Table n16 with "(see 11.2.3.1)".  </t>
  </si>
  <si>
    <t>Change "measures the channel matrices and sends STA A either the mapping matrices Qk  to use, or the channel matrices Hk." to "measures the channel matrices and sends STA A either the effective channel Heff_k = Hk x Qk, or the beamforming matrix Vk for STA A to determine a steering matrix Qsteer_k = Qk x Vk, where Qk is the orthonormal spatial mapping matrix which was used to transmit the sounding packet that elicited the Vk feedback".</t>
  </si>
  <si>
    <t>Include the following text: "Same Qk should be transmitted for all of the sounding frames to any given RA. Over different RAs Qk may vary."</t>
  </si>
  <si>
    <t>McFarland, Bill</t>
  </si>
  <si>
    <t>2-11</t>
  </si>
  <si>
    <t>After calibration, the Q matrix of sounding PPDU  used by both STAs should be retained for later transmission.</t>
  </si>
  <si>
    <t>Remove "(informative)" from the title.</t>
  </si>
  <si>
    <t>precedence of MCS feedback and CSI feedback needs an explicit statement</t>
  </si>
  <si>
    <t>add a statement that the STA which receives MCS Feedback and/or CSI feedback independently or in combination in one frame, is free to do what it desires with the feedback - it may ignore it, use it as is, or modify it and then use it, but if CSI feedback and MCS appear together in a feedback response frame, then the transmitter SHOULD use the two in combination (i.e. employ the CSI Feedback with the given MCS)</t>
  </si>
  <si>
    <t>allow that a transmitter may modify the received Vk before actually using it - and clarify things while we're at it - note that this behavior is described in 9.20.3.3</t>
  </si>
  <si>
    <t>The terms "initiator" and "sender" seem to be used interchangably in this clause and in 9.19.1 (p 118, line 37).  Given that the note on the bottom of page 118  says "bidirectional rquest/responses are permitted", it would be more clear to consistently use the term "sender"</t>
  </si>
  <si>
    <t>Replace occurances of the term "Initiator" with "sender" in both 9.19.1 and 9.19.2</t>
  </si>
  <si>
    <t>Tx Beamforming Capable - how is this different than bit 5 (Implicit TxBF capable)?</t>
  </si>
  <si>
    <t>Clarify the difference</t>
  </si>
  <si>
    <t>Tx Beamforming Capable is inconsistent with definition about wanting to receive steered frame</t>
  </si>
  <si>
    <t xml:space="preserve">Make consistent.  </t>
  </si>
  <si>
    <t>Need to add a two-bit field to the Transmit Beamforming Capability Field for "Number of explicit beamformer antennas" to indicate the number of transmit antennas the device has to use for beamforming</t>
  </si>
  <si>
    <t>Define B25 and B26 as "Number of explicit beamformer antennas", and add a row to Figure n19 [should be relabeled as a Table], defining the values 00 through 11 as meaning 1 to 4 Tx antennas.</t>
  </si>
  <si>
    <t>Use of bidirectional TxBF is not described</t>
  </si>
  <si>
    <t>Edits to 9.20.2 in document 11-06-0593-00-000n-proposed-edits-to-9-20-2.doc</t>
  </si>
  <si>
    <t>wording is akward</t>
  </si>
  <si>
    <t>Delete first senetcne since iirelevant. Move last sentence to be first</t>
  </si>
  <si>
    <t>In first main row, zeros are misleading</t>
  </si>
  <si>
    <t>replace "001" with "xx1", replace "010" with "x1x", replace "100" wih "1xx"</t>
  </si>
  <si>
    <t>In second main row, zeros are misleading</t>
  </si>
  <si>
    <t>In thrd main row, zeros are misleading</t>
  </si>
  <si>
    <t xml:space="preserve">During the BF, the transmitter must include Qk matrix that was used in sounding as a part of the steering matrix. If this is not done, BF will not work. Similarly, effective channel estimate also includes Qk. This has to be fixed. </t>
  </si>
  <si>
    <t>Change line 25 to: "The transmitter can use de-compressed matrices, or a function of them, to determine the steering matrices Qsteer_k."</t>
  </si>
  <si>
    <t>Change H to Heff in this section.</t>
  </si>
  <si>
    <t>In line "…compute a set of transmit spatial mapping matrices Qk." spatial mapping matrices are actually steering matrices.</t>
  </si>
  <si>
    <t xml:space="preserve">Change the sentence to: "...compute a set of transmit steering matrices." </t>
  </si>
  <si>
    <t>Details TBD.  Perhaps a motion reference and an outcome affecting the approval of the motion.  e.g. M12 implies approved by motion 12,  R implies rejected in TGn.  However, to do this requires a means of referencing TGn motions, which we don't currently have.</t>
  </si>
  <si>
    <t>The comment made by the commenter.   Minor fixups were made to remove embedded objects.</t>
  </si>
  <si>
    <t>The resolution proposed by the comment resolution committee.  May contain other notes.</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</si>
  <si>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</si>
  <si>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</si>
  <si>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</si>
  <si>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The result of the lookup of the Topic Lookup in the Topic Groupings column.
This is used to partition the comments into topic groups,  with the assumption as this is written that there is a mapping from topic groups onto comment resolution ad-hocs.</t>
  </si>
  <si>
    <t xml:space="preserve">Lojko, Peter </t>
  </si>
  <si>
    <t>Value of unused  MCMR Segment Sequence field is unspecified in Table n43</t>
  </si>
  <si>
    <t>All fields in CSI Matrices Control Field need to be defined in Table n44, and values for reserved fields must be defined</t>
  </si>
  <si>
    <t>McNamara, Darren</t>
  </si>
  <si>
    <t>This clause only describes the format of the reciprocity correction vector. There is no definition of how the entries in this vector are calculated.</t>
  </si>
  <si>
    <t xml:space="preserve">Add a subclause (9.19.5) to  addressing implicit feedback as specified below.   9.19.5 Fast Link Adaptation using implicit feedback
Implicit feedback is provided with every PPDU in the form of the HT-LTFs sent with the PPDU.  The HT-LTFs in each PPDU provide the receiver with an opportunity to observe the state of the channel between the receiver and the transmitter.  This is most effectively used for link adaptation when the transmit and receive chains of the STA are calibrated. (See subclause 9.20.2.1.)
The resulting information derived from received HT-LTFs can be used in two ways:
• The received HT-LTFs may be used to compute transmit steering vectors for transmit beamforming that are optimized for the channel at the time the HT-LTFs were transmitted. (See subclauses 9.20.2 and 20.3.5.1.)  
• The received HT-LTFs may be used assess the quality of individual spatial or space-time channels to assist in MCS selection for transmitting to the SA of the PPDU containing the HT-LTFs
</t>
  </si>
  <si>
    <t>Transmit Beamforming with implicit feedback does not contain information about the frame exchanges in bi-directional frame exchange.</t>
  </si>
  <si>
    <t>Include a figure with specified change information.</t>
  </si>
  <si>
    <t>In the first paragraph of 9.19.2:
"If the HT Control field is included in more than one frame (i.e., more than one +HTC frame) within the same PPDU, the MRQ bit and the MRS field in each +HTC frame shall be set to the same value."
From line 35 to 36:
"If the HT Control field is included in more than one frame within the same PPDU, the responder may provide MFB corresponding to different MFS values in different frames."
I do not think the above sentences are consistent and do not know which one is correct.</t>
  </si>
  <si>
    <t>Clarify</t>
  </si>
  <si>
    <t>Kandala, Srinivas</t>
  </si>
  <si>
    <t>Tx/Rx imbalances do not necessarily "destroy" reciprocity.</t>
  </si>
  <si>
    <t>change "destroy" to "degrade"</t>
  </si>
  <si>
    <t>STAs with a single antenna can participate in calibration exchange</t>
  </si>
  <si>
    <t>If there is an FCS in the frame immediately preceding the ZLF, the receiver will not be able to read the ZLF announcement and it will not know that there was a ZLF for him to even drop it.</t>
  </si>
  <si>
    <t>Sufficiently rephrase the last sentence of the paragraph</t>
  </si>
  <si>
    <t>Does this sentence imply that there can be a burst of ZLFs and the receiver has to continue expecting ZLFs until it sees CCA going idle? Is there a limit on the duraiton of this bursting?</t>
  </si>
  <si>
    <t>Tokubo, Eric</t>
  </si>
  <si>
    <t>Replacement text in 11-06-0589-00-000n-implicit-beamforming-text.doc fixes the problem.</t>
  </si>
  <si>
    <t>This section requires more details describing the calculation of the reciprocity correction vector in order to ensure interoperability.</t>
  </si>
  <si>
    <t>Suggested text will be submitted.</t>
  </si>
  <si>
    <t>4-14</t>
  </si>
  <si>
    <t>Quantization as described can cause large amplitude errors in the quantized matrix elements, due to the fact that the scaling variable m_H(k) is applied to the matrix element prior to quantization of m_H(k).  When the inverse scaling is applied at the receiver, based on the quantized scaling parameter, to recover the unquantized matrix elements, there  will always be some error, since unquantized scaling was used at the transmitter.  Very large errors can occur when the 3-bit scaling parameter saturates and there are large differences between the scaling used at the transmitter and the receiver</t>
  </si>
  <si>
    <t>Quantize the scaling parameter m_H(k) prior to applying it at the transmitter.   See replacement text in 11-06-0594-00-000n-scaling-and-quantization-csi-matrices-feedback.doc</t>
  </si>
  <si>
    <t>Error in rounding formula for two's complement representation.  Should be (2^(N_b-1)-1)</t>
  </si>
  <si>
    <t>A-MSDU</t>
  </si>
  <si>
    <t>Management Frames</t>
  </si>
  <si>
    <t>HT Elements</t>
  </si>
  <si>
    <t>HT Action Frames</t>
  </si>
  <si>
    <t>Interfaces</t>
  </si>
  <si>
    <t>Beamforming &amp; Adaptation</t>
  </si>
  <si>
    <t>Frame Format</t>
  </si>
  <si>
    <t>Add the following text "The above Q matrix used by sounding PPDU during calibration exchange should be retained for later transmission in addition to possible new steering matrix"</t>
  </si>
  <si>
    <t>Hayes, Kevin</t>
  </si>
  <si>
    <t>Kwak, Joe</t>
  </si>
  <si>
    <t>See replacement text in 11-06-0594-00-000n-scaling-and-quantization-csi-matrices-feedback.doc</t>
  </si>
  <si>
    <t>7,11</t>
  </si>
  <si>
    <t>All the phase shifts must produce real positive numbers or real negative numbers so the Givens rotation can be quantized to 0-90 degrees</t>
  </si>
  <si>
    <t>change "…real numbers."  to "…positive real numbers."</t>
  </si>
  <si>
    <t>Change subscript on element (2,4) of left most matrix from "21" to "N2"</t>
  </si>
  <si>
    <t>Text doesn't currently specify how channel estimate is used to derive calibration correction vectors.  Lack of detail creates interop issues.</t>
  </si>
  <si>
    <t>Need to add text that says explicitly that upon receiving a sounding PPDU for calibration, a STA shall remove the effect of Qk from the resulting channel estimate before returning the estimate to the sending STA.</t>
  </si>
  <si>
    <t>Unclear.  No mention of ZLF.</t>
  </si>
  <si>
    <t>Replace last two sentences with: "STAs may use sounding PPDUs or ZLFs for sounding the channel.  STAs which do not support staggered sounding or ZLFs are limited to sounding the spatial dimensions that are used by the data portion of a sounding PPDU."+G14</t>
  </si>
  <si>
    <t>Emeott, Stephen</t>
  </si>
  <si>
    <t>change to conditionally optional</t>
  </si>
  <si>
    <t>Why do N_Tx or N_Rx have to be greater than one?</t>
  </si>
  <si>
    <t>This sentence gives the impression that only up to 4 antennas can be calibrated.</t>
  </si>
  <si>
    <t>Add sentence: "Additional antennas may be calibrated by repeated calibration procedure on overlapping subsets of antennas."</t>
  </si>
  <si>
    <t>In equation 20-58, how does the STA know N_Tx?</t>
  </si>
  <si>
    <t>Is this the maximum number of antennas in the TxBF capacility field?  Or is this the number of LTFs in the sounding packet?</t>
  </si>
  <si>
    <t>How does the STA know N_Tx?</t>
  </si>
  <si>
    <t>How does the STA know N_ss?</t>
  </si>
  <si>
    <t>Would the reporting STA feedback N_tx x N_tx steering matrices and transmitting STA selects N_ss of N_tx columns?</t>
  </si>
  <si>
    <t>There term 1_i-1 is undefined</t>
  </si>
  <si>
    <t>Define it as a sequence of ones of length i-1</t>
  </si>
  <si>
    <t>the first i elements of D_i are not one according to Eq 20-60</t>
  </si>
  <si>
    <t>change "...the first i elements…" to "…the first i-1 elements...".  And add at the end of the sentence, "and the last element of D_i, x_n, is 1."</t>
  </si>
  <si>
    <t xml:space="preserve">D_i in Equation 20-62  does not match Equation 20-60.  By equation 20-60, D_1 = diagonal(exp(j*phi_1,1) exp(j*phi_2,1) exp(j*phi_3,1) 1) and D_2 = diagonal(1 exp(j*phi_2,2) exp(j*phi_3,2) 1) </t>
  </si>
  <si>
    <t>Fischer, Matthew</t>
  </si>
  <si>
    <t>If it is changed, make sure it is consistently changed.</t>
  </si>
  <si>
    <t>delete this sentence</t>
  </si>
  <si>
    <t>Does a ZLF frame have to have the sounding bit asserted?</t>
  </si>
  <si>
    <t>add a sentence indicating that the ZLF shall have the sounding bit asserted</t>
  </si>
  <si>
    <t>MRQ bits implies more than one - change to singular</t>
  </si>
  <si>
    <t>change "MRQ bits" to "MRQ bit"</t>
  </si>
  <si>
    <t>let's be clear about the intent here - if all MPDU within an A-MPDU have the MRQ bit set, then there is only one giant, aggregated, repeated request</t>
  </si>
  <si>
    <t>van Waes, Nico</t>
  </si>
  <si>
    <t xml:space="preserve">Introduce beamforming method based on subspace tracking which provides reduced feedback information and beamforming computation complexity with similar performance compared to existing methods.  </t>
  </si>
  <si>
    <t>See contribution "subspace_tracking" (server is down so reserving a number for this contribution and uploading it is impossible)</t>
  </si>
  <si>
    <t>Clause (Ed)</t>
  </si>
  <si>
    <t>Indicate the units of Sinze in Table n24 - I think it is Octets</t>
  </si>
  <si>
    <t>No descriptionof Explicit Feedback Format</t>
  </si>
  <si>
    <t>Please add one</t>
  </si>
  <si>
    <t>What does a value of Unused (for Explicit Feedback Sequence)? How is it indicated? How is it Coded - 0 or some other value??</t>
  </si>
  <si>
    <t>Indicate the units of Size in Table n27 - I think it is Octets</t>
  </si>
  <si>
    <t>Specify the bir order of complex coefficients (here and other subclauses)</t>
  </si>
  <si>
    <t>Would it be possible for the text to somehow refer to figure n27, table n30, table n31 etc. If not delete unreferenced tables and figures. If the text doesn’t need to refer them they should not be required.</t>
  </si>
  <si>
    <t>What does a value of Unused (for MIMO CSI Matrices) mean? How is it indicated? How is it Coded - 0 or some other value??</t>
  </si>
  <si>
    <t>Indicate the units of Size in Table n29 - I think it is Octets</t>
  </si>
  <si>
    <t>Indicate the bit ordering for eadh of the subfields (cant even remember how I should compose my comment anymore - seen way too many of these *sigh*)</t>
  </si>
  <si>
    <t>Encoding order for Explicit Feedback Format field for CSI Matrix feedback please</t>
  </si>
  <si>
    <t>Replace paragraph with the following:                                                       +HTC frames with the MRQ bit set should be either  transmitted in a sounding PPDU (a PPDU with the not sounding bit set to zero), or the ZLF Announcement bit in the +HTC frame should be set and the +HTC frame is followed by a ZLF.  The number of HT-LTFs sent in the sounding PPDU or in the ZLF is determined by the number of extra spatial dimension (if any) for which information is required.</t>
  </si>
  <si>
    <t>Add a subclause (9.19.5) addressing implicit feedback. (Attached-"9.20.5 Fast Link Adaptation using implicit feedback.doc")</t>
  </si>
  <si>
    <t>Value should be specified for unused Explicit Feedback Sequence field</t>
  </si>
  <si>
    <t>Specify all zeros value</t>
  </si>
  <si>
    <t>Table n25 does not specify all of the fields in Transmit Beamforming Control</t>
  </si>
  <si>
    <t>All fields should be included.  All zeros values for Explicit Feedback Format and Reserved fields should be specified.</t>
  </si>
  <si>
    <t>Value of unused  MCMR Segment Sequence field is unspecified in Table n36</t>
  </si>
  <si>
    <t>All fields in CSI Matrices Control Field need to be defined in Table n37, and values for reserved fields must be defined</t>
  </si>
  <si>
    <t>Inoue, Yasuhiko</t>
  </si>
  <si>
    <t>Unclearly written</t>
  </si>
  <si>
    <t>No discussion of Fast Link Adaptation using implicit feedback</t>
  </si>
  <si>
    <t>Kim, Joonsuk</t>
  </si>
  <si>
    <t>Suggest, recommend or allow that a transmitter may modify the received Vk before actually using it - and clarify things while we're at it.</t>
  </si>
  <si>
    <t>Change "measures the channel matrices and sends STA A either the mapping matrices Qk  to use, or the channel matrices Hk." to "measures the channel matrices and sends STA A either the effective channel Heff_k = Hk x Qk, or the beamforming matrix Vk for STA A to determine a steering matrix Qsteer_k = Qk x Vk, where Qk is the orthonormal steering matrix which was used to transmit the sounding packet that elicited the Vk feedback".</t>
  </si>
  <si>
    <t>Takagi, Masahiro</t>
  </si>
  <si>
    <t>There is a inconsistency between "When a responder responds immediately, but is unable to provide MCS feedback, it shall set MFB to “all-ones”. When a responder is unable to provide an immediate response to MRQ and sets MFB to all-ones it also sets MFS to 111." (7.1.3.8) and "If the MCS estimate is not available in time and if the HT Control field is included in the immediate response frame4, the responder may set MFB to the default value “all-ones” following the MFS/MRS rules." (9.19.3). The former says "shall" and the latter says "may".</t>
  </si>
  <si>
    <t>The "may" in the latter should be replaced by "shall".</t>
  </si>
  <si>
    <t>The draft specified three different methods for explicit beamforming.  Does the standard really need three different methods.  Moreover, each of the methods has variable precision flexibility. It would be a better standard if we could choose just one otherwise one can invision devices not interoperating because they didn't implement the same CSI feedback method.  Explicit feedback of H is general, simple and sufficient.</t>
  </si>
  <si>
    <t>At least specify one precision level for each of the three methods based on some simulation results.  Better yet, remove two of the three methods.  Remove the overlap in capability and make the standard more precise and make it a document which will drive the direction of implementation in the future instead of leaving it so open for interpretation.</t>
  </si>
  <si>
    <t>Replace final sentence in paragraph with the following:  "A STA with two or more antennas can engage in calibration with any other STA with any number of antennas, including those with only a single antenna.  This calibration procedure can result in reciprocity correction vectors for both STAs; however, calibration of a single antenna STA is not possible."</t>
  </si>
  <si>
    <t>STAs do not need to have full support of calibration to participate in calibration exchange.</t>
  </si>
  <si>
    <t>change "…supports calibration." to "…supports calibration message exchanges and sounding PPDUs.</t>
  </si>
  <si>
    <t>No description of the operation of implicit beamforming.  Just a description of why calibration is required</t>
  </si>
  <si>
    <t>Replacement text in 11-06-0589-00-000n-implicit-beamforming-text.doc includes description of the operation of implicit beamforming.</t>
  </si>
  <si>
    <t>Inaccurate description of the operation of the calibration procedure.  Calibration does not primarily fix differences between the forward and reverse links in a reciprocal channel, although is the primary benefit of performing calibration.   Calibration fixes differences in amplitude and phase response between the transmit and receive chains in a single device. If this is done in two devices that are communicating with each other, receiprocity is restored in the baseband-to-baseband response of the forwad and reverse channels.</t>
  </si>
  <si>
    <t>Field</t>
  </si>
  <si>
    <t>Description</t>
  </si>
  <si>
    <t>Description of Fields used on the Comments Tab</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</si>
  <si>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</si>
  <si>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</si>
  <si>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</si>
  <si>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</si>
  <si>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</si>
  <si>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</si>
  <si>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</si>
  <si>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</si>
  <si>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</si>
  <si>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</si>
  <si>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</si>
  <si>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</si>
  <si>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This is the title of the clause, determined by table lookup in the "Headings" tab using the Clause (Ed) field.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</si>
  <si>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</si>
  <si>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</si>
  <si>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Whether a feature is optional or mandatory is defined by PICS, not by text here.</t>
  </si>
  <si>
    <t>Add another row in this table with Field column being "Explicit Feedback Format" and Description column being "Set to 0" of "Discard"</t>
  </si>
  <si>
    <t xml:space="preserve">Description for Explicit Channel Feedback not defined </t>
  </si>
  <si>
    <t xml:space="preserve">Add another row in this table with Field column being "Explicit Channel Feedback" and Description column being "Set to 1" </t>
  </si>
  <si>
    <t>60</t>
  </si>
  <si>
    <t>Table n25</t>
  </si>
  <si>
    <t>Format for Explicit Feedback Format field of Figure n22 on page 60 needs to be defined in this table</t>
  </si>
  <si>
    <t>This section says that calibration is optional.  However based on 7.3.2.47.6, calibration is conditionally optional.  A STA that is Implict TxBF capable must fully support calibration.</t>
  </si>
  <si>
    <t>8-17</t>
  </si>
  <si>
    <t>Too many different versions of explicit beamforming. The difference in performance of the schemes is probably not that much different. Keep only the lowest complexity scheme.</t>
  </si>
  <si>
    <t>Remove sections: 20.3.5.2.1 and 20.3.5.2.2</t>
  </si>
  <si>
    <t>The statement "… the number of HT-LTFs transmitted must be equal to the number of space time streams transmitted …" is not true. For the case of 3 space time streams, you will transmit 4 HT-LTFs</t>
  </si>
  <si>
    <t>Update text to make it correct</t>
  </si>
  <si>
    <t>D</t>
  </si>
  <si>
    <t xml:space="preserve">Solicit input from commenter </t>
  </si>
  <si>
    <t>A</t>
  </si>
  <si>
    <t>Proposed change in 1103 resolves this comment</t>
  </si>
  <si>
    <t>Accept 1103</t>
  </si>
  <si>
    <t>Solomon</t>
  </si>
  <si>
    <t>Contact commenter to solicit input</t>
  </si>
  <si>
    <t>Seigo</t>
  </si>
  <si>
    <t>Discuss consolidation with B16--B20</t>
  </si>
  <si>
    <t>John K</t>
  </si>
  <si>
    <t>Solomon &amp; Tomoya</t>
  </si>
  <si>
    <t>R</t>
  </si>
  <si>
    <t>Rejected on the grounds that this IE belongs where it is, by unanimous consent.</t>
  </si>
  <si>
    <t>Rejected on the grounds htat it is not sufficiently specific</t>
  </si>
  <si>
    <t>Rename first row/column "Receive Tx Beamforming Capable"</t>
  </si>
  <si>
    <t>See previous comment</t>
  </si>
  <si>
    <t xml:space="preserve">D </t>
  </si>
  <si>
    <t>Rejected on the grounds that it is fine where it is</t>
  </si>
  <si>
    <t>Rejected on the grounds that these MA frames will end up in the proper places in their respective clauses when integrated into the baseline 802.11</t>
  </si>
  <si>
    <t>Solicit clarification from commenter</t>
  </si>
  <si>
    <t>doc.: IEEE 802.11-06/0675/R1</t>
  </si>
  <si>
    <t>r1</t>
  </si>
  <si>
    <t>Progress from PM2 session May 15</t>
  </si>
  <si>
    <t>Value of unused  MCMR Segment Sequence field is unspecified in Table n29</t>
  </si>
  <si>
    <t>All fields in CSI Matrices Control Field need to be defined in Table n30, and values for reserved fields must be defined</t>
  </si>
  <si>
    <t>Define Explicit Channel Feedback bit, and specify all zeros values in reserved fields.</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</si>
  <si>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</si>
  <si>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</si>
  <si>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</si>
  <si>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</si>
  <si>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</si>
  <si>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</si>
  <si>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</si>
  <si>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</si>
  <si>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</si>
  <si>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</si>
  <si>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</si>
  <si>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7.3.1.10</t>
  </si>
  <si>
    <t>Timestamp field</t>
  </si>
  <si>
    <t>7.3.1.11</t>
  </si>
  <si>
    <t>Action field</t>
  </si>
  <si>
    <t>7.3.1.12</t>
  </si>
  <si>
    <t>Dialog Token field</t>
  </si>
  <si>
    <t>7.3.1.13</t>
  </si>
  <si>
    <t>DLS Timeout Value field</t>
  </si>
  <si>
    <t>7.3.1.14</t>
  </si>
  <si>
    <t>Block Ack Parameter Set field</t>
  </si>
  <si>
    <t>7.3.1.15</t>
  </si>
  <si>
    <t>Block Ack Timeout Value field</t>
  </si>
  <si>
    <t>128</t>
  </si>
  <si>
    <t>Allow immediate feedback when ZLF is used.</t>
  </si>
  <si>
    <t>Remove the text "Feedback from the reception of the ZLF shall be transmitted using unsolicited feedback rules and signaling".</t>
  </si>
  <si>
    <t>Allow the recipient to send ZLF (e.g. during Calibration)</t>
  </si>
  <si>
    <t>Remove the text "Only the current TXOP owner or RDG grantee shall be permitted to send a ZLF frame".</t>
  </si>
  <si>
    <t>9-36</t>
  </si>
  <si>
    <t>Use consistent terminology.</t>
  </si>
  <si>
    <t>As suggested</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</si>
  <si>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</si>
  <si>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</si>
  <si>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</si>
  <si>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</si>
  <si>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</si>
  <si>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Read write.  The comment identified by this field should match in comment and recommended change.
The comment identified in this field should not itself be a duplicate.</t>
  </si>
  <si>
    <t>Read write</t>
  </si>
  <si>
    <t>By the description of the Calibration field, it appears that if a STA is Implicit TxBF capable it must fully support calibration via the mechanisms described in the draft?  What if the STA chooses to self calibrate through other means?</t>
  </si>
  <si>
    <t>In table n24, how does the STA know the number of antennas at the STA to which the frame is directed?</t>
  </si>
  <si>
    <t>Should be changed to the number of spatial streams that was sounded</t>
  </si>
  <si>
    <t>This is not a mandatory configuration</t>
  </si>
  <si>
    <t>change "In the mandatory configuration with Ns = 114…" to "With Ns = 114…"</t>
  </si>
  <si>
    <t>In table n30, how does the STA know the number of antennas at the STA to which the frame is directed?  This same comment applies to Table n37 and n44.</t>
  </si>
  <si>
    <t>not clear how to encode information</t>
  </si>
  <si>
    <t>Add explicit procedure on how to encode information, like in Section 7.4.7.4</t>
  </si>
  <si>
    <t>Update equation as follows: Nss,max = min(Ntx, Nrx)</t>
  </si>
  <si>
    <t>Determination of ZLF source</t>
  </si>
  <si>
    <t>9.23</t>
  </si>
  <si>
    <t>40/20 Functional description</t>
  </si>
  <si>
    <t>9.23.1</t>
  </si>
  <si>
    <t>Rules for operation in 40/20Mhz BSS</t>
  </si>
  <si>
    <t>9.23.2</t>
  </si>
  <si>
    <t>STA CCA sensing 40/20MHz BSS</t>
  </si>
  <si>
    <t>9.23.3</t>
  </si>
  <si>
    <t>AP CCA sensing in 40/20Mhz BSS</t>
  </si>
  <si>
    <t>9.23.4</t>
  </si>
  <si>
    <t>NAV assertion in 40/20Mhz BSS</t>
  </si>
  <si>
    <t>Thrasher, Jerry</t>
  </si>
  <si>
    <t>64</t>
  </si>
  <si>
    <t>Table n29 (see text….but no reference to where….)</t>
  </si>
  <si>
    <t xml:space="preserve">Include a reference to the location of the "see text" </t>
  </si>
  <si>
    <t>69</t>
  </si>
  <si>
    <t>change equation 20-62 as described</t>
  </si>
  <si>
    <t>Replace the paragraph beginning on line 16 with the following paragraph: "When a STA sends a PPDU with the MRQ bit set, the receiver may transmit either a sounding response PPDU or a non-sounding response PPDU."</t>
  </si>
  <si>
    <t>"the MRS" is not specific enough</t>
  </si>
  <si>
    <t>change "the MRS" and all text following it to the end of the paragraph to "the MRS value of the sounding frame for which the computation was abandoned."</t>
  </si>
  <si>
    <t>change "the MRS" and all text following it to the end of the paragraph to "the MRS value of the sounding frame from which the MCS was computed."</t>
  </si>
  <si>
    <t>Make the language comform to specification requirements</t>
  </si>
  <si>
    <t>Change "If the responder" to "If a STA" and change "it sets" to "it shall set"</t>
  </si>
  <si>
    <t>Remove the comma and change "if there not" to "if there is not"</t>
  </si>
  <si>
    <t>regarding the text: "the responder may set MFB to the default value “all-ones”" -- is there any other choice? If there is no other choice, then let's make the language clear.</t>
  </si>
  <si>
    <t>Change "may set MFB" to "shall set MFB"</t>
  </si>
  <si>
    <t>do we need to mention the other possible ways that this feedback is returned? Is the intent here simply to describe the case of "fast" linke adaptation? If so, then the other mechanisms need not be stated, but this sentence should then be qualified with the fact that fast link adaptation is being described (I know that the subclause header sort of says that, but...)</t>
  </si>
  <si>
    <t>start the sentence on line 19 with "For fast link adaptation, this frame may be"</t>
  </si>
  <si>
    <t>is this feedback allowed even when the RDG bit has not been set? If so, we should make an explicit statement that this is allowed - otherwise, there is potential confusion regarding the fact that this frame is being transmitted in the absence of an RDG grant.</t>
  </si>
  <si>
    <t>specifically state that the QOSNULL+HTC+MA may be sent even though no RDG grant has been provided - if there are restrictions regarding TXOP limit, this needs to be mentioned as well.</t>
  </si>
  <si>
    <t>allow for transmitter to modify feedback information - note that this must be accounted for per the description of behavior found in 9.20.3.3</t>
  </si>
  <si>
    <t>change "as is" to "as is, applies a correction based on the sounding frame steering vector"</t>
  </si>
  <si>
    <t>sentence readability</t>
  </si>
  <si>
    <t>What is the meaning of this sentence: "The transmitter shall not expect getting the feedback of each request."</t>
  </si>
  <si>
    <t>clarify</t>
  </si>
  <si>
    <t>There is a problem with the line: "the receiver shall return the feedback a SIFS after end of the PPDU that contains the related request." in that the receiver is optionally (as per other portions of the specification) allowed to return feedback in various positions, whereas here, there is a dictate as to when the feedback should be returned - there is no negotiation or advertisement to indicate which positions a receiver is capable of</t>
  </si>
  <si>
    <t>61</t>
  </si>
  <si>
    <t>Missing Explicit Feedback Format B8-B11</t>
  </si>
  <si>
    <t>Add missing specification information</t>
  </si>
  <si>
    <t>62-63</t>
  </si>
  <si>
    <t>13-2</t>
  </si>
  <si>
    <t>The Ni field is used but the value Ns is what is used in Table n27.  Is the Ni filed being used only for Ni or does it double for Ns in some cases?</t>
  </si>
  <si>
    <t>Remove ambiguity</t>
  </si>
  <si>
    <t>Is it MIMO Uncompressed Steering Matrices Message or MIMO Uncompressed?</t>
  </si>
  <si>
    <t>Use one term consistently, add "Steering Matrices Message" perceding management action frame</t>
  </si>
  <si>
    <t>1-3</t>
  </si>
  <si>
    <t>Use of transmit beamforming control field use, but based on table n43 it should be CSI Matrices Control</t>
  </si>
  <si>
    <t>Change title of n44 to match field in n43 or versa visa</t>
  </si>
  <si>
    <t>PLME_SAP sublayer management primitives</t>
  </si>
  <si>
    <t>20.4.2</t>
  </si>
  <si>
    <t>PHY management information base</t>
  </si>
  <si>
    <t>20.4.3</t>
  </si>
  <si>
    <t>Should allow any Qk to be used by transmitter when sending a sounding frame, so long as the transmitter is restricted to always using the same Qk for all of the sounding frames transmitted to any given RA.</t>
  </si>
  <si>
    <t>Change the text to allow Qk to be any Qk per RA.</t>
  </si>
  <si>
    <t>Change the sentence so that it includes Qsteer_k.</t>
  </si>
  <si>
    <t>Boilerplate</t>
  </si>
  <si>
    <t>Make change indicated in comment</t>
  </si>
  <si>
    <t>Table of Contents</t>
  </si>
  <si>
    <t>The MIMO channel H for the CSI feedback is undefined.</t>
  </si>
  <si>
    <t>Add text to define that the channel is measured from the transmitter spatial mappinng input to the recievers FFT outputs.  (The beamformee removes the per-stream CSD from the measured channel.)</t>
  </si>
  <si>
    <t>In Table n32, 3-bit for Carrier Matrix Amplitude is not large enough, 3-bit covers only 8dB dynamic range.</t>
  </si>
  <si>
    <t>Change to 5-bit enabling 32dB of dynamic range.</t>
  </si>
  <si>
    <t>In Table-n27, Reciprocity Correction Vector is undefined.</t>
  </si>
  <si>
    <t>Define the reciprocity correction vector</t>
  </si>
  <si>
    <t>Tanaka, Yasuhiro</t>
  </si>
  <si>
    <t>There is no indication about capability of receiving un-smoothable packet</t>
  </si>
  <si>
    <t>Add "Non-Smoothing capable bit"</t>
  </si>
  <si>
    <t>Change SNR row in the Table n41:  Field: SNR per Stream; Size:  Nc x 8 bits; Meaning: Average Signal to Noise Ratio for each spatial stream in the STA sending the report (ordering: SNR stream 1, … , SNR stream Nc).</t>
  </si>
  <si>
    <t>Table n43</t>
  </si>
  <si>
    <t xml:space="preserve">It may be useful to include SNR value for each spatial stream with the compressed V matrix feedback.  Now only one SNR value is specified. </t>
  </si>
  <si>
    <t xml:space="preserve">Change SNR row in the Table n43:  Information: SNR per Stream; Name: Stream SNR; Size: Variable, Nc; Value: Average Signal to Noise Ratio for each spatial stream in the STA sending the report (ordering: SNR stream 1, … , SNR stream Nc). </t>
  </si>
  <si>
    <t xml:space="preserve">In the case the above comment gets accepted, rows 5 and 6 of the Table n43 should be interchanged since the SNR field is of variable size.  </t>
  </si>
  <si>
    <t xml:space="preserve">Interchage rows 5 and 6 in the Table n43. </t>
  </si>
  <si>
    <t xml:space="preserve">There is TBD in the Table.  </t>
  </si>
  <si>
    <t>Insert the TBD value from ANA.</t>
  </si>
  <si>
    <t>Average signal to noise ratio is not defined</t>
  </si>
  <si>
    <t>Average SNR is defined as: Arithmetic mean of dB values over tones or (dB value of the geometric mean over linear power tones)</t>
  </si>
  <si>
    <t xml:space="preserve">Average signal to noise ratio is not defined </t>
  </si>
  <si>
    <t>Kneckt, Jarkko</t>
  </si>
  <si>
    <t>Table number missing</t>
  </si>
  <si>
    <t>Statement "Any combination of those 3 bits is allowed" is not clear in rows 1, 2 and 3 under Definition column.</t>
  </si>
  <si>
    <t>Replace text with "Any combination of uncolicited feedback capable, immediate feedback capable and aggregated feedback capable is allowed."</t>
  </si>
  <si>
    <t>50</t>
  </si>
  <si>
    <t>Insert line 2 with text "The subfields of the Antenna Selection Capability Field are defined in Table n20."</t>
  </si>
  <si>
    <t>68</t>
  </si>
  <si>
    <t>73</t>
  </si>
  <si>
    <t>Muck, Markus</t>
  </si>
  <si>
    <t>Channel sounding capability is not sufficiently provided for the transparent spatial expansion modes like the CDD based ones.</t>
  </si>
  <si>
    <t>Perahia, Eldad</t>
  </si>
  <si>
    <t>please clarify</t>
  </si>
  <si>
    <t>The text refers to the possibility of using RTS/CTS or Data/ACK echanges to allow fast link adaptation: to do this, RTS, CTS and ACK frames include HT Control field. This policy could be a problem for non-HT devices since they won't be able to interpret the new control frame format. In particular, when RTS/CTS are used for either LongNAV or protection, non-HT devices won't be able to correctly set their NAV and this will break the protocol.</t>
  </si>
  <si>
    <t>Do not allow the use of HT Control field within any Control frame type.</t>
  </si>
  <si>
    <t>Segmented PPDUs are not defined</t>
  </si>
  <si>
    <t>Replace with staggered preambles.</t>
  </si>
  <si>
    <t>9.23.5</t>
  </si>
  <si>
    <t>Frame transmission in 40/20Mhz BSS</t>
  </si>
  <si>
    <t>9.23.6</t>
  </si>
  <si>
    <t>Protection in 40/20MHz BSS</t>
  </si>
  <si>
    <t>9.23.7</t>
  </si>
  <si>
    <t>CF-End in duplicated mode</t>
  </si>
  <si>
    <t>9.23.8</t>
  </si>
  <si>
    <t>ACK and BlockAck in non-HT duplicated mode</t>
  </si>
  <si>
    <t>9.23.9</t>
  </si>
  <si>
    <t>STA switching from 40MHz to 20MHz in 40/20MHz BSS</t>
  </si>
  <si>
    <t>9.3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</si>
  <si>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</si>
  <si>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</si>
  <si>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</si>
  <si>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</si>
  <si>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</si>
  <si>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</si>
  <si>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</si>
  <si>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</si>
  <si>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</si>
  <si>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</si>
  <si>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</si>
  <si>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</si>
  <si>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</si>
  <si>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</si>
  <si>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</si>
  <si>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</si>
  <si>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</si>
  <si>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</si>
  <si>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Operation across regulatory domains</t>
  </si>
  <si>
    <t>9.9</t>
  </si>
  <si>
    <t>HCF</t>
  </si>
  <si>
    <t>9.9.1</t>
  </si>
  <si>
    <t>HCF contention-based channel access (EDCA)</t>
  </si>
  <si>
    <t>9.9.1.1</t>
  </si>
  <si>
    <t>Reference Implementation</t>
  </si>
  <si>
    <t>9.9.1.2</t>
  </si>
  <si>
    <t>EDCA TXOPs</t>
  </si>
  <si>
    <t>9.9.1.3</t>
  </si>
  <si>
    <t>Obtaining an EDCA TXOP</t>
  </si>
  <si>
    <t>9.9.1.4</t>
  </si>
  <si>
    <t>Multiple frame transmission in an EDCA TXOP</t>
  </si>
  <si>
    <t>9.9.1.6</t>
  </si>
  <si>
    <t>Retransmit procedures</t>
  </si>
  <si>
    <t>9.9.3</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</si>
  <si>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</si>
  <si>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</si>
  <si>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</si>
  <si>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</si>
  <si>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</si>
  <si>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</si>
  <si>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</si>
  <si>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</si>
  <si>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</si>
  <si>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</si>
  <si>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</si>
  <si>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</si>
  <si>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</si>
  <si>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</si>
  <si>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</si>
  <si>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</si>
  <si>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</si>
  <si>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</si>
  <si>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</si>
  <si>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</si>
  <si>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</si>
  <si>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</si>
  <si>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</si>
  <si>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</si>
  <si>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Y</t>
  </si>
  <si>
    <t xml:space="preserve">Y </t>
  </si>
  <si>
    <t>Reference 7.1.1 for encoding conventions</t>
  </si>
  <si>
    <t>something needs to be fixed in order to allow transmitters and receivers of feedback to know when the feedback will be sent - it is possible to have a condition where no advance knowledge is exchanged, and so the transmitter must be accomodating to the desire of the receiver - in this case, the feedback request field of the HTC needs to be deleted (marked as reserved) since there is no point in the transmitter advertising a location if the it is unaware of the receivers capability</t>
  </si>
  <si>
    <t>it would be nice to express a similar statement regarding unsolicited feedback</t>
  </si>
  <si>
    <t>add a new paragraph to the subclause as follows: "The Responder may use either QoS Null +HTC frame with the MA field of the HT Control Field set to 1 or a management action frame for unsolicited feedback of CSI Matrices, Uncompressed Steering Matrices, and Compressed Steering Matrices frames. The Ack policy may be set to No Ack or Normal Ack in the QoS control field."</t>
  </si>
  <si>
    <t>do not use the word "will"</t>
  </si>
  <si>
    <t>change "will return" to "returns"</t>
  </si>
  <si>
    <t>TxBF with Implicit feedback - Step d) suggests that the client sends an unsolicited sounding PPDU although the AP initiated the sequence.</t>
  </si>
  <si>
    <t>Remove "Repeat b) and c)</t>
  </si>
  <si>
    <t xml:space="preserve">TxBF with explicit feedback - Step d) implies that the responding client STA generates the sounding packing itself although the sequence is initiated by an AP. </t>
  </si>
  <si>
    <r>
      <t>Remove the red part and add text as shown:</t>
    </r>
    <r>
      <rPr>
        <sz val="10"/>
        <color indexed="10"/>
        <rFont val="Tahoma"/>
        <family val="2"/>
      </rPr>
      <t xml:space="preserve"> Steps b), c), and d) may be repeated for an ongoing beamforming exchange. </t>
    </r>
    <r>
      <rPr>
        <sz val="10"/>
        <color indexed="8"/>
        <rFont val="Tahoma"/>
        <family val="2"/>
      </rPr>
      <t xml:space="preserve"> If latencies cause the channel estimates or steering matrices to get stale, then step</t>
    </r>
    <r>
      <rPr>
        <b/>
        <sz val="10"/>
        <color indexed="8"/>
        <rFont val="Tahoma"/>
        <family val="2"/>
      </rPr>
      <t>s a) to d)</t>
    </r>
    <r>
      <rPr>
        <sz val="10"/>
        <color indexed="8"/>
        <rFont val="Tahoma"/>
        <family val="2"/>
      </rPr>
      <t xml:space="preserve">  need to be repeated.</t>
    </r>
  </si>
  <si>
    <t>Receiver may not be able to estimate the subchannel using the first sounding PPDU unless it is constantly estimating CSI for every incoming packets.</t>
  </si>
  <si>
    <t>Transmit one additional PPDU with the first PPDU to serve as a trigger.</t>
  </si>
  <si>
    <t>6-8</t>
  </si>
  <si>
    <t>The sentence "Calibration is applicable to any square or non-square dimensionality, i.e. Ntx and Nrx greater than one and less than five" seems to not allow the use of calibration when the recipient is a single antenna device.</t>
  </si>
  <si>
    <t>Coding and puncturing</t>
  </si>
  <si>
    <t>20.3.4.3.3</t>
  </si>
  <si>
    <t>Low density parity check codes (optional ECC)</t>
  </si>
  <si>
    <t>20.3.4.3.3.1</t>
  </si>
  <si>
    <t>LDPCC Code Rates and Codeword Block Lengths</t>
  </si>
  <si>
    <t>20.3.4.3.3.2</t>
  </si>
  <si>
    <t>LDPCC Encoder</t>
  </si>
  <si>
    <t>20.3.4.3.3.3</t>
  </si>
  <si>
    <t>Parity check matrices</t>
  </si>
  <si>
    <t>20.3.4.3.3.4</t>
  </si>
  <si>
    <t>LDPCC PPDU encoding process</t>
  </si>
  <si>
    <t>20.3.4.3.3.5</t>
  </si>
  <si>
    <t>LDPC Parser</t>
  </si>
  <si>
    <t>20.3.4.4</t>
  </si>
  <si>
    <t>Data Interleaver</t>
  </si>
  <si>
    <t>20.3.4.4.1</t>
  </si>
  <si>
    <t>20.3.4.4.2</t>
  </si>
  <si>
    <t>Stream Parser</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</si>
  <si>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</si>
  <si>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</si>
  <si>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</si>
  <si>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</si>
  <si>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</si>
  <si>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</si>
  <si>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</si>
  <si>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</si>
  <si>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</si>
  <si>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</si>
  <si>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</si>
  <si>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</si>
  <si>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</si>
  <si>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</si>
  <si>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</si>
  <si>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</si>
  <si>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</si>
  <si>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</si>
  <si>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</si>
  <si>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</si>
  <si>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</si>
  <si>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</si>
  <si>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</si>
  <si>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</si>
  <si>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</si>
  <si>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</si>
  <si>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</si>
  <si>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</si>
  <si>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</si>
  <si>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</si>
  <si>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</si>
  <si>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</si>
  <si>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</si>
  <si>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</si>
  <si>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</si>
  <si>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</si>
  <si>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</si>
  <si>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</si>
  <si>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</si>
  <si>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</si>
  <si>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</si>
  <si>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</si>
  <si>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</si>
  <si>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</si>
  <si>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</si>
  <si>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</si>
  <si>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</si>
  <si>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</si>
  <si>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</si>
  <si>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</si>
  <si>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</si>
  <si>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</si>
  <si>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</si>
  <si>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</si>
  <si>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</si>
  <si>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</si>
  <si>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</si>
  <si>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</si>
  <si>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</si>
  <si>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</si>
  <si>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</si>
  <si>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</si>
  <si>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</si>
  <si>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</si>
  <si>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</si>
  <si>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</si>
  <si>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</si>
  <si>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</si>
  <si>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</si>
  <si>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</si>
  <si>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</si>
  <si>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</si>
  <si>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</si>
  <si>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</si>
  <si>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</si>
  <si>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</si>
  <si>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</si>
  <si>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</si>
  <si>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</si>
  <si>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</si>
  <si>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</si>
  <si>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</si>
  <si>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</si>
  <si>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</si>
  <si>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</si>
  <si>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</si>
  <si>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</si>
  <si>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</si>
  <si>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</si>
  <si>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</si>
  <si>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</si>
  <si>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</si>
  <si>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</si>
  <si>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</si>
  <si>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</si>
  <si>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</si>
  <si>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</si>
  <si>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</si>
  <si>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</si>
  <si>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</si>
  <si>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</si>
  <si>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</si>
  <si>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</si>
  <si>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</si>
  <si>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</si>
  <si>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</si>
  <si>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</si>
  <si>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</si>
  <si>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</si>
  <si>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</si>
  <si>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</si>
  <si>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</si>
  <si>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</si>
  <si>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</si>
  <si>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</si>
  <si>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</si>
  <si>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</si>
  <si>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</si>
  <si>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</si>
  <si>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</si>
  <si>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</si>
  <si>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</si>
  <si>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</si>
  <si>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</si>
  <si>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</si>
  <si>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</si>
  <si>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</si>
  <si>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</si>
  <si>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</si>
  <si>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</si>
  <si>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</si>
  <si>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</si>
  <si>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</si>
  <si>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</si>
  <si>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</si>
  <si>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</si>
  <si>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20.5.5.9.1</t>
  </si>
  <si>
    <t>20.5.5.9.2</t>
  </si>
  <si>
    <t>20.5.5.9.3</t>
  </si>
  <si>
    <t>20.5.5.9.4</t>
  </si>
  <si>
    <t>20.6</t>
  </si>
  <si>
    <t>Optional Features</t>
  </si>
  <si>
    <t>20.7</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</si>
  <si>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</si>
  <si>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</si>
  <si>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</si>
  <si>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</si>
  <si>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</si>
  <si>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</si>
  <si>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</si>
  <si>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</si>
  <si>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</si>
  <si>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</si>
  <si>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</si>
  <si>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</si>
  <si>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</si>
  <si>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</si>
  <si>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</si>
  <si>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</si>
  <si>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</si>
  <si>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</si>
  <si>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</si>
  <si>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</si>
  <si>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</si>
  <si>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</si>
  <si>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</si>
  <si>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</si>
  <si>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</si>
  <si>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Block Ack (BlockAck) frame format (compressed)</t>
  </si>
  <si>
    <t>7.2.1.8.3</t>
  </si>
  <si>
    <t>Multiple TID Block Acknowledgement</t>
  </si>
  <si>
    <t>7.2.2</t>
  </si>
  <si>
    <t>Data frames</t>
  </si>
  <si>
    <t>7.2.2.1</t>
  </si>
  <si>
    <t>Aggregated MSDU Format (A-MSDU)</t>
  </si>
  <si>
    <t>7.2.2.2</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</si>
  <si>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</si>
  <si>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</si>
  <si>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</si>
  <si>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</si>
  <si>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</si>
  <si>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</si>
  <si>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</si>
  <si>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</si>
  <si>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</si>
  <si>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</si>
  <si>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</si>
  <si>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</si>
  <si>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IBSS ATIM frame format</t>
  </si>
  <si>
    <t>7.2.3.3</t>
  </si>
  <si>
    <t>Disassociation frame format</t>
  </si>
  <si>
    <t>7.2.3.4</t>
  </si>
  <si>
    <t>Association Request frame format</t>
  </si>
  <si>
    <t>7.2.3.5</t>
  </si>
  <si>
    <t>Association Response frame format</t>
  </si>
  <si>
    <t>7.2.3.6</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</si>
  <si>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</si>
  <si>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</si>
  <si>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</si>
  <si>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</si>
  <si>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</si>
  <si>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</si>
  <si>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</si>
  <si>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</si>
  <si>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</si>
  <si>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</si>
  <si>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</si>
  <si>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</si>
  <si>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</si>
  <si>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</si>
  <si>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</si>
  <si>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</si>
  <si>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</si>
  <si>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</si>
  <si>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</si>
  <si>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</si>
  <si>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</si>
  <si>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Information elements</t>
  </si>
  <si>
    <t>7.3.2.1</t>
  </si>
  <si>
    <t>SSID element</t>
  </si>
  <si>
    <t>7.3.2.10</t>
  </si>
  <si>
    <t>ERP Information element</t>
  </si>
  <si>
    <t>7.3.2.14</t>
  </si>
  <si>
    <t xml:space="preserve">Indicates whether or not this STA can receive
regular frames for sounding. 
Indicates whatever or not this STA can transmit regular frames for sounding  </t>
  </si>
  <si>
    <t>124</t>
  </si>
  <si>
    <t>The sounding bit should be active zero in all cases of feedback request and the responder shall not use the frame with sounding bit not active for channel measurement</t>
  </si>
  <si>
    <t>Add the following sentence before the last paragraph: "The Initiator shall set the sounding bit in the HT-SIG to zero in each frame there the feedback request differs from  00. The Responder shall not return CSI feedback to the frame in which the sounding bit is set to 1"</t>
  </si>
  <si>
    <t>Only unsolicited is defined as Feedback to ZLF, allow use of any permitted types of feedback</t>
  </si>
  <si>
    <t>Replace word "unsolicited" with "any permitted types of feedback"</t>
  </si>
  <si>
    <t>Make sure that ZLF can be transmitted with un-supported MCS</t>
  </si>
  <si>
    <t>Append to the section: "The ZLF is not limited with the station supported MCSs "</t>
  </si>
  <si>
    <t>75</t>
  </si>
  <si>
    <t>Table-n27, there is no actual definition about reciprocity correction vector.</t>
  </si>
  <si>
    <t>Define the actual correction vector.</t>
  </si>
  <si>
    <t>Nothing in the draft gives any guidance to STA/AP designers as to why they would want to implement link adaption or under what conditions link adaption would be useful and help performance.</t>
  </si>
  <si>
    <t>Provide guidance in this clause as to when algorithms in an AP should be executed that do beamforming</t>
  </si>
  <si>
    <t>Link adaption seems opposite to requirements of 802.11 supporting mobility.  So if a STA is moving, doesn't the link adaption matrix change?  How is an AP supposed to keep the MFB/CSI matrix current?</t>
  </si>
  <si>
    <t xml:space="preserve">Please explain (in the draft) how this is supposed to work </t>
  </si>
  <si>
    <t>Is Link Adaption part of the Association/Reassociation procedures?</t>
  </si>
  <si>
    <t xml:space="preserve">Please explain  </t>
  </si>
  <si>
    <t xml:space="preserve">Text here is specifying a response sounding PPDU that can only be generated by the HT PHY. Might it be done in the future with other (not yet defined or invented) PHYs? </t>
  </si>
  <si>
    <t>CYPHER, DAVID</t>
  </si>
  <si>
    <t>Allow only one ZLF per announcement</t>
  </si>
  <si>
    <t>new line after 1</t>
  </si>
  <si>
    <t>The purpose of the table is not defined</t>
  </si>
  <si>
    <t>Insert line 2 with text "The subfields of the TxBF Capability Field are defined in Table n19."</t>
  </si>
  <si>
    <t>38</t>
  </si>
  <si>
    <t>Title</t>
  </si>
  <si>
    <t>51</t>
  </si>
  <si>
    <t>30</t>
  </si>
  <si>
    <t>37</t>
  </si>
  <si>
    <t>1-10</t>
  </si>
  <si>
    <t>216</t>
  </si>
  <si>
    <t>MIMO Channel Measurement belongs as an application of the Radio Measurement Request/Response Action frames, defined in 7.4.5.1 and 7.4.5.2 (in 11k). The definition of the Measurement Request belongs in the Measurement Request element, defined in a sub-clause in 7.3.2.21. The definition of the Measurement Report belongs in the Measurement Report Element, defined in a sub-clause in 7.3.2.22.</t>
  </si>
  <si>
    <t>which is it that determines that the frame is a sounding frame? Will the ZLF have the sounding frame bit asserted in the HT-SIG? the line here indicates that the zero-length indicated in the HT-SIG length field is sufficient.</t>
  </si>
  <si>
    <t>The sounding frame indication in the HT-SIG is necessary to trigger actions at the receiver of sounding frames, and thus shall be asserted. Add a sentence to this clause to indicate that not only is the length = 0, but the sounding bit is asserted.</t>
  </si>
  <si>
    <t>Make it clear that the unsolicited feedback rules allow for faster feedback timing.</t>
  </si>
  <si>
    <t>change the sentence "Feedback from the reception of the ZLF shall be transmitted using unsolicited feedback rules and signaling." to read "Feedback from the reception of the ZLF shall be transmitted using unsolicited feedback rules and signaling, not precluding the transmission of feedback with immediate or aggregated feedback timing."</t>
  </si>
  <si>
    <t>delete the words "and with the ZLF Announcement bit set to 1"</t>
  </si>
  <si>
    <t>"beamformee"? We need a better term here, and in the other 7 places this term is being used.</t>
  </si>
  <si>
    <t>Find a better term.</t>
  </si>
  <si>
    <t>Trainin, Solomon</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</si>
  <si>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</si>
  <si>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</si>
  <si>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</si>
  <si>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</si>
  <si>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</si>
  <si>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</si>
  <si>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</si>
  <si>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</si>
  <si>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</si>
  <si>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</si>
  <si>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</si>
  <si>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</si>
  <si>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</si>
  <si>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</si>
  <si>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</si>
  <si>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</si>
  <si>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</si>
  <si>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Ed: Reclassified as technical</t>
  </si>
  <si>
    <t>Link adaptation</t>
  </si>
  <si>
    <t>5.4.9.2</t>
  </si>
  <si>
    <t>Transmit beamforming</t>
  </si>
  <si>
    <t>5.4.9.3</t>
  </si>
  <si>
    <t>Antenna selection</t>
  </si>
  <si>
    <t>5.6</t>
  </si>
  <si>
    <t>Relationship between services</t>
  </si>
  <si>
    <t>6</t>
  </si>
  <si>
    <t>MAC service definition</t>
  </si>
  <si>
    <t>6.1</t>
  </si>
  <si>
    <t>Overview of MAC services</t>
  </si>
  <si>
    <t>6.1.1</t>
  </si>
  <si>
    <t>Data service</t>
  </si>
  <si>
    <t>6.1.2</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</si>
  <si>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</si>
  <si>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</si>
  <si>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</si>
  <si>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</si>
  <si>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</si>
  <si>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</si>
  <si>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</si>
  <si>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</si>
  <si>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</si>
  <si>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</si>
  <si>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</si>
  <si>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</si>
  <si>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</si>
  <si>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</si>
  <si>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</si>
  <si>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</si>
  <si>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Conventions</t>
  </si>
  <si>
    <t>7.1.2</t>
  </si>
  <si>
    <t>General frame format</t>
  </si>
  <si>
    <t>7.1.3</t>
  </si>
  <si>
    <t>Frame fields</t>
  </si>
  <si>
    <t>7.1.3.1</t>
  </si>
  <si>
    <t>Frame Control field</t>
  </si>
  <si>
    <t>7.1.3.1.10</t>
  </si>
  <si>
    <t>Order field</t>
  </si>
  <si>
    <t>7.1.3.1.5</t>
  </si>
  <si>
    <t>More Fragments field</t>
  </si>
  <si>
    <t>7.1.3.2</t>
  </si>
  <si>
    <t>Duration/ID field</t>
  </si>
  <si>
    <t>7.1.3.3</t>
  </si>
  <si>
    <t>Address Fields</t>
  </si>
  <si>
    <t>7.1.3.4</t>
  </si>
  <si>
    <t>Sequence Control Field</t>
  </si>
  <si>
    <t>7.1.3.5</t>
  </si>
  <si>
    <t>QoS Control Field</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</si>
  <si>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</si>
  <si>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</si>
  <si>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</si>
  <si>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</si>
  <si>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</si>
  <si>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</si>
  <si>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</si>
  <si>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</si>
  <si>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</si>
  <si>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</si>
  <si>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</si>
  <si>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</si>
  <si>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</si>
  <si>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</si>
  <si>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</si>
  <si>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</si>
  <si>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</si>
  <si>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</si>
  <si>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</si>
  <si>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CTS frame format</t>
  </si>
  <si>
    <t>7.2.1.3</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</si>
  <si>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</si>
  <si>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</si>
  <si>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</si>
  <si>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</si>
  <si>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</si>
  <si>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</si>
  <si>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</si>
  <si>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</si>
  <si>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</si>
  <si>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</si>
  <si>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</si>
  <si>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</si>
  <si>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</si>
  <si>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7.2.1.7.3</t>
  </si>
  <si>
    <t>Multiple TID Block Acknowledgement Request</t>
  </si>
  <si>
    <t>7.2.1.8</t>
  </si>
  <si>
    <t>Block Ack (BlockAck) frame format</t>
  </si>
  <si>
    <t>7.2.1.8.1</t>
  </si>
  <si>
    <t>Simple Block Ack (Simple BlockAck)</t>
  </si>
  <si>
    <t>7.2.1.8.2</t>
  </si>
  <si>
    <t>Reassociation Request frame format</t>
  </si>
  <si>
    <t>7.2.3.7</t>
  </si>
  <si>
    <t xml:space="preserve"> </t>
  </si>
  <si>
    <t>Hopping Pattern Parameters information element</t>
  </si>
  <si>
    <t>7.3.2.11</t>
  </si>
  <si>
    <t>Hopping Pattern Table information element</t>
  </si>
  <si>
    <t>7.3.2.12</t>
  </si>
  <si>
    <t>Request information element</t>
  </si>
  <si>
    <t>7.3.2.13</t>
  </si>
  <si>
    <t>Matsuo, Ryoko</t>
  </si>
  <si>
    <t>The recommendation will be submitted separately</t>
  </si>
  <si>
    <t>Add Capability of regular frame sounding replace reserved bits 25 and 26</t>
  </si>
  <si>
    <t xml:space="preserve">bit 25 - Receive regular sounding capable
bit 26 - Transmit regular sounding capable </t>
  </si>
  <si>
    <t>48</t>
  </si>
  <si>
    <t>Figure n19</t>
  </si>
  <si>
    <t>Clarify that a device with two or more antennas can get calibrated by performing the over the air calibration procedure with a single antenna device.</t>
  </si>
  <si>
    <t>McCann, Stephen</t>
  </si>
  <si>
    <t>127</t>
  </si>
  <si>
    <t>Keep clause 9 generic and PHY-independent, as much as possible.  If this function really can't be done with any other possible future PHY, then move the text to the PHY clause.</t>
  </si>
  <si>
    <t>How is the MCS estimate transferred from the PHY up to the MAC for the MAC to respond?</t>
  </si>
  <si>
    <t>Specify this in the PLME in 10.4, or PHY service spec in 12.3.</t>
  </si>
  <si>
    <t>this paragraph doesn't belong in this sub-clause</t>
  </si>
  <si>
    <t>move it to 9.19.3</t>
  </si>
  <si>
    <t>value of 111 also means the calculation was abandoned. How is the requestor to know the difference?</t>
  </si>
  <si>
    <t>Clarify or fix</t>
  </si>
  <si>
    <t>Paine, Richard</t>
  </si>
  <si>
    <t>Coordinate with TGk to insure that SNR for all Rx channels is measured in a way that is available in the MIB for use by upper layers</t>
  </si>
  <si>
    <t>N</t>
  </si>
  <si>
    <t>7.4.7.6</t>
  </si>
  <si>
    <t>67</t>
  </si>
  <si>
    <t>Table
n33</t>
  </si>
  <si>
    <t>Index of Carrier for CSI Matrix should be from -28 to +28.</t>
  </si>
  <si>
    <t>7.4.7.7</t>
  </si>
  <si>
    <t>71</t>
  </si>
  <si>
    <t>Table
n40</t>
  </si>
  <si>
    <t>Missing information</t>
  </si>
  <si>
    <t>19-20</t>
  </si>
  <si>
    <t>units of size are not given. Some are bits(?), some are octets</t>
  </si>
  <si>
    <t>State the units for each</t>
  </si>
  <si>
    <t>Definitions of Nr and Ni seem backwards</t>
  </si>
  <si>
    <t>Reverse the definitions</t>
  </si>
  <si>
    <t>Definition of Explicit Feedback Format not in Table n25</t>
  </si>
  <si>
    <t>Add to table n25, or delete from Figure n22</t>
  </si>
  <si>
    <t>Description of Calibration Sequence is giving a procedure</t>
  </si>
  <si>
    <t>encoding not given for the coefficients</t>
  </si>
  <si>
    <t>"In the mandatory configuration…"</t>
  </si>
  <si>
    <t>Mandatory belongs in PICS, not here. Change to "In the configuration with…"</t>
  </si>
  <si>
    <t>Reciprocity Correction Measurement belongs as an application of the Radio Measurement Request/Response Action frames, defined in 7.4.5.1 and 7.4.5.2 (in 11k). The definition of the Measurement Request belongs in the Measurement Request element, defined in a sub-clause in 7.3.2.21. The definition of the Measurement Report belongs in the Measurement Report Element, defined in a sub-clause in 7.3.2.22.</t>
  </si>
  <si>
    <t>Missing definition of the Transmit Beamforming Control field for this frame</t>
  </si>
  <si>
    <t>Make ref to Figure n22</t>
  </si>
  <si>
    <t>Mark that field as "Reserved", and set to zero</t>
  </si>
  <si>
    <t>Chaplin, Clint</t>
  </si>
  <si>
    <t>Loc, Peter</t>
  </si>
  <si>
    <t>There is no full channel sounding capability provided for the transparent spatial expansion modes like the CDD based ones.</t>
  </si>
  <si>
    <t>Define long range full channel dimension sounding capability</t>
  </si>
  <si>
    <t>Add a padding  field to tables n33 and n34</t>
  </si>
  <si>
    <t>The order of the vectors in the steering matrices is undefined (uncompressed steering matrices)</t>
  </si>
  <si>
    <t>Define that the steering vector are transmitted in a decreasing SNR order, i.e. the first column of the matrix will have the highest SNR, the second column the second highest SNR etc.</t>
  </si>
  <si>
    <t>There is no definition of Bandwidth in the Uncompresses steering matrices feedback messgae</t>
  </si>
  <si>
    <t>Change table n37 to include the bandwidth (20/40) field</t>
  </si>
  <si>
    <t>In table n40 the lowest carrier should be -28 and the highest 28 rather than -26 and 26</t>
  </si>
  <si>
    <t>Change numbers in the table, correct also the example in page 72</t>
  </si>
  <si>
    <t>The uncompressed steering matrix  report may have a length that is not a integer multiple of octets</t>
  </si>
  <si>
    <t>Add a zero padding field to tables n40 and n41. G17</t>
  </si>
  <si>
    <t>72</t>
  </si>
  <si>
    <t>The order of the vectors in the steering matrices is undefined (compressed steering matrices)</t>
  </si>
  <si>
    <t>There is no definition of bandwidth in the compressed steering matrices feedback message</t>
  </si>
  <si>
    <t>Chagen table n44 to include the bandwidth (20/40) field</t>
  </si>
  <si>
    <t>The order of the matrix sending in the compressed steering matrix feedback is different from the other methods</t>
  </si>
  <si>
    <t>Resolution status:
A - accepted
R - rejected
C - counter (provided in proposed change field)
D - Deferred
X - No consensus reached in the ad-hoc
T - Pending Transfer to another ad-hoc</t>
  </si>
  <si>
    <t>Read write - only to transfer</t>
  </si>
  <si>
    <t>Erceg, Vinko</t>
  </si>
  <si>
    <t>SNR in the table is not defined (two places)</t>
  </si>
  <si>
    <t>Define SNR as: dB value of the linear power average.</t>
  </si>
  <si>
    <t>Table n34</t>
  </si>
  <si>
    <t xml:space="preserve">Define SNR as: dB value of the linear power average. </t>
  </si>
  <si>
    <t xml:space="preserve">Interchange rows 5 and 6 in the Table n43. </t>
  </si>
  <si>
    <t>Average SNR is defined as: Arithmetic mean of dB values over tones</t>
  </si>
  <si>
    <t xml:space="preserve">Average SNR is defined as: Arithmetic mean of dB values over tones </t>
  </si>
  <si>
    <t>extraneous words</t>
  </si>
  <si>
    <t>It is confusing what setting the MFB to all ones means.  In this clause, it means that an immediate response frame is not available whereas in clause 9.19.2 the value is used to to indicate the  responder has discarded or abandoned the computation for an MRQ.   It would be better if the responder used a different field or different set of values for the MFB to indicate when an immediate response is not available</t>
  </si>
  <si>
    <t>Indicate that the responder set the "MFS and MFB" value to all ones instead of just the "MFB"</t>
  </si>
  <si>
    <t>change the text to allow Qk to be any Qk per RA</t>
  </si>
  <si>
    <t>John Ketchum</t>
  </si>
  <si>
    <t>Resolution of beamforming and adaptation comments received during IEEE 802.11 Letter Ballot 84</t>
  </si>
  <si>
    <t>2006-05-14</t>
  </si>
  <si>
    <t>Qualcomm Incorporated</t>
  </si>
  <si>
    <t>9 Damonmill Square Suite 2A, Concord MA 01742 USA</t>
  </si>
  <si>
    <t>Phone: +1 781-276-0915</t>
  </si>
  <si>
    <t>email: johnk@qualcomm.com</t>
  </si>
  <si>
    <t>Clarify the meaning of the feedback request field to show that it is a recommendation from the transmitter, but the receiver is free to respond in whatever manner is convenient.</t>
  </si>
  <si>
    <t>Define how the entries in the reciprocity correction vector are calculated.</t>
  </si>
  <si>
    <t>Type E/HE/T/ST/DT(Ed)</t>
  </si>
  <si>
    <t>Clarify in the draft.</t>
  </si>
  <si>
    <t>Too many TxBF options … Need to reduce.</t>
  </si>
  <si>
    <t>Please reduce to 1 Implicit TxBF and 1 Explicit TxBF implementation</t>
  </si>
  <si>
    <t>specify this.  Note that PHY-RXSTART.indicate include a L-LENGTH, with minimum value 1, so it can't be used to indicate a zero length frame.</t>
  </si>
  <si>
    <t>The purpose of ZLF may be fulfilled by 11k measurement frames.  Why define a new frame type.</t>
  </si>
  <si>
    <t>Remove ZLF from the document, specify using 11k measurement frames for sounding purposes.</t>
  </si>
  <si>
    <t>"send ZLF within SIFS…" so the IFS is less than SIFS?</t>
  </si>
  <si>
    <t>What is the inter-frame-spacing requirement between a real frame and a ZLF?</t>
  </si>
  <si>
    <t>if ZLF frame is sent at a time very close to the end of SIFS, due to propagation delay, it may collide with other frames sent by other STAs who have waited SIFS.</t>
  </si>
  <si>
    <t>ZLF should be sent not only within the SIFS, but also significantly earlier than the end of SIFS.</t>
  </si>
  <si>
    <t xml:space="preserve">Chaining of ZLFs may be problematic because it becomes difficult to determine the source and destination of the subsequent ZLFs. </t>
  </si>
  <si>
    <t>11k defined a structure for measurement requests and responses. This amendment should use it rather than inventing yet another mechanism to do the same</t>
  </si>
  <si>
    <t>Eiether disallow ZLF chaining, or provide specific description for how to determine the source and destination for subsequent ZLFs.</t>
  </si>
  <si>
    <t xml:space="preserve">The chaining of ZLFs as stated may exceed TXOP boundry. </t>
  </si>
  <si>
    <t>Add text for specifying ZLF chaining cannot exceed TXOP limit.</t>
  </si>
  <si>
    <t>0</t>
  </si>
  <si>
    <t>9.21.2   Fig n46, n47</t>
  </si>
  <si>
    <t>10, 12</t>
  </si>
  <si>
    <t>Remove "or ZLFs"</t>
  </si>
  <si>
    <t xml:space="preserve">remove "a transmitter may transmit a ZLF within SIFS of a previously transmitted ZLF" </t>
  </si>
  <si>
    <t>7.4.7.4, 7.4.7.5, 7.4.7.6, 7.4.7.7, 7.4.7.8</t>
  </si>
  <si>
    <t xml:space="preserve">Replace the Explicit Feedback Sequence with Explicit Feedback Time Stamp </t>
  </si>
  <si>
    <t xml:space="preserve">Add the Time stamp field to the explicit feedback frame instead of the  Explicit Feedback Sequence. The responder updates this field with time when it gets the sounding packet.  </t>
  </si>
  <si>
    <t>65</t>
  </si>
  <si>
    <t>Change the entire sentence in relation to Explicit Feedback Time Stamp</t>
  </si>
  <si>
    <t xml:space="preserve">Each CSI Matrices feedback contains Explicit Feedback Time Stamp of the sounding packet the feedback is related to. </t>
  </si>
  <si>
    <t>70</t>
  </si>
  <si>
    <t>Support of the Explicit Feedback Time Stamp  in relation to Explicit Feedback Time Stamp</t>
  </si>
  <si>
    <t>Remove the entire sentence</t>
  </si>
  <si>
    <t>15-17</t>
  </si>
  <si>
    <t>Reduce the number of the Explicit BF CSI feedback capabilities to support immediate and unsolicited only</t>
  </si>
  <si>
    <t>00 incapable, 01 unsolicited feedback capable, 10 immediate feedback capable, 11 reserved. Remove from definition: "Any combination of those 3 bits is allowed"</t>
  </si>
  <si>
    <t>Reduce the number of the Explicit uncompressed Steering Matrix feedback capabilities to support immediate and unsolicited only</t>
  </si>
  <si>
    <t>Reduce the number of the  Explicit compressed Steering Matrix
feedback capabilities to support immediate and unsolicited only</t>
  </si>
  <si>
    <t>Reduce the number of the  Explicit compressed Steering Matrix
feedback capabilities, use only 2 bits and reserve the third</t>
  </si>
  <si>
    <t>Reserve the fields B10, B13, B16</t>
  </si>
  <si>
    <t>The complexity of the Explicit Feedback can be significantly reduced</t>
  </si>
  <si>
    <t>Takeda, Daisuke</t>
  </si>
  <si>
    <t>62</t>
  </si>
  <si>
    <t>Table
n27</t>
  </si>
  <si>
    <t>On Table-n27, reciprocity correction vector is prepared but there is no actual definition.</t>
  </si>
  <si>
    <t>Define the actual correction vector such as K_A=C_{A,Rx}/C_{A,Tx}, K_B=C_{B,Rx}/C_{B,Tx}.</t>
  </si>
  <si>
    <t>Type 
E/HE/T/HT (Ed)</t>
  </si>
  <si>
    <t>Ed: added references to figure n27 and tables n33 and n34,  but cannot find a suitable reference for the explicit feedback sequence.  Assume this is missing and reclassified as technical.</t>
  </si>
  <si>
    <t xml:space="preserve">D_i in Equation 20-63  does not match Equation 20-60.  By equation 20-60, D_1 = diagonal(exp(j*phi_1,1) exp(j*phi_2,1) exp(j*phi_3,1) 1) and D_2 = diagonal(1 exp(j*phi_2,2) exp(j*phi_3,2) 1) </t>
  </si>
  <si>
    <t>change equation 20-63 as described</t>
  </si>
  <si>
    <t>This references the Legacy cyclic shift table n65.  Is that what should be done?  Should the HT values in table n67 be used instead</t>
  </si>
  <si>
    <t>Review</t>
  </si>
  <si>
    <t>Ji, Lusheng</t>
  </si>
  <si>
    <t>Start with -26 or -28?  Some places in draft start with -28 (e.g., Fig n24, n26), others start -26.</t>
  </si>
  <si>
    <t>Be consistent</t>
  </si>
  <si>
    <t>Compressed Steering Matrices belongs as an application of the Radio Measurement Request/Response Action frames, defined in 7.4.5.1 and 7.4.5.2 (in 11k). The definition of the Measurement Request belongs in the Measurement Request element, defined in a sub-clause in 7.3.2.21. The definition of the Measurement Report belongs in the Measurement Report Element, defined in a sub-clause in 7.3.2.22.</t>
  </si>
  <si>
    <t>Whether Transmit Beamforming Control field, or CSI Matrices Control field, not all of the fields are specified</t>
  </si>
  <si>
    <t>Specify all the fields</t>
  </si>
  <si>
    <t>CSI should be Steering Matrices</t>
  </si>
  <si>
    <t>V(f) is unspecified</t>
  </si>
  <si>
    <t>relate this to Nc and Nr</t>
  </si>
  <si>
    <t>this makes it seem like Nc and Nr can have values up to 4. Yet they are defined as only two bits.</t>
  </si>
  <si>
    <t>Suggest definition of Nc and Nr be fixed to allow values of 1-4 instead of 0-3</t>
  </si>
  <si>
    <t>reference 7.1.1 for bit ordering</t>
  </si>
  <si>
    <t>Grouping</t>
  </si>
  <si>
    <t>Topic Group Lookup</t>
  </si>
  <si>
    <t>Antenna Selection Indices belongs as an application of the Radio Measurement Request/Response Action frames, defined in 7.4.5.1 and 7.4.5.2 (in 11k). The definition of the Measurement Request belongs in the Measurement Request element, defined in a sub-clause in 7.3.2.21. The definition of the Measurement Report belongs in the Measurement Report Element, defined in a sub-clause in 7.3.2.22.</t>
  </si>
  <si>
    <t>bit ordering in message not specified</t>
  </si>
  <si>
    <t>B19-B24 do not have the exact same names as does the field name in Table n19</t>
  </si>
  <si>
    <t>Use consistent terms thoughout</t>
  </si>
  <si>
    <t>49</t>
  </si>
  <si>
    <t>Explicit BF CSI feedback's three bits are ready bit maps not individual value.</t>
  </si>
  <si>
    <t>Change to "Each bit represents a feedback capability, if the capability is supported it has a value of 1.  If the feedback capability is not supported it has a value of 0."  B10 - unsolicited feedback, B11- immediate feedback, B12 aggregate feedback</t>
  </si>
  <si>
    <t>Explicit uncompressed Sterring matrix feedback's three bits are ready bit maps not individual value.</t>
  </si>
  <si>
    <t>Explicit compressed Sterring Matrix feedback's three bits are ready bit maps not individual value.</t>
  </si>
  <si>
    <t xml:space="preserve">9.19.1
9.19.2
9.19.3
9.20.1
9.20.3.1
7.1.3.8
</t>
  </si>
  <si>
    <t>vague capability</t>
  </si>
  <si>
    <t>How is calibration triggered? Is there a timer or rules?</t>
  </si>
  <si>
    <t>32</t>
  </si>
  <si>
    <t>129</t>
  </si>
  <si>
    <t>The non-compressed steering matrix feedback or CSI matrix feedback is sufficient and simple.  Having yet another method for explicit feedback which requires decomposition into Rotation matrices does not warrant the savings in overhead.</t>
  </si>
  <si>
    <t>What are HT RTS and HT CTS in Fig. n43? There is also "Non-HT RTS" in clause 11.2.3.1. Does HT mean HT PPDU or frame having HT Control field?</t>
  </si>
  <si>
    <t xml:space="preserve">Add the following sentence: "Columns 1..N_SS of the steering matrix correspond to streams 1..N_SS respectively.  The transmitter can apply each column to the corresponding spatial stream. Spatial stream to modulation mapping is defined in the MCS Tables in Section 20.7."  </t>
  </si>
  <si>
    <t>Change the sentence so that it includes Qsteer_k. Steering matrices are actually de-compressed matrices instead of compressed in this case.</t>
  </si>
  <si>
    <t>"The transmitter can use de-compressed matrices, or a function of them, to determine the steering matrices Qsteer_k."</t>
  </si>
  <si>
    <t xml:space="preserve">It is not specified that transmitter should not reorder columns of the received steering matrices. This is obvious, but not specified. </t>
  </si>
  <si>
    <t>Column ordering of the steering matrices is not defined.</t>
  </si>
  <si>
    <t>Add the following sentence: "Columns 1..N_SS of the steering matrix correspond to streams 1..N_SS respectively.  The transmitter can apply each column, or an interpolation function of it, to the corresponding spatial stream.  Spatial stream to modulation mapping  is defined in the MCS Tables in Section 20.7."</t>
  </si>
  <si>
    <t>Change H to Heff.</t>
  </si>
  <si>
    <t xml:space="preserve">In the section 20.3.5.2.1 change all H to Heff. </t>
  </si>
  <si>
    <t>Change line "…compute a set of transmit spatial mapping matrices Qk." so that it includes Qeff_k.</t>
  </si>
  <si>
    <t xml:space="preserve">Change the sentence to: "...compute a set of transmit steering matrices, Qsteer_k." </t>
  </si>
  <si>
    <t>H should be Heff</t>
  </si>
  <si>
    <t>Change H to Heff</t>
  </si>
  <si>
    <t>Heff is mentioned here for the first time, define Heff.</t>
  </si>
  <si>
    <t>Insert "(Heff is defined in section 20.3.5.2)" after Heff.</t>
  </si>
  <si>
    <t>66</t>
  </si>
  <si>
    <t>Table n32</t>
  </si>
  <si>
    <t>H_x,y should be Heff_x,y</t>
  </si>
  <si>
    <t xml:space="preserve">Change H_x,y to Heff_x,y everywhere in the table n32. </t>
  </si>
  <si>
    <t>Nothing in the draft gives any guidance to STA/AP designers as to why they would want to implement beamforming, or under what conditions beamforming would be useful and help performance.</t>
  </si>
  <si>
    <t>Beamforming seems opposite to requirements of 802.11 supporting mobility.  So if a STA is moving, doesn't the beamforming matrix change?  How is an AP supposed to keep the beamforming matrix current?</t>
  </si>
  <si>
    <t>Is beamforming part of the Association/Reassociation procedures?</t>
  </si>
  <si>
    <t xml:space="preserve">Text here is specifying training symbols that can only be generated by the HT PHY. Might it be done in the future with other (not yet defined or invented) PHYs? </t>
  </si>
  <si>
    <t>allow future PHYs</t>
  </si>
  <si>
    <t>Change HT-LTFs to "training symbols"</t>
  </si>
  <si>
    <t>How is the Steering Matrix transferred from the PHY up to the MAC for the MAC to respond?</t>
  </si>
  <si>
    <t>"Repeat b) and c)"  How many times? Forever?</t>
  </si>
  <si>
    <t>Please specify</t>
  </si>
  <si>
    <t>How is the CSI information transferred from the PHY up to the MAC for the MAC to respond?</t>
  </si>
  <si>
    <t>step a) repetition. May be repeated? Shall be repeated?</t>
  </si>
  <si>
    <t>Normative text needed</t>
  </si>
  <si>
    <t>How is the AP to know when the channel estimates or steering matrices are stale?</t>
  </si>
  <si>
    <t xml:space="preserve">Antenna selection procedure may be carried out using 11k action frames, instead of defining new frames only used by 11n </t>
  </si>
  <si>
    <t>Move the procedures to an appropriate clause</t>
  </si>
  <si>
    <t>All</t>
  </si>
  <si>
    <t>Add explicit explanation as follows;
"The reciprocity correction vector K_res(k) would be;
K_res(k)= c * (C_res, tx(k))^-1 * (C_res, rx(k))
Here, k is the subcarrier index, C_res, tx and C_res,rx are square and diagonal matrix. Non diagonal elements in these matrix is "0", and diagonal elements in these matirix indicate power and phase difference between Tx chains or Rx chains, respectively.
c is a scalar constant."</t>
  </si>
  <si>
    <t>There would be an unpredictable time between step 2 and step 3 (or 4) in calibration sequemce. If the initiator received some request of buffering CSI (for example, another calibration initiate frame from 3rd party node), it may cause buffering problem. Neglecting the second (or later) request should be allowed for cheaper implementation.</t>
  </si>
  <si>
    <t>Add sentense as follows;
"Before finishing calibration sequence, if the initiator receive other requests that will require a buffering CSI, such as another calibration initiation frame, MCS feedback request, CSI feedback request for link adaptation, or feedback request for explicit TxBF, the initiator may neglect these requests."</t>
  </si>
  <si>
    <t>20-21</t>
  </si>
  <si>
    <t>16</t>
  </si>
  <si>
    <t>220</t>
  </si>
  <si>
    <t>221</t>
  </si>
  <si>
    <t>van Zelst, Allert</t>
  </si>
  <si>
    <t>Include option to use protocol-assisted switched diversity to enable single-stream handheld devices (e.g. phones) to use multiple antennas and concatenated spread-coded bursts to achieve reduced packet loss using simple receiver and transmitter archtectures.  Handheld devices are more likely to experience fades during packets because of local movement.  These devices will also be more challenged on power use and cost, mandating simpler processing architectures.</t>
  </si>
  <si>
    <t>217</t>
  </si>
  <si>
    <t>Bjerke, Bjorn</t>
  </si>
  <si>
    <t>What does "immediate" mean? SIFS?</t>
  </si>
  <si>
    <t>Be specific</t>
  </si>
  <si>
    <t>Several fields of the Transmit beamforming control field are not specified - Calibration sequence, Explicit Channel Feedback, Feedback format</t>
  </si>
  <si>
    <t>If they are unused, state that the value are reserved and set to zero</t>
  </si>
  <si>
    <t>7.5.7.5</t>
  </si>
  <si>
    <t>"…are set to the same values…"</t>
  </si>
  <si>
    <t>MIMO CSI Matrices belongs as an application of the Radio Measurement Request/Response Action frames, defined in 7.4.5.1 and 7.4.5.2 (in 11k). The definition of the Measurement Request belongs in the Measurement Request element, defined in a sub-clause in 7.3.2.21. The definition of the Measurement Report belongs in the Measurement Report Element, defined in a sub-clause in 7.3.2.22.</t>
  </si>
  <si>
    <t>MCMR Segment Sequence value unspecified</t>
  </si>
  <si>
    <t>State that it is reserved and set to zero.</t>
  </si>
  <si>
    <t>units of size are not given.</t>
  </si>
  <si>
    <t>Number of transmit antennas,two bits, is it values 0-3 or 1-4?</t>
  </si>
  <si>
    <t>Add text showing the encoding and the values</t>
  </si>
  <si>
    <t>No definition given for Explicit Channel feedback field</t>
  </si>
  <si>
    <t>"unique"??? Only 256 of them in the universe?  State the scope of this uniqueness property</t>
  </si>
  <si>
    <t>Make change indicated in comment. As this is procedure, it really belongs in a more appropriate clause</t>
  </si>
  <si>
    <t>"incremented between measurements"</t>
  </si>
  <si>
    <t>How is the choice of a 20MHz vs a 40MHz matrix format encoded?</t>
  </si>
  <si>
    <t>Specify this</t>
  </si>
  <si>
    <t>Number of matricies for 20Mz is wrong.</t>
  </si>
  <si>
    <t>For Ng=1, Ns should be 52, not 56. For Ng=2, I count 28. -26-24-22-20-18-16-14-12-10-8-6-4-2-1+1+3+5+7+9+11+13+15+17+19+21+23+25+26</t>
  </si>
  <si>
    <t>MIMO Uncompressed Steering Matrices belongs as an application of the Radio Measurement Request/Response Action frames, defined in 7.4.5.1 and 7.4.5.2 (in 11k). The definition of the Measurement Request belongs in the Measurement Request element, defined in a sub-clause in 7.3.2.21. The definition of the Measurement Report belongs in the Measurement Report Element, defined in a sub-clause in 7.3.2.22.</t>
  </si>
  <si>
    <t>Bottom row has wrong field name</t>
  </si>
  <si>
    <t>Change to "Uncompressed Steering Matrices Report"</t>
  </si>
  <si>
    <t>de Courville, Marc</t>
  </si>
  <si>
    <t>Scarpa, Vincenzo</t>
  </si>
  <si>
    <t>"The indicated MAC length of zero within a ZLF shall be an implicit indication that the frame is a sounding frame."  Surely this statement is not necessary, because the ZLF will still arrive with the RXVECTOR sounding attribute set.</t>
  </si>
  <si>
    <t>Remove the sentence.</t>
  </si>
  <si>
    <t>34</t>
  </si>
  <si>
    <t>define MRS where is the protocol? How do we avoid the scenario wherein the "number of simulatneous computations is exceeded" is there a cpability field that is missing or some rules? Where is the protocol</t>
  </si>
  <si>
    <t>possibly a needless restriction</t>
  </si>
  <si>
    <t>why limit the response to a TxOP opportunity, why is a TxOP needed? Justify?</t>
  </si>
  <si>
    <t>unknown</t>
  </si>
  <si>
    <t>what priority is link adaptation? Rules?</t>
  </si>
  <si>
    <t>what priority is transmit beamforming, define SVD, what is the estimate for "time to staleness"</t>
  </si>
  <si>
    <t>The text states, "MIMO technology is used to meet the high throughput requirements"
Questions:
* "Used" by what?
* Which "high throughput requirements"?</t>
  </si>
  <si>
    <t>Table n40. First Meaning row contains the phrase 'Average Signal to Noise Ratio'</t>
  </si>
  <si>
    <t>How is this average SNR calculated?</t>
  </si>
  <si>
    <t>Table n40. Sub-carrier numbers start from -26.  This seems to specifically refer to non-HT 20 MHz operation.</t>
  </si>
  <si>
    <t>Should this be -28? If not, further clarification between this table and Figure n26 is required.</t>
  </si>
  <si>
    <t>Stephens, Adrian</t>
  </si>
  <si>
    <t>Ecclesine, Peter</t>
  </si>
  <si>
    <t xml:space="preserve">Link adaptation should include the choice of 40 MHz and 20 MHz channel widths, or a channel width selection service should be added. </t>
  </si>
  <si>
    <t>PLCP receive procedure</t>
  </si>
  <si>
    <t>20.3.2</t>
  </si>
  <si>
    <t>PLCP frame format</t>
  </si>
  <si>
    <t>20.3.2.1</t>
  </si>
  <si>
    <t>Transmitter Block Diagram (informative)</t>
  </si>
  <si>
    <t>20.3.2.2</t>
  </si>
  <si>
    <t>Overview of the PPDU encoding process</t>
  </si>
  <si>
    <t>20.3.2.3</t>
  </si>
  <si>
    <t>Modulation and Coding Scheme (MCS)</t>
  </si>
  <si>
    <t>20.3.2.4</t>
  </si>
  <si>
    <t>This section does not explain the delay that might cause the channel estimate to becomes stale</t>
  </si>
  <si>
    <t>Provide a delay number that is essential to maintain up-to-date channel estimate</t>
  </si>
  <si>
    <t>This section mentions but does not provide the latencies that cause the channel estimate to becomes stale</t>
  </si>
  <si>
    <t>Provide the latencies that should require you to go to step a) of sequence to maintain up-to-date channel estimate</t>
  </si>
  <si>
    <t>Raissinia, Ali</t>
  </si>
  <si>
    <t>Calibration vector undefined. Also, the whole procedure should be specified more clearly.</t>
  </si>
  <si>
    <t>Define and clarify.</t>
  </si>
  <si>
    <t>There is currently a proliferation of options regarding all the "spatial mapping" categories, including both spatial expansion methods and beamforming. This will make it difficult to guarantee interoperability among different vendors and will thus harm standard effectiveness.
In particular, three options for explicit beamforming are not justified. We move to keep only full CSI feedback until a commonly agreed steering matrix feedback option is defined.</t>
  </si>
  <si>
    <t>Remove this section from the draft.  Retain full CSI feedback.</t>
  </si>
  <si>
    <t>There is currently a proliferation of options regarding all the "spatial mapping" categories, including both spatial expansion methods and beamforming. This will make difficult to guarantee interoperability among different vendors and will thus harm standard effectiveness.
In particular, three options for explicit beamforming are not justified. We move to keep only full CSI feedback until a commonly agreed steering matrix feedback option is defined.</t>
  </si>
  <si>
    <t>Choose one approach, or remove Tx BF functionality altogether and consider starting another study group in 802.11 to start working on a 802.11 amendment, solely focused on TxBF</t>
  </si>
  <si>
    <t>There is no need to specify the antenna selection method in the standard. An implementer may implement antenna selection when there are perceived benefits. Given the broad scope and inherent complexity of the essential elements of the standard, adding this functionality is unnecessarily burdening the workload of the taskgroup in finalizing the standard</t>
  </si>
  <si>
    <t>Remove section related to antenna selection</t>
  </si>
  <si>
    <t>218</t>
  </si>
  <si>
    <t>219</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</si>
  <si>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</si>
  <si>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</si>
  <si>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</si>
  <si>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</si>
  <si>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</si>
  <si>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</si>
  <si>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</si>
  <si>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</si>
  <si>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</si>
  <si>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</si>
  <si>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</si>
  <si>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</si>
  <si>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</si>
  <si>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</si>
  <si>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</si>
  <si>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Topic</t>
  </si>
  <si>
    <t>PLME</t>
  </si>
  <si>
    <t>MAC</t>
  </si>
  <si>
    <t>A-MPDU</t>
  </si>
  <si>
    <t>PCO</t>
  </si>
  <si>
    <t>MAC Management</t>
  </si>
  <si>
    <t>Coexistence</t>
  </si>
  <si>
    <t>Power Management</t>
  </si>
  <si>
    <t>TSPEC</t>
  </si>
  <si>
    <t>Block Ack</t>
  </si>
  <si>
    <t>DLS</t>
  </si>
  <si>
    <t>PHY Interface</t>
  </si>
  <si>
    <t>PHY Management</t>
  </si>
  <si>
    <t>PHY</t>
  </si>
  <si>
    <t>PHY General</t>
  </si>
  <si>
    <t>PLCP</t>
  </si>
  <si>
    <t>PHY Characteristics</t>
  </si>
  <si>
    <t>PLCP Preamble</t>
  </si>
  <si>
    <t>PLCP Data</t>
  </si>
  <si>
    <t>PLCP Coding</t>
  </si>
  <si>
    <t>PLCP Interleaver</t>
  </si>
  <si>
    <t>PLCP OFDM</t>
  </si>
  <si>
    <t>PLCP Regulatory</t>
  </si>
  <si>
    <t>PMD</t>
  </si>
  <si>
    <t>PMD Interface</t>
  </si>
  <si>
    <t>Features</t>
  </si>
  <si>
    <t>MCS</t>
  </si>
  <si>
    <t>MAC Interface</t>
  </si>
  <si>
    <t>Frame Formats</t>
  </si>
  <si>
    <t>MAC Operation</t>
  </si>
  <si>
    <t>Protection Mechanisms</t>
  </si>
  <si>
    <t>ZLF</t>
  </si>
  <si>
    <t>MAC SDL</t>
  </si>
  <si>
    <t>MIB</t>
  </si>
  <si>
    <t>Topic lookup</t>
  </si>
  <si>
    <t>47</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</si>
  <si>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</si>
  <si>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</si>
  <si>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</si>
  <si>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</si>
  <si>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</si>
  <si>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</si>
  <si>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</si>
  <si>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</si>
  <si>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</si>
  <si>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</si>
  <si>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</si>
  <si>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</si>
  <si>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</si>
  <si>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</si>
  <si>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</si>
  <si>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</si>
  <si>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</si>
  <si>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</si>
  <si>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</si>
  <si>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</si>
  <si>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20.3.3.2.2</t>
  </si>
  <si>
    <t>The High Throughput portion of mixed mode preamble</t>
  </si>
  <si>
    <t>20.3.3.2.2.1</t>
  </si>
  <si>
    <t>Cyclic shift for the High Throughput portion of Mixed Mode preamble</t>
  </si>
  <si>
    <t>20.3.3.2.2.2</t>
  </si>
  <si>
    <t>The High Throughput Signal Field</t>
  </si>
  <si>
    <t>20.3.3.2.2.2.1</t>
  </si>
  <si>
    <t>CRC calculation</t>
  </si>
  <si>
    <t>20.3.3.2.2.3</t>
  </si>
  <si>
    <t>The HT STF training symbol</t>
  </si>
  <si>
    <t>20.3.3.2.2.4</t>
  </si>
  <si>
    <t>The HT-LTF long training Field</t>
  </si>
  <si>
    <t>20.3.3.3</t>
  </si>
  <si>
    <t>Greenfield preamble and header fields</t>
  </si>
  <si>
    <t>20.3.3.3.1</t>
  </si>
  <si>
    <t>Cyclic shift for the Green Field preamble and header fields</t>
  </si>
  <si>
    <t>20.3.3.3.2</t>
  </si>
  <si>
    <t>Short training field</t>
  </si>
  <si>
    <t>20.3.3.3.3</t>
  </si>
  <si>
    <t>Signal field</t>
  </si>
  <si>
    <t>20.3.3.3.3.1</t>
  </si>
  <si>
    <t>Signal Field for 20 MHz operation</t>
  </si>
  <si>
    <t>20.3.3.3.3.2</t>
  </si>
  <si>
    <t>Signal Field for 40 MHz operation</t>
  </si>
  <si>
    <t>20.3.3.3.4</t>
  </si>
  <si>
    <t>Long training field</t>
  </si>
  <si>
    <t>20.3.4</t>
  </si>
  <si>
    <t>The Data Field</t>
  </si>
  <si>
    <t>20.3.4.1</t>
  </si>
  <si>
    <t>The service field</t>
  </si>
  <si>
    <t>20.3.4.2</t>
  </si>
  <si>
    <t>Scrambler</t>
  </si>
  <si>
    <t>20.3.4.3</t>
  </si>
  <si>
    <t>Coding</t>
  </si>
  <si>
    <t>20.3.4.3.1</t>
  </si>
  <si>
    <t>Encoder Parsing operation</t>
  </si>
  <si>
    <t>20.3.4.3.2</t>
  </si>
  <si>
    <t>The section (CSI matrices feedback) is written as a definition of the encoder, this is too restrictive, it should be written as a definition for the decoder processing</t>
  </si>
  <si>
    <t>Replace with text  in submission XX</t>
  </si>
  <si>
    <t>It is undefined where the channel is measured from.  This creates an interoperability issue with regards to the CSI feedback</t>
  </si>
  <si>
    <t>Add text saying that the channel is measured from the transmitter spatial mappinng input to the recievers FFT outputs.  (The beamformee removes the CSD from the measured channel)</t>
  </si>
  <si>
    <t>Zero length frame is defined for a single spatial stream</t>
  </si>
  <si>
    <t>Add a sentence sayinng that ZLF must have more than 1 spatial stream (especially in GF)</t>
  </si>
  <si>
    <t>Unfiy calibration procedure to the following sequence.
STA 1: "Cal Start"                  "Sound Complete"
STA 2:                "Cal Sound"                            "ACK"
* Frame Format
  - Cal Start      : HT-PPDU+QoS Null (Normal Ack policy)
  - Cal Sound      : HT-PPDU ACK
  - Sound Complete : HT-PPDU QoS Null(Normal Ack)
  - Ack            : Legacy or HT PPDU ACK
** Sound Complete maybe replaced by a Data frame.</t>
  </si>
  <si>
    <t>123</t>
  </si>
  <si>
    <t>Need to define maximum response time between step 1 and step 2.</t>
  </si>
  <si>
    <r>
      <t xml:space="preserve">1. add to MIB dot11MaxMIMOChMeasurementReportDelay
2. change sentense to, "When the MIMO channel measurements become available …STA B sends one or more MIMO channel measurement frames that contain the MIMO channel measurement report </t>
    </r>
    <r>
      <rPr>
        <u val="single"/>
        <sz val="10"/>
        <rFont val="Tahoma"/>
        <family val="2"/>
      </rPr>
      <t>within dot11MIMOChMeasurementReportDelay from the time it receives the frame with HTC indicating "sounding complete</t>
    </r>
    <r>
      <rPr>
        <sz val="10"/>
        <rFont val="Tahoma"/>
        <family val="2"/>
      </rPr>
      <t>".</t>
    </r>
  </si>
  <si>
    <t>28</t>
  </si>
  <si>
    <t>Myles, Andrew</t>
  </si>
  <si>
    <t>Van Nee, Richard</t>
  </si>
  <si>
    <t>Doesn't the use of the sub-carrier numbers -28, +28 in Figure n26, specifically refer to HT 20MHz operation.  For non-HT operation, I understand the number of sub-carriers is only 26 for 20MHz operation.</t>
  </si>
  <si>
    <t>Clarification is potentially required for the 26, 28 sub carrier cases.</t>
  </si>
  <si>
    <t xml:space="preserve">Fast link adaptation is not defined, i.e. what is the slow link adaptation? </t>
  </si>
  <si>
    <t>Describe fast link adaptation as opposed to slow link adaptation.</t>
  </si>
  <si>
    <t>Table n40</t>
  </si>
  <si>
    <t>It may be useful to include SNR value for each spatial stream with the non compressed V matrix feedback 20 MHz. Now only one average value is specified.</t>
  </si>
  <si>
    <t xml:space="preserve">Change SNR row in the Table n40:  Field: SNR per Stream; Size: Nc x 8 bits; Meaning: Average Signal to Noise Ratio for each spatial stream in the STA sending the report (ordering: SNR stream 1, … , SNR stream Nc). </t>
  </si>
  <si>
    <t>Table n41</t>
  </si>
  <si>
    <t>It may be useful to include SNR value for each spatial stream with the non compressed V matrix feedback 40 MHz. Now only one average value is specified.</t>
  </si>
  <si>
    <t>Batra, Anuj</t>
  </si>
  <si>
    <t>Non-adjacent channel rejection</t>
  </si>
  <si>
    <t>20.3.15.4</t>
  </si>
  <si>
    <t>Receiver maximum input level</t>
  </si>
  <si>
    <t>20.3.15.5</t>
  </si>
  <si>
    <t>Clear channel assessment (CCA) sensitivity</t>
  </si>
  <si>
    <t>20.3.15.6</t>
  </si>
  <si>
    <t>Received Channel Power Indicator (RCPI) Measurement</t>
  </si>
  <si>
    <t>20.3.16</t>
  </si>
  <si>
    <t>PLCP transmit procedure</t>
  </si>
  <si>
    <t>20.3.17</t>
  </si>
  <si>
    <t>20.3.14.8.3</t>
  </si>
  <si>
    <t xml:space="preserve">Procedure is ambiguous when Rx has more than 4 antennas. The Transmitter cannot determine the full CSI without the receiver feeding back the antenna indices along with the CSI. While this looks possible, it is not spelled out here. Specifically, there is a message type that indicates which antenna indices are selected. This message can be used in conjunction with the CSI feedback message to signal to the transmitter the subset of antennas the CSI feedback information corresponds to. </t>
  </si>
  <si>
    <t>Provide an example in the text that illustrates how a Rx with more than 4 antennas sends CSI matrices to the transmitter.  Recommendation: send the antenna mask first and then send the matrices that correspond to the mask.  The mask and matrices should be coupled to avoid any ambiguity.  Can send: mask matrices ... mask matrices ...and  repeat as necessary.</t>
  </si>
  <si>
    <t>Siti, Massimiliano</t>
  </si>
  <si>
    <t>Pirzada, Fahd</t>
  </si>
  <si>
    <t>There is no explanation of techniques other than SVD to compute the steering matrix</t>
  </si>
  <si>
    <t>Either explain or delete "other techniques" used to compute the steering matrix</t>
  </si>
  <si>
    <t xml:space="preserve">Now, we don't have only capability at beamformer to indicate maximum CSI dimension in implicit TxBF mode.
But let's assume beamformer has 2 antennas, and beamformee has 4 antennas. Now, there is no mechanism to restrict sounding dimension. It means beamformer is always expected to have 2x4 channel estimation and derive steering matrix of 2x2 from 2x4 estimated channel. This would be a burden for 2 streams devices. Of course, some devices could do so, but some simpler devices would not want to do so. </t>
  </si>
  <si>
    <t>Add "implicit TxBF sounding dimension at beamformer" capability
OR
re-use "CSI number of beamdormer antenna support", and add some explanation on this. For example, 
- Even if the device doesn't have explicit TxBF using CSI feedback capability, "CSI number of beamformer antenna support" shall be set correctly, and
- beamformee shall honor this restriction when sending sounding packet.</t>
  </si>
  <si>
    <t>63</t>
  </si>
  <si>
    <t xml:space="preserve">It is not clear how to apply reciprocity correction vector at receiver ( i.e., responder). </t>
  </si>
  <si>
    <t>Add explicit explanation as follows;
" The reciprocity correction vector shall be derived with assuming responder would apply this at transmit chains. " However, it doesn’t mean it should be applied to transmitter side. Applying at Rx side is implementation option.</t>
  </si>
  <si>
    <t>118</t>
  </si>
  <si>
    <t>26</t>
  </si>
  <si>
    <t>When the responder discard or abandons computation for an MRQ, there is no guarantee to report all of "discard and/or abandon" because there would not be enough response frame to do so.</t>
  </si>
  <si>
    <t>replace "should" by "may"</t>
  </si>
  <si>
    <t>122</t>
  </si>
  <si>
    <t>It is not clear what is the reciprocity correction vector, i.e., how to derive this at initiator. More clarification would be appreciated to keep inter-operability.</t>
  </si>
  <si>
    <t>Marshall, Bill</t>
  </si>
  <si>
    <t>7.3.2.22.1</t>
  </si>
  <si>
    <t>Basic report</t>
  </si>
  <si>
    <t>7.3.2.22.2</t>
  </si>
  <si>
    <t>CCA report</t>
  </si>
  <si>
    <t>7.3.2.22.3</t>
  </si>
  <si>
    <t>RPI histogram report</t>
  </si>
  <si>
    <t>7.3.2.23</t>
  </si>
  <si>
    <t>Quiet element</t>
  </si>
  <si>
    <t>7.3.2.24</t>
  </si>
  <si>
    <t>IBSS DFS element</t>
  </si>
  <si>
    <t>7.3.2.25</t>
  </si>
  <si>
    <t>RSN information element</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</si>
  <si>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</si>
  <si>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</si>
  <si>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</si>
  <si>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</si>
  <si>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</si>
  <si>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</si>
  <si>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</si>
  <si>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</si>
  <si>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</si>
  <si>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</si>
  <si>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</si>
  <si>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</si>
  <si>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</si>
  <si>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</si>
  <si>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</si>
  <si>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</si>
  <si>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</si>
  <si>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</si>
  <si>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</si>
  <si>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</si>
  <si>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</si>
  <si>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</si>
  <si>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</si>
  <si>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</si>
  <si>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</si>
  <si>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</si>
  <si>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</si>
  <si>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</si>
  <si>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</si>
  <si>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</si>
  <si>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</si>
  <si>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</si>
  <si>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</si>
  <si>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</si>
  <si>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</si>
  <si>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</si>
  <si>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</si>
  <si>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</si>
  <si>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</si>
  <si>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</si>
  <si>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</si>
  <si>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</si>
  <si>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</si>
  <si>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</si>
  <si>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</si>
  <si>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</si>
  <si>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</si>
  <si>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</si>
  <si>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</si>
  <si>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</si>
  <si>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</si>
  <si>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</si>
  <si>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</si>
  <si>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</si>
  <si>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</si>
  <si>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</si>
  <si>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</si>
  <si>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</si>
  <si>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</si>
  <si>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</si>
  <si>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</si>
  <si>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</si>
  <si>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</si>
  <si>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</si>
  <si>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</si>
  <si>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</si>
  <si>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</si>
  <si>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</si>
  <si>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</si>
  <si>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</si>
  <si>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</si>
  <si>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</si>
  <si>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</si>
  <si>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</si>
  <si>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</si>
  <si>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</si>
  <si>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</si>
  <si>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</si>
  <si>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</si>
  <si>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</si>
  <si>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</si>
  <si>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</si>
  <si>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</si>
  <si>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Kasher, Assaf</t>
  </si>
  <si>
    <t>There is no capability defined for Transmit/Receive sounding when sounding is not segmented or ZLF</t>
  </si>
  <si>
    <t>Add capability bits for these cases</t>
  </si>
  <si>
    <t>The number of bits per Carrier matrix amplitude is not large enough 3bits covers only 8dB dynamic range</t>
  </si>
  <si>
    <t>Change the number of bits to 5 enabling 32dB of dynamic range.</t>
  </si>
  <si>
    <t>There is no definition of Bandwidth in the CSI matrices message</t>
  </si>
  <si>
    <t>Chagne B6 in table n27 to BW 20/40MHz</t>
  </si>
  <si>
    <t>The number of column in the CSI feedback matrix may be different than the number of antennas in the transmitter.  The responder may not know the number of antennas or the transmitter was using an expansion matrix when sounding</t>
  </si>
  <si>
    <t>Remove the parenthsized sentence saying number of transmit antenna etc.  May be replaced by number of sounded spatial streams.</t>
  </si>
  <si>
    <t>In table n33 the lowest carrier should be -28 and the highest 28</t>
  </si>
  <si>
    <t>Change numbers in the table</t>
  </si>
  <si>
    <t>The CSI matrices report may have a length that is not a integer multiple of octets</t>
  </si>
  <si>
    <t>Terminology confusion.
Initiator and responder would be defined as a relationship of TxOP operation. TxOP holder is originally called as "initiator" and other responding STAs are called as "responder(s)".
However, in clauses for FLA, TxBF, "initiator" is used as "initiating STA of FLA (and/or TxBF), and "responder" is uded for "responding STA of FLA (and/or TxBF)" sometimes.</t>
  </si>
  <si>
    <t>120</t>
  </si>
  <si>
    <t>What needs to be said here?  What is the reason for distinguishing AP and STA?</t>
  </si>
  <si>
    <t>Use general term as STA-A and STA-B in this clause, such as 9.20.2.1.2.</t>
  </si>
  <si>
    <t>121</t>
  </si>
  <si>
    <t>It is not necessary for AP to transmit sounding PPDU at step (a).</t>
  </si>
  <si>
    <t>Replace (a) by "The initiating AP sends an un-steered PPDU to the client. The PPDU includes a
training request; the sounding PPDU is required as a response."</t>
  </si>
  <si>
    <t xml:space="preserve">Current calibration procedure requires revision, because the frame sequence "QoS Null -&gt; QoS Null" is disallowed.  QoS Null can not be sent in no-ACK policy according to 7.1.3.5.3 Ack Policy Subfield. 
</t>
  </si>
  <si>
    <t xml:space="preserve">Avoid having the corner case where the TXOP owner transmits a frame requiring an immediate response with ZLF bit set to one and RDG grant set to one. In this case the RDG guarantee can take over and transmit its frame with ZLF set to 1 followed by consecutive ZLF frames confusing the 3rd party HT with ZLF address understanding. </t>
  </si>
  <si>
    <t>Add a statement to avoid setting ZLF bit equal to one while also setting the RDG bit equal to one.</t>
  </si>
  <si>
    <t>is this critical or "best effort"</t>
  </si>
  <si>
    <t>what is the priority for beamforming functions(sounding, negotiation, calibration, etc…)</t>
  </si>
  <si>
    <t>The immediate feedback of Data/Data exchange only is applicable during Reverse Direction. If that's the case then it should be specified so that all rules applied to RD is followed. Note that in a non-RD case, the TXOP owner does not know the frame size of the responder so that it can NAV protect properly.</t>
  </si>
  <si>
    <t>125-126</t>
  </si>
  <si>
    <t xml:space="preserve">The equation Nsts,max = min(Ntx,Nrx) is not correct. For example, if Nrx = 1, then the min(Ntx,Nrx) = 1, which would imply that Nsts,max = 1 according to the previous equation. But we know that we can transmit STBC encode payloads using a single receive chain. </t>
  </si>
  <si>
    <t>PHY doesn't care how the information came back, even RFC1149</t>
  </si>
  <si>
    <t>Change to "the transmitting STA receives the quantized MIMO channel matrix, H, from the receiving STA."</t>
  </si>
  <si>
    <t>This should be a ref to the PLME interface that the MAC uses to fatch this info from the PHY. There should be no mention in the PHY clause about things like Action Frames.</t>
  </si>
  <si>
    <t>delete the sentence, or define and reference the PLME interface that is used.</t>
  </si>
  <si>
    <t>Setting the "sounding" bit to zero to indicate a Sounding frame seems backwards. It is conjsistent, but backwards</t>
  </si>
  <si>
    <t>Add the following sentence to the end of the paragraph: "The appearance of more than one instance of an HTC field with the MRQ bit set within a single PPDU shall be interpreted by the receiver as a single request for MCS feedback."</t>
  </si>
  <si>
    <t>language is not clearly worded as to determine which frame contains what information -- which HT-SIG is being referred to here? What is meant by "shall indicate this?"</t>
  </si>
  <si>
    <t>Jones, VK</t>
  </si>
  <si>
    <t>Change "orthonormal steering matrix" to "orthonormal spatial mapping matrix"</t>
  </si>
  <si>
    <t>Change line 18 to: "The transmitter can use these matrices to determine the steering matrices Qsteer_k."</t>
  </si>
  <si>
    <t xml:space="preserve">Add the following sentence: "Columns 1..N_SS of the steering matrix correspond to streams 1..N_SS, respectively.  The transmitter can apply each column to the corresponding spatial stream. Spatial stream to modulation mapping is defined in the MCS Tables in Section 20.7."  </t>
  </si>
  <si>
    <t>SURINENI, SHRAVAN</t>
  </si>
  <si>
    <t>Table n28 does not specify all of the fields in Transmit Beamforming Control</t>
  </si>
  <si>
    <t>All fields should be included.  Calibration Sequence should be included with appropriate descriptive text.  All zeros values for Explicit Feedback Format and Reserved fields should be specified.</t>
  </si>
  <si>
    <t>Need to add a statement that "the non-ZLF+HTC frame with ZLF=1 should have its duration field cover all ZLF frames and associated SIFS intervals.</t>
  </si>
  <si>
    <t>Please add the text.</t>
  </si>
  <si>
    <t>14-16</t>
  </si>
  <si>
    <t>"At the end of the TXOP, the final data frame from the initiator, shall not have the MRQ set to ‘1’if there not enough time left in the TxOP to get the responses. "  this is misleading because previously we say that all the +HTC frames shall have the same MRQ setting.</t>
  </si>
  <si>
    <t>Replace with: "At the end of the TXOP, the final PPDU  from the initiator, shall not contain a frame that has the MRQ set to ‘1’if there not enough time left in the TxOP to get the responses. "</t>
  </si>
  <si>
    <t>this subclause reads oddly - it introduces link adpatation which has just been defined in previous sections</t>
  </si>
  <si>
    <t>Replace heading with "Fast link adaptation using CSI feedback" and delete the first two paragraphs.</t>
  </si>
  <si>
    <t>Simplify and remove one, or better yet, two of the three methods for explicit feedback.</t>
  </si>
  <si>
    <t>General</t>
  </si>
  <si>
    <t>Extend the two sentences to include selecting channel width</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</si>
  <si>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</si>
  <si>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</si>
  <si>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</si>
  <si>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</si>
  <si>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</si>
  <si>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</si>
  <si>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</si>
  <si>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</si>
  <si>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</si>
  <si>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</si>
  <si>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</si>
  <si>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</si>
  <si>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</si>
  <si>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</si>
  <si>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</si>
  <si>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</si>
  <si>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</si>
  <si>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</si>
  <si>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</si>
  <si>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</si>
  <si>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</si>
  <si>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</si>
  <si>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</si>
  <si>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</si>
  <si>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</si>
  <si>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</si>
  <si>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</si>
  <si>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</si>
  <si>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</si>
  <si>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</si>
  <si>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</si>
  <si>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</si>
  <si>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</si>
  <si>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</si>
  <si>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</si>
  <si>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</si>
  <si>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</si>
  <si>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</si>
  <si>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</si>
  <si>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</si>
  <si>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</si>
  <si>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</si>
  <si>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</si>
  <si>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</si>
  <si>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</si>
  <si>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</si>
  <si>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</si>
  <si>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</si>
  <si>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</si>
  <si>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</si>
  <si>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</si>
  <si>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</si>
  <si>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</si>
  <si>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</si>
  <si>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</si>
  <si>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</si>
  <si>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</si>
  <si>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</si>
  <si>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</si>
  <si>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</si>
  <si>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</si>
  <si>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</si>
  <si>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</si>
  <si>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</si>
  <si>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</si>
  <si>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</si>
  <si>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</si>
  <si>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</si>
  <si>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</si>
  <si>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</si>
  <si>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</si>
  <si>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</si>
  <si>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</si>
  <si>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</si>
  <si>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</si>
  <si>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</si>
  <si>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</si>
  <si>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</si>
  <si>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</si>
  <si>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</si>
  <si>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</si>
  <si>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</si>
  <si>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</si>
  <si>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</si>
  <si>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</si>
  <si>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</si>
  <si>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</si>
  <si>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</si>
  <si>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</si>
  <si>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</si>
  <si>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</si>
  <si>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</si>
  <si>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</si>
  <si>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</si>
  <si>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The reciprocity correction vector is undefined.</t>
  </si>
  <si>
    <t>Define it.</t>
  </si>
  <si>
    <t>There is no indication wheter receiver can receive un-smoothable packet that will be indicated by HT-SIG</t>
  </si>
  <si>
    <t>Add "Non-smoothing capable bit"</t>
  </si>
  <si>
    <t>Doi, Yoshiharu</t>
  </si>
  <si>
    <t>Takahashi, Seiichiro</t>
  </si>
  <si>
    <t>The reciprocity correction vector for calibration is not defined.</t>
  </si>
  <si>
    <t>Define the reciprocity correction vector.</t>
  </si>
  <si>
    <t>Transmitter modulation accuracy (EVM) test</t>
  </si>
  <si>
    <t>20.3.15</t>
  </si>
  <si>
    <t>High Throughput PMD receiver specification</t>
  </si>
  <si>
    <t>20.3.15.1</t>
  </si>
  <si>
    <t>Receiver minimum input sensitivity</t>
  </si>
  <si>
    <t>20.3.15.2</t>
  </si>
  <si>
    <t>Adjacent channel rejection</t>
  </si>
  <si>
    <t>20.3.15.3</t>
  </si>
  <si>
    <t>I don't see why it should be optional to processa zero length packet. I think this should be a mandatory feature</t>
  </si>
  <si>
    <t>Processing of zero length packets should be mandatory.</t>
  </si>
  <si>
    <t>Yamaura, Tomoya</t>
  </si>
  <si>
    <t>18</t>
  </si>
  <si>
    <t>Add "CSI number of beamformee antennae support" capability. Now, we have only capability at beamformee to indicate maximum CSI dimension.
But let's assume beamformer has 2 antennas, and beamformee has 4 antennas. Now, there is no mechanism to restrict CSI feedback dimension. It means beamformer is always expected to receive 4x2 CSI using buffer and derive steering matrix of 2x2 from 4x2 CSI. This would be a burden for 2 streams devices. Of course, some devices could do so, but some simpler devices would not want to do so. Sending CSI rows which are not used by beamformer is wasting resources.</t>
  </si>
  <si>
    <t>Add "CSI number of beamformee antennae support" capability.
Bit assignment would be;
00 support single column of CSI
01 support 2 columns of CSI
10 support 3 columns of CSI
11 support 4 columns of CSI</t>
  </si>
  <si>
    <t>Definition of channel should be resolved for purposes of steering matrix computation.</t>
  </si>
  <si>
    <t xml:space="preserve">Channel is defined to be all responses from input of spatial mapper onwards. Thus if CDD as mandated in Table n67 is applied in frequency domain, this will not be part of the channel. </t>
  </si>
  <si>
    <t>15</t>
  </si>
  <si>
    <t>215</t>
  </si>
  <si>
    <t>E/T</t>
  </si>
  <si>
    <t>Use B7 to implement option.  Include implementation language to allow multiple bursts of same MSDU to be sent and received using different antennas with intermediate storage of soft symbols between bursts separated by RIFs.</t>
  </si>
  <si>
    <t>Concatenated ZLFs cannot exceed the TXOP</t>
  </si>
  <si>
    <t>Modify requirement for ZLFs following initial transmission.</t>
  </si>
  <si>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</si>
  <si>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</si>
  <si>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</si>
  <si>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</si>
  <si>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</si>
  <si>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</si>
  <si>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</si>
  <si>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</si>
  <si>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</si>
  <si>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</si>
  <si>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</si>
  <si>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</si>
  <si>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</si>
  <si>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</si>
  <si>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</si>
  <si>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</si>
  <si>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Keys and key distribution</t>
  </si>
  <si>
    <t>8.6</t>
  </si>
  <si>
    <t>Mapping EAPOL keys to IEEE 802.11 keys</t>
  </si>
  <si>
    <t>8.7</t>
  </si>
  <si>
    <t>Per-frame pseudo-code</t>
  </si>
  <si>
    <t>8.8</t>
  </si>
  <si>
    <t>Security for HT STA</t>
  </si>
  <si>
    <t>9</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</si>
  <si>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</si>
  <si>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</si>
  <si>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</si>
  <si>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</si>
  <si>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</si>
  <si>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</si>
  <si>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</si>
  <si>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</si>
  <si>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</si>
  <si>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</si>
  <si>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Data and acknowledgement transfer</t>
  </si>
  <si>
    <t>9.10.4</t>
  </si>
  <si>
    <t>Receive Buffer Operation</t>
  </si>
  <si>
    <t>9.10.5</t>
  </si>
  <si>
    <t>Teardown of the Block Ack mechanism</t>
  </si>
  <si>
    <t>9.10.6</t>
  </si>
  <si>
    <t>Use of Compressed bitmap</t>
  </si>
  <si>
    <t>9.10.7</t>
  </si>
  <si>
    <t>N-Immediate BlockAck extensions</t>
  </si>
  <si>
    <t>9.10.7.1</t>
  </si>
  <si>
    <t>BlockAck Extension Architecture</t>
  </si>
  <si>
    <t>9.10.7.2</t>
  </si>
  <si>
    <t>Rx reordering buffer control</t>
  </si>
  <si>
    <t>9.10.7.3</t>
  </si>
  <si>
    <t>Scoreboard context control in full state</t>
  </si>
  <si>
    <t>9.10.7.4</t>
  </si>
  <si>
    <t>Scoreboard context control in partial state</t>
  </si>
  <si>
    <t>9.10.7.5</t>
  </si>
  <si>
    <t>Scoreboard context control of BlockAck</t>
  </si>
  <si>
    <t>9.10.7.6</t>
  </si>
  <si>
    <t>Scoreboard context control of BlockAckReq</t>
  </si>
  <si>
    <t>9.10.7.7</t>
  </si>
  <si>
    <t>Originator's behavior</t>
  </si>
  <si>
    <t>9.10.7.8</t>
  </si>
  <si>
    <t>Maintaining the BlockAck state at the originator</t>
  </si>
  <si>
    <t>9.10.7.9</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</si>
  <si>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</si>
  <si>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</si>
  <si>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</si>
  <si>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</si>
  <si>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</si>
  <si>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</si>
  <si>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</si>
  <si>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</si>
  <si>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</si>
  <si>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</si>
  <si>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</si>
  <si>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</si>
  <si>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</si>
  <si>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</si>
  <si>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</si>
  <si>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</si>
  <si>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</si>
  <si>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</si>
  <si>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</si>
  <si>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</si>
  <si>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</si>
  <si>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</si>
  <si>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</si>
  <si>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</si>
  <si>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</si>
  <si>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</si>
  <si>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</si>
  <si>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</si>
  <si>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</si>
  <si>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</si>
  <si>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</si>
  <si>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</si>
  <si>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</si>
  <si>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</si>
  <si>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</si>
  <si>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</si>
  <si>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</si>
  <si>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</si>
  <si>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</si>
  <si>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</si>
  <si>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</si>
  <si>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</si>
  <si>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</si>
  <si>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</si>
  <si>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</si>
  <si>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</si>
  <si>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</si>
  <si>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</si>
  <si>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Extended Supported Rates element</t>
  </si>
  <si>
    <t>7.3.2.15</t>
  </si>
  <si>
    <t>Power Constraint element</t>
  </si>
  <si>
    <t>7.3.2.16</t>
  </si>
  <si>
    <t>7.3.2.17</t>
  </si>
  <si>
    <t>TPC Request element</t>
  </si>
  <si>
    <t>7.3.2.18</t>
  </si>
  <si>
    <t>TPC Report element</t>
  </si>
  <si>
    <t>7.3.2.19</t>
  </si>
  <si>
    <t>Supported Channels element</t>
  </si>
  <si>
    <t>7.3.2.2</t>
  </si>
  <si>
    <t>16-18</t>
  </si>
  <si>
    <t>change the order to mach the order in clause 7.4.7.6</t>
  </si>
  <si>
    <t>When an MCS feedback comes in the same PPDU as a steering matrices feedback, can the requester of the MFB assume that the MCS choice is based on the assumption that it will use these steering matrices?</t>
  </si>
  <si>
    <t>Add a sentence saying that if the MCS feedback is in the same PPDU as a compressed or uncompressed steering matrices feedback the MCS assumes the transmitter will use the steering vector for transmission</t>
  </si>
  <si>
    <t>De Vegt, Rolf</t>
  </si>
  <si>
    <t>simply a better definition , with less words</t>
  </si>
  <si>
    <t>Elimnate the words "possibly time varient" and "it is diversity techniques" from the paragraph</t>
  </si>
  <si>
    <t>The term 'sender' has been used for the first time.  I think this should be 'initiator STA' or another previously used definition</t>
  </si>
  <si>
    <t>initiator STA' ??</t>
  </si>
  <si>
    <t>IEEE P802.11 Wireless LANs</t>
  </si>
  <si>
    <t>Submission</t>
  </si>
  <si>
    <t>Designator:</t>
  </si>
  <si>
    <t>Venue Date:</t>
  </si>
  <si>
    <t>May 2006</t>
  </si>
  <si>
    <t>First Author:</t>
  </si>
  <si>
    <t>Subject:</t>
  </si>
  <si>
    <t>Full Date:</t>
  </si>
  <si>
    <t>Author(s):</t>
  </si>
  <si>
    <t>Abstract:</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</si>
  <si>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</si>
  <si>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</si>
  <si>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</si>
  <si>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</si>
  <si>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</si>
  <si>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</si>
  <si>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</si>
  <si>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</si>
  <si>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</si>
  <si>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</si>
  <si>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</si>
  <si>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</si>
  <si>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</si>
  <si>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</si>
  <si>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</si>
  <si>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</si>
  <si>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</si>
  <si>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</si>
  <si>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</si>
  <si>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</si>
  <si>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</si>
  <si>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</si>
  <si>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</si>
  <si>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</si>
  <si>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</si>
  <si>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</si>
  <si>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</si>
  <si>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</si>
  <si>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</si>
  <si>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</si>
  <si>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</si>
  <si>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</si>
  <si>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</si>
  <si>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</si>
  <si>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</si>
  <si>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</si>
  <si>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</si>
  <si>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</si>
  <si>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 xml:space="preserve">There is no definition of Reciprocity Correction Vector, although it is in Table n27. </t>
  </si>
  <si>
    <t xml:space="preserve">Define Reciprocity Correction Vector. </t>
  </si>
  <si>
    <t>STA Capabilities (Informative)</t>
  </si>
  <si>
    <t>CA DOC</t>
  </si>
  <si>
    <t>Annex A</t>
  </si>
  <si>
    <t>Medvedev, Irina</t>
  </si>
  <si>
    <t>grammar</t>
  </si>
  <si>
    <t>There are too many diferent forms of beamforming supported.  This has negative implications for interoperability and overcomplicates the specification.</t>
  </si>
  <si>
    <t>Eliminate implicit beamforming and all references and supporting mechanisms in the draft.</t>
  </si>
  <si>
    <t>Add Capability of regular frame sounding, and add rule that staggered sounding capable devices shall support regular sounding also, to reduce capability fragmentation.</t>
  </si>
  <si>
    <t>bit 25 - Receive regular sounding capable
bit 26 - Transmit regular sounding capable 
And add restriction when B1 is '1', B25 shall be '1', and when B2 is '1', B26 shall be '1'.</t>
  </si>
  <si>
    <t>Add Capability of regular frame sounding, and add rule that ZLF sounding capable devices shall support regular sounding also, to reduce capability fragmentation.</t>
  </si>
  <si>
    <t>bit 25 - Receive regular sounding capable
bit 26 - Transmit regular sounding capable 
And add restriction when B3 is '1', B25 shall be '1', and when B4 is '1', B26 shall be '1'.</t>
  </si>
  <si>
    <t>Duplicate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</si>
  <si>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</si>
  <si>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</si>
  <si>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</si>
  <si>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</si>
  <si>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</si>
  <si>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</si>
  <si>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</si>
  <si>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</si>
  <si>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</si>
  <si>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</si>
  <si>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</si>
  <si>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</si>
  <si>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</si>
  <si>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</si>
  <si>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</si>
  <si>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</si>
  <si>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</si>
  <si>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</si>
  <si>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</si>
  <si>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</si>
  <si>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</si>
  <si>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</si>
  <si>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</si>
  <si>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</si>
  <si>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</si>
  <si>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</si>
  <si>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</si>
  <si>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</si>
  <si>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</si>
  <si>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</si>
  <si>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</si>
  <si>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</si>
  <si>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</si>
  <si>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</si>
  <si>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</si>
  <si>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</si>
  <si>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</si>
  <si>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</si>
  <si>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</si>
  <si>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</si>
  <si>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</si>
  <si>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</si>
  <si>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</si>
  <si>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</si>
  <si>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</si>
  <si>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</si>
  <si>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</si>
  <si>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</si>
  <si>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</si>
  <si>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</si>
  <si>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</si>
  <si>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Table n33</t>
  </si>
  <si>
    <t>SNR is not really defined (how to measure, range etc.) anywhere. SNR appears also in tables n34, n40, n41 and n43.</t>
  </si>
  <si>
    <t>Define how to measure, range etc. or use e.g. 802.11k RSNI instead of SNR</t>
  </si>
  <si>
    <t>16-17</t>
  </si>
  <si>
    <t>9.18.1.1.1</t>
  </si>
  <si>
    <t>Down Link Transmission</t>
  </si>
  <si>
    <t>9.18.1.1.2</t>
  </si>
  <si>
    <t>Up Link Transmission</t>
  </si>
  <si>
    <t>9.18.1.1.2.1</t>
  </si>
  <si>
    <t>Scheduling of Up Link Transmissions</t>
  </si>
  <si>
    <t>9.18.2</t>
  </si>
  <si>
    <t>Multi-phase PSMP</t>
  </si>
  <si>
    <t>9.18.2.1</t>
  </si>
  <si>
    <t>PSMP Power management</t>
  </si>
  <si>
    <t>9.18.3</t>
  </si>
  <si>
    <t>MTBA rules in scheduled PSMP sequence</t>
  </si>
  <si>
    <t>9.18.3.1</t>
  </si>
  <si>
    <t>ULT payload retransmission</t>
  </si>
  <si>
    <t>9.18.4</t>
  </si>
  <si>
    <t>Unscheduled PSMP</t>
  </si>
  <si>
    <t>9.19</t>
  </si>
  <si>
    <t>Link Adaptation</t>
  </si>
  <si>
    <t>9.19.1</t>
  </si>
  <si>
    <t>Introduction (informative)</t>
  </si>
  <si>
    <t>9.19.2</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</si>
  <si>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</si>
  <si>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</si>
  <si>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</si>
  <si>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</si>
  <si>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</si>
  <si>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</si>
  <si>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</si>
  <si>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</si>
  <si>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</si>
  <si>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</si>
  <si>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</si>
  <si>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</si>
  <si>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</si>
  <si>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</si>
  <si>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</si>
  <si>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</si>
  <si>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</si>
  <si>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</si>
  <si>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</si>
  <si>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</si>
  <si>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</si>
  <si>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</si>
  <si>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</si>
  <si>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</si>
  <si>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</si>
  <si>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</si>
  <si>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</si>
  <si>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</si>
  <si>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</si>
  <si>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</si>
  <si>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</si>
  <si>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</si>
  <si>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</si>
  <si>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</si>
  <si>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</si>
  <si>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</si>
  <si>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</si>
  <si>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</si>
  <si>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</si>
  <si>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</si>
  <si>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</si>
  <si>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</si>
  <si>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</si>
  <si>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</si>
  <si>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</si>
  <si>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</si>
  <si>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</si>
  <si>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</si>
  <si>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</si>
  <si>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</si>
  <si>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</si>
  <si>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</si>
  <si>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</si>
  <si>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</si>
  <si>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</si>
  <si>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transmitter shall not expect getting the feedback of each request.  " - is is not clear what normative behaviour is required of "expectation".</t>
  </si>
  <si>
    <t>I struggled to find a meaningful replacement and failed.  Recommend deleting the quoted sentence.</t>
  </si>
  <si>
    <t>Zaks, Artur</t>
  </si>
  <si>
    <t xml:space="preserve">The phrase "When sender sets the MRQ bit, a response sounding PPDU should be transmitted and sounding bits in HT-SIG shall indicate this if the user wants to get information from more dimensions than the number of spatial streams actually used for PPDU submission." is confusing as though the MRQ bit causes a respond sounding PPDU to be transmitted by the responder. </t>
  </si>
  <si>
    <t>The suggested new paragraph-
"When the MRQ bit is set in the HT control field, the transmitted PPDU should be a sounding PPDU with appropriate sounding bits set in the HT-SIG field to indicate the need for information on more dimensions than the number of
spatial streams actually used for the PPDU transmission."</t>
  </si>
  <si>
    <t>Durand, Roger</t>
  </si>
  <si>
    <t>Include an option to use protocol-assisted switched diversity to enable single-stream handheld devices (e.g. phones) to use multiple antennas and concatenated spread-coded bursts to achieve reduced packet loss using simple receiver and transmitter archtectures.  Handheld devices are more likely to experience fades during packets because of local movement.  These devices will also be more challenged on power use and cost, mandating simpler processing architectures.</t>
  </si>
  <si>
    <t>Use the reserved bit to signal an option to allow multiple bursts of same MSDU to be sent and received using different antennas with intermediate storage of soft symbols between bursts separated by RIFS.</t>
  </si>
  <si>
    <t>7.1.3.1.2</t>
  </si>
  <si>
    <t>The term 'client' has been used for the first time.  I think this should be 'receiving STA' or another previously used definition</t>
  </si>
  <si>
    <t>receiving STA' ??</t>
  </si>
  <si>
    <t>The term 'grantee' has been used for the first time. Indeed the expanded version of this line reads 'Reverse Direction Grant Grantee', which requires a change.</t>
  </si>
  <si>
    <t>Operating Mode</t>
  </si>
  <si>
    <t>20.2</t>
  </si>
  <si>
    <t>11.16</t>
  </si>
  <si>
    <t>Phased Coexistence Operation</t>
  </si>
  <si>
    <t>11.16.1</t>
  </si>
  <si>
    <t>Rules for Operation at PCO AP</t>
  </si>
  <si>
    <t>11.16.2</t>
  </si>
  <si>
    <t>Rules for Operation at the PCO non-AP STA</t>
  </si>
  <si>
    <t>11.2</t>
  </si>
  <si>
    <t>Power management</t>
  </si>
  <si>
    <t>11.2.1</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</si>
  <si>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</si>
  <si>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</si>
  <si>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</si>
  <si>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</si>
  <si>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</si>
  <si>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</si>
  <si>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</si>
  <si>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</si>
  <si>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</si>
  <si>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</si>
  <si>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</si>
  <si>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</si>
  <si>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</si>
  <si>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</si>
  <si>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</si>
  <si>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</si>
  <si>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</si>
  <si>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</si>
  <si>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</si>
  <si>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</si>
  <si>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</si>
  <si>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</si>
  <si>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</si>
  <si>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</si>
  <si>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</si>
  <si>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</si>
  <si>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</si>
  <si>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</si>
  <si>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</si>
  <si>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</si>
  <si>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</si>
  <si>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</si>
  <si>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</si>
  <si>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</si>
  <si>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</si>
  <si>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</si>
  <si>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</si>
  <si>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</si>
  <si>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</si>
  <si>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</si>
  <si>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</si>
  <si>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</si>
  <si>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</si>
  <si>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</si>
  <si>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</si>
  <si>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</si>
  <si>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</si>
  <si>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</si>
  <si>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</si>
  <si>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</si>
  <si>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</si>
  <si>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</si>
  <si>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</si>
  <si>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</si>
  <si>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</si>
  <si>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</si>
  <si>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</si>
  <si>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</si>
  <si>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</si>
  <si>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</si>
  <si>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</si>
  <si>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</si>
  <si>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</si>
  <si>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</si>
  <si>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</si>
  <si>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</si>
  <si>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</si>
  <si>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</si>
  <si>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</si>
  <si>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</si>
  <si>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</si>
  <si>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</si>
  <si>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</si>
  <si>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</si>
  <si>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High Throughput PHY specification</t>
  </si>
  <si>
    <t>20.1</t>
  </si>
  <si>
    <t>20.1.1</t>
  </si>
  <si>
    <t>Scope</t>
  </si>
  <si>
    <t>20.1.2</t>
  </si>
  <si>
    <t>High Throughput PHY functions</t>
  </si>
  <si>
    <t>20.1.2.1</t>
  </si>
  <si>
    <t>High Throughput PLCP sublayer</t>
  </si>
  <si>
    <t>20.1.2.2</t>
  </si>
  <si>
    <t>High Throughput PMD sublayer</t>
  </si>
  <si>
    <t>20.1.2.3</t>
  </si>
  <si>
    <t>PHY management entity (PLME)</t>
  </si>
  <si>
    <t>20.1.2.4</t>
  </si>
  <si>
    <t>Service specification method</t>
  </si>
  <si>
    <t>20.1.3</t>
  </si>
  <si>
    <t>High Throughput PHY specific service parameter list</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</si>
  <si>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</si>
  <si>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</si>
  <si>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</si>
  <si>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</si>
  <si>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</si>
  <si>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</si>
  <si>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</si>
  <si>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</si>
  <si>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</si>
  <si>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</si>
  <si>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</si>
  <si>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</si>
  <si>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</si>
  <si>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</si>
  <si>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</si>
  <si>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</si>
  <si>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</si>
  <si>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</si>
  <si>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</si>
  <si>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</si>
  <si>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</si>
  <si>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</si>
  <si>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</si>
  <si>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</si>
  <si>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</si>
  <si>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</si>
  <si>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</si>
  <si>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</si>
  <si>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</si>
  <si>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</si>
  <si>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</si>
  <si>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</si>
  <si>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</si>
  <si>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</si>
  <si>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</si>
  <si>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</si>
  <si>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</si>
  <si>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</si>
  <si>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</si>
  <si>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</si>
  <si>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</si>
  <si>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</si>
  <si>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</si>
  <si>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</si>
  <si>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</si>
  <si>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</si>
  <si>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</si>
  <si>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</si>
  <si>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</si>
  <si>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</si>
  <si>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</si>
  <si>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</si>
  <si>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</si>
  <si>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</si>
  <si>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</si>
  <si>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</si>
  <si>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</si>
  <si>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</si>
  <si>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</si>
  <si>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</si>
  <si>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</si>
  <si>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</si>
  <si>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</si>
  <si>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</si>
  <si>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RXVECTOR FORMAT</t>
  </si>
  <si>
    <t>20.2.3.6</t>
  </si>
  <si>
    <t>RXVECTOR MCS</t>
  </si>
  <si>
    <t>20.2.3.7</t>
  </si>
  <si>
    <t>RXVECTOR BW</t>
  </si>
  <si>
    <t>20.2.3.8</t>
  </si>
  <si>
    <t>RXVECTOR CH_OFFSET</t>
  </si>
  <si>
    <t>20.2.3.9</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</si>
  <si>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</si>
  <si>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</si>
  <si>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</si>
  <si>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</si>
  <si>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</si>
  <si>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</si>
  <si>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</si>
  <si>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</si>
  <si>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</si>
  <si>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</si>
  <si>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</si>
  <si>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</si>
  <si>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</si>
  <si>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</si>
  <si>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</si>
  <si>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</si>
  <si>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</si>
  <si>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</si>
  <si>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Transmit Power</t>
  </si>
  <si>
    <t>20.3.14.4</t>
  </si>
  <si>
    <t>Transmit center frequency tolerance</t>
  </si>
  <si>
    <t>20.3.14.5</t>
  </si>
  <si>
    <t>Packet alignment</t>
  </si>
  <si>
    <t>20.3.14.6</t>
  </si>
  <si>
    <t>Reduced Interframe Space (RIFS)</t>
  </si>
  <si>
    <t>20.3.14.7</t>
  </si>
  <si>
    <t>Symbol clock frequency tolerance</t>
  </si>
  <si>
    <t>20.3.14.8</t>
  </si>
  <si>
    <t>Modulation accuracy</t>
  </si>
  <si>
    <t>20.3.14.8.1</t>
  </si>
  <si>
    <t>Transmit center frequency leakage</t>
  </si>
  <si>
    <t>20.3.14.8.2</t>
  </si>
  <si>
    <t>Transmitter constellation error</t>
  </si>
  <si>
    <t>9.20</t>
  </si>
  <si>
    <t>Mittelsteadt, Cimarron</t>
  </si>
  <si>
    <t>Column ordering is not defined</t>
  </si>
  <si>
    <t>Associate column ordering with spatial stream ordering (as per MCS definition).</t>
  </si>
  <si>
    <t>As in comment. As this is procedure, it really belongs in a more appropriate clause</t>
  </si>
  <si>
    <t>Transmission of concatenated ZLFs cannot exceed the TXOP</t>
  </si>
  <si>
    <t xml:space="preserve">Type of Comment T/E(C) </t>
  </si>
  <si>
    <t>Part of No Vote(Y/N)</t>
  </si>
  <si>
    <t>Page(Ed)</t>
  </si>
  <si>
    <t>Line(Ed)</t>
  </si>
  <si>
    <t>Clause Title(Ed)</t>
  </si>
  <si>
    <t>Clause(Ed)</t>
  </si>
  <si>
    <t>Resn Status</t>
  </si>
  <si>
    <t>Edited in draft</t>
  </si>
  <si>
    <t>Name of Commenter(Ed)</t>
  </si>
  <si>
    <t>Clause Number(C)</t>
  </si>
  <si>
    <t>Page(C)</t>
  </si>
  <si>
    <t>Line(C)</t>
  </si>
  <si>
    <t>ST</t>
  </si>
  <si>
    <t>DT</t>
  </si>
  <si>
    <t>19</t>
  </si>
  <si>
    <t>22</t>
  </si>
  <si>
    <t xml:space="preserve">T </t>
  </si>
  <si>
    <t>The MCMR Segment Sequence field says "see text",  but this subclause doesn't describe it.</t>
  </si>
  <si>
    <t>Move the MCMR segment sequence description into a separate section and reference from here</t>
  </si>
  <si>
    <t>undefined representation</t>
  </si>
  <si>
    <t>Incorrect subscript</t>
  </si>
  <si>
    <t>33</t>
  </si>
  <si>
    <t>Morioka, Yuichi</t>
  </si>
  <si>
    <t>PHY Beamforming</t>
  </si>
  <si>
    <t>CCA</t>
  </si>
  <si>
    <t>RCPI</t>
  </si>
  <si>
    <t>PLCP Frame Format</t>
  </si>
  <si>
    <t>PLCP MCS</t>
  </si>
  <si>
    <t>PLCP Header</t>
  </si>
  <si>
    <t>PLCP Greenfield</t>
  </si>
  <si>
    <t>PLCP STBC</t>
  </si>
  <si>
    <t>PHY Sounding</t>
  </si>
  <si>
    <t>The complexity of  Explicit Feedback should be significantly reduced</t>
  </si>
  <si>
    <t>215-220</t>
  </si>
  <si>
    <t>We have defined Implicit &amp; Explicit Beamforming, Feedback of Steering Matrices or Channel Matrices, and Non-Compressed and Compressed Steering Matrix Feedback.  This large number of permutations makes it very likely that beamforming solutions will not work among different vendors.</t>
  </si>
  <si>
    <t>Remove the beamforming text until people can agree on a smaller set of possible solutions.</t>
  </si>
  <si>
    <t>Hillman, Garth</t>
  </si>
  <si>
    <t xml:space="preserve">The standard defines two different sounding packet mechanisms whereas one is enough. </t>
  </si>
  <si>
    <t>Remove the staggered sounding format.</t>
  </si>
  <si>
    <t>If a sounding packet is used for calibration, there must be some minimum accuracy requirements defined for the channel measurements, otherwise the sounding information may be useless.</t>
  </si>
  <si>
    <t>Define minimum performance requirements for the sounding measurement.</t>
  </si>
  <si>
    <t>There must be some minimum accuracy requirements defined for the channel measurements, otherwise beamforming based on such measurements may not work.</t>
  </si>
  <si>
    <t>Define minimum performance requirements for the CSI feedback.</t>
  </si>
  <si>
    <t>Please clarify.</t>
  </si>
  <si>
    <t>Revision History</t>
  </si>
  <si>
    <t>Revision</t>
  </si>
  <si>
    <t>Date</t>
  </si>
  <si>
    <t>Summary of Changes</t>
  </si>
  <si>
    <t>Lee, Dongjun</t>
  </si>
  <si>
    <t>Add 'MCMR - MIMO Channel Measurement Report' at an appropriate place under Clause 4.</t>
  </si>
  <si>
    <t>E</t>
  </si>
  <si>
    <t>T</t>
  </si>
  <si>
    <t>Choose one approach, or remove Fast Link Adaptation functionality altogether</t>
  </si>
  <si>
    <t>9.20.1, 20.3.5</t>
  </si>
  <si>
    <t>The draft specifes multiple approaches for Transmit Beamforming, all of which are optional.  This is not helpful in setting an industry standard</t>
  </si>
  <si>
    <t>Please justify why we need to support three different Explicit TX beamforming, otherwise replace the three to one.</t>
  </si>
  <si>
    <t>25</t>
  </si>
  <si>
    <t>29</t>
  </si>
  <si>
    <t>126</t>
  </si>
  <si>
    <t>17</t>
  </si>
  <si>
    <t>23</t>
  </si>
  <si>
    <t>21</t>
  </si>
  <si>
    <t>Capability should be provided for fixed beam forming, using a directed matrix rather than implicit or explicit channel sounding.</t>
  </si>
  <si>
    <t>Modify language to add option to create arbitrary beam from matrix passed down from a higher layer [than the PHY].</t>
  </si>
  <si>
    <t>There are three ways defined for explicit feedback for beamforming. This is overkill. The Compressed Steering Matrix Feedback is a "subset" of the Non Compressed Steering Matrix Feedback, while the benefits are not that big.</t>
  </si>
  <si>
    <t>Remove the explicit feedback method "Compressed Steering Matrix Feedback".</t>
  </si>
  <si>
    <t>Beamforming, particularly for the higher data rate modes, requires a certain quality on the CSI feedback. A quality measure is not included. There isn't even a specification on how to choose Nb.</t>
  </si>
  <si>
    <t>Include a quality measure for the CSI feedback and specify how to choose Nb.</t>
  </si>
  <si>
    <t>Sounding packets may be used for calibration. The quality of  the calibration, however, strongly depends on the quality of the sounding packet response. Quality measures for the response, however, aren't specified.</t>
  </si>
  <si>
    <t>Include quality requirements for the response on sounding packets.</t>
  </si>
  <si>
    <t>It is not clear what non-compressed steering matrix feedback needs to do for ratio bits (3 bits) specified in CSI matrices feedback.</t>
  </si>
  <si>
    <t>Add comments on the number of bits such as "Each matrix is encoded using 2xNbxN_tx x Nss bits."</t>
  </si>
  <si>
    <t>Incorrect statement, can support more than min(Ntx,Nrx) space-time streams.  For example Ntx=2, Nrx=1, Nss=1, Nsts=2 with STBC</t>
  </si>
  <si>
    <t>Replace "N_STS,max" with "N_SS, max", replace "space time streams" with "spatial streams"</t>
  </si>
  <si>
    <t>Include: "The maximum number of space time streams, N_STS,max, may be determined from N_SS,max and the STBC field of the HT-SIG, as shown in Table n70."</t>
  </si>
  <si>
    <t>Replace "staggered" with "extension" or use "staggered preamble" instead</t>
  </si>
  <si>
    <t>Incorrect use</t>
  </si>
  <si>
    <t>Replace "segmented" with "staggered preamble"</t>
  </si>
  <si>
    <t>Incorrect equation</t>
  </si>
  <si>
    <t>Replace "Nss=Nsts,max" with "Nss,max=Nsts,max"</t>
  </si>
  <si>
    <t>as in comment</t>
  </si>
  <si>
    <t>No description for the acronym MCMR in Table n24 is available.</t>
  </si>
  <si>
    <t>The carrier number starts and stops at +-26 not +-28. This is not consistent with Table n42</t>
  </si>
  <si>
    <t>Once the CSI matrices report is extended to 56 tones, the field counts -28, -26+Ng, -Ng, -1 (great), but then it goes +1, +1+Ng …. For Ng=2,4, this does not align well with the stopping condition of 28. Also, when adding up the number of tones, it does not match with table n42</t>
  </si>
  <si>
    <t xml:space="preserve">In the CSI matrices control field of fig n27, Nc and Nr are 2 bit quantities (going 0 to 3) yet in table n44, they are the number of columns/rows in each steering matrix, presumably going 1 to 4. </t>
  </si>
  <si>
    <t>The field counts -28, -26+Ng, -Ng, -1 (great), but then it goes +1, +1+Ng …. For Ng=2,4, this does not align well with the stopping condition of 28. Also, when adding up the number of tones, it does not match with (the related) table n42</t>
  </si>
  <si>
    <t>Ikram, Muhammad</t>
  </si>
  <si>
    <t>The explicit beamforming has too many possible different options.  It should be made as simple as possible.</t>
  </si>
  <si>
    <t>Ed:  Commenter did not provide T/E classification.  Assuming T is the response.</t>
  </si>
  <si>
    <t xml:space="preserve">Add a note to state "STAs that set their MCS feedback field to anything else beside 11 in Extended HT capability info field of HT capability element IE can not respond to MRQ requests." </t>
  </si>
  <si>
    <t>Add this statement.</t>
  </si>
  <si>
    <t>The standard includes two separate schemes to handle the fast link adaptation requirement. The text in section 9.19.2 can be more efficient in terms of its usage during the TXOP. so keep this option. This also reduces interoperability issues and additional complexities.</t>
  </si>
  <si>
    <t>Remove all text associated with 9.19.4, fast link adaptation using explicit feedback.</t>
  </si>
  <si>
    <t xml:space="preserve">The phrase "Repeat b) and c) implies that STA can send unsolicited sounding PPDU which is not clearly specified anywhere in the text. Is that correct? If not, the sequence need to start from a) instead. </t>
  </si>
  <si>
    <t>Please clarify the text.</t>
  </si>
  <si>
    <t>Fig n44</t>
  </si>
  <si>
    <t xml:space="preserve">The figure implies (during step-1) of a new frame exchange which is Data/Data exchange (i.e. QoS-Null/QoS-Null) and that is not defined anywhere as it may require its own protection rules. If that is not what is meant then please change it to Data/ACK, RTS/CTS, etc.  </t>
  </si>
  <si>
    <t>30-36</t>
  </si>
  <si>
    <t>Define TBD in Table n24</t>
  </si>
  <si>
    <t>Define TBD in Table n27</t>
  </si>
  <si>
    <t>Define TBD in Table n29</t>
  </si>
  <si>
    <t>Define TBD in Table n36</t>
  </si>
  <si>
    <t>Define TBD in Table n43</t>
  </si>
  <si>
    <t>Define TBD in Table n38</t>
  </si>
  <si>
    <t>Drop the sentence, or define and reference the PLME interface that is used.</t>
  </si>
  <si>
    <t>mandatory/optional designation belongs in PICS</t>
  </si>
  <si>
    <t>change</t>
  </si>
  <si>
    <t>request' should be 'response' I think</t>
  </si>
  <si>
    <t>Coffey, Sean</t>
  </si>
  <si>
    <t>Nabar, Rohit</t>
  </si>
  <si>
    <t>Basson, Gal</t>
  </si>
  <si>
    <t>Douglas, Brett</t>
  </si>
  <si>
    <t>Hart, Brian</t>
  </si>
  <si>
    <t>Replace with text  in submission "CSI Matrices Feedback"</t>
  </si>
  <si>
    <t>Add text saying that the channel is measured from the transmitter spatial mapping input to the receivers FFT outputs.  (The beamformee removes the CSD from the measured channel)</t>
  </si>
  <si>
    <t>Add a sentence saying that ZLF must have more than 1 spatial stream (especially in GF)</t>
  </si>
  <si>
    <t>Change B6 in table n27 to BW 20/40MHz</t>
  </si>
  <si>
    <t>There is no definition of Bandwidth in the Uncompressed steering matrices feedback message</t>
  </si>
  <si>
    <t>Change table n44 to include the bandwidth (20/40) field</t>
  </si>
  <si>
    <t>See submission named "Compressed Steering Matrices Feedback frame"</t>
  </si>
  <si>
    <t>The draft specifies two aproaches for Fast Link Adaptation, both of which are optional. This is not helpful in setting an industry standard</t>
  </si>
  <si>
    <t>Fig n19</t>
  </si>
  <si>
    <t xml:space="preserve">There are three different explicit TX beamforming specified in the standard and they're all optional. This will cause interoperability issue needless to say the unneeded complexity. </t>
  </si>
  <si>
    <t>14</t>
  </si>
  <si>
    <t>36</t>
  </si>
  <si>
    <t>The carrier number starts and stops at +-26 not +-28. This is not consistent with Table n35</t>
  </si>
  <si>
    <t>Include carriers -28 to 28.</t>
  </si>
  <si>
    <t>Once the CSI matrices report is extended to 56 tones, it is not described how the CSI matrices report might apply to legacy 52-tone packets</t>
  </si>
  <si>
    <t>Provide a mode for reporting CSI matrices for legacy packet formats</t>
  </si>
  <si>
    <t>Once the CSI matrices report is extended to 56 tones, the field counts -28, -26+Ng, -Ng, -1 (great), but then it goes +1, +1+Ng …. For Ng=2,4, this does not align well with the stopping condition of 28. Also, when adding up the number of tones, it does not match with table n35</t>
  </si>
  <si>
    <t>Fields should go -28, -28+Ng, -Ng, -1, +1, Ng, 2Ng, .. 28</t>
  </si>
  <si>
    <t xml:space="preserve">In the CSI matrices control field of fig n27, Nc and Nr are 2 bit quantities (going 0 to 3) yet in table n30, they are the number of columns/rows in each steering matrix, presumably going 1 to 4. </t>
  </si>
  <si>
    <t>If this is a mismatch, rename the Nc and Nr in the CSI matrices control field to be Nr_minus_1 and Nc_minus_1 or equivalent. Change the description correspondingly.</t>
  </si>
  <si>
    <t xml:space="preserve">In the CSI matrices control field of fig n27, Nc and Nr are 2 bit quantities (going 0 to 3) yet in table n37, they are the number of columns/rows in each steering matrix, presumably going 1 to 4. </t>
  </si>
  <si>
    <t>use "channel matrix of dimensions N_RX x N_TX" to define Hk</t>
  </si>
  <si>
    <t>change "uses" to "use"</t>
  </si>
  <si>
    <t>7-10</t>
  </si>
  <si>
    <t>index k is used for subcarrier and antenna at the same time</t>
  </si>
  <si>
    <t>replace the k used for antenna index with different variable</t>
  </si>
  <si>
    <t>Staggered HT-LTFs are not defined</t>
  </si>
  <si>
    <t>Replace "staggered" with "extension"</t>
  </si>
  <si>
    <t>Related Comment</t>
  </si>
  <si>
    <t>Notes/Resolution</t>
  </si>
  <si>
    <t>y</t>
  </si>
  <si>
    <t>Joonsuk Kim</t>
  </si>
  <si>
    <t>Broadcom Corporation</t>
  </si>
  <si>
    <t>190 Mathilda Place, Sunnyvale, CA 94086 USA</t>
  </si>
  <si>
    <t>r0</t>
  </si>
  <si>
    <t>Original comment shhet derived from full set of technical comments</t>
  </si>
  <si>
    <t>The Transmitter beamforming control field is referenced by other related sections,  but doesn't define all the fields here.</t>
  </si>
  <si>
    <t>Put into a separate section and define the possible meanings of all the fields,  then ensure that references to it clearly indicate those fields that are defined for the action frame.</t>
  </si>
  <si>
    <t>Add to figure explanation of the new capability of regular frame sounding</t>
  </si>
  <si>
    <t>3-4</t>
  </si>
  <si>
    <t xml:space="preserve">Clarify. </t>
  </si>
  <si>
    <t>119</t>
  </si>
  <si>
    <t>8-10</t>
  </si>
  <si>
    <t xml:space="preserve">There is inconsistency between this part and clause 7.1.3.8 regarding the case of "all-ones" in MFB. </t>
  </si>
  <si>
    <t xml:space="preserve">Unify the usage of "all-ones" of MFB to what is written in clause 7.1.3.8. </t>
  </si>
  <si>
    <t>"The transmitter can use these matrices to determine the steering 
matrices Qsteer_k."</t>
  </si>
  <si>
    <t xml:space="preserve">It is not specified that transmitter should not reorder columns of the steering matrix. This is obvious, but not specified. </t>
  </si>
  <si>
    <t>Include sentence: "A transmitter shall not re-order the columns of the steering matrices."</t>
  </si>
  <si>
    <t>Column ordering of the steering matrix is not defined.</t>
  </si>
  <si>
    <t>The definition of elements of the reciprocity correction vector is not clear.</t>
  </si>
  <si>
    <t>Specify clearly.</t>
  </si>
  <si>
    <t>Modify Antenna Selection procedure to use 11k measurement frames instead of ZLF and even request frames.</t>
  </si>
  <si>
    <t>specify how a STA knows whether it can do this</t>
  </si>
  <si>
    <t>Add "A STA advertises its capability to perform Antenna Selection exchanges in the &lt;someIE&gt; in Beacons and Probe Responses."</t>
  </si>
  <si>
    <t>How is the initiating AP to know if "the channel estimate … becomes stale"?</t>
  </si>
  <si>
    <t>Add AP procedures to determine when to do this</t>
  </si>
  <si>
    <t>State how a STA knows whether it can do this</t>
  </si>
  <si>
    <t>Add "A STA shall advertise its ability to perform calibrary in &lt;someIE&gt; in Beacons and Probe Responses."</t>
  </si>
  <si>
    <t>How is the Calibration Sounding Response information transferred from the PHY up to the MAC for the MAC to respond?</t>
  </si>
  <si>
    <t>How is the Channel State information transferred from the PHY up to the MAC for the MAC to respond?</t>
  </si>
  <si>
    <t>What is the PLME interface for the PHY to tell the MAC about a ZLF? PHY-RXSTART.indicate followed immediately by PHY-RXEND.indicate(no-error)??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</si>
</sst>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7">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8"/>
      <name val="Tahoma"/>
      <family val="2"/>
    </font>
    <font>
      <u val="single"/>
      <sz val="10"/>
      <color indexed="12"/>
      <name val="Arial"/>
      <family val="0"/>
    </font>
    <font>
      <u val="single"/>
      <sz val="10"/>
      <color indexed="36"/>
      <name val="Arial"/>
      <family val="0"/>
    </font>
    <font>
      <sz val="10"/>
      <color indexed="48"/>
      <name val="Arial"/>
      <family val="0"/>
    </font>
    <font>
      <sz val="10"/>
      <color indexed="8"/>
      <name val="Arial"/>
      <family val="0"/>
    </font>
    <font>
      <sz val="12"/>
      <name val="Arial"/>
      <family val="2"/>
    </font>
    <font>
      <u val="single"/>
      <sz val="10"/>
      <name val="Tahoma"/>
      <family val="2"/>
    </font>
    <font>
      <sz val="10"/>
      <color indexed="10"/>
      <name val="Tahoma"/>
      <family val="2"/>
    </font>
    <font>
      <b/>
      <sz val="10"/>
      <color indexed="8"/>
      <name val="Tahoma"/>
      <family val="2"/>
    </font>
    <font>
      <b/>
      <sz val="18"/>
      <name val="Arial"/>
      <family val="2"/>
    </font>
    <font>
      <b/>
      <sz val="11"/>
      <name val="Times New Roman"/>
      <family val="1"/>
    </font>
    <font>
      <b/>
      <sz val="10"/>
      <name val="Times New Roman"/>
      <family val="1"/>
    </font>
    <font>
      <b/>
      <sz val="8"/>
      <name val="Arial"/>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80">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7" fillId="0" borderId="4" xfId="0" applyFont="1" applyBorder="1" applyAlignment="1">
      <alignment wrapText="1"/>
    </xf>
    <xf numFmtId="0" fontId="7" fillId="0" borderId="0" xfId="21" applyNumberFormat="1" applyFont="1" applyFill="1" applyBorder="1" applyAlignment="1" applyProtection="1">
      <alignment textRotation="90" wrapText="1"/>
      <protection/>
    </xf>
    <xf numFmtId="0" fontId="7" fillId="0" borderId="0" xfId="21" applyNumberFormat="1" applyFont="1" applyFill="1" applyBorder="1" applyAlignment="1" applyProtection="1">
      <alignment horizontal="left" textRotation="90" wrapText="1"/>
      <protection/>
    </xf>
    <xf numFmtId="0" fontId="0" fillId="0" borderId="4" xfId="21" applyNumberFormat="1" applyFont="1" applyFill="1" applyBorder="1" applyAlignment="1" applyProtection="1">
      <alignment wrapText="1"/>
      <protection/>
    </xf>
    <xf numFmtId="0" fontId="0" fillId="0" borderId="4" xfId="0" applyBorder="1" applyAlignment="1" applyProtection="1">
      <alignment wrapText="1"/>
      <protection/>
    </xf>
    <xf numFmtId="49" fontId="0" fillId="0" borderId="4" xfId="21" applyNumberFormat="1" applyFont="1" applyFill="1" applyBorder="1" applyAlignment="1" applyProtection="1">
      <alignment wrapText="1"/>
      <protection/>
    </xf>
    <xf numFmtId="0" fontId="0" fillId="0" borderId="4" xfId="21" applyNumberFormat="1" applyFont="1" applyFill="1" applyBorder="1" applyAlignment="1" applyProtection="1">
      <alignment wrapText="1"/>
      <protection/>
    </xf>
    <xf numFmtId="0" fontId="0" fillId="0" borderId="4" xfId="21" applyNumberFormat="1" applyFont="1" applyFill="1" applyBorder="1" applyAlignment="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0" fontId="0" fillId="0" borderId="4" xfId="0"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12" fillId="0" borderId="4" xfId="0" applyFont="1" applyFill="1" applyBorder="1" applyAlignment="1" applyProtection="1">
      <alignment horizontal="justify" wrapText="1"/>
      <protection/>
    </xf>
    <xf numFmtId="0" fontId="0" fillId="0" borderId="4" xfId="0" applyNumberFormat="1" applyFont="1" applyFill="1" applyBorder="1" applyAlignment="1" applyProtection="1">
      <alignment wrapText="1"/>
      <protection/>
    </xf>
    <xf numFmtId="49" fontId="0" fillId="0" borderId="4" xfId="0" applyNumberFormat="1" applyFont="1" applyFill="1" applyBorder="1" applyAlignment="1" applyProtection="1">
      <alignment wrapText="1"/>
      <protection locked="0"/>
    </xf>
    <xf numFmtId="0" fontId="0" fillId="0" borderId="4" xfId="0" applyBorder="1" applyAlignment="1">
      <alignment/>
    </xf>
    <xf numFmtId="0" fontId="18" fillId="0" borderId="4" xfId="0" applyFont="1" applyBorder="1" applyAlignment="1">
      <alignment/>
    </xf>
    <xf numFmtId="1" fontId="0" fillId="0" borderId="4" xfId="0" applyNumberFormat="1" applyFont="1" applyFill="1" applyBorder="1" applyAlignment="1" applyProtection="1">
      <alignment wrapText="1"/>
      <protection/>
    </xf>
    <xf numFmtId="0" fontId="19" fillId="0" borderId="4" xfId="0" applyFont="1" applyBorder="1" applyAlignment="1">
      <alignment/>
    </xf>
    <xf numFmtId="0" fontId="7" fillId="0" borderId="4" xfId="0" applyFont="1" applyFill="1" applyBorder="1" applyAlignment="1" applyProtection="1">
      <alignment horizontal="center" wrapText="1"/>
      <protection/>
    </xf>
    <xf numFmtId="0" fontId="17" fillId="0" borderId="4" xfId="0" applyFont="1" applyBorder="1" applyAlignment="1">
      <alignment wrapText="1"/>
    </xf>
    <xf numFmtId="49" fontId="0" fillId="0" borderId="4" xfId="0" applyNumberFormat="1" applyFont="1" applyBorder="1" applyAlignment="1" applyProtection="1">
      <alignment/>
      <protection/>
    </xf>
    <xf numFmtId="1" fontId="0" fillId="0" borderId="4" xfId="0" applyNumberFormat="1" applyFont="1" applyBorder="1" applyAlignment="1">
      <alignment/>
    </xf>
    <xf numFmtId="0" fontId="0" fillId="0" borderId="4" xfId="0" applyFont="1" applyBorder="1" applyAlignment="1">
      <alignment/>
    </xf>
    <xf numFmtId="49" fontId="0" fillId="0" borderId="4" xfId="0" applyNumberFormat="1" applyFont="1" applyBorder="1" applyAlignment="1">
      <alignment/>
    </xf>
    <xf numFmtId="0" fontId="12" fillId="0" borderId="4" xfId="0" applyFont="1" applyFill="1" applyBorder="1" applyAlignment="1" applyProtection="1">
      <alignment horizontal="justify" wrapText="1"/>
      <protection locked="0"/>
    </xf>
    <xf numFmtId="0" fontId="12" fillId="0" borderId="4" xfId="0" applyFont="1" applyFill="1" applyBorder="1" applyAlignment="1" applyProtection="1" quotePrefix="1">
      <alignment horizontal="justify" wrapText="1"/>
      <protection/>
    </xf>
    <xf numFmtId="0" fontId="12" fillId="0" borderId="4" xfId="0" applyFont="1" applyFill="1" applyBorder="1" applyAlignment="1" applyProtection="1">
      <alignment horizontal="left" wrapText="1"/>
      <protection/>
    </xf>
    <xf numFmtId="0" fontId="0" fillId="0" borderId="4" xfId="0" applyFill="1" applyBorder="1" applyAlignment="1">
      <alignment/>
    </xf>
    <xf numFmtId="0" fontId="0" fillId="0" borderId="4" xfId="0" applyBorder="1" applyAlignment="1">
      <alignment horizontal="center"/>
    </xf>
    <xf numFmtId="0" fontId="12" fillId="0" borderId="4" xfId="0" applyFont="1" applyBorder="1" applyAlignment="1" applyProtection="1">
      <alignment wrapText="1"/>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1" fontId="0" fillId="2" borderId="4" xfId="0" applyNumberFormat="1" applyFont="1" applyFill="1" applyBorder="1" applyAlignment="1" applyProtection="1">
      <alignment wrapText="1"/>
      <protection locked="0"/>
    </xf>
    <xf numFmtId="0" fontId="0" fillId="2" borderId="4" xfId="0" applyFont="1" applyFill="1" applyBorder="1" applyAlignment="1" applyProtection="1">
      <alignment wrapText="1"/>
      <protection locked="0"/>
    </xf>
    <xf numFmtId="49" fontId="0" fillId="2" borderId="4" xfId="0" applyNumberFormat="1"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12" fillId="0" borderId="4" xfId="0" applyFont="1" applyBorder="1" applyAlignment="1" applyProtection="1">
      <alignment horizontal="justify" wrapText="1"/>
      <protection/>
    </xf>
    <xf numFmtId="0" fontId="7" fillId="0" borderId="0" xfId="0" applyFont="1" applyAlignment="1">
      <alignment/>
    </xf>
    <xf numFmtId="0" fontId="23" fillId="0" borderId="0" xfId="0" applyFont="1" applyAlignment="1">
      <alignment/>
    </xf>
    <xf numFmtId="0" fontId="0" fillId="0" borderId="0" xfId="0" applyAlignment="1">
      <alignment wrapText="1"/>
    </xf>
    <xf numFmtId="0" fontId="23" fillId="0" borderId="0" xfId="0" applyFont="1" applyAlignment="1">
      <alignment wrapText="1"/>
    </xf>
    <xf numFmtId="0" fontId="7" fillId="0" borderId="0" xfId="0" applyFont="1" applyAlignment="1">
      <alignment wrapText="1"/>
    </xf>
    <xf numFmtId="0" fontId="15" fillId="0" borderId="0" xfId="20" applyAlignment="1">
      <alignment/>
    </xf>
    <xf numFmtId="49" fontId="0" fillId="0" borderId="4" xfId="0" applyNumberFormat="1" applyBorder="1" applyAlignment="1" applyProtection="1">
      <alignment wrapText="1"/>
      <protection/>
    </xf>
    <xf numFmtId="49" fontId="0" fillId="0" borderId="4" xfId="21" applyNumberFormat="1" applyFont="1" applyFill="1" applyBorder="1" applyAlignment="1" quotePrefix="1">
      <alignment wrapText="1"/>
      <protection/>
    </xf>
    <xf numFmtId="15" fontId="0" fillId="0" borderId="0" xfId="0" applyNumberFormat="1" applyAlignment="1">
      <alignment/>
    </xf>
    <xf numFmtId="0" fontId="0" fillId="0" borderId="3" xfId="0" applyFill="1" applyBorder="1" applyAlignment="1">
      <alignment/>
    </xf>
    <xf numFmtId="0" fontId="12" fillId="0" borderId="4" xfId="0" applyNumberFormat="1" applyFont="1" applyFill="1" applyBorder="1" applyAlignment="1" applyProtection="1">
      <alignment wrapText="1"/>
      <protection/>
    </xf>
    <xf numFmtId="0" fontId="7" fillId="0" borderId="0" xfId="21" applyNumberFormat="1" applyFont="1" applyFill="1" applyBorder="1" applyAlignment="1" applyProtection="1">
      <alignment horizontal="left" textRotation="90"/>
      <protection/>
    </xf>
    <xf numFmtId="49" fontId="7" fillId="0" borderId="0" xfId="21" applyNumberFormat="1" applyFont="1" applyFill="1" applyBorder="1" applyAlignment="1" applyProtection="1">
      <alignment horizontal="left" textRotation="90"/>
      <protection/>
    </xf>
    <xf numFmtId="0" fontId="7" fillId="0" borderId="0" xfId="21" applyNumberFormat="1" applyFont="1" applyFill="1" applyBorder="1" applyAlignment="1" applyProtection="1">
      <alignment textRotation="90"/>
      <protection/>
    </xf>
    <xf numFmtId="0" fontId="7" fillId="0" borderId="0" xfId="21" applyNumberFormat="1" applyFont="1" applyFill="1" applyBorder="1" applyAlignment="1" applyProtection="1">
      <alignment textRotation="90"/>
      <protection locked="0"/>
    </xf>
    <xf numFmtId="0" fontId="7" fillId="0" borderId="0" xfId="0" applyNumberFormat="1" applyFont="1" applyFill="1" applyBorder="1" applyAlignment="1" applyProtection="1">
      <alignment textRotation="90" wrapText="1"/>
      <protection/>
    </xf>
    <xf numFmtId="0" fontId="14" fillId="0" borderId="4" xfId="0" applyFont="1" applyBorder="1" applyAlignment="1" applyProtection="1">
      <alignment horizontal="justify" wrapText="1"/>
      <protection/>
    </xf>
    <xf numFmtId="0" fontId="0" fillId="0" borderId="0" xfId="21" applyNumberFormat="1" applyFont="1" applyFill="1" applyBorder="1" applyAlignment="1">
      <alignment wrapText="1"/>
      <protection/>
    </xf>
    <xf numFmtId="0" fontId="25" fillId="0" borderId="0" xfId="0" applyFont="1" applyAlignment="1">
      <alignment/>
    </xf>
    <xf numFmtId="0" fontId="4" fillId="0" borderId="0" xfId="0" applyFont="1" applyBorder="1" applyAlignment="1">
      <alignment horizontal="justify" vertical="top" wrapText="1"/>
    </xf>
    <xf numFmtId="0" fontId="4"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19050</xdr:rowOff>
    </xdr:from>
    <xdr:to>
      <xdr:col>15</xdr:col>
      <xdr:colOff>0</xdr:colOff>
      <xdr:row>29</xdr:row>
      <xdr:rowOff>142875</xdr:rowOff>
    </xdr:to>
    <xdr:sp fLocksText="0">
      <xdr:nvSpPr>
        <xdr:cNvPr id="1" name="TextBox 1"/>
        <xdr:cNvSpPr txBox="1">
          <a:spLocks noChangeArrowheads="1"/>
        </xdr:cNvSpPr>
      </xdr:nvSpPr>
      <xdr:spPr>
        <a:xfrm>
          <a:off x="752475" y="4000500"/>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comments received during Letter Ballot 84 that have been designated as pertaining to beamforming and link adaptation, and their resolutions as determined by the ad hoc group addressing the comments. The comments have been extracted from the master list of comments contained in 11-06-0541-06-000n-tgn-d1-0-lb84.xls.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Organisation of this document:  The spreadsheet contains multiple tabs along the bottom.  The tab labeled "Beam &amp; Adapt" contains the comments related to meamforming and link adaptation that have been extracted from the master list.
The yellow tabs contain lookup tables used to help classify comments (preliminary, pending discussion at the May 13th meeting)</a:t>
          </a:r>
        </a:p>
      </xdr:txBody>
    </xdr:sp>
    <xdr:clientData/>
  </xdr:twoCellAnchor>
  <xdr:twoCellAnchor>
    <xdr:from>
      <xdr:col>1</xdr:col>
      <xdr:colOff>0</xdr:colOff>
      <xdr:row>31</xdr:row>
      <xdr:rowOff>19050</xdr:rowOff>
    </xdr:from>
    <xdr:to>
      <xdr:col>8</xdr:col>
      <xdr:colOff>571500</xdr:colOff>
      <xdr:row>65</xdr:row>
      <xdr:rowOff>19050</xdr:rowOff>
    </xdr:to>
    <xdr:sp fLocksText="0">
      <xdr:nvSpPr>
        <xdr:cNvPr id="2" name="TextBox 2"/>
        <xdr:cNvSpPr txBox="1">
          <a:spLocks noChangeArrowheads="1"/>
        </xdr:cNvSpPr>
      </xdr:nvSpPr>
      <xdr:spPr>
        <a:xfrm>
          <a:off x="752475" y="6019800"/>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L37"/>
  <sheetViews>
    <sheetView tabSelected="1" workbookViewId="0" topLeftCell="A1">
      <selection activeCell="B5" sqref="B5"/>
    </sheetView>
  </sheetViews>
  <sheetFormatPr defaultColWidth="9.140625" defaultRowHeight="12.75"/>
  <cols>
    <col min="1" max="1" width="11.28125" style="1" customWidth="1"/>
    <col min="2" max="16384" width="9.140625" style="1" customWidth="1"/>
  </cols>
  <sheetData>
    <row r="1" ht="18.75">
      <c r="B1" s="2" t="s">
        <v>1710</v>
      </c>
    </row>
    <row r="2" ht="18.75">
      <c r="B2" s="2" t="s">
        <v>1711</v>
      </c>
    </row>
    <row r="3" spans="1:2" ht="18.75">
      <c r="A3" s="1" t="s">
        <v>1712</v>
      </c>
      <c r="B3" s="2" t="s">
        <v>249</v>
      </c>
    </row>
    <row r="4" spans="1:6" ht="18.75">
      <c r="A4" s="1" t="s">
        <v>1713</v>
      </c>
      <c r="B4" s="3" t="s">
        <v>1714</v>
      </c>
      <c r="F4" s="3"/>
    </row>
    <row r="5" spans="1:2" ht="15.75">
      <c r="A5" s="1" t="s">
        <v>1715</v>
      </c>
      <c r="B5" s="4" t="s">
        <v>952</v>
      </c>
    </row>
    <row r="6" s="5" customFormat="1" ht="15.75"/>
    <row r="7" spans="1:2" s="6" customFormat="1" ht="18">
      <c r="A7" s="6" t="s">
        <v>1716</v>
      </c>
      <c r="B7" s="7" t="s">
        <v>953</v>
      </c>
    </row>
    <row r="8" spans="1:2" ht="15.75">
      <c r="A8" s="1" t="s">
        <v>1717</v>
      </c>
      <c r="B8" s="4" t="s">
        <v>954</v>
      </c>
    </row>
    <row r="9" spans="1:9" ht="15.75">
      <c r="A9" s="1" t="s">
        <v>1718</v>
      </c>
      <c r="B9" s="4" t="s">
        <v>952</v>
      </c>
      <c r="C9" s="4"/>
      <c r="D9" s="4"/>
      <c r="E9" s="4"/>
      <c r="F9" s="4"/>
      <c r="G9" s="4"/>
      <c r="H9" s="4"/>
      <c r="I9" s="4"/>
    </row>
    <row r="10" spans="2:9" ht="15.75">
      <c r="B10" s="4" t="s">
        <v>955</v>
      </c>
      <c r="C10" s="4"/>
      <c r="D10" s="4"/>
      <c r="E10" s="4"/>
      <c r="F10" s="4"/>
      <c r="G10" s="4"/>
      <c r="H10" s="4"/>
      <c r="I10" s="4"/>
    </row>
    <row r="11" spans="2:9" ht="15.75">
      <c r="B11" s="4" t="s">
        <v>956</v>
      </c>
      <c r="C11" s="4"/>
      <c r="D11" s="4"/>
      <c r="E11" s="4"/>
      <c r="F11" s="4"/>
      <c r="G11" s="4"/>
      <c r="H11" s="4"/>
      <c r="I11" s="4"/>
    </row>
    <row r="12" spans="2:9" ht="15.75">
      <c r="B12" s="4" t="s">
        <v>957</v>
      </c>
      <c r="C12" s="4"/>
      <c r="D12" s="4"/>
      <c r="E12" s="4"/>
      <c r="F12" s="4"/>
      <c r="G12" s="4"/>
      <c r="H12" s="4"/>
      <c r="I12" s="4"/>
    </row>
    <row r="13" spans="1:9" ht="15.75">
      <c r="A13" s="1" t="s">
        <v>2270</v>
      </c>
      <c r="B13" s="4"/>
      <c r="C13" s="4"/>
      <c r="D13" s="4"/>
      <c r="E13" s="4"/>
      <c r="F13" s="4"/>
      <c r="G13" s="4"/>
      <c r="H13" s="4"/>
      <c r="I13" s="4"/>
    </row>
    <row r="14" spans="2:9" ht="15.75">
      <c r="B14" s="4" t="s">
        <v>2271</v>
      </c>
      <c r="C14" s="4"/>
      <c r="D14" s="4"/>
      <c r="E14" s="4"/>
      <c r="F14" s="4"/>
      <c r="G14" s="4"/>
      <c r="H14" s="4"/>
      <c r="I14" s="4"/>
    </row>
    <row r="15" spans="2:9" ht="15.75">
      <c r="B15" s="1" t="s">
        <v>2272</v>
      </c>
      <c r="C15" s="4"/>
      <c r="D15" s="4"/>
      <c r="E15" s="4"/>
      <c r="F15" s="4"/>
      <c r="G15" s="4"/>
      <c r="H15" s="4"/>
      <c r="I15" s="4"/>
    </row>
    <row r="16" spans="2:9" ht="15.75">
      <c r="B16" s="1" t="s">
        <v>2273</v>
      </c>
      <c r="C16" s="4"/>
      <c r="D16" s="4"/>
      <c r="E16" s="4"/>
      <c r="F16" s="4"/>
      <c r="G16" s="4"/>
      <c r="H16" s="4"/>
      <c r="I16" s="4"/>
    </row>
    <row r="17" spans="2:9" ht="15.75">
      <c r="B17" s="77"/>
      <c r="C17" s="4"/>
      <c r="D17" s="4"/>
      <c r="E17" s="4"/>
      <c r="F17" s="4"/>
      <c r="G17" s="4"/>
      <c r="H17" s="4"/>
      <c r="I17" s="4"/>
    </row>
    <row r="18" spans="2:9" ht="15.75">
      <c r="B18" s="4"/>
      <c r="C18" s="4"/>
      <c r="D18" s="4"/>
      <c r="E18" s="4"/>
      <c r="F18" s="4"/>
      <c r="G18" s="4"/>
      <c r="H18" s="4"/>
      <c r="I18" s="4"/>
    </row>
    <row r="19" spans="2:9" ht="15.75">
      <c r="B19" s="4" t="s">
        <v>958</v>
      </c>
      <c r="C19" s="4"/>
      <c r="D19" s="4"/>
      <c r="E19" s="4"/>
      <c r="F19" s="4"/>
      <c r="G19" s="4"/>
      <c r="H19" s="4"/>
      <c r="I19" s="4"/>
    </row>
    <row r="20" ht="15.75">
      <c r="A20" s="1" t="s">
        <v>1719</v>
      </c>
    </row>
    <row r="32" spans="1:5" ht="15.75" customHeight="1">
      <c r="A32" s="8"/>
      <c r="B32" s="78"/>
      <c r="C32" s="78"/>
      <c r="D32" s="78"/>
      <c r="E32" s="78"/>
    </row>
    <row r="33" spans="1:12" ht="15.75" customHeight="1">
      <c r="A33" s="6"/>
      <c r="B33" s="9"/>
      <c r="C33" s="9"/>
      <c r="D33" s="9"/>
      <c r="E33" s="9"/>
      <c r="L33" s="64"/>
    </row>
    <row r="34" spans="1:5" ht="15.75" customHeight="1">
      <c r="A34" s="6"/>
      <c r="B34" s="79"/>
      <c r="C34" s="79"/>
      <c r="D34" s="79"/>
      <c r="E34" s="79"/>
    </row>
    <row r="35" spans="1:5" ht="15.75" customHeight="1">
      <c r="A35" s="6"/>
      <c r="B35" s="9"/>
      <c r="C35" s="9"/>
      <c r="D35" s="9"/>
      <c r="E35" s="9"/>
    </row>
    <row r="36" spans="1:5" ht="15.75" customHeight="1">
      <c r="A36" s="6"/>
      <c r="B36" s="79"/>
      <c r="C36" s="79"/>
      <c r="D36" s="79"/>
      <c r="E36" s="79"/>
    </row>
    <row r="37" spans="2:5" ht="15.75" customHeight="1">
      <c r="B37" s="79"/>
      <c r="C37" s="79"/>
      <c r="D37" s="79"/>
      <c r="E37" s="79"/>
    </row>
    <row r="38" ht="15.75" customHeight="1"/>
    <row r="39" ht="15.75" customHeight="1"/>
    <row r="40" ht="15.75" customHeight="1"/>
  </sheetData>
  <mergeCells count="3">
    <mergeCell ref="B32:E32"/>
    <mergeCell ref="B34:E34"/>
    <mergeCell ref="B36:E37"/>
  </mergeCells>
  <printOptions/>
  <pageMargins left="0.7480314960629921" right="0.7480314960629921" top="0.984251968503937" bottom="0.984251968503937" header="0.5118110236220472" footer="0.5118110236220472"/>
  <pageSetup horizontalDpi="300" verticalDpi="300" orientation="portrait" r:id="rId2"/>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C5"/>
  <sheetViews>
    <sheetView workbookViewId="0" topLeftCell="A1">
      <selection activeCell="B6" sqref="B6"/>
    </sheetView>
  </sheetViews>
  <sheetFormatPr defaultColWidth="9.140625" defaultRowHeight="12.75"/>
  <cols>
    <col min="1" max="1" width="15.140625" style="0" customWidth="1"/>
    <col min="2" max="2" width="12.421875" style="0" customWidth="1"/>
    <col min="3" max="3" width="68.57421875" style="61" customWidth="1"/>
  </cols>
  <sheetData>
    <row r="1" ht="12.75">
      <c r="A1" t="s">
        <v>2171</v>
      </c>
    </row>
    <row r="3" spans="1:3" s="59" customFormat="1" ht="12.75">
      <c r="A3" s="59" t="s">
        <v>2172</v>
      </c>
      <c r="B3" s="59" t="s">
        <v>2173</v>
      </c>
      <c r="C3" s="63" t="s">
        <v>2174</v>
      </c>
    </row>
    <row r="4" spans="1:3" ht="12.75">
      <c r="A4" t="s">
        <v>2274</v>
      </c>
      <c r="B4" s="67">
        <v>38852</v>
      </c>
      <c r="C4" s="61" t="s">
        <v>2275</v>
      </c>
    </row>
    <row r="5" spans="1:3" ht="12.75">
      <c r="A5" t="s">
        <v>250</v>
      </c>
      <c r="B5" s="67">
        <v>38852</v>
      </c>
      <c r="C5" s="61" t="s">
        <v>251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9"/>
  <dimension ref="A1:Y439"/>
  <sheetViews>
    <sheetView workbookViewId="0" topLeftCell="M1">
      <pane ySplit="3225" topLeftCell="BM53" activePane="bottomLeft" state="split"/>
      <selection pane="topLeft" activeCell="I6" sqref="I6"/>
      <selection pane="bottomLeft" activeCell="M57" sqref="A57:IV57"/>
    </sheetView>
  </sheetViews>
  <sheetFormatPr defaultColWidth="9.140625" defaultRowHeight="12.75" outlineLevelCol="1"/>
  <cols>
    <col min="1" max="1" width="6.00390625" style="0" bestFit="1" customWidth="1"/>
    <col min="2" max="2" width="20.00390625" style="0" bestFit="1" customWidth="1" outlineLevel="1"/>
    <col min="3" max="3" width="12.421875" style="0" bestFit="1" customWidth="1" outlineLevel="1"/>
    <col min="4" max="4" width="7.57421875" style="0" bestFit="1" customWidth="1" outlineLevel="1"/>
    <col min="5" max="5" width="9.00390625" style="0" bestFit="1" customWidth="1" outlineLevel="1"/>
    <col min="6" max="6" width="3.8515625" style="0" bestFit="1" customWidth="1" outlineLevel="1"/>
    <col min="7" max="7" width="3.28125" style="0" bestFit="1" customWidth="1"/>
    <col min="8" max="8" width="4.00390625" style="0" bestFit="1" customWidth="1"/>
    <col min="9" max="9" width="3.28125" style="0" bestFit="1" customWidth="1"/>
    <col min="10" max="10" width="20.7109375" style="61" hidden="1" customWidth="1" outlineLevel="1"/>
    <col min="11" max="11" width="9.28125" style="0" bestFit="1" customWidth="1" collapsed="1"/>
    <col min="12" max="12" width="3.28125" style="0" bestFit="1" customWidth="1"/>
    <col min="13" max="13" width="5.00390625" style="0" bestFit="1" customWidth="1"/>
    <col min="14" max="17" width="3.28125" style="0" bestFit="1" customWidth="1" outlineLevel="1"/>
    <col min="18" max="20" width="40.7109375" style="61" customWidth="1"/>
    <col min="21" max="21" width="3.28125" style="0" bestFit="1" customWidth="1"/>
    <col min="22" max="23" width="8.7109375" style="0" bestFit="1" customWidth="1"/>
    <col min="24" max="24" width="33.8515625" style="0" customWidth="1"/>
    <col min="25" max="25" width="25.7109375" style="0" customWidth="1"/>
  </cols>
  <sheetData>
    <row r="1" spans="1:25" s="73" customFormat="1" ht="137.25">
      <c r="A1" s="70" t="s">
        <v>1720</v>
      </c>
      <c r="B1" s="70" t="s">
        <v>2135</v>
      </c>
      <c r="C1" s="70" t="s">
        <v>2136</v>
      </c>
      <c r="D1" s="70" t="s">
        <v>2137</v>
      </c>
      <c r="E1" s="70" t="s">
        <v>2138</v>
      </c>
      <c r="F1" s="70" t="s">
        <v>2127</v>
      </c>
      <c r="G1" s="70" t="s">
        <v>2128</v>
      </c>
      <c r="H1" s="70" t="s">
        <v>2129</v>
      </c>
      <c r="I1" s="70" t="s">
        <v>2130</v>
      </c>
      <c r="J1" s="18" t="s">
        <v>2131</v>
      </c>
      <c r="K1" s="71" t="s">
        <v>2132</v>
      </c>
      <c r="L1" s="70" t="s">
        <v>961</v>
      </c>
      <c r="M1" s="70" t="s">
        <v>1729</v>
      </c>
      <c r="N1" s="70" t="s">
        <v>2133</v>
      </c>
      <c r="O1" s="70" t="s">
        <v>1731</v>
      </c>
      <c r="P1" s="70" t="s">
        <v>1711</v>
      </c>
      <c r="Q1" s="70" t="s">
        <v>22</v>
      </c>
      <c r="R1" s="17" t="s">
        <v>1733</v>
      </c>
      <c r="S1" s="17" t="s">
        <v>1734</v>
      </c>
      <c r="T1" s="74" t="s">
        <v>1735</v>
      </c>
      <c r="U1" s="72" t="s">
        <v>2134</v>
      </c>
      <c r="V1" s="72" t="s">
        <v>1201</v>
      </c>
      <c r="W1" s="72" t="s">
        <v>1023</v>
      </c>
      <c r="X1" s="73" t="s">
        <v>2269</v>
      </c>
      <c r="Y1" s="73" t="s">
        <v>2268</v>
      </c>
    </row>
    <row r="2" spans="1:24" s="14" customFormat="1" ht="51">
      <c r="A2" s="26">
        <v>834</v>
      </c>
      <c r="B2" s="26" t="s">
        <v>1125</v>
      </c>
      <c r="C2" s="27" t="s">
        <v>666</v>
      </c>
      <c r="D2" s="27" t="s">
        <v>1743</v>
      </c>
      <c r="E2" s="27" t="s">
        <v>2186</v>
      </c>
      <c r="F2" s="28" t="s">
        <v>2178</v>
      </c>
      <c r="G2" s="28" t="s">
        <v>465</v>
      </c>
      <c r="H2" s="29">
        <v>10</v>
      </c>
      <c r="I2" s="29">
        <v>17</v>
      </c>
      <c r="J2" s="30" t="str">
        <f aca="true" t="shared" si="0" ref="J2:J65">IF(ISERROR(VLOOKUP(K2,HeadingsLookup,2,FALSE)),"",VLOOKUP(K2,HeadingsLookup,2,FALSE))</f>
        <v>Link adaptation</v>
      </c>
      <c r="K2" s="34" t="s">
        <v>666</v>
      </c>
      <c r="L2" s="30" t="s">
        <v>2139</v>
      </c>
      <c r="M2" s="30"/>
      <c r="N2" s="31" t="s">
        <v>229</v>
      </c>
      <c r="O2" s="31"/>
      <c r="P2" s="31"/>
      <c r="Q2" s="31"/>
      <c r="R2" s="32" t="s">
        <v>1126</v>
      </c>
      <c r="S2" s="32" t="s">
        <v>1457</v>
      </c>
      <c r="T2" s="13"/>
      <c r="U2" s="35"/>
      <c r="V2" s="31" t="str">
        <f aca="true" t="shared" si="1" ref="V2:V65">IF(ISBLANK(M2),IF(ISERROR(VLOOKUP(K2,HeadingsLookup,4,FALSE)),"",VLOOKUP(K2,HeadingsLookup,4,FALSE)),"Duplicate")</f>
        <v>Link Adaptation</v>
      </c>
      <c r="W2" s="31" t="str">
        <f aca="true" t="shared" si="2" ref="W2:W65">IF(ISERROR(VLOOKUP(V2,TopicsLookup,2,FALSE)),"",VLOOKUP(V2,TopicsLookup,2,FALSE))</f>
        <v>Beamforming &amp; Adaptation</v>
      </c>
      <c r="X2" s="14" t="s">
        <v>230</v>
      </c>
    </row>
    <row r="3" spans="1:23" s="35" customFormat="1" ht="51">
      <c r="A3" s="26">
        <v>1103</v>
      </c>
      <c r="B3" s="26" t="s">
        <v>150</v>
      </c>
      <c r="C3" s="27" t="s">
        <v>780</v>
      </c>
      <c r="D3" s="27" t="s">
        <v>1743</v>
      </c>
      <c r="E3" s="27" t="s">
        <v>2142</v>
      </c>
      <c r="F3" s="28" t="s">
        <v>2178</v>
      </c>
      <c r="G3" s="28" t="s">
        <v>465</v>
      </c>
      <c r="H3" s="29">
        <v>10</v>
      </c>
      <c r="I3" s="29">
        <v>22</v>
      </c>
      <c r="J3" s="30" t="str">
        <f t="shared" si="0"/>
        <v>Transmit beamforming</v>
      </c>
      <c r="K3" s="34" t="s">
        <v>780</v>
      </c>
      <c r="L3" s="30" t="s">
        <v>2178</v>
      </c>
      <c r="M3" s="30"/>
      <c r="N3" s="31" t="s">
        <v>231</v>
      </c>
      <c r="O3" s="31"/>
      <c r="P3" s="31"/>
      <c r="Q3" s="31"/>
      <c r="R3" s="32" t="s">
        <v>73</v>
      </c>
      <c r="S3" s="32" t="s">
        <v>74</v>
      </c>
      <c r="T3" s="13"/>
      <c r="V3" s="31" t="str">
        <f t="shared" si="1"/>
        <v>Beamforming</v>
      </c>
      <c r="W3" s="31" t="str">
        <f t="shared" si="2"/>
        <v>Beamforming &amp; Adaptation</v>
      </c>
    </row>
    <row r="4" spans="1:25" s="14" customFormat="1" ht="89.25">
      <c r="A4" s="26">
        <v>6836</v>
      </c>
      <c r="B4" s="26" t="s">
        <v>1271</v>
      </c>
      <c r="C4" s="27" t="s">
        <v>780</v>
      </c>
      <c r="D4" s="27" t="s">
        <v>1743</v>
      </c>
      <c r="E4" s="27" t="s">
        <v>2142</v>
      </c>
      <c r="F4" s="28" t="s">
        <v>2178</v>
      </c>
      <c r="G4" s="28" t="s">
        <v>465</v>
      </c>
      <c r="H4" s="29">
        <v>10</v>
      </c>
      <c r="I4" s="29">
        <v>22</v>
      </c>
      <c r="J4" s="30" t="str">
        <f t="shared" si="0"/>
        <v>Transmit beamforming</v>
      </c>
      <c r="K4" s="34" t="s">
        <v>780</v>
      </c>
      <c r="L4" s="30" t="s">
        <v>2139</v>
      </c>
      <c r="M4" s="30"/>
      <c r="N4" s="31" t="s">
        <v>231</v>
      </c>
      <c r="O4" s="31"/>
      <c r="P4" s="31"/>
      <c r="Q4" s="31"/>
      <c r="R4" s="32" t="s">
        <v>1119</v>
      </c>
      <c r="S4" s="32" t="s">
        <v>100</v>
      </c>
      <c r="T4" s="13" t="s">
        <v>233</v>
      </c>
      <c r="U4" s="35"/>
      <c r="V4" s="31" t="str">
        <f t="shared" si="1"/>
        <v>Beamforming</v>
      </c>
      <c r="W4" s="31" t="str">
        <f t="shared" si="2"/>
        <v>Beamforming &amp; Adaptation</v>
      </c>
      <c r="X4" s="14" t="s">
        <v>232</v>
      </c>
      <c r="Y4" s="14">
        <v>1103</v>
      </c>
    </row>
    <row r="5" spans="1:23" s="14" customFormat="1" ht="51">
      <c r="A5" s="26">
        <v>761</v>
      </c>
      <c r="B5" s="26" t="s">
        <v>1908</v>
      </c>
      <c r="C5" s="27" t="s">
        <v>782</v>
      </c>
      <c r="D5" s="33"/>
      <c r="E5" s="27"/>
      <c r="F5" s="28" t="s">
        <v>2178</v>
      </c>
      <c r="G5" s="28" t="s">
        <v>466</v>
      </c>
      <c r="H5" s="29">
        <v>10</v>
      </c>
      <c r="I5" s="29"/>
      <c r="J5" s="30" t="str">
        <f t="shared" si="0"/>
        <v>Antenna selection</v>
      </c>
      <c r="K5" s="34" t="s">
        <v>782</v>
      </c>
      <c r="L5" s="30" t="s">
        <v>2178</v>
      </c>
      <c r="M5" s="30"/>
      <c r="N5" s="31" t="s">
        <v>231</v>
      </c>
      <c r="O5" s="31"/>
      <c r="P5" s="31"/>
      <c r="Q5" s="31"/>
      <c r="R5" s="32" t="s">
        <v>1706</v>
      </c>
      <c r="S5" s="32" t="s">
        <v>1707</v>
      </c>
      <c r="T5" s="13"/>
      <c r="U5" s="35"/>
      <c r="V5" s="31" t="str">
        <f t="shared" si="1"/>
        <v>Antenna Selection</v>
      </c>
      <c r="W5" s="31" t="str">
        <f t="shared" si="2"/>
        <v>Beamforming &amp; Adaptation</v>
      </c>
    </row>
    <row r="6" spans="1:23" s="14" customFormat="1" ht="51">
      <c r="A6" s="26">
        <v>4238</v>
      </c>
      <c r="B6" s="26" t="s">
        <v>380</v>
      </c>
      <c r="C6" s="27" t="s">
        <v>897</v>
      </c>
      <c r="D6" s="27" t="s">
        <v>314</v>
      </c>
      <c r="E6" s="27" t="s">
        <v>1055</v>
      </c>
      <c r="F6" s="28" t="s">
        <v>2178</v>
      </c>
      <c r="G6" s="28" t="s">
        <v>465</v>
      </c>
      <c r="H6" s="29">
        <v>11</v>
      </c>
      <c r="I6" s="29">
        <v>1</v>
      </c>
      <c r="J6" s="30" t="str">
        <f t="shared" si="0"/>
        <v>MIMO CSI Matrices frame</v>
      </c>
      <c r="K6" s="34" t="s">
        <v>897</v>
      </c>
      <c r="L6" s="30" t="s">
        <v>2139</v>
      </c>
      <c r="M6" s="30"/>
      <c r="N6" s="31" t="s">
        <v>229</v>
      </c>
      <c r="O6" s="31" t="s">
        <v>234</v>
      </c>
      <c r="P6" s="31"/>
      <c r="Q6" s="31"/>
      <c r="R6" s="32" t="s">
        <v>218</v>
      </c>
      <c r="S6" s="32" t="s">
        <v>219</v>
      </c>
      <c r="T6" s="13"/>
      <c r="U6" s="35"/>
      <c r="V6" s="31" t="str">
        <f t="shared" si="1"/>
        <v>Beamforming</v>
      </c>
      <c r="W6" s="31" t="str">
        <f t="shared" si="2"/>
        <v>Beamforming &amp; Adaptation</v>
      </c>
    </row>
    <row r="7" spans="1:24" s="35" customFormat="1" ht="51">
      <c r="A7" s="26">
        <v>2161</v>
      </c>
      <c r="B7" s="22" t="s">
        <v>1010</v>
      </c>
      <c r="C7" s="21" t="s">
        <v>1368</v>
      </c>
      <c r="D7" s="22" t="s">
        <v>1202</v>
      </c>
      <c r="E7" s="22" t="s">
        <v>1997</v>
      </c>
      <c r="F7" s="22" t="s">
        <v>2143</v>
      </c>
      <c r="G7" s="22" t="s">
        <v>465</v>
      </c>
      <c r="H7" s="24">
        <v>47</v>
      </c>
      <c r="I7" s="24">
        <v>2</v>
      </c>
      <c r="J7" s="30" t="str">
        <f t="shared" si="0"/>
        <v>Transmit Beamforming Capability</v>
      </c>
      <c r="K7" s="25" t="s">
        <v>1368</v>
      </c>
      <c r="L7" s="23" t="s">
        <v>2139</v>
      </c>
      <c r="M7" s="23"/>
      <c r="N7" s="14" t="s">
        <v>229</v>
      </c>
      <c r="O7" s="14"/>
      <c r="P7" s="14"/>
      <c r="Q7" s="14"/>
      <c r="R7" s="19" t="s">
        <v>2189</v>
      </c>
      <c r="S7" s="19" t="s">
        <v>2190</v>
      </c>
      <c r="T7" s="15"/>
      <c r="U7" s="14"/>
      <c r="V7" s="31" t="str">
        <f t="shared" si="1"/>
        <v>Beamforming</v>
      </c>
      <c r="W7" s="31" t="str">
        <f t="shared" si="2"/>
        <v>Beamforming &amp; Adaptation</v>
      </c>
      <c r="X7" s="35" t="s">
        <v>235</v>
      </c>
    </row>
    <row r="8" spans="1:24" s="14" customFormat="1" ht="63.75">
      <c r="A8" s="26">
        <v>7237</v>
      </c>
      <c r="B8" s="26" t="s">
        <v>1141</v>
      </c>
      <c r="C8" s="26" t="s">
        <v>1368</v>
      </c>
      <c r="D8" s="26">
        <v>47</v>
      </c>
      <c r="E8" s="41" t="s">
        <v>2248</v>
      </c>
      <c r="F8" s="26" t="s">
        <v>2178</v>
      </c>
      <c r="G8" s="26" t="s">
        <v>465</v>
      </c>
      <c r="H8" s="42">
        <v>47</v>
      </c>
      <c r="I8" s="42">
        <v>2</v>
      </c>
      <c r="J8" s="30" t="str">
        <f t="shared" si="0"/>
        <v>Transmit Beamforming Capability</v>
      </c>
      <c r="K8" s="44" t="s">
        <v>1368</v>
      </c>
      <c r="L8" s="43" t="s">
        <v>2140</v>
      </c>
      <c r="M8" s="43"/>
      <c r="N8" s="49" t="s">
        <v>229</v>
      </c>
      <c r="O8" s="49"/>
      <c r="P8" s="49"/>
      <c r="Q8" s="49"/>
      <c r="R8" s="50" t="s">
        <v>2249</v>
      </c>
      <c r="S8" s="50" t="s">
        <v>2182</v>
      </c>
      <c r="T8" s="13"/>
      <c r="U8" s="35"/>
      <c r="V8" s="31" t="str">
        <f t="shared" si="1"/>
        <v>Beamforming</v>
      </c>
      <c r="W8" s="31" t="str">
        <f t="shared" si="2"/>
        <v>Beamforming &amp; Adaptation</v>
      </c>
      <c r="X8" s="35" t="s">
        <v>235</v>
      </c>
    </row>
    <row r="9" spans="1:23" s="35" customFormat="1" ht="51">
      <c r="A9" s="26">
        <v>720</v>
      </c>
      <c r="B9" s="26" t="s">
        <v>1556</v>
      </c>
      <c r="C9" s="27" t="s">
        <v>1368</v>
      </c>
      <c r="D9" s="27" t="s">
        <v>1202</v>
      </c>
      <c r="E9" s="27" t="s">
        <v>643</v>
      </c>
      <c r="F9" s="28" t="s">
        <v>2178</v>
      </c>
      <c r="G9" s="28" t="s">
        <v>465</v>
      </c>
      <c r="H9" s="29">
        <v>47</v>
      </c>
      <c r="I9" s="29">
        <v>3</v>
      </c>
      <c r="J9" s="30" t="str">
        <f t="shared" si="0"/>
        <v>Transmit Beamforming Capability</v>
      </c>
      <c r="K9" s="34" t="s">
        <v>1368</v>
      </c>
      <c r="L9" s="30" t="s">
        <v>2139</v>
      </c>
      <c r="M9" s="30"/>
      <c r="N9" s="31" t="s">
        <v>229</v>
      </c>
      <c r="O9" s="31" t="s">
        <v>236</v>
      </c>
      <c r="P9" s="31"/>
      <c r="Q9" s="31"/>
      <c r="R9" s="32" t="s">
        <v>1554</v>
      </c>
      <c r="S9" s="32" t="s">
        <v>1555</v>
      </c>
      <c r="T9" s="13"/>
      <c r="V9" s="31" t="str">
        <f t="shared" si="1"/>
        <v>Beamforming</v>
      </c>
      <c r="W9" s="31" t="str">
        <f t="shared" si="2"/>
        <v>Beamforming &amp; Adaptation</v>
      </c>
    </row>
    <row r="10" spans="1:23" s="35" customFormat="1" ht="38.25">
      <c r="A10" s="26">
        <v>8016</v>
      </c>
      <c r="B10" s="26" t="s">
        <v>366</v>
      </c>
      <c r="C10" s="27" t="s">
        <v>1368</v>
      </c>
      <c r="D10" s="27" t="s">
        <v>1202</v>
      </c>
      <c r="E10" s="27" t="s">
        <v>643</v>
      </c>
      <c r="F10" s="28" t="s">
        <v>2178</v>
      </c>
      <c r="G10" s="28" t="s">
        <v>465</v>
      </c>
      <c r="H10" s="29">
        <v>47</v>
      </c>
      <c r="I10" s="29">
        <v>3</v>
      </c>
      <c r="J10" s="30" t="str">
        <f t="shared" si="0"/>
        <v>Transmit Beamforming Capability</v>
      </c>
      <c r="K10" s="34" t="s">
        <v>1368</v>
      </c>
      <c r="L10" s="30" t="s">
        <v>2140</v>
      </c>
      <c r="M10" s="30">
        <v>720</v>
      </c>
      <c r="N10" s="31"/>
      <c r="O10" s="31"/>
      <c r="P10" s="31"/>
      <c r="Q10" s="31"/>
      <c r="R10" s="32" t="s">
        <v>367</v>
      </c>
      <c r="S10" s="32" t="s">
        <v>368</v>
      </c>
      <c r="T10" s="13"/>
      <c r="V10" s="31" t="str">
        <f t="shared" si="1"/>
        <v>Duplicate</v>
      </c>
      <c r="W10" s="31" t="str">
        <f t="shared" si="2"/>
        <v>Duplicate</v>
      </c>
    </row>
    <row r="11" spans="1:24" s="35" customFormat="1" ht="76.5">
      <c r="A11" s="26">
        <v>11888</v>
      </c>
      <c r="B11" s="22" t="s">
        <v>21</v>
      </c>
      <c r="C11" s="21" t="s">
        <v>1368</v>
      </c>
      <c r="D11" s="22" t="s">
        <v>1202</v>
      </c>
      <c r="E11" s="22" t="s">
        <v>2279</v>
      </c>
      <c r="F11" s="22" t="s">
        <v>2178</v>
      </c>
      <c r="G11" s="22" t="s">
        <v>465</v>
      </c>
      <c r="H11" s="24">
        <v>47</v>
      </c>
      <c r="I11" s="24">
        <v>3</v>
      </c>
      <c r="J11" s="30" t="str">
        <f t="shared" si="0"/>
        <v>Transmit Beamforming Capability</v>
      </c>
      <c r="K11" s="25" t="s">
        <v>1368</v>
      </c>
      <c r="L11" s="23" t="s">
        <v>2140</v>
      </c>
      <c r="M11" s="23"/>
      <c r="N11" s="14" t="s">
        <v>229</v>
      </c>
      <c r="O11" s="14" t="s">
        <v>238</v>
      </c>
      <c r="P11" s="14"/>
      <c r="Q11" s="14"/>
      <c r="R11" s="19" t="s">
        <v>69</v>
      </c>
      <c r="S11" s="19" t="s">
        <v>70</v>
      </c>
      <c r="T11" s="15"/>
      <c r="U11" s="14"/>
      <c r="V11" s="31" t="str">
        <f t="shared" si="1"/>
        <v>Beamforming</v>
      </c>
      <c r="W11" s="31" t="str">
        <f t="shared" si="2"/>
        <v>Beamforming &amp; Adaptation</v>
      </c>
      <c r="X11" s="35" t="s">
        <v>237</v>
      </c>
    </row>
    <row r="12" spans="1:23" s="14" customFormat="1" ht="51">
      <c r="A12" s="26">
        <v>640</v>
      </c>
      <c r="B12" s="26" t="s">
        <v>740</v>
      </c>
      <c r="C12" s="27" t="s">
        <v>1368</v>
      </c>
      <c r="D12" s="27" t="s">
        <v>1202</v>
      </c>
      <c r="E12" s="27" t="s">
        <v>645</v>
      </c>
      <c r="F12" s="28" t="s">
        <v>2178</v>
      </c>
      <c r="G12" s="28" t="s">
        <v>465</v>
      </c>
      <c r="H12" s="29">
        <v>47</v>
      </c>
      <c r="I12" s="29">
        <v>4</v>
      </c>
      <c r="J12" s="30" t="str">
        <f t="shared" si="0"/>
        <v>Transmit Beamforming Capability</v>
      </c>
      <c r="K12" s="34" t="s">
        <v>1368</v>
      </c>
      <c r="L12" s="30" t="s">
        <v>2178</v>
      </c>
      <c r="M12" s="30"/>
      <c r="N12" s="31" t="s">
        <v>229</v>
      </c>
      <c r="O12" s="31" t="s">
        <v>234</v>
      </c>
      <c r="P12" s="31"/>
      <c r="Q12" s="31"/>
      <c r="R12" s="32" t="s">
        <v>1026</v>
      </c>
      <c r="S12" s="32" t="s">
        <v>1027</v>
      </c>
      <c r="T12" s="13"/>
      <c r="U12" s="35"/>
      <c r="V12" s="31" t="str">
        <f t="shared" si="1"/>
        <v>Beamforming</v>
      </c>
      <c r="W12" s="31" t="str">
        <f t="shared" si="2"/>
        <v>Beamforming &amp; Adaptation</v>
      </c>
    </row>
    <row r="13" spans="1:23" s="35" customFormat="1" ht="114.75">
      <c r="A13" s="26">
        <v>3971</v>
      </c>
      <c r="B13" s="26" t="s">
        <v>1407</v>
      </c>
      <c r="C13" s="27" t="s">
        <v>1368</v>
      </c>
      <c r="D13" s="27" t="s">
        <v>1202</v>
      </c>
      <c r="E13" s="27" t="s">
        <v>645</v>
      </c>
      <c r="F13" s="28" t="s">
        <v>2178</v>
      </c>
      <c r="G13" s="28" t="s">
        <v>896</v>
      </c>
      <c r="H13" s="29">
        <v>47</v>
      </c>
      <c r="I13" s="29">
        <v>4</v>
      </c>
      <c r="J13" s="30" t="str">
        <f t="shared" si="0"/>
        <v>Transmit Beamforming Capability</v>
      </c>
      <c r="K13" s="34" t="s">
        <v>1368</v>
      </c>
      <c r="L13" s="30" t="s">
        <v>2140</v>
      </c>
      <c r="M13" s="30"/>
      <c r="N13" s="31" t="s">
        <v>229</v>
      </c>
      <c r="O13" s="31" t="s">
        <v>239</v>
      </c>
      <c r="P13" s="31"/>
      <c r="Q13" s="31"/>
      <c r="R13" s="32" t="s">
        <v>1408</v>
      </c>
      <c r="S13" s="32" t="s">
        <v>1409</v>
      </c>
      <c r="T13" s="13"/>
      <c r="V13" s="31" t="str">
        <f t="shared" si="1"/>
        <v>Beamforming</v>
      </c>
      <c r="W13" s="31" t="str">
        <f t="shared" si="2"/>
        <v>Beamforming &amp; Adaptation</v>
      </c>
    </row>
    <row r="14" spans="1:25" s="14" customFormat="1" ht="76.5">
      <c r="A14" s="26">
        <v>10071</v>
      </c>
      <c r="B14" s="26" t="s">
        <v>1570</v>
      </c>
      <c r="C14" s="27" t="s">
        <v>1368</v>
      </c>
      <c r="D14" s="27" t="s">
        <v>1202</v>
      </c>
      <c r="E14" s="27" t="s">
        <v>645</v>
      </c>
      <c r="F14" s="28" t="s">
        <v>2178</v>
      </c>
      <c r="G14" s="28" t="s">
        <v>465</v>
      </c>
      <c r="H14" s="29">
        <v>47</v>
      </c>
      <c r="I14" s="29">
        <v>4</v>
      </c>
      <c r="J14" s="30" t="str">
        <f t="shared" si="0"/>
        <v>Transmit Beamforming Capability</v>
      </c>
      <c r="K14" s="34" t="s">
        <v>1368</v>
      </c>
      <c r="L14" s="30" t="s">
        <v>2178</v>
      </c>
      <c r="M14" s="30"/>
      <c r="N14" s="31"/>
      <c r="O14" s="31"/>
      <c r="P14" s="31"/>
      <c r="Q14" s="31"/>
      <c r="R14" s="32" t="s">
        <v>1767</v>
      </c>
      <c r="S14" s="32" t="s">
        <v>1768</v>
      </c>
      <c r="T14" s="13"/>
      <c r="U14" s="35"/>
      <c r="V14" s="31" t="str">
        <f t="shared" si="1"/>
        <v>Beamforming</v>
      </c>
      <c r="W14" s="31" t="str">
        <f t="shared" si="2"/>
        <v>Beamforming &amp; Adaptation</v>
      </c>
      <c r="Y14" s="14">
        <v>3971</v>
      </c>
    </row>
    <row r="15" spans="1:25" s="14" customFormat="1" ht="76.5">
      <c r="A15" s="26">
        <v>10072</v>
      </c>
      <c r="B15" s="26" t="s">
        <v>1570</v>
      </c>
      <c r="C15" s="27" t="s">
        <v>1368</v>
      </c>
      <c r="D15" s="27" t="s">
        <v>1202</v>
      </c>
      <c r="E15" s="27" t="s">
        <v>645</v>
      </c>
      <c r="F15" s="28" t="s">
        <v>2178</v>
      </c>
      <c r="G15" s="28" t="s">
        <v>465</v>
      </c>
      <c r="H15" s="29">
        <v>47</v>
      </c>
      <c r="I15" s="29">
        <v>4</v>
      </c>
      <c r="J15" s="30" t="str">
        <f t="shared" si="0"/>
        <v>Transmit Beamforming Capability</v>
      </c>
      <c r="K15" s="34" t="s">
        <v>1368</v>
      </c>
      <c r="L15" s="30" t="s">
        <v>2178</v>
      </c>
      <c r="M15" s="30"/>
      <c r="N15" s="31"/>
      <c r="O15" s="31"/>
      <c r="P15" s="31"/>
      <c r="Q15" s="31"/>
      <c r="R15" s="32" t="s">
        <v>1769</v>
      </c>
      <c r="S15" s="32" t="s">
        <v>1770</v>
      </c>
      <c r="T15" s="13"/>
      <c r="U15" s="35"/>
      <c r="V15" s="31" t="str">
        <f t="shared" si="1"/>
        <v>Beamforming</v>
      </c>
      <c r="W15" s="31" t="str">
        <f t="shared" si="2"/>
        <v>Beamforming &amp; Adaptation</v>
      </c>
      <c r="Y15" s="14">
        <v>3971</v>
      </c>
    </row>
    <row r="16" spans="1:25" s="14" customFormat="1" ht="216.75">
      <c r="A16" s="26">
        <v>10073</v>
      </c>
      <c r="B16" s="26" t="s">
        <v>1570</v>
      </c>
      <c r="C16" s="27" t="s">
        <v>1368</v>
      </c>
      <c r="D16" s="27" t="s">
        <v>1202</v>
      </c>
      <c r="E16" s="27" t="s">
        <v>645</v>
      </c>
      <c r="F16" s="28" t="s">
        <v>2178</v>
      </c>
      <c r="G16" s="28" t="s">
        <v>465</v>
      </c>
      <c r="H16" s="29">
        <v>47</v>
      </c>
      <c r="I16" s="29">
        <v>4</v>
      </c>
      <c r="J16" s="30" t="str">
        <f t="shared" si="0"/>
        <v>Transmit Beamforming Capability</v>
      </c>
      <c r="K16" s="34" t="s">
        <v>1368</v>
      </c>
      <c r="L16" s="30" t="s">
        <v>2139</v>
      </c>
      <c r="M16" s="30"/>
      <c r="N16" s="31" t="s">
        <v>229</v>
      </c>
      <c r="O16" s="31"/>
      <c r="P16" s="31"/>
      <c r="Q16" s="31"/>
      <c r="R16" s="32" t="s">
        <v>1572</v>
      </c>
      <c r="S16" s="32" t="s">
        <v>1573</v>
      </c>
      <c r="T16" s="13"/>
      <c r="U16" s="35"/>
      <c r="V16" s="31" t="str">
        <f t="shared" si="1"/>
        <v>Beamforming</v>
      </c>
      <c r="W16" s="31" t="str">
        <f t="shared" si="2"/>
        <v>Beamforming &amp; Adaptation</v>
      </c>
      <c r="Y16" s="14">
        <v>11888</v>
      </c>
    </row>
    <row r="17" spans="1:25" s="35" customFormat="1" ht="165.75">
      <c r="A17" s="26">
        <v>10074</v>
      </c>
      <c r="B17" s="26" t="s">
        <v>1570</v>
      </c>
      <c r="C17" s="27" t="s">
        <v>1368</v>
      </c>
      <c r="D17" s="27" t="s">
        <v>1202</v>
      </c>
      <c r="E17" s="27" t="s">
        <v>645</v>
      </c>
      <c r="F17" s="28" t="s">
        <v>2178</v>
      </c>
      <c r="G17" s="28" t="s">
        <v>465</v>
      </c>
      <c r="H17" s="29">
        <v>47</v>
      </c>
      <c r="I17" s="29">
        <v>4</v>
      </c>
      <c r="J17" s="30" t="str">
        <f t="shared" si="0"/>
        <v>Transmit Beamforming Capability</v>
      </c>
      <c r="K17" s="34" t="s">
        <v>1368</v>
      </c>
      <c r="L17" s="30" t="s">
        <v>2139</v>
      </c>
      <c r="M17" s="30"/>
      <c r="N17" s="31"/>
      <c r="O17" s="31"/>
      <c r="P17" s="31"/>
      <c r="Q17" s="31"/>
      <c r="R17" s="32" t="s">
        <v>1300</v>
      </c>
      <c r="S17" s="32" t="s">
        <v>1301</v>
      </c>
      <c r="T17" s="13"/>
      <c r="V17" s="31" t="str">
        <f t="shared" si="1"/>
        <v>Beamforming</v>
      </c>
      <c r="W17" s="31" t="str">
        <f t="shared" si="2"/>
        <v>Beamforming &amp; Adaptation</v>
      </c>
      <c r="Y17" s="35">
        <v>1888</v>
      </c>
    </row>
    <row r="18" spans="1:25" s="35" customFormat="1" ht="51">
      <c r="A18" s="26">
        <v>12000</v>
      </c>
      <c r="B18" s="22" t="s">
        <v>2237</v>
      </c>
      <c r="C18" s="21" t="s">
        <v>1368</v>
      </c>
      <c r="D18" s="22" t="s">
        <v>1202</v>
      </c>
      <c r="E18" s="22" t="s">
        <v>645</v>
      </c>
      <c r="F18" s="22" t="s">
        <v>2178</v>
      </c>
      <c r="G18" s="22" t="s">
        <v>896</v>
      </c>
      <c r="H18" s="24">
        <v>47</v>
      </c>
      <c r="I18" s="24">
        <v>4</v>
      </c>
      <c r="J18" s="30" t="str">
        <f t="shared" si="0"/>
        <v>Transmit Beamforming Capability</v>
      </c>
      <c r="K18" s="25" t="s">
        <v>1368</v>
      </c>
      <c r="L18" s="23" t="s">
        <v>2178</v>
      </c>
      <c r="M18" s="23"/>
      <c r="N18" s="14" t="s">
        <v>229</v>
      </c>
      <c r="O18" s="14"/>
      <c r="P18" s="14"/>
      <c r="Q18" s="14"/>
      <c r="R18" s="19" t="s">
        <v>880</v>
      </c>
      <c r="S18" s="19" t="s">
        <v>881</v>
      </c>
      <c r="T18" s="15"/>
      <c r="U18" s="14"/>
      <c r="V18" s="31" t="str">
        <f t="shared" si="1"/>
        <v>Beamforming</v>
      </c>
      <c r="W18" s="31" t="str">
        <f t="shared" si="2"/>
        <v>Beamforming &amp; Adaptation</v>
      </c>
      <c r="Y18" s="35">
        <v>3971</v>
      </c>
    </row>
    <row r="19" spans="1:23" s="14" customFormat="1" ht="51">
      <c r="A19" s="26">
        <v>12022</v>
      </c>
      <c r="B19" s="22" t="s">
        <v>2237</v>
      </c>
      <c r="C19" s="21" t="s">
        <v>1368</v>
      </c>
      <c r="D19" s="22" t="s">
        <v>1202</v>
      </c>
      <c r="E19" s="22" t="s">
        <v>645</v>
      </c>
      <c r="F19" s="22" t="s">
        <v>2178</v>
      </c>
      <c r="G19" s="22" t="s">
        <v>896</v>
      </c>
      <c r="H19" s="24">
        <v>47</v>
      </c>
      <c r="I19" s="24">
        <v>4</v>
      </c>
      <c r="J19" s="30" t="str">
        <f t="shared" si="0"/>
        <v>Transmit Beamforming Capability</v>
      </c>
      <c r="K19" s="25" t="s">
        <v>1368</v>
      </c>
      <c r="L19" s="23" t="s">
        <v>2140</v>
      </c>
      <c r="M19" s="23"/>
      <c r="N19" s="14" t="s">
        <v>229</v>
      </c>
      <c r="O19" s="14" t="s">
        <v>234</v>
      </c>
      <c r="R19" s="19" t="s">
        <v>996</v>
      </c>
      <c r="S19" s="19" t="s">
        <v>997</v>
      </c>
      <c r="T19" s="15"/>
      <c r="V19" s="31" t="str">
        <f t="shared" si="1"/>
        <v>Beamforming</v>
      </c>
      <c r="W19" s="31" t="str">
        <f t="shared" si="2"/>
        <v>Beamforming &amp; Adaptation</v>
      </c>
    </row>
    <row r="20" spans="1:23" s="35" customFormat="1" ht="51">
      <c r="A20" s="26">
        <v>3761</v>
      </c>
      <c r="B20" s="26" t="s">
        <v>101</v>
      </c>
      <c r="C20" s="27" t="s">
        <v>1368</v>
      </c>
      <c r="D20" s="26">
        <v>47</v>
      </c>
      <c r="E20" s="26"/>
      <c r="F20" s="28" t="s">
        <v>2178</v>
      </c>
      <c r="G20" s="28" t="s">
        <v>465</v>
      </c>
      <c r="H20" s="29">
        <v>47</v>
      </c>
      <c r="I20" s="29"/>
      <c r="J20" s="30" t="str">
        <f t="shared" si="0"/>
        <v>Transmit Beamforming Capability</v>
      </c>
      <c r="K20" s="34" t="s">
        <v>1368</v>
      </c>
      <c r="L20" s="30" t="s">
        <v>2140</v>
      </c>
      <c r="M20" s="30"/>
      <c r="N20" s="31" t="s">
        <v>240</v>
      </c>
      <c r="O20" s="31"/>
      <c r="P20" s="31"/>
      <c r="Q20" s="31"/>
      <c r="R20" s="32" t="s">
        <v>38</v>
      </c>
      <c r="S20" s="32" t="s">
        <v>39</v>
      </c>
      <c r="T20" s="13" t="s">
        <v>241</v>
      </c>
      <c r="V20" s="31" t="str">
        <f t="shared" si="1"/>
        <v>Beamforming</v>
      </c>
      <c r="W20" s="31" t="str">
        <f t="shared" si="2"/>
        <v>Beamforming &amp; Adaptation</v>
      </c>
    </row>
    <row r="21" spans="1:24" s="14" customFormat="1" ht="51">
      <c r="A21" s="26">
        <v>3763</v>
      </c>
      <c r="B21" s="26" t="s">
        <v>101</v>
      </c>
      <c r="C21" s="27" t="s">
        <v>1368</v>
      </c>
      <c r="D21" s="26">
        <v>47</v>
      </c>
      <c r="E21" s="26"/>
      <c r="F21" s="28" t="s">
        <v>2178</v>
      </c>
      <c r="G21" s="28" t="s">
        <v>465</v>
      </c>
      <c r="H21" s="29">
        <v>47</v>
      </c>
      <c r="I21" s="29"/>
      <c r="J21" s="30" t="str">
        <f t="shared" si="0"/>
        <v>Transmit Beamforming Capability</v>
      </c>
      <c r="K21" s="34" t="s">
        <v>1368</v>
      </c>
      <c r="L21" s="30" t="s">
        <v>2140</v>
      </c>
      <c r="M21" s="30">
        <v>7237</v>
      </c>
      <c r="N21" s="31" t="s">
        <v>229</v>
      </c>
      <c r="O21" s="31"/>
      <c r="P21" s="31"/>
      <c r="Q21" s="31"/>
      <c r="R21" s="32" t="s">
        <v>4</v>
      </c>
      <c r="S21" s="32" t="s">
        <v>5</v>
      </c>
      <c r="T21" s="13"/>
      <c r="U21" s="35"/>
      <c r="V21" s="31" t="str">
        <f t="shared" si="1"/>
        <v>Duplicate</v>
      </c>
      <c r="W21" s="31" t="str">
        <f t="shared" si="2"/>
        <v>Duplicate</v>
      </c>
      <c r="X21" s="14" t="s">
        <v>230</v>
      </c>
    </row>
    <row r="22" spans="1:24" s="35" customFormat="1" ht="51">
      <c r="A22" s="26">
        <v>772</v>
      </c>
      <c r="B22" s="26" t="s">
        <v>1908</v>
      </c>
      <c r="C22" s="27" t="s">
        <v>1368</v>
      </c>
      <c r="D22" s="33"/>
      <c r="E22" s="27"/>
      <c r="F22" s="28" t="s">
        <v>2178</v>
      </c>
      <c r="G22" s="28" t="s">
        <v>466</v>
      </c>
      <c r="H22" s="29">
        <v>47</v>
      </c>
      <c r="I22" s="29"/>
      <c r="J22" s="30" t="str">
        <f t="shared" si="0"/>
        <v>Transmit Beamforming Capability</v>
      </c>
      <c r="K22" s="34" t="s">
        <v>1368</v>
      </c>
      <c r="L22" s="30" t="s">
        <v>2139</v>
      </c>
      <c r="M22" s="30"/>
      <c r="N22" s="31" t="s">
        <v>240</v>
      </c>
      <c r="O22" s="31"/>
      <c r="P22" s="31"/>
      <c r="Q22" s="31"/>
      <c r="R22" s="32" t="s">
        <v>1429</v>
      </c>
      <c r="S22" s="32" t="s">
        <v>1430</v>
      </c>
      <c r="T22" s="13"/>
      <c r="V22" s="31" t="str">
        <f t="shared" si="1"/>
        <v>Beamforming</v>
      </c>
      <c r="W22" s="31" t="str">
        <f t="shared" si="2"/>
        <v>Beamforming &amp; Adaptation</v>
      </c>
      <c r="X22" s="35" t="s">
        <v>242</v>
      </c>
    </row>
    <row r="23" spans="1:23" s="14" customFormat="1" ht="127.5">
      <c r="A23" s="26">
        <v>3764</v>
      </c>
      <c r="B23" s="26" t="s">
        <v>101</v>
      </c>
      <c r="C23" s="27" t="s">
        <v>1368</v>
      </c>
      <c r="D23" s="33"/>
      <c r="E23" s="26"/>
      <c r="F23" s="28" t="s">
        <v>2178</v>
      </c>
      <c r="G23" s="28" t="s">
        <v>465</v>
      </c>
      <c r="H23" s="29">
        <v>47</v>
      </c>
      <c r="I23" s="29"/>
      <c r="J23" s="30" t="str">
        <f t="shared" si="0"/>
        <v>Transmit Beamforming Capability</v>
      </c>
      <c r="K23" s="34" t="s">
        <v>1368</v>
      </c>
      <c r="L23" s="30" t="s">
        <v>2178</v>
      </c>
      <c r="M23" s="30"/>
      <c r="N23" s="31" t="s">
        <v>231</v>
      </c>
      <c r="O23" s="31" t="s">
        <v>234</v>
      </c>
      <c r="P23" s="31"/>
      <c r="Q23" s="31"/>
      <c r="R23" s="32" t="s">
        <v>6</v>
      </c>
      <c r="S23" s="32" t="s">
        <v>285</v>
      </c>
      <c r="T23" s="13"/>
      <c r="U23" s="35"/>
      <c r="V23" s="31" t="str">
        <f t="shared" si="1"/>
        <v>Beamforming</v>
      </c>
      <c r="W23" s="31" t="str">
        <f t="shared" si="2"/>
        <v>Beamforming &amp; Adaptation</v>
      </c>
    </row>
    <row r="24" spans="1:23" s="35" customFormat="1" ht="51">
      <c r="A24" s="26">
        <v>2164</v>
      </c>
      <c r="B24" s="22" t="s">
        <v>1010</v>
      </c>
      <c r="C24" s="21" t="s">
        <v>1368</v>
      </c>
      <c r="D24" s="22">
        <v>48</v>
      </c>
      <c r="E24" s="22">
        <v>1</v>
      </c>
      <c r="F24" s="22" t="s">
        <v>2178</v>
      </c>
      <c r="G24" s="22" t="s">
        <v>465</v>
      </c>
      <c r="H24" s="24">
        <v>48</v>
      </c>
      <c r="I24" s="24">
        <v>1</v>
      </c>
      <c r="J24" s="30" t="str">
        <f t="shared" si="0"/>
        <v>Transmit Beamforming Capability</v>
      </c>
      <c r="K24" s="25" t="s">
        <v>1368</v>
      </c>
      <c r="L24" s="23" t="s">
        <v>2178</v>
      </c>
      <c r="M24" s="23"/>
      <c r="N24" s="14" t="s">
        <v>231</v>
      </c>
      <c r="O24" s="14"/>
      <c r="P24" s="14"/>
      <c r="Q24" s="14"/>
      <c r="R24" s="19" t="s">
        <v>65</v>
      </c>
      <c r="S24" s="19" t="s">
        <v>66</v>
      </c>
      <c r="T24" s="15" t="s">
        <v>243</v>
      </c>
      <c r="U24" s="14"/>
      <c r="V24" s="31" t="str">
        <f t="shared" si="1"/>
        <v>Beamforming</v>
      </c>
      <c r="W24" s="31" t="str">
        <f t="shared" si="2"/>
        <v>Beamforming &amp; Adaptation</v>
      </c>
    </row>
    <row r="25" spans="1:23" s="14" customFormat="1" ht="51">
      <c r="A25" s="26">
        <v>2165</v>
      </c>
      <c r="B25" s="22" t="s">
        <v>1010</v>
      </c>
      <c r="C25" s="21" t="s">
        <v>1368</v>
      </c>
      <c r="D25" s="22">
        <v>48</v>
      </c>
      <c r="E25" s="22">
        <v>1</v>
      </c>
      <c r="F25" s="22" t="s">
        <v>2178</v>
      </c>
      <c r="G25" s="22" t="s">
        <v>465</v>
      </c>
      <c r="H25" s="24">
        <v>48</v>
      </c>
      <c r="I25" s="24">
        <v>1</v>
      </c>
      <c r="J25" s="30" t="str">
        <f t="shared" si="0"/>
        <v>Transmit Beamforming Capability</v>
      </c>
      <c r="K25" s="25" t="s">
        <v>1368</v>
      </c>
      <c r="L25" s="23" t="s">
        <v>2178</v>
      </c>
      <c r="M25" s="23"/>
      <c r="N25" s="14" t="s">
        <v>231</v>
      </c>
      <c r="R25" s="19" t="s">
        <v>67</v>
      </c>
      <c r="S25" s="19" t="s">
        <v>68</v>
      </c>
      <c r="T25" s="15" t="s">
        <v>244</v>
      </c>
      <c r="V25" s="31" t="str">
        <f t="shared" si="1"/>
        <v>Beamforming</v>
      </c>
      <c r="W25" s="31" t="str">
        <f t="shared" si="2"/>
        <v>Beamforming &amp; Adaptation</v>
      </c>
    </row>
    <row r="26" spans="1:25" s="35" customFormat="1" ht="63.75">
      <c r="A26" s="26">
        <v>8070</v>
      </c>
      <c r="B26" s="26" t="s">
        <v>760</v>
      </c>
      <c r="C26" s="27" t="s">
        <v>1368</v>
      </c>
      <c r="D26" s="27" t="s">
        <v>882</v>
      </c>
      <c r="E26" s="27" t="s">
        <v>883</v>
      </c>
      <c r="F26" s="28" t="s">
        <v>2178</v>
      </c>
      <c r="G26" s="28" t="s">
        <v>465</v>
      </c>
      <c r="H26" s="37">
        <v>48</v>
      </c>
      <c r="I26" s="37">
        <v>1</v>
      </c>
      <c r="J26" s="30" t="str">
        <f t="shared" si="0"/>
        <v>Transmit Beamforming Capability</v>
      </c>
      <c r="K26" s="27" t="s">
        <v>1368</v>
      </c>
      <c r="L26" s="28" t="s">
        <v>2139</v>
      </c>
      <c r="M26" s="28"/>
      <c r="N26" s="39" t="s">
        <v>245</v>
      </c>
      <c r="O26" s="39" t="s">
        <v>234</v>
      </c>
      <c r="P26" s="39"/>
      <c r="Q26" s="39"/>
      <c r="R26" s="32" t="s">
        <v>2278</v>
      </c>
      <c r="S26" s="32" t="s">
        <v>722</v>
      </c>
      <c r="T26" s="40"/>
      <c r="V26" s="31" t="str">
        <f t="shared" si="1"/>
        <v>Beamforming</v>
      </c>
      <c r="W26" s="31" t="str">
        <f t="shared" si="2"/>
        <v>Beamforming &amp; Adaptation</v>
      </c>
      <c r="Y26" s="14">
        <v>3971</v>
      </c>
    </row>
    <row r="27" spans="1:23" s="14" customFormat="1" ht="51">
      <c r="A27" s="26">
        <v>4200</v>
      </c>
      <c r="B27" s="26" t="s">
        <v>380</v>
      </c>
      <c r="C27" s="27" t="s">
        <v>1368</v>
      </c>
      <c r="D27" s="27" t="s">
        <v>882</v>
      </c>
      <c r="E27" s="27" t="s">
        <v>742</v>
      </c>
      <c r="F27" s="28" t="s">
        <v>2178</v>
      </c>
      <c r="G27" s="28" t="s">
        <v>465</v>
      </c>
      <c r="H27" s="29">
        <v>48</v>
      </c>
      <c r="I27" s="29">
        <v>1</v>
      </c>
      <c r="J27" s="30" t="str">
        <f t="shared" si="0"/>
        <v>Transmit Beamforming Capability</v>
      </c>
      <c r="K27" s="34" t="s">
        <v>1368</v>
      </c>
      <c r="L27" s="30" t="s">
        <v>2178</v>
      </c>
      <c r="M27" s="30"/>
      <c r="N27" s="31" t="s">
        <v>231</v>
      </c>
      <c r="O27" s="31"/>
      <c r="P27" s="31"/>
      <c r="Q27" s="31"/>
      <c r="R27" s="32" t="s">
        <v>743</v>
      </c>
      <c r="S27" s="32" t="s">
        <v>744</v>
      </c>
      <c r="T27" s="13"/>
      <c r="U27" s="35"/>
      <c r="V27" s="31" t="str">
        <f t="shared" si="1"/>
        <v>Beamforming</v>
      </c>
      <c r="W27" s="31" t="str">
        <f t="shared" si="2"/>
        <v>Beamforming &amp; Adaptation</v>
      </c>
    </row>
    <row r="28" spans="1:23" s="35" customFormat="1" ht="51">
      <c r="A28" s="26">
        <v>10312</v>
      </c>
      <c r="B28" s="26" t="s">
        <v>125</v>
      </c>
      <c r="C28" s="27" t="s">
        <v>1368</v>
      </c>
      <c r="D28" s="27" t="s">
        <v>50</v>
      </c>
      <c r="E28" s="27" t="s">
        <v>871</v>
      </c>
      <c r="F28" s="28" t="s">
        <v>2178</v>
      </c>
      <c r="G28" s="28" t="s">
        <v>896</v>
      </c>
      <c r="H28" s="29">
        <v>48</v>
      </c>
      <c r="I28" s="29">
        <v>1</v>
      </c>
      <c r="J28" s="30" t="str">
        <f t="shared" si="0"/>
        <v>Transmit Beamforming Capability</v>
      </c>
      <c r="K28" s="34" t="s">
        <v>1368</v>
      </c>
      <c r="L28" s="30" t="s">
        <v>2178</v>
      </c>
      <c r="M28" s="30"/>
      <c r="N28" s="31" t="s">
        <v>231</v>
      </c>
      <c r="O28" s="31" t="s">
        <v>234</v>
      </c>
      <c r="P28" s="31"/>
      <c r="Q28" s="31"/>
      <c r="R28" s="32" t="s">
        <v>51</v>
      </c>
      <c r="S28" s="32" t="s">
        <v>52</v>
      </c>
      <c r="T28" s="13"/>
      <c r="V28" s="31" t="str">
        <f t="shared" si="1"/>
        <v>Beamforming</v>
      </c>
      <c r="W28" s="31" t="str">
        <f t="shared" si="2"/>
        <v>Beamforming &amp; Adaptation</v>
      </c>
    </row>
    <row r="29" spans="1:24" s="14" customFormat="1" ht="76.5">
      <c r="A29" s="26">
        <v>7126</v>
      </c>
      <c r="B29" s="26" t="s">
        <v>390</v>
      </c>
      <c r="C29" s="27" t="s">
        <v>1368</v>
      </c>
      <c r="D29" s="27" t="s">
        <v>882</v>
      </c>
      <c r="E29" s="27"/>
      <c r="F29" s="28" t="s">
        <v>2178</v>
      </c>
      <c r="G29" s="28" t="s">
        <v>896</v>
      </c>
      <c r="H29" s="29">
        <v>48</v>
      </c>
      <c r="I29" s="29"/>
      <c r="J29" s="30" t="str">
        <f t="shared" si="0"/>
        <v>Transmit Beamforming Capability</v>
      </c>
      <c r="K29" s="34" t="s">
        <v>1368</v>
      </c>
      <c r="L29" s="30" t="s">
        <v>2140</v>
      </c>
      <c r="M29" s="30"/>
      <c r="N29" s="31" t="s">
        <v>229</v>
      </c>
      <c r="O29" s="31"/>
      <c r="P29" s="31"/>
      <c r="Q29" s="31"/>
      <c r="R29" s="32" t="s">
        <v>293</v>
      </c>
      <c r="S29" s="32" t="s">
        <v>391</v>
      </c>
      <c r="T29" s="13"/>
      <c r="U29" s="35"/>
      <c r="V29" s="31" t="str">
        <f t="shared" si="1"/>
        <v>Beamforming</v>
      </c>
      <c r="W29" s="31" t="str">
        <f t="shared" si="2"/>
        <v>Beamforming &amp; Adaptation</v>
      </c>
      <c r="X29" s="14" t="s">
        <v>230</v>
      </c>
    </row>
    <row r="30" spans="1:23" s="14" customFormat="1" ht="51">
      <c r="A30" s="26">
        <v>12019</v>
      </c>
      <c r="B30" s="22" t="s">
        <v>2237</v>
      </c>
      <c r="C30" s="21" t="s">
        <v>1368</v>
      </c>
      <c r="D30" s="22" t="s">
        <v>1028</v>
      </c>
      <c r="E30" s="22" t="s">
        <v>883</v>
      </c>
      <c r="F30" s="22" t="s">
        <v>2178</v>
      </c>
      <c r="G30" s="22" t="s">
        <v>896</v>
      </c>
      <c r="H30" s="24">
        <v>49</v>
      </c>
      <c r="I30" s="24">
        <v>0</v>
      </c>
      <c r="J30" s="30" t="str">
        <f t="shared" si="0"/>
        <v>Transmit Beamforming Capability</v>
      </c>
      <c r="K30" s="25" t="s">
        <v>1368</v>
      </c>
      <c r="L30" s="23" t="s">
        <v>2140</v>
      </c>
      <c r="M30" s="23"/>
      <c r="N30" s="14" t="s">
        <v>229</v>
      </c>
      <c r="O30" s="14" t="s">
        <v>234</v>
      </c>
      <c r="R30" s="19" t="s">
        <v>992</v>
      </c>
      <c r="S30" s="19" t="s">
        <v>993</v>
      </c>
      <c r="T30" s="15"/>
      <c r="V30" s="31" t="str">
        <f t="shared" si="1"/>
        <v>Beamforming</v>
      </c>
      <c r="W30" s="31" t="str">
        <f t="shared" si="2"/>
        <v>Beamforming &amp; Adaptation</v>
      </c>
    </row>
    <row r="31" spans="1:25" s="35" customFormat="1" ht="51">
      <c r="A31" s="26">
        <v>12020</v>
      </c>
      <c r="B31" s="22" t="s">
        <v>2237</v>
      </c>
      <c r="C31" s="21" t="s">
        <v>1368</v>
      </c>
      <c r="D31" s="22" t="s">
        <v>1028</v>
      </c>
      <c r="E31" s="22" t="s">
        <v>883</v>
      </c>
      <c r="F31" s="22" t="s">
        <v>2178</v>
      </c>
      <c r="G31" s="22" t="s">
        <v>896</v>
      </c>
      <c r="H31" s="24">
        <v>49</v>
      </c>
      <c r="I31" s="24">
        <v>0</v>
      </c>
      <c r="J31" s="30" t="str">
        <f t="shared" si="0"/>
        <v>Transmit Beamforming Capability</v>
      </c>
      <c r="K31" s="25" t="s">
        <v>1368</v>
      </c>
      <c r="L31" s="23" t="s">
        <v>2140</v>
      </c>
      <c r="M31" s="23"/>
      <c r="N31" s="14" t="s">
        <v>229</v>
      </c>
      <c r="O31" s="14" t="s">
        <v>234</v>
      </c>
      <c r="P31" s="14"/>
      <c r="Q31" s="14"/>
      <c r="R31" s="19" t="s">
        <v>994</v>
      </c>
      <c r="S31" s="19" t="s">
        <v>993</v>
      </c>
      <c r="T31" s="15"/>
      <c r="U31" s="14"/>
      <c r="V31" s="31" t="str">
        <f t="shared" si="1"/>
        <v>Beamforming</v>
      </c>
      <c r="W31" s="31" t="str">
        <f t="shared" si="2"/>
        <v>Beamforming &amp; Adaptation</v>
      </c>
      <c r="Y31" s="35">
        <v>12019</v>
      </c>
    </row>
    <row r="32" spans="1:25" s="35" customFormat="1" ht="51">
      <c r="A32" s="26">
        <v>12021</v>
      </c>
      <c r="B32" s="22" t="s">
        <v>2237</v>
      </c>
      <c r="C32" s="21" t="s">
        <v>1368</v>
      </c>
      <c r="D32" s="22" t="s">
        <v>1028</v>
      </c>
      <c r="E32" s="22" t="s">
        <v>883</v>
      </c>
      <c r="F32" s="22" t="s">
        <v>2178</v>
      </c>
      <c r="G32" s="22" t="s">
        <v>896</v>
      </c>
      <c r="H32" s="24">
        <v>49</v>
      </c>
      <c r="I32" s="24">
        <v>0</v>
      </c>
      <c r="J32" s="30" t="str">
        <f t="shared" si="0"/>
        <v>Transmit Beamforming Capability</v>
      </c>
      <c r="K32" s="25" t="s">
        <v>1368</v>
      </c>
      <c r="L32" s="23" t="s">
        <v>2140</v>
      </c>
      <c r="M32" s="23"/>
      <c r="N32" s="14" t="s">
        <v>229</v>
      </c>
      <c r="O32" s="14" t="s">
        <v>234</v>
      </c>
      <c r="P32" s="14"/>
      <c r="Q32" s="14"/>
      <c r="R32" s="19" t="s">
        <v>995</v>
      </c>
      <c r="S32" s="19" t="s">
        <v>993</v>
      </c>
      <c r="T32" s="15"/>
      <c r="U32" s="14"/>
      <c r="V32" s="31" t="str">
        <f t="shared" si="1"/>
        <v>Beamforming</v>
      </c>
      <c r="W32" s="31" t="str">
        <f t="shared" si="2"/>
        <v>Beamforming &amp; Adaptation</v>
      </c>
      <c r="Y32" s="35">
        <v>12019</v>
      </c>
    </row>
    <row r="33" spans="1:25" s="35" customFormat="1" ht="51">
      <c r="A33" s="26">
        <v>1191</v>
      </c>
      <c r="B33" s="26" t="s">
        <v>150</v>
      </c>
      <c r="C33" s="27" t="s">
        <v>1368</v>
      </c>
      <c r="D33" s="27" t="s">
        <v>1028</v>
      </c>
      <c r="E33" s="27" t="s">
        <v>1741</v>
      </c>
      <c r="F33" s="28" t="s">
        <v>2178</v>
      </c>
      <c r="G33" s="28" t="s">
        <v>465</v>
      </c>
      <c r="H33" s="29">
        <v>49</v>
      </c>
      <c r="I33" s="29">
        <v>1</v>
      </c>
      <c r="J33" s="30" t="str">
        <f t="shared" si="0"/>
        <v>Transmit Beamforming Capability</v>
      </c>
      <c r="K33" s="34" t="s">
        <v>1368</v>
      </c>
      <c r="L33" s="30" t="s">
        <v>2178</v>
      </c>
      <c r="M33" s="30"/>
      <c r="N33" s="31" t="s">
        <v>229</v>
      </c>
      <c r="O33" s="31" t="s">
        <v>234</v>
      </c>
      <c r="P33" s="31"/>
      <c r="Q33" s="31"/>
      <c r="R33" s="32" t="s">
        <v>75</v>
      </c>
      <c r="S33" s="32" t="s">
        <v>76</v>
      </c>
      <c r="T33" s="13"/>
      <c r="V33" s="31" t="str">
        <f t="shared" si="1"/>
        <v>Beamforming</v>
      </c>
      <c r="W33" s="31" t="str">
        <f t="shared" si="2"/>
        <v>Beamforming &amp; Adaptation</v>
      </c>
      <c r="Y33" s="35">
        <v>12019</v>
      </c>
    </row>
    <row r="34" spans="1:25" s="14" customFormat="1" ht="51">
      <c r="A34" s="26">
        <v>1192</v>
      </c>
      <c r="B34" s="26" t="s">
        <v>150</v>
      </c>
      <c r="C34" s="27" t="s">
        <v>1368</v>
      </c>
      <c r="D34" s="27" t="s">
        <v>1028</v>
      </c>
      <c r="E34" s="27" t="s">
        <v>1741</v>
      </c>
      <c r="F34" s="28" t="s">
        <v>2178</v>
      </c>
      <c r="G34" s="28" t="s">
        <v>465</v>
      </c>
      <c r="H34" s="29">
        <v>49</v>
      </c>
      <c r="I34" s="29">
        <v>1</v>
      </c>
      <c r="J34" s="30" t="str">
        <f t="shared" si="0"/>
        <v>Transmit Beamforming Capability</v>
      </c>
      <c r="K34" s="34" t="s">
        <v>1368</v>
      </c>
      <c r="L34" s="30" t="s">
        <v>2178</v>
      </c>
      <c r="M34" s="30"/>
      <c r="N34" s="31" t="s">
        <v>229</v>
      </c>
      <c r="O34" s="31" t="s">
        <v>234</v>
      </c>
      <c r="P34" s="31"/>
      <c r="Q34" s="31"/>
      <c r="R34" s="32" t="s">
        <v>77</v>
      </c>
      <c r="S34" s="32" t="s">
        <v>76</v>
      </c>
      <c r="T34" s="13"/>
      <c r="U34" s="35"/>
      <c r="V34" s="31" t="str">
        <f t="shared" si="1"/>
        <v>Beamforming</v>
      </c>
      <c r="W34" s="31" t="str">
        <f t="shared" si="2"/>
        <v>Beamforming &amp; Adaptation</v>
      </c>
      <c r="Y34" s="35">
        <v>12019</v>
      </c>
    </row>
    <row r="35" spans="1:25" s="35" customFormat="1" ht="51">
      <c r="A35" s="26">
        <v>1193</v>
      </c>
      <c r="B35" s="26" t="s">
        <v>150</v>
      </c>
      <c r="C35" s="27" t="s">
        <v>1368</v>
      </c>
      <c r="D35" s="27" t="s">
        <v>1028</v>
      </c>
      <c r="E35" s="27" t="s">
        <v>1741</v>
      </c>
      <c r="F35" s="28" t="s">
        <v>2178</v>
      </c>
      <c r="G35" s="28" t="s">
        <v>465</v>
      </c>
      <c r="H35" s="29">
        <v>49</v>
      </c>
      <c r="I35" s="29">
        <v>1</v>
      </c>
      <c r="J35" s="30" t="str">
        <f t="shared" si="0"/>
        <v>Transmit Beamforming Capability</v>
      </c>
      <c r="K35" s="34" t="s">
        <v>1368</v>
      </c>
      <c r="L35" s="30" t="s">
        <v>2178</v>
      </c>
      <c r="M35" s="30"/>
      <c r="N35" s="31" t="s">
        <v>229</v>
      </c>
      <c r="O35" s="31" t="s">
        <v>234</v>
      </c>
      <c r="P35" s="31"/>
      <c r="Q35" s="31"/>
      <c r="R35" s="32" t="s">
        <v>78</v>
      </c>
      <c r="S35" s="32" t="s">
        <v>76</v>
      </c>
      <c r="T35" s="13"/>
      <c r="V35" s="31" t="str">
        <f t="shared" si="1"/>
        <v>Beamforming</v>
      </c>
      <c r="W35" s="31" t="str">
        <f t="shared" si="2"/>
        <v>Beamforming &amp; Adaptation</v>
      </c>
      <c r="Y35" s="35">
        <v>12019</v>
      </c>
    </row>
    <row r="36" spans="1:25" s="14" customFormat="1" ht="51">
      <c r="A36" s="26">
        <v>4201</v>
      </c>
      <c r="B36" s="26" t="s">
        <v>380</v>
      </c>
      <c r="C36" s="27" t="s">
        <v>1368</v>
      </c>
      <c r="D36" s="27" t="s">
        <v>1028</v>
      </c>
      <c r="E36" s="27" t="s">
        <v>381</v>
      </c>
      <c r="F36" s="28" t="s">
        <v>2178</v>
      </c>
      <c r="G36" s="28" t="s">
        <v>465</v>
      </c>
      <c r="H36" s="29">
        <v>49</v>
      </c>
      <c r="I36" s="29">
        <v>1</v>
      </c>
      <c r="J36" s="30" t="str">
        <f t="shared" si="0"/>
        <v>Transmit Beamforming Capability</v>
      </c>
      <c r="K36" s="34" t="s">
        <v>1368</v>
      </c>
      <c r="L36" s="30" t="s">
        <v>2178</v>
      </c>
      <c r="M36" s="30"/>
      <c r="N36" s="31" t="s">
        <v>229</v>
      </c>
      <c r="O36" s="31" t="s">
        <v>234</v>
      </c>
      <c r="P36" s="31"/>
      <c r="Q36" s="31"/>
      <c r="R36" s="32" t="s">
        <v>382</v>
      </c>
      <c r="S36" s="32" t="s">
        <v>383</v>
      </c>
      <c r="T36" s="13"/>
      <c r="U36" s="35"/>
      <c r="V36" s="31" t="str">
        <f t="shared" si="1"/>
        <v>Beamforming</v>
      </c>
      <c r="W36" s="31" t="str">
        <f t="shared" si="2"/>
        <v>Beamforming &amp; Adaptation</v>
      </c>
      <c r="Y36" s="35">
        <v>12019</v>
      </c>
    </row>
    <row r="37" spans="1:24" s="14" customFormat="1" ht="51">
      <c r="A37" s="26">
        <v>472</v>
      </c>
      <c r="B37" s="26" t="s">
        <v>920</v>
      </c>
      <c r="C37" s="27" t="s">
        <v>1368</v>
      </c>
      <c r="D37" s="27" t="s">
        <v>1028</v>
      </c>
      <c r="E37" s="27"/>
      <c r="F37" s="28" t="s">
        <v>2178</v>
      </c>
      <c r="G37" s="28" t="s">
        <v>465</v>
      </c>
      <c r="H37" s="29">
        <v>49</v>
      </c>
      <c r="I37" s="29"/>
      <c r="J37" s="30" t="str">
        <f t="shared" si="0"/>
        <v>Transmit Beamforming Capability</v>
      </c>
      <c r="K37" s="34" t="s">
        <v>1368</v>
      </c>
      <c r="L37" s="30" t="s">
        <v>2178</v>
      </c>
      <c r="M37" s="30"/>
      <c r="N37" s="31" t="s">
        <v>229</v>
      </c>
      <c r="O37" s="31"/>
      <c r="P37" s="31"/>
      <c r="Q37" s="31"/>
      <c r="R37" s="32" t="s">
        <v>758</v>
      </c>
      <c r="S37" s="32" t="s">
        <v>759</v>
      </c>
      <c r="T37" s="13"/>
      <c r="U37" s="35"/>
      <c r="V37" s="31" t="str">
        <f t="shared" si="1"/>
        <v>Beamforming</v>
      </c>
      <c r="W37" s="31" t="str">
        <f t="shared" si="2"/>
        <v>Beamforming &amp; Adaptation</v>
      </c>
      <c r="X37" s="14" t="s">
        <v>230</v>
      </c>
    </row>
    <row r="38" spans="1:25" s="35" customFormat="1" ht="76.5">
      <c r="A38" s="26">
        <v>641</v>
      </c>
      <c r="B38" s="26" t="s">
        <v>740</v>
      </c>
      <c r="C38" s="27" t="s">
        <v>1368</v>
      </c>
      <c r="D38" s="27" t="s">
        <v>1028</v>
      </c>
      <c r="E38" s="27"/>
      <c r="F38" s="28" t="s">
        <v>2178</v>
      </c>
      <c r="G38" s="28" t="s">
        <v>465</v>
      </c>
      <c r="H38" s="29">
        <v>49</v>
      </c>
      <c r="I38" s="29"/>
      <c r="J38" s="30" t="str">
        <f t="shared" si="0"/>
        <v>Transmit Beamforming Capability</v>
      </c>
      <c r="K38" s="34" t="s">
        <v>1368</v>
      </c>
      <c r="L38" s="30" t="s">
        <v>2139</v>
      </c>
      <c r="M38" s="30"/>
      <c r="N38" s="31" t="s">
        <v>229</v>
      </c>
      <c r="O38" s="31" t="s">
        <v>234</v>
      </c>
      <c r="P38" s="31"/>
      <c r="Q38" s="31"/>
      <c r="R38" s="32" t="s">
        <v>1029</v>
      </c>
      <c r="S38" s="32" t="s">
        <v>1030</v>
      </c>
      <c r="T38" s="13"/>
      <c r="V38" s="31" t="str">
        <f t="shared" si="1"/>
        <v>Beamforming</v>
      </c>
      <c r="W38" s="31" t="str">
        <f t="shared" si="2"/>
        <v>Beamforming &amp; Adaptation</v>
      </c>
      <c r="Y38" s="35">
        <v>12019</v>
      </c>
    </row>
    <row r="39" spans="1:25" s="14" customFormat="1" ht="76.5">
      <c r="A39" s="26">
        <v>642</v>
      </c>
      <c r="B39" s="26" t="s">
        <v>740</v>
      </c>
      <c r="C39" s="27" t="s">
        <v>1368</v>
      </c>
      <c r="D39" s="27" t="s">
        <v>1028</v>
      </c>
      <c r="E39" s="27"/>
      <c r="F39" s="28" t="s">
        <v>2178</v>
      </c>
      <c r="G39" s="28" t="s">
        <v>465</v>
      </c>
      <c r="H39" s="29">
        <v>49</v>
      </c>
      <c r="I39" s="29"/>
      <c r="J39" s="30" t="str">
        <f t="shared" si="0"/>
        <v>Transmit Beamforming Capability</v>
      </c>
      <c r="K39" s="34" t="s">
        <v>1368</v>
      </c>
      <c r="L39" s="30" t="s">
        <v>2139</v>
      </c>
      <c r="M39" s="30"/>
      <c r="N39" s="31" t="s">
        <v>229</v>
      </c>
      <c r="O39" s="31" t="s">
        <v>234</v>
      </c>
      <c r="P39" s="31"/>
      <c r="Q39" s="31"/>
      <c r="R39" s="32" t="s">
        <v>1032</v>
      </c>
      <c r="S39" s="32" t="s">
        <v>1030</v>
      </c>
      <c r="T39" s="13"/>
      <c r="U39" s="35"/>
      <c r="V39" s="31" t="str">
        <f t="shared" si="1"/>
        <v>Beamforming</v>
      </c>
      <c r="W39" s="31" t="str">
        <f t="shared" si="2"/>
        <v>Beamforming &amp; Adaptation</v>
      </c>
      <c r="Y39" s="35">
        <v>12019</v>
      </c>
    </row>
    <row r="40" spans="1:25" s="35" customFormat="1" ht="76.5">
      <c r="A40" s="26">
        <v>643</v>
      </c>
      <c r="B40" s="26" t="s">
        <v>740</v>
      </c>
      <c r="C40" s="27" t="s">
        <v>1368</v>
      </c>
      <c r="D40" s="27" t="s">
        <v>1028</v>
      </c>
      <c r="E40" s="27"/>
      <c r="F40" s="28" t="s">
        <v>2178</v>
      </c>
      <c r="G40" s="28" t="s">
        <v>465</v>
      </c>
      <c r="H40" s="29">
        <v>49</v>
      </c>
      <c r="I40" s="29"/>
      <c r="J40" s="30" t="str">
        <f t="shared" si="0"/>
        <v>Transmit Beamforming Capability</v>
      </c>
      <c r="K40" s="34" t="s">
        <v>1368</v>
      </c>
      <c r="L40" s="30" t="s">
        <v>2139</v>
      </c>
      <c r="M40" s="30"/>
      <c r="N40" s="31" t="s">
        <v>229</v>
      </c>
      <c r="O40" s="31" t="s">
        <v>234</v>
      </c>
      <c r="P40" s="31"/>
      <c r="Q40" s="31"/>
      <c r="R40" s="32" t="s">
        <v>1031</v>
      </c>
      <c r="S40" s="32" t="s">
        <v>1030</v>
      </c>
      <c r="T40" s="13"/>
      <c r="V40" s="31" t="str">
        <f t="shared" si="1"/>
        <v>Beamforming</v>
      </c>
      <c r="W40" s="31" t="str">
        <f t="shared" si="2"/>
        <v>Beamforming &amp; Adaptation</v>
      </c>
      <c r="Y40" s="35">
        <v>12019</v>
      </c>
    </row>
    <row r="41" spans="1:25" s="14" customFormat="1" ht="102">
      <c r="A41" s="26">
        <v>1187</v>
      </c>
      <c r="B41" s="26" t="s">
        <v>150</v>
      </c>
      <c r="C41" s="27" t="s">
        <v>1368</v>
      </c>
      <c r="D41" s="27" t="s">
        <v>1028</v>
      </c>
      <c r="E41" s="27"/>
      <c r="F41" s="28" t="s">
        <v>2178</v>
      </c>
      <c r="G41" s="28" t="s">
        <v>465</v>
      </c>
      <c r="H41" s="29">
        <v>49</v>
      </c>
      <c r="I41" s="29"/>
      <c r="J41" s="30" t="str">
        <f t="shared" si="0"/>
        <v>Transmit Beamforming Capability</v>
      </c>
      <c r="K41" s="34" t="s">
        <v>1368</v>
      </c>
      <c r="L41" s="30" t="s">
        <v>2178</v>
      </c>
      <c r="M41" s="30"/>
      <c r="N41" s="31" t="s">
        <v>229</v>
      </c>
      <c r="O41" s="31" t="s">
        <v>234</v>
      </c>
      <c r="P41" s="31"/>
      <c r="Q41" s="31"/>
      <c r="R41" s="32" t="s">
        <v>26</v>
      </c>
      <c r="S41" s="32" t="s">
        <v>27</v>
      </c>
      <c r="T41" s="13"/>
      <c r="U41" s="35"/>
      <c r="V41" s="31" t="str">
        <f t="shared" si="1"/>
        <v>Beamforming</v>
      </c>
      <c r="W41" s="31" t="str">
        <f t="shared" si="2"/>
        <v>Beamforming &amp; Adaptation</v>
      </c>
      <c r="Y41" s="35">
        <v>12019</v>
      </c>
    </row>
    <row r="42" spans="1:25" s="35" customFormat="1" ht="114.75">
      <c r="A42" s="26">
        <v>1188</v>
      </c>
      <c r="B42" s="26" t="s">
        <v>150</v>
      </c>
      <c r="C42" s="27" t="s">
        <v>1368</v>
      </c>
      <c r="D42" s="27" t="s">
        <v>1028</v>
      </c>
      <c r="E42" s="27"/>
      <c r="F42" s="28" t="s">
        <v>2178</v>
      </c>
      <c r="G42" s="28" t="s">
        <v>465</v>
      </c>
      <c r="H42" s="29">
        <v>49</v>
      </c>
      <c r="I42" s="29"/>
      <c r="J42" s="30" t="str">
        <f t="shared" si="0"/>
        <v>Transmit Beamforming Capability</v>
      </c>
      <c r="K42" s="34" t="s">
        <v>1368</v>
      </c>
      <c r="L42" s="30" t="s">
        <v>2178</v>
      </c>
      <c r="M42" s="30"/>
      <c r="N42" s="31" t="s">
        <v>229</v>
      </c>
      <c r="O42" s="31" t="s">
        <v>234</v>
      </c>
      <c r="P42" s="31"/>
      <c r="Q42" s="31"/>
      <c r="R42" s="32" t="s">
        <v>28</v>
      </c>
      <c r="S42" s="32" t="s">
        <v>29</v>
      </c>
      <c r="T42" s="13"/>
      <c r="V42" s="31" t="str">
        <f t="shared" si="1"/>
        <v>Beamforming</v>
      </c>
      <c r="W42" s="31" t="str">
        <f t="shared" si="2"/>
        <v>Beamforming &amp; Adaptation</v>
      </c>
      <c r="Y42" s="35">
        <v>12019</v>
      </c>
    </row>
    <row r="43" spans="1:25" s="38" customFormat="1" ht="114.75">
      <c r="A43" s="26">
        <v>1189</v>
      </c>
      <c r="B43" s="26" t="s">
        <v>150</v>
      </c>
      <c r="C43" s="27" t="s">
        <v>1368</v>
      </c>
      <c r="D43" s="27" t="s">
        <v>1028</v>
      </c>
      <c r="E43" s="27"/>
      <c r="F43" s="28" t="s">
        <v>2178</v>
      </c>
      <c r="G43" s="28" t="s">
        <v>465</v>
      </c>
      <c r="H43" s="29">
        <v>49</v>
      </c>
      <c r="I43" s="29"/>
      <c r="J43" s="30" t="str">
        <f t="shared" si="0"/>
        <v>Transmit Beamforming Capability</v>
      </c>
      <c r="K43" s="34" t="s">
        <v>1368</v>
      </c>
      <c r="L43" s="30" t="s">
        <v>2178</v>
      </c>
      <c r="M43" s="30"/>
      <c r="N43" s="31" t="s">
        <v>229</v>
      </c>
      <c r="O43" s="31" t="s">
        <v>234</v>
      </c>
      <c r="P43" s="31"/>
      <c r="Q43" s="31"/>
      <c r="R43" s="32" t="s">
        <v>0</v>
      </c>
      <c r="S43" s="32" t="s">
        <v>1</v>
      </c>
      <c r="T43" s="13"/>
      <c r="U43" s="35"/>
      <c r="V43" s="31" t="str">
        <f t="shared" si="1"/>
        <v>Beamforming</v>
      </c>
      <c r="W43" s="31" t="str">
        <f t="shared" si="2"/>
        <v>Beamforming &amp; Adaptation</v>
      </c>
      <c r="Y43" s="35">
        <v>12019</v>
      </c>
    </row>
    <row r="44" spans="1:24" s="35" customFormat="1" ht="140.25">
      <c r="A44" s="26">
        <v>2170</v>
      </c>
      <c r="B44" s="22" t="s">
        <v>1010</v>
      </c>
      <c r="C44" s="21" t="s">
        <v>1370</v>
      </c>
      <c r="D44" s="22" t="s">
        <v>384</v>
      </c>
      <c r="E44" s="22" t="s">
        <v>647</v>
      </c>
      <c r="F44" s="22" t="s">
        <v>2178</v>
      </c>
      <c r="G44" s="22" t="s">
        <v>465</v>
      </c>
      <c r="H44" s="24">
        <v>50</v>
      </c>
      <c r="I44" s="24">
        <v>5</v>
      </c>
      <c r="J44" s="30" t="str">
        <f t="shared" si="0"/>
        <v>Antenna Selection Capability</v>
      </c>
      <c r="K44" s="25" t="s">
        <v>1370</v>
      </c>
      <c r="L44" s="23" t="s">
        <v>2140</v>
      </c>
      <c r="M44" s="23"/>
      <c r="N44" s="14" t="s">
        <v>229</v>
      </c>
      <c r="O44" s="14"/>
      <c r="P44" s="14"/>
      <c r="Q44" s="14"/>
      <c r="R44" s="19" t="s">
        <v>1082</v>
      </c>
      <c r="S44" s="19" t="s">
        <v>1579</v>
      </c>
      <c r="T44" s="15"/>
      <c r="U44" s="14"/>
      <c r="V44" s="31" t="str">
        <f t="shared" si="1"/>
        <v>Antenna Selection</v>
      </c>
      <c r="W44" s="31" t="str">
        <f t="shared" si="2"/>
        <v>Beamforming &amp; Adaptation</v>
      </c>
      <c r="X44" s="35" t="s">
        <v>230</v>
      </c>
    </row>
    <row r="45" spans="1:23" s="35" customFormat="1" ht="140.25">
      <c r="A45" s="26">
        <v>11279</v>
      </c>
      <c r="B45" s="22" t="s">
        <v>1311</v>
      </c>
      <c r="C45" s="21" t="s">
        <v>1370</v>
      </c>
      <c r="D45" s="22" t="s">
        <v>384</v>
      </c>
      <c r="E45" s="22" t="s">
        <v>647</v>
      </c>
      <c r="F45" s="22" t="s">
        <v>2178</v>
      </c>
      <c r="G45" s="22" t="s">
        <v>465</v>
      </c>
      <c r="H45" s="24">
        <v>50</v>
      </c>
      <c r="I45" s="24">
        <v>5</v>
      </c>
      <c r="J45" s="30" t="str">
        <f t="shared" si="0"/>
        <v>Antenna Selection Capability</v>
      </c>
      <c r="K45" s="25" t="s">
        <v>1370</v>
      </c>
      <c r="L45" s="23" t="s">
        <v>2140</v>
      </c>
      <c r="M45" s="23">
        <v>2170</v>
      </c>
      <c r="N45" s="14"/>
      <c r="O45" s="14"/>
      <c r="P45" s="14"/>
      <c r="Q45" s="14"/>
      <c r="R45" s="19" t="s">
        <v>1909</v>
      </c>
      <c r="S45" s="19" t="s">
        <v>1910</v>
      </c>
      <c r="T45" s="15"/>
      <c r="U45" s="14"/>
      <c r="V45" s="31" t="str">
        <f t="shared" si="1"/>
        <v>Duplicate</v>
      </c>
      <c r="W45" s="31" t="str">
        <f t="shared" si="2"/>
        <v>Duplicate</v>
      </c>
    </row>
    <row r="46" spans="1:24" s="14" customFormat="1" ht="51">
      <c r="A46" s="26">
        <v>3765</v>
      </c>
      <c r="B46" s="26" t="s">
        <v>101</v>
      </c>
      <c r="C46" s="27" t="s">
        <v>1370</v>
      </c>
      <c r="D46" s="26">
        <v>50</v>
      </c>
      <c r="E46" s="26"/>
      <c r="F46" s="28" t="s">
        <v>2178</v>
      </c>
      <c r="G46" s="28" t="s">
        <v>465</v>
      </c>
      <c r="H46" s="29">
        <v>50</v>
      </c>
      <c r="I46" s="29"/>
      <c r="J46" s="30" t="str">
        <f t="shared" si="0"/>
        <v>Antenna Selection Capability</v>
      </c>
      <c r="K46" s="34" t="s">
        <v>1370</v>
      </c>
      <c r="L46" s="30" t="s">
        <v>2140</v>
      </c>
      <c r="M46" s="30"/>
      <c r="N46" s="31" t="s">
        <v>240</v>
      </c>
      <c r="O46" s="31"/>
      <c r="P46" s="31"/>
      <c r="Q46" s="31"/>
      <c r="R46" s="32" t="s">
        <v>38</v>
      </c>
      <c r="S46" s="32" t="s">
        <v>39</v>
      </c>
      <c r="T46" s="13"/>
      <c r="U46" s="35"/>
      <c r="V46" s="31" t="str">
        <f t="shared" si="1"/>
        <v>Antenna Selection</v>
      </c>
      <c r="W46" s="31" t="str">
        <f t="shared" si="2"/>
        <v>Beamforming &amp; Adaptation</v>
      </c>
      <c r="X46" s="14" t="s">
        <v>246</v>
      </c>
    </row>
    <row r="47" spans="1:23" s="14" customFormat="1" ht="51">
      <c r="A47" s="26">
        <v>10313</v>
      </c>
      <c r="B47" s="26" t="s">
        <v>125</v>
      </c>
      <c r="C47" s="27" t="s">
        <v>1370</v>
      </c>
      <c r="D47" s="27" t="s">
        <v>747</v>
      </c>
      <c r="E47" s="27" t="s">
        <v>871</v>
      </c>
      <c r="F47" s="28" t="s">
        <v>2178</v>
      </c>
      <c r="G47" s="28" t="s">
        <v>896</v>
      </c>
      <c r="H47" s="29">
        <v>51</v>
      </c>
      <c r="I47" s="29">
        <v>1</v>
      </c>
      <c r="J47" s="30" t="str">
        <f t="shared" si="0"/>
        <v>Antenna Selection Capability</v>
      </c>
      <c r="K47" s="34" t="s">
        <v>1370</v>
      </c>
      <c r="L47" s="30" t="s">
        <v>2178</v>
      </c>
      <c r="M47" s="30"/>
      <c r="N47" s="31" t="s">
        <v>231</v>
      </c>
      <c r="O47" s="31" t="s">
        <v>234</v>
      </c>
      <c r="P47" s="31"/>
      <c r="Q47" s="31"/>
      <c r="R47" s="32" t="s">
        <v>53</v>
      </c>
      <c r="S47" s="32" t="s">
        <v>52</v>
      </c>
      <c r="T47" s="13"/>
      <c r="U47" s="35"/>
      <c r="V47" s="31" t="str">
        <f t="shared" si="1"/>
        <v>Antenna Selection</v>
      </c>
      <c r="W47" s="31" t="str">
        <f t="shared" si="2"/>
        <v>Beamforming &amp; Adaptation</v>
      </c>
    </row>
    <row r="48" spans="1:23" s="14" customFormat="1" ht="51">
      <c r="A48" s="26">
        <v>4204</v>
      </c>
      <c r="B48" s="26" t="s">
        <v>380</v>
      </c>
      <c r="C48" s="27" t="s">
        <v>1370</v>
      </c>
      <c r="D48" s="27" t="s">
        <v>747</v>
      </c>
      <c r="E48" s="27" t="s">
        <v>742</v>
      </c>
      <c r="F48" s="28" t="s">
        <v>2178</v>
      </c>
      <c r="G48" s="28" t="s">
        <v>465</v>
      </c>
      <c r="H48" s="29">
        <v>51</v>
      </c>
      <c r="I48" s="29">
        <v>1</v>
      </c>
      <c r="J48" s="30" t="str">
        <f t="shared" si="0"/>
        <v>Antenna Selection Capability</v>
      </c>
      <c r="K48" s="34" t="s">
        <v>1370</v>
      </c>
      <c r="L48" s="30" t="s">
        <v>2178</v>
      </c>
      <c r="M48" s="30"/>
      <c r="N48" s="31" t="s">
        <v>231</v>
      </c>
      <c r="O48" s="31"/>
      <c r="P48" s="31"/>
      <c r="Q48" s="31"/>
      <c r="R48" s="32" t="s">
        <v>743</v>
      </c>
      <c r="S48" s="32" t="s">
        <v>385</v>
      </c>
      <c r="T48" s="13"/>
      <c r="U48" s="35"/>
      <c r="V48" s="31" t="str">
        <f t="shared" si="1"/>
        <v>Antenna Selection</v>
      </c>
      <c r="W48" s="31" t="str">
        <f t="shared" si="2"/>
        <v>Beamforming &amp; Adaptation</v>
      </c>
    </row>
    <row r="49" spans="1:23" s="35" customFormat="1" ht="127.5">
      <c r="A49" s="26">
        <v>2250</v>
      </c>
      <c r="B49" s="22" t="s">
        <v>1010</v>
      </c>
      <c r="C49" s="21" t="s">
        <v>1803</v>
      </c>
      <c r="D49" s="22">
        <v>59</v>
      </c>
      <c r="E49" s="22">
        <v>18</v>
      </c>
      <c r="F49" s="22" t="s">
        <v>2178</v>
      </c>
      <c r="G49" s="22" t="s">
        <v>465</v>
      </c>
      <c r="H49" s="24">
        <v>59</v>
      </c>
      <c r="I49" s="24">
        <v>18</v>
      </c>
      <c r="J49" s="30" t="str">
        <f t="shared" si="0"/>
        <v>MIMO Channel Measurement frame</v>
      </c>
      <c r="K49" s="25" t="s">
        <v>1803</v>
      </c>
      <c r="L49" s="23" t="s">
        <v>2140</v>
      </c>
      <c r="M49" s="23"/>
      <c r="N49" s="14" t="s">
        <v>240</v>
      </c>
      <c r="O49" s="14"/>
      <c r="P49" s="14"/>
      <c r="Q49" s="14"/>
      <c r="R49" s="19" t="s">
        <v>973</v>
      </c>
      <c r="S49" s="19" t="s">
        <v>752</v>
      </c>
      <c r="T49" s="15" t="s">
        <v>247</v>
      </c>
      <c r="U49" s="14"/>
      <c r="V49" s="31" t="str">
        <f t="shared" si="1"/>
        <v>Beamforming</v>
      </c>
      <c r="W49" s="31" t="str">
        <f t="shared" si="2"/>
        <v>Beamforming &amp; Adaptation</v>
      </c>
    </row>
    <row r="50" spans="1:23" s="35" customFormat="1" ht="127.5">
      <c r="A50" s="26">
        <v>2264</v>
      </c>
      <c r="B50" s="22" t="s">
        <v>1010</v>
      </c>
      <c r="C50" s="21" t="s">
        <v>1803</v>
      </c>
      <c r="D50" s="22">
        <v>59</v>
      </c>
      <c r="E50" s="22">
        <v>18</v>
      </c>
      <c r="F50" s="22" t="s">
        <v>2178</v>
      </c>
      <c r="G50" s="22" t="s">
        <v>465</v>
      </c>
      <c r="H50" s="24">
        <v>59</v>
      </c>
      <c r="I50" s="24">
        <v>18</v>
      </c>
      <c r="J50" s="30" t="str">
        <f t="shared" si="0"/>
        <v>MIMO Channel Measurement frame</v>
      </c>
      <c r="K50" s="25" t="s">
        <v>1803</v>
      </c>
      <c r="L50" s="23" t="s">
        <v>2140</v>
      </c>
      <c r="M50" s="23"/>
      <c r="N50" s="14" t="s">
        <v>240</v>
      </c>
      <c r="O50" s="14"/>
      <c r="P50" s="14"/>
      <c r="Q50" s="14"/>
      <c r="R50" s="19" t="s">
        <v>973</v>
      </c>
      <c r="S50" s="19" t="s">
        <v>916</v>
      </c>
      <c r="T50" s="15" t="s">
        <v>247</v>
      </c>
      <c r="U50" s="14"/>
      <c r="V50" s="31" t="str">
        <f t="shared" si="1"/>
        <v>Beamforming</v>
      </c>
      <c r="W50" s="31" t="str">
        <f t="shared" si="2"/>
        <v>Beamforming &amp; Adaptation</v>
      </c>
    </row>
    <row r="51" spans="1:23" s="14" customFormat="1" ht="51">
      <c r="A51" s="26">
        <v>3805</v>
      </c>
      <c r="B51" s="26" t="s">
        <v>101</v>
      </c>
      <c r="C51" s="27" t="s">
        <v>1803</v>
      </c>
      <c r="D51" s="33"/>
      <c r="E51" s="26"/>
      <c r="F51" s="28" t="s">
        <v>2178</v>
      </c>
      <c r="G51" s="28" t="s">
        <v>465</v>
      </c>
      <c r="H51" s="29">
        <v>59</v>
      </c>
      <c r="I51" s="29"/>
      <c r="J51" s="30" t="str">
        <f t="shared" si="0"/>
        <v>MIMO Channel Measurement frame</v>
      </c>
      <c r="K51" s="34" t="s">
        <v>1803</v>
      </c>
      <c r="L51" s="30" t="s">
        <v>2178</v>
      </c>
      <c r="M51" s="30"/>
      <c r="N51" s="14" t="s">
        <v>231</v>
      </c>
      <c r="O51" s="31"/>
      <c r="P51" s="31"/>
      <c r="Q51" s="31"/>
      <c r="R51" s="32" t="s">
        <v>162</v>
      </c>
      <c r="S51" s="32" t="s">
        <v>285</v>
      </c>
      <c r="T51" s="13"/>
      <c r="U51" s="35"/>
      <c r="V51" s="31" t="str">
        <f t="shared" si="1"/>
        <v>Beamforming</v>
      </c>
      <c r="W51" s="31" t="str">
        <f t="shared" si="2"/>
        <v>Beamforming &amp; Adaptation</v>
      </c>
    </row>
    <row r="52" spans="1:23" s="14" customFormat="1" ht="51">
      <c r="A52" s="26">
        <v>3808</v>
      </c>
      <c r="B52" s="26" t="s">
        <v>101</v>
      </c>
      <c r="C52" s="27" t="s">
        <v>1803</v>
      </c>
      <c r="D52" s="33"/>
      <c r="E52" s="26"/>
      <c r="F52" s="28" t="s">
        <v>2178</v>
      </c>
      <c r="G52" s="28" t="s">
        <v>465</v>
      </c>
      <c r="H52" s="29">
        <v>59</v>
      </c>
      <c r="I52" s="29"/>
      <c r="J52" s="30" t="str">
        <f t="shared" si="0"/>
        <v>MIMO Channel Measurement frame</v>
      </c>
      <c r="K52" s="34" t="s">
        <v>1803</v>
      </c>
      <c r="L52" s="30" t="s">
        <v>2139</v>
      </c>
      <c r="M52" s="30"/>
      <c r="N52" s="31" t="s">
        <v>231</v>
      </c>
      <c r="O52" s="31" t="s">
        <v>234</v>
      </c>
      <c r="P52" s="31"/>
      <c r="Q52" s="31"/>
      <c r="R52" s="32" t="s">
        <v>163</v>
      </c>
      <c r="S52" s="32" t="s">
        <v>164</v>
      </c>
      <c r="T52" s="13"/>
      <c r="U52" s="35"/>
      <c r="V52" s="31" t="str">
        <f t="shared" si="1"/>
        <v>Beamforming</v>
      </c>
      <c r="W52" s="31" t="str">
        <f t="shared" si="2"/>
        <v>Beamforming &amp; Adaptation</v>
      </c>
    </row>
    <row r="53" spans="1:23" s="35" customFormat="1" ht="51">
      <c r="A53" s="26">
        <v>3809</v>
      </c>
      <c r="B53" s="26" t="s">
        <v>101</v>
      </c>
      <c r="C53" s="27" t="s">
        <v>1803</v>
      </c>
      <c r="D53" s="33"/>
      <c r="E53" s="26"/>
      <c r="F53" s="28" t="s">
        <v>2178</v>
      </c>
      <c r="G53" s="28" t="s">
        <v>465</v>
      </c>
      <c r="H53" s="29">
        <v>59</v>
      </c>
      <c r="I53" s="29"/>
      <c r="J53" s="30" t="str">
        <f t="shared" si="0"/>
        <v>MIMO Channel Measurement frame</v>
      </c>
      <c r="K53" s="34" t="s">
        <v>1803</v>
      </c>
      <c r="L53" s="30" t="s">
        <v>2178</v>
      </c>
      <c r="M53" s="30"/>
      <c r="N53" s="31" t="s">
        <v>231</v>
      </c>
      <c r="O53" s="31" t="s">
        <v>234</v>
      </c>
      <c r="P53" s="31"/>
      <c r="Q53" s="31"/>
      <c r="R53" s="32" t="s">
        <v>165</v>
      </c>
      <c r="S53" s="32" t="s">
        <v>100</v>
      </c>
      <c r="T53" s="13"/>
      <c r="V53" s="31" t="str">
        <f t="shared" si="1"/>
        <v>Beamforming</v>
      </c>
      <c r="W53" s="31" t="str">
        <f t="shared" si="2"/>
        <v>Beamforming &amp; Adaptation</v>
      </c>
    </row>
    <row r="54" spans="1:23" s="14" customFormat="1" ht="51">
      <c r="A54" s="26">
        <v>4302</v>
      </c>
      <c r="B54" s="26" t="s">
        <v>2175</v>
      </c>
      <c r="C54" s="27" t="s">
        <v>1803</v>
      </c>
      <c r="D54" s="33"/>
      <c r="E54" s="27"/>
      <c r="F54" s="28"/>
      <c r="G54" s="28" t="s">
        <v>896</v>
      </c>
      <c r="H54" s="29">
        <v>59</v>
      </c>
      <c r="I54" s="29"/>
      <c r="J54" s="30" t="str">
        <f t="shared" si="0"/>
        <v>MIMO Channel Measurement frame</v>
      </c>
      <c r="K54" s="34" t="s">
        <v>1803</v>
      </c>
      <c r="L54" s="30" t="s">
        <v>2178</v>
      </c>
      <c r="M54" s="30"/>
      <c r="N54" s="31" t="s">
        <v>231</v>
      </c>
      <c r="O54" s="31"/>
      <c r="P54" s="31"/>
      <c r="Q54" s="31"/>
      <c r="R54" s="32" t="s">
        <v>2208</v>
      </c>
      <c r="S54" s="32" t="s">
        <v>2176</v>
      </c>
      <c r="T54" s="13" t="s">
        <v>2215</v>
      </c>
      <c r="U54" s="35"/>
      <c r="V54" s="31" t="str">
        <f t="shared" si="1"/>
        <v>Beamforming</v>
      </c>
      <c r="W54" s="31" t="str">
        <f t="shared" si="2"/>
        <v>Beamforming &amp; Adaptation</v>
      </c>
    </row>
    <row r="55" spans="1:24" s="14" customFormat="1" ht="63.75">
      <c r="A55" s="26">
        <v>7598</v>
      </c>
      <c r="B55" s="26" t="s">
        <v>1124</v>
      </c>
      <c r="C55" s="28" t="s">
        <v>1803</v>
      </c>
      <c r="D55" s="33"/>
      <c r="E55" s="28"/>
      <c r="F55" s="28" t="s">
        <v>2178</v>
      </c>
      <c r="G55" s="28" t="s">
        <v>896</v>
      </c>
      <c r="H55" s="29">
        <v>59</v>
      </c>
      <c r="I55" s="29"/>
      <c r="J55" s="30" t="str">
        <f t="shared" si="0"/>
        <v>MIMO Channel Measurement frame</v>
      </c>
      <c r="K55" s="34" t="s">
        <v>1803</v>
      </c>
      <c r="L55" s="30" t="s">
        <v>2139</v>
      </c>
      <c r="M55" s="30"/>
      <c r="N55" s="45" t="s">
        <v>229</v>
      </c>
      <c r="O55" s="45"/>
      <c r="P55" s="45"/>
      <c r="Q55" s="45"/>
      <c r="R55" s="32" t="s">
        <v>2276</v>
      </c>
      <c r="S55" s="32" t="s">
        <v>2277</v>
      </c>
      <c r="T55" s="13"/>
      <c r="U55" s="35"/>
      <c r="V55" s="31" t="str">
        <f t="shared" si="1"/>
        <v>Beamforming</v>
      </c>
      <c r="W55" s="31" t="str">
        <f t="shared" si="2"/>
        <v>Beamforming &amp; Adaptation</v>
      </c>
      <c r="X55" s="14" t="s">
        <v>248</v>
      </c>
    </row>
    <row r="56" spans="1:23" s="35" customFormat="1" ht="51">
      <c r="A56" s="26">
        <v>2252</v>
      </c>
      <c r="B56" s="22" t="s">
        <v>1010</v>
      </c>
      <c r="C56" s="21" t="s">
        <v>1803</v>
      </c>
      <c r="D56" s="22">
        <v>60</v>
      </c>
      <c r="E56" s="22">
        <v>2</v>
      </c>
      <c r="F56" s="22" t="s">
        <v>2178</v>
      </c>
      <c r="G56" s="22" t="s">
        <v>465</v>
      </c>
      <c r="H56" s="24">
        <v>60</v>
      </c>
      <c r="I56" s="24">
        <v>2</v>
      </c>
      <c r="J56" s="30" t="str">
        <f t="shared" si="0"/>
        <v>MIMO Channel Measurement frame</v>
      </c>
      <c r="K56" s="25" t="s">
        <v>1803</v>
      </c>
      <c r="L56" s="23" t="s">
        <v>2178</v>
      </c>
      <c r="M56" s="23"/>
      <c r="N56" s="14" t="s">
        <v>231</v>
      </c>
      <c r="O56" s="14"/>
      <c r="P56" s="14"/>
      <c r="Q56" s="14"/>
      <c r="R56" s="19" t="s">
        <v>906</v>
      </c>
      <c r="S56" s="19" t="s">
        <v>907</v>
      </c>
      <c r="T56" s="15"/>
      <c r="U56" s="14"/>
      <c r="V56" s="31" t="str">
        <f t="shared" si="1"/>
        <v>Beamforming</v>
      </c>
      <c r="W56" s="31" t="str">
        <f t="shared" si="2"/>
        <v>Beamforming &amp; Adaptation</v>
      </c>
    </row>
    <row r="57" spans="1:23" s="14" customFormat="1" ht="51">
      <c r="A57" s="26">
        <v>2256</v>
      </c>
      <c r="B57" s="22" t="s">
        <v>1010</v>
      </c>
      <c r="C57" s="21" t="s">
        <v>1803</v>
      </c>
      <c r="D57" s="22">
        <v>60</v>
      </c>
      <c r="E57" s="22">
        <v>2</v>
      </c>
      <c r="F57" s="22" t="s">
        <v>2178</v>
      </c>
      <c r="G57" s="22" t="s">
        <v>465</v>
      </c>
      <c r="H57" s="24">
        <v>60</v>
      </c>
      <c r="I57" s="24">
        <v>2</v>
      </c>
      <c r="J57" s="30" t="str">
        <f t="shared" si="0"/>
        <v>MIMO Channel Measurement frame</v>
      </c>
      <c r="K57" s="25" t="s">
        <v>1803</v>
      </c>
      <c r="L57" s="23" t="s">
        <v>2178</v>
      </c>
      <c r="M57" s="23"/>
      <c r="R57" s="19" t="s">
        <v>908</v>
      </c>
      <c r="S57" s="19" t="s">
        <v>909</v>
      </c>
      <c r="T57" s="15"/>
      <c r="V57" s="31" t="str">
        <f t="shared" si="1"/>
        <v>Beamforming</v>
      </c>
      <c r="W57" s="31" t="str">
        <f t="shared" si="2"/>
        <v>Beamforming &amp; Adaptation</v>
      </c>
    </row>
    <row r="58" spans="1:23" s="14" customFormat="1" ht="51">
      <c r="A58" s="26">
        <v>7129</v>
      </c>
      <c r="B58" s="26" t="s">
        <v>390</v>
      </c>
      <c r="C58" s="27" t="s">
        <v>1803</v>
      </c>
      <c r="D58" s="27" t="s">
        <v>220</v>
      </c>
      <c r="E58" s="27" t="s">
        <v>1997</v>
      </c>
      <c r="F58" s="28" t="s">
        <v>2178</v>
      </c>
      <c r="G58" s="28" t="s">
        <v>465</v>
      </c>
      <c r="H58" s="29">
        <v>60</v>
      </c>
      <c r="I58" s="29">
        <v>2</v>
      </c>
      <c r="J58" s="30" t="str">
        <f t="shared" si="0"/>
        <v>MIMO Channel Measurement frame</v>
      </c>
      <c r="K58" s="34" t="s">
        <v>1803</v>
      </c>
      <c r="L58" s="30" t="s">
        <v>2139</v>
      </c>
      <c r="M58" s="30"/>
      <c r="N58" s="31"/>
      <c r="O58" s="31"/>
      <c r="P58" s="31"/>
      <c r="Q58" s="31"/>
      <c r="R58" s="32" t="s">
        <v>294</v>
      </c>
      <c r="S58" s="32" t="s">
        <v>295</v>
      </c>
      <c r="T58" s="13"/>
      <c r="U58" s="35"/>
      <c r="V58" s="31" t="str">
        <f t="shared" si="1"/>
        <v>Beamforming</v>
      </c>
      <c r="W58" s="31" t="str">
        <f t="shared" si="2"/>
        <v>Beamforming &amp; Adaptation</v>
      </c>
    </row>
    <row r="59" spans="1:23" s="35" customFormat="1" ht="51">
      <c r="A59" s="26">
        <v>7818</v>
      </c>
      <c r="B59" s="26" t="s">
        <v>1445</v>
      </c>
      <c r="C59" s="27" t="s">
        <v>1803</v>
      </c>
      <c r="D59" s="27" t="s">
        <v>220</v>
      </c>
      <c r="E59" s="27" t="s">
        <v>1997</v>
      </c>
      <c r="F59" s="28" t="s">
        <v>2178</v>
      </c>
      <c r="G59" s="28" t="s">
        <v>465</v>
      </c>
      <c r="H59" s="29">
        <v>60</v>
      </c>
      <c r="I59" s="29">
        <v>2</v>
      </c>
      <c r="J59" s="30" t="str">
        <f t="shared" si="0"/>
        <v>MIMO Channel Measurement frame</v>
      </c>
      <c r="K59" s="34" t="s">
        <v>1803</v>
      </c>
      <c r="L59" s="30" t="s">
        <v>2140</v>
      </c>
      <c r="M59" s="30"/>
      <c r="N59" s="31"/>
      <c r="O59" s="31"/>
      <c r="P59" s="31"/>
      <c r="Q59" s="31"/>
      <c r="R59" s="32" t="s">
        <v>175</v>
      </c>
      <c r="S59" s="32" t="s">
        <v>176</v>
      </c>
      <c r="T59" s="13"/>
      <c r="V59" s="31" t="str">
        <f t="shared" si="1"/>
        <v>Beamforming</v>
      </c>
      <c r="W59" s="31" t="str">
        <f t="shared" si="2"/>
        <v>Beamforming &amp; Adaptation</v>
      </c>
    </row>
    <row r="60" spans="1:23" s="14" customFormat="1" ht="51">
      <c r="A60" s="26">
        <v>10168</v>
      </c>
      <c r="B60" s="26" t="s">
        <v>1905</v>
      </c>
      <c r="C60" s="27" t="s">
        <v>1803</v>
      </c>
      <c r="D60" s="27" t="s">
        <v>220</v>
      </c>
      <c r="E60" s="27" t="s">
        <v>1997</v>
      </c>
      <c r="F60" s="28" t="s">
        <v>2178</v>
      </c>
      <c r="G60" s="28"/>
      <c r="H60" s="29">
        <v>60</v>
      </c>
      <c r="I60" s="29">
        <v>2</v>
      </c>
      <c r="J60" s="30" t="str">
        <f t="shared" si="0"/>
        <v>MIMO Channel Measurement frame</v>
      </c>
      <c r="K60" s="34" t="s">
        <v>1803</v>
      </c>
      <c r="L60" s="30" t="s">
        <v>2178</v>
      </c>
      <c r="M60" s="30"/>
      <c r="N60" s="31"/>
      <c r="O60" s="31"/>
      <c r="P60" s="31"/>
      <c r="Q60" s="31"/>
      <c r="R60" s="32" t="s">
        <v>2225</v>
      </c>
      <c r="S60" s="20"/>
      <c r="T60" s="13"/>
      <c r="U60" s="35"/>
      <c r="V60" s="31" t="str">
        <f t="shared" si="1"/>
        <v>Beamforming</v>
      </c>
      <c r="W60" s="31" t="str">
        <f t="shared" si="2"/>
        <v>Beamforming &amp; Adaptation</v>
      </c>
    </row>
    <row r="61" spans="1:23" s="35" customFormat="1" ht="51">
      <c r="A61" s="26">
        <v>2257</v>
      </c>
      <c r="B61" s="22" t="s">
        <v>1010</v>
      </c>
      <c r="C61" s="21" t="s">
        <v>1803</v>
      </c>
      <c r="D61" s="22">
        <v>60</v>
      </c>
      <c r="E61" s="22">
        <v>4</v>
      </c>
      <c r="F61" s="22" t="s">
        <v>2178</v>
      </c>
      <c r="G61" s="22" t="s">
        <v>465</v>
      </c>
      <c r="H61" s="24">
        <v>60</v>
      </c>
      <c r="I61" s="24">
        <v>4</v>
      </c>
      <c r="J61" s="30" t="str">
        <f t="shared" si="0"/>
        <v>MIMO Channel Measurement frame</v>
      </c>
      <c r="K61" s="25" t="s">
        <v>1803</v>
      </c>
      <c r="L61" s="23" t="s">
        <v>2178</v>
      </c>
      <c r="M61" s="23"/>
      <c r="N61" s="14"/>
      <c r="O61" s="14"/>
      <c r="P61" s="14"/>
      <c r="Q61" s="14"/>
      <c r="R61" s="19" t="s">
        <v>910</v>
      </c>
      <c r="S61" s="19" t="s">
        <v>911</v>
      </c>
      <c r="T61" s="15"/>
      <c r="U61" s="14"/>
      <c r="V61" s="31" t="str">
        <f t="shared" si="1"/>
        <v>Beamforming</v>
      </c>
      <c r="W61" s="31" t="str">
        <f t="shared" si="2"/>
        <v>Beamforming &amp; Adaptation</v>
      </c>
    </row>
    <row r="62" spans="1:23" s="35" customFormat="1" ht="51">
      <c r="A62" s="26">
        <v>1235</v>
      </c>
      <c r="B62" s="26" t="s">
        <v>150</v>
      </c>
      <c r="C62" s="27" t="s">
        <v>1803</v>
      </c>
      <c r="D62" s="27" t="s">
        <v>220</v>
      </c>
      <c r="E62" s="27"/>
      <c r="F62" s="28" t="s">
        <v>2178</v>
      </c>
      <c r="G62" s="28" t="s">
        <v>465</v>
      </c>
      <c r="H62" s="29">
        <v>60</v>
      </c>
      <c r="I62" s="29"/>
      <c r="J62" s="30" t="str">
        <f t="shared" si="0"/>
        <v>MIMO Channel Measurement frame</v>
      </c>
      <c r="K62" s="34" t="s">
        <v>1803</v>
      </c>
      <c r="L62" s="30" t="s">
        <v>2178</v>
      </c>
      <c r="M62" s="30"/>
      <c r="N62" s="31"/>
      <c r="O62" s="31"/>
      <c r="P62" s="31"/>
      <c r="Q62" s="31"/>
      <c r="R62" s="32" t="s">
        <v>35</v>
      </c>
      <c r="S62" s="32" t="s">
        <v>36</v>
      </c>
      <c r="T62" s="13"/>
      <c r="V62" s="31" t="str">
        <f t="shared" si="1"/>
        <v>Beamforming</v>
      </c>
      <c r="W62" s="31" t="str">
        <f t="shared" si="2"/>
        <v>Beamforming &amp; Adaptation</v>
      </c>
    </row>
    <row r="63" spans="1:23" s="14" customFormat="1" ht="51">
      <c r="A63" s="26">
        <v>2258</v>
      </c>
      <c r="B63" s="22" t="s">
        <v>1010</v>
      </c>
      <c r="C63" s="21" t="s">
        <v>1803</v>
      </c>
      <c r="D63" s="22">
        <v>61</v>
      </c>
      <c r="E63" s="22">
        <v>1</v>
      </c>
      <c r="F63" s="22" t="s">
        <v>2178</v>
      </c>
      <c r="G63" s="22" t="s">
        <v>465</v>
      </c>
      <c r="H63" s="24">
        <v>61</v>
      </c>
      <c r="I63" s="24">
        <v>1</v>
      </c>
      <c r="J63" s="30" t="str">
        <f t="shared" si="0"/>
        <v>MIMO Channel Measurement frame</v>
      </c>
      <c r="K63" s="25" t="s">
        <v>1803</v>
      </c>
      <c r="L63" s="23" t="s">
        <v>2178</v>
      </c>
      <c r="M63" s="23"/>
      <c r="R63" s="19" t="s">
        <v>912</v>
      </c>
      <c r="S63" s="19" t="s">
        <v>1072</v>
      </c>
      <c r="T63" s="15"/>
      <c r="V63" s="31" t="str">
        <f t="shared" si="1"/>
        <v>Beamforming</v>
      </c>
      <c r="W63" s="31" t="str">
        <f t="shared" si="2"/>
        <v>Beamforming &amp; Adaptation</v>
      </c>
    </row>
    <row r="64" spans="1:23" s="14" customFormat="1" ht="51">
      <c r="A64" s="26">
        <v>7819</v>
      </c>
      <c r="B64" s="26" t="s">
        <v>1445</v>
      </c>
      <c r="C64" s="27" t="s">
        <v>1803</v>
      </c>
      <c r="D64" s="27" t="s">
        <v>338</v>
      </c>
      <c r="E64" s="27" t="s">
        <v>1741</v>
      </c>
      <c r="F64" s="28" t="s">
        <v>2178</v>
      </c>
      <c r="G64" s="28" t="s">
        <v>465</v>
      </c>
      <c r="H64" s="29">
        <v>61</v>
      </c>
      <c r="I64" s="29">
        <v>1</v>
      </c>
      <c r="J64" s="30" t="str">
        <f t="shared" si="0"/>
        <v>MIMO Channel Measurement frame</v>
      </c>
      <c r="K64" s="34" t="s">
        <v>1803</v>
      </c>
      <c r="L64" s="30" t="s">
        <v>2139</v>
      </c>
      <c r="M64" s="30"/>
      <c r="N64" s="31"/>
      <c r="O64" s="31"/>
      <c r="P64" s="31"/>
      <c r="Q64" s="31"/>
      <c r="R64" s="32" t="s">
        <v>177</v>
      </c>
      <c r="S64" s="32" t="s">
        <v>178</v>
      </c>
      <c r="T64" s="13"/>
      <c r="U64" s="35"/>
      <c r="V64" s="31" t="str">
        <f t="shared" si="1"/>
        <v>Beamforming</v>
      </c>
      <c r="W64" s="31" t="str">
        <f t="shared" si="2"/>
        <v>Beamforming &amp; Adaptation</v>
      </c>
    </row>
    <row r="65" spans="1:23" s="35" customFormat="1" ht="51">
      <c r="A65" s="26">
        <v>4222</v>
      </c>
      <c r="B65" s="26" t="s">
        <v>380</v>
      </c>
      <c r="C65" s="27" t="s">
        <v>1803</v>
      </c>
      <c r="D65" s="27" t="s">
        <v>338</v>
      </c>
      <c r="E65" s="27" t="s">
        <v>221</v>
      </c>
      <c r="F65" s="28" t="s">
        <v>2178</v>
      </c>
      <c r="G65" s="28" t="s">
        <v>465</v>
      </c>
      <c r="H65" s="29">
        <v>61</v>
      </c>
      <c r="I65" s="29">
        <v>1</v>
      </c>
      <c r="J65" s="30" t="str">
        <f t="shared" si="0"/>
        <v>MIMO Channel Measurement frame</v>
      </c>
      <c r="K65" s="34" t="s">
        <v>1803</v>
      </c>
      <c r="L65" s="30" t="s">
        <v>2139</v>
      </c>
      <c r="M65" s="30"/>
      <c r="N65" s="31"/>
      <c r="O65" s="31"/>
      <c r="P65" s="31"/>
      <c r="Q65" s="31"/>
      <c r="R65" s="32" t="s">
        <v>222</v>
      </c>
      <c r="S65" s="32" t="s">
        <v>217</v>
      </c>
      <c r="T65" s="13"/>
      <c r="V65" s="31" t="str">
        <f t="shared" si="1"/>
        <v>Beamforming</v>
      </c>
      <c r="W65" s="31" t="str">
        <f t="shared" si="2"/>
        <v>Beamforming &amp; Adaptation</v>
      </c>
    </row>
    <row r="66" spans="1:23" s="14" customFormat="1" ht="51">
      <c r="A66" s="26">
        <v>660</v>
      </c>
      <c r="B66" s="26" t="s">
        <v>740</v>
      </c>
      <c r="C66" s="27" t="s">
        <v>1803</v>
      </c>
      <c r="D66" s="27" t="s">
        <v>338</v>
      </c>
      <c r="E66" s="27" t="s">
        <v>1997</v>
      </c>
      <c r="F66" s="28" t="s">
        <v>2178</v>
      </c>
      <c r="G66" s="28" t="s">
        <v>465</v>
      </c>
      <c r="H66" s="29">
        <v>61</v>
      </c>
      <c r="I66" s="29">
        <v>2</v>
      </c>
      <c r="J66" s="30" t="str">
        <f aca="true" t="shared" si="3" ref="J66:J129">IF(ISERROR(VLOOKUP(K66,HeadingsLookup,2,FALSE)),"",VLOOKUP(K66,HeadingsLookup,2,FALSE))</f>
        <v>MIMO Channel Measurement frame</v>
      </c>
      <c r="K66" s="34" t="s">
        <v>1803</v>
      </c>
      <c r="L66" s="30" t="s">
        <v>2139</v>
      </c>
      <c r="M66" s="30"/>
      <c r="N66" s="31"/>
      <c r="O66" s="31"/>
      <c r="P66" s="31"/>
      <c r="Q66" s="31"/>
      <c r="R66" s="32" t="s">
        <v>339</v>
      </c>
      <c r="S66" s="32" t="s">
        <v>340</v>
      </c>
      <c r="T66" s="13"/>
      <c r="U66" s="35"/>
      <c r="V66" s="31" t="str">
        <f aca="true" t="shared" si="4" ref="V66:V129">IF(ISBLANK(M66),IF(ISERROR(VLOOKUP(K66,HeadingsLookup,4,FALSE)),"",VLOOKUP(K66,HeadingsLookup,4,FALSE)),"Duplicate")</f>
        <v>Beamforming</v>
      </c>
      <c r="W66" s="31" t="str">
        <f aca="true" t="shared" si="5" ref="W66:W129">IF(ISERROR(VLOOKUP(V66,TopicsLookup,2,FALSE)),"",VLOOKUP(V66,TopicsLookup,2,FALSE))</f>
        <v>Beamforming &amp; Adaptation</v>
      </c>
    </row>
    <row r="67" spans="1:23" s="35" customFormat="1" ht="51">
      <c r="A67" s="26">
        <v>2261</v>
      </c>
      <c r="B67" s="22" t="s">
        <v>1010</v>
      </c>
      <c r="C67" s="21" t="s">
        <v>1803</v>
      </c>
      <c r="D67" s="22">
        <v>61</v>
      </c>
      <c r="E67" s="22">
        <v>9</v>
      </c>
      <c r="F67" s="22" t="s">
        <v>2178</v>
      </c>
      <c r="G67" s="22" t="s">
        <v>465</v>
      </c>
      <c r="H67" s="24">
        <v>61</v>
      </c>
      <c r="I67" s="24">
        <v>9</v>
      </c>
      <c r="J67" s="30" t="str">
        <f t="shared" si="3"/>
        <v>MIMO Channel Measurement frame</v>
      </c>
      <c r="K67" s="25" t="s">
        <v>1803</v>
      </c>
      <c r="L67" s="23" t="s">
        <v>2139</v>
      </c>
      <c r="M67" s="23"/>
      <c r="N67" s="14"/>
      <c r="O67" s="14"/>
      <c r="P67" s="14"/>
      <c r="Q67" s="14"/>
      <c r="R67" s="19" t="s">
        <v>913</v>
      </c>
      <c r="S67" s="19" t="s">
        <v>467</v>
      </c>
      <c r="T67" s="15"/>
      <c r="U67" s="14"/>
      <c r="V67" s="31" t="str">
        <f t="shared" si="4"/>
        <v>Beamforming</v>
      </c>
      <c r="W67" s="31" t="str">
        <f t="shared" si="5"/>
        <v>Beamforming &amp; Adaptation</v>
      </c>
    </row>
    <row r="68" spans="1:23" s="14" customFormat="1" ht="51">
      <c r="A68" s="26">
        <v>2262</v>
      </c>
      <c r="B68" s="22" t="s">
        <v>1010</v>
      </c>
      <c r="C68" s="21" t="s">
        <v>1803</v>
      </c>
      <c r="D68" s="22">
        <v>62</v>
      </c>
      <c r="E68" s="22">
        <v>3</v>
      </c>
      <c r="F68" s="22" t="s">
        <v>2178</v>
      </c>
      <c r="G68" s="22" t="s">
        <v>465</v>
      </c>
      <c r="H68" s="24">
        <v>62</v>
      </c>
      <c r="I68" s="24">
        <v>3</v>
      </c>
      <c r="J68" s="30" t="str">
        <f t="shared" si="3"/>
        <v>MIMO Channel Measurement frame</v>
      </c>
      <c r="K68" s="25" t="s">
        <v>1803</v>
      </c>
      <c r="L68" s="23" t="s">
        <v>2178</v>
      </c>
      <c r="M68" s="23"/>
      <c r="R68" s="19" t="s">
        <v>914</v>
      </c>
      <c r="S68" s="19" t="s">
        <v>915</v>
      </c>
      <c r="T68" s="15"/>
      <c r="V68" s="31" t="str">
        <f t="shared" si="4"/>
        <v>Beamforming</v>
      </c>
      <c r="W68" s="31" t="str">
        <f t="shared" si="5"/>
        <v>Beamforming &amp; Adaptation</v>
      </c>
    </row>
    <row r="69" spans="1:23" s="14" customFormat="1" ht="51">
      <c r="A69" s="26">
        <v>7130</v>
      </c>
      <c r="B69" s="26" t="s">
        <v>390</v>
      </c>
      <c r="C69" s="27" t="s">
        <v>1803</v>
      </c>
      <c r="D69" s="27" t="s">
        <v>1000</v>
      </c>
      <c r="E69" s="27" t="s">
        <v>643</v>
      </c>
      <c r="F69" s="28" t="s">
        <v>2178</v>
      </c>
      <c r="G69" s="28" t="s">
        <v>896</v>
      </c>
      <c r="H69" s="29">
        <v>62</v>
      </c>
      <c r="I69" s="29">
        <v>3</v>
      </c>
      <c r="J69" s="30" t="str">
        <f t="shared" si="3"/>
        <v>MIMO Channel Measurement frame</v>
      </c>
      <c r="K69" s="34" t="s">
        <v>1803</v>
      </c>
      <c r="L69" s="30" t="s">
        <v>2140</v>
      </c>
      <c r="M69" s="30"/>
      <c r="N69" s="31"/>
      <c r="O69" s="31"/>
      <c r="P69" s="31"/>
      <c r="Q69" s="31"/>
      <c r="R69" s="32" t="s">
        <v>296</v>
      </c>
      <c r="S69" s="32" t="s">
        <v>297</v>
      </c>
      <c r="T69" s="13"/>
      <c r="U69" s="35"/>
      <c r="V69" s="31" t="str">
        <f t="shared" si="4"/>
        <v>Beamforming</v>
      </c>
      <c r="W69" s="31" t="str">
        <f t="shared" si="5"/>
        <v>Beamforming &amp; Adaptation</v>
      </c>
    </row>
    <row r="70" spans="1:23" s="14" customFormat="1" ht="51">
      <c r="A70" s="26">
        <v>2266</v>
      </c>
      <c r="B70" s="22" t="s">
        <v>1010</v>
      </c>
      <c r="C70" s="21" t="s">
        <v>1805</v>
      </c>
      <c r="D70" s="22">
        <v>62</v>
      </c>
      <c r="E70" s="22">
        <v>13</v>
      </c>
      <c r="F70" s="22" t="s">
        <v>2178</v>
      </c>
      <c r="G70" s="22" t="s">
        <v>465</v>
      </c>
      <c r="H70" s="24">
        <v>62</v>
      </c>
      <c r="I70" s="24">
        <v>13</v>
      </c>
      <c r="J70" s="30" t="str">
        <f t="shared" si="3"/>
        <v>Reciprocity Correction frame</v>
      </c>
      <c r="K70" s="25" t="s">
        <v>1805</v>
      </c>
      <c r="L70" s="23" t="s">
        <v>2178</v>
      </c>
      <c r="M70" s="23"/>
      <c r="R70" s="19" t="s">
        <v>906</v>
      </c>
      <c r="S70" s="19" t="s">
        <v>907</v>
      </c>
      <c r="T70" s="15"/>
      <c r="V70" s="31" t="str">
        <f t="shared" si="4"/>
        <v>Beamforming</v>
      </c>
      <c r="W70" s="31" t="str">
        <f t="shared" si="5"/>
        <v>Beamforming &amp; Adaptation</v>
      </c>
    </row>
    <row r="71" spans="1:23" s="14" customFormat="1" ht="51">
      <c r="A71" s="26">
        <v>7820</v>
      </c>
      <c r="B71" s="26" t="s">
        <v>1445</v>
      </c>
      <c r="C71" s="27" t="s">
        <v>1805</v>
      </c>
      <c r="D71" s="27" t="s">
        <v>1000</v>
      </c>
      <c r="E71" s="27" t="s">
        <v>1995</v>
      </c>
      <c r="F71" s="28" t="s">
        <v>2178</v>
      </c>
      <c r="G71" s="28" t="s">
        <v>465</v>
      </c>
      <c r="H71" s="29">
        <v>62</v>
      </c>
      <c r="I71" s="29">
        <v>13</v>
      </c>
      <c r="J71" s="30" t="str">
        <f t="shared" si="3"/>
        <v>Reciprocity Correction frame</v>
      </c>
      <c r="K71" s="34" t="s">
        <v>1805</v>
      </c>
      <c r="L71" s="30" t="s">
        <v>2140</v>
      </c>
      <c r="M71" s="30"/>
      <c r="N71" s="31"/>
      <c r="O71" s="31"/>
      <c r="P71" s="31"/>
      <c r="Q71" s="31"/>
      <c r="R71" s="32" t="s">
        <v>175</v>
      </c>
      <c r="S71" s="32" t="s">
        <v>176</v>
      </c>
      <c r="T71" s="13"/>
      <c r="U71" s="35"/>
      <c r="V71" s="31" t="str">
        <f t="shared" si="4"/>
        <v>Beamforming</v>
      </c>
      <c r="W71" s="31" t="str">
        <f t="shared" si="5"/>
        <v>Beamforming &amp; Adaptation</v>
      </c>
    </row>
    <row r="72" spans="1:23" s="14" customFormat="1" ht="51">
      <c r="A72" s="26">
        <v>10169</v>
      </c>
      <c r="B72" s="26" t="s">
        <v>1905</v>
      </c>
      <c r="C72" s="27" t="s">
        <v>1805</v>
      </c>
      <c r="D72" s="27" t="s">
        <v>1000</v>
      </c>
      <c r="E72" s="27" t="s">
        <v>1995</v>
      </c>
      <c r="F72" s="28" t="s">
        <v>2178</v>
      </c>
      <c r="G72" s="28"/>
      <c r="H72" s="29">
        <v>62</v>
      </c>
      <c r="I72" s="29">
        <v>13</v>
      </c>
      <c r="J72" s="30" t="str">
        <f t="shared" si="3"/>
        <v>Reciprocity Correction frame</v>
      </c>
      <c r="K72" s="34" t="s">
        <v>1805</v>
      </c>
      <c r="L72" s="30" t="s">
        <v>2178</v>
      </c>
      <c r="M72" s="30"/>
      <c r="N72" s="31"/>
      <c r="O72" s="31"/>
      <c r="P72" s="31"/>
      <c r="Q72" s="31"/>
      <c r="R72" s="32" t="s">
        <v>2226</v>
      </c>
      <c r="S72" s="20"/>
      <c r="T72" s="13"/>
      <c r="U72" s="35"/>
      <c r="V72" s="31" t="str">
        <f t="shared" si="4"/>
        <v>Beamforming</v>
      </c>
      <c r="W72" s="31" t="str">
        <f t="shared" si="5"/>
        <v>Beamforming &amp; Adaptation</v>
      </c>
    </row>
    <row r="73" spans="1:23" s="14" customFormat="1" ht="51">
      <c r="A73" s="26">
        <v>4637</v>
      </c>
      <c r="B73" s="26" t="s">
        <v>878</v>
      </c>
      <c r="C73" s="27" t="s">
        <v>1805</v>
      </c>
      <c r="D73" s="27" t="s">
        <v>1000</v>
      </c>
      <c r="E73" s="27" t="s">
        <v>1001</v>
      </c>
      <c r="F73" s="28" t="s">
        <v>2178</v>
      </c>
      <c r="G73" s="28" t="s">
        <v>465</v>
      </c>
      <c r="H73" s="29">
        <v>62</v>
      </c>
      <c r="I73" s="29">
        <v>13</v>
      </c>
      <c r="J73" s="30" t="str">
        <f t="shared" si="3"/>
        <v>Reciprocity Correction frame</v>
      </c>
      <c r="K73" s="34" t="s">
        <v>1805</v>
      </c>
      <c r="L73" s="30" t="s">
        <v>2139</v>
      </c>
      <c r="M73" s="30"/>
      <c r="N73" s="31"/>
      <c r="O73" s="31"/>
      <c r="P73" s="31"/>
      <c r="Q73" s="31"/>
      <c r="R73" s="32" t="s">
        <v>731</v>
      </c>
      <c r="S73" s="32" t="s">
        <v>732</v>
      </c>
      <c r="T73" s="13"/>
      <c r="U73" s="35"/>
      <c r="V73" s="31" t="str">
        <f t="shared" si="4"/>
        <v>Beamforming</v>
      </c>
      <c r="W73" s="31" t="str">
        <f t="shared" si="5"/>
        <v>Beamforming &amp; Adaptation</v>
      </c>
    </row>
    <row r="74" spans="1:23" s="14" customFormat="1" ht="51">
      <c r="A74" s="26">
        <v>7919</v>
      </c>
      <c r="B74" s="26" t="s">
        <v>999</v>
      </c>
      <c r="C74" s="27" t="s">
        <v>1805</v>
      </c>
      <c r="D74" s="27" t="s">
        <v>1000</v>
      </c>
      <c r="E74" s="27" t="s">
        <v>1001</v>
      </c>
      <c r="F74" s="28" t="s">
        <v>2178</v>
      </c>
      <c r="G74" s="28" t="s">
        <v>465</v>
      </c>
      <c r="H74" s="29">
        <v>62</v>
      </c>
      <c r="I74" s="29">
        <v>13</v>
      </c>
      <c r="J74" s="30" t="str">
        <f t="shared" si="3"/>
        <v>Reciprocity Correction frame</v>
      </c>
      <c r="K74" s="34" t="s">
        <v>1805</v>
      </c>
      <c r="L74" s="30" t="s">
        <v>2140</v>
      </c>
      <c r="M74" s="30"/>
      <c r="N74" s="31"/>
      <c r="O74" s="31"/>
      <c r="P74" s="31"/>
      <c r="Q74" s="31"/>
      <c r="R74" s="32" t="s">
        <v>1002</v>
      </c>
      <c r="S74" s="32" t="s">
        <v>1003</v>
      </c>
      <c r="T74" s="13"/>
      <c r="U74" s="35"/>
      <c r="V74" s="31" t="str">
        <f t="shared" si="4"/>
        <v>Beamforming</v>
      </c>
      <c r="W74" s="31" t="str">
        <f t="shared" si="5"/>
        <v>Beamforming &amp; Adaptation</v>
      </c>
    </row>
    <row r="75" spans="1:23" s="14" customFormat="1" ht="51">
      <c r="A75" s="26">
        <v>661</v>
      </c>
      <c r="B75" s="26" t="s">
        <v>740</v>
      </c>
      <c r="C75" s="27" t="s">
        <v>1805</v>
      </c>
      <c r="D75" s="41" t="s">
        <v>341</v>
      </c>
      <c r="E75" s="41" t="s">
        <v>342</v>
      </c>
      <c r="F75" s="26" t="s">
        <v>2178</v>
      </c>
      <c r="G75" s="28" t="s">
        <v>465</v>
      </c>
      <c r="H75" s="29">
        <v>62</v>
      </c>
      <c r="I75" s="29">
        <v>13</v>
      </c>
      <c r="J75" s="30" t="str">
        <f t="shared" si="3"/>
        <v>Reciprocity Correction frame</v>
      </c>
      <c r="K75" s="34" t="s">
        <v>1805</v>
      </c>
      <c r="L75" s="30" t="s">
        <v>2178</v>
      </c>
      <c r="M75" s="30"/>
      <c r="N75" s="31"/>
      <c r="O75" s="31"/>
      <c r="P75" s="31"/>
      <c r="Q75" s="31"/>
      <c r="R75" s="32" t="s">
        <v>343</v>
      </c>
      <c r="S75" s="32" t="s">
        <v>344</v>
      </c>
      <c r="T75" s="13"/>
      <c r="U75" s="35"/>
      <c r="V75" s="31" t="str">
        <f t="shared" si="4"/>
        <v>Beamforming</v>
      </c>
      <c r="W75" s="31" t="str">
        <f t="shared" si="5"/>
        <v>Beamforming &amp; Adaptation</v>
      </c>
    </row>
    <row r="76" spans="1:23" s="35" customFormat="1" ht="51">
      <c r="A76" s="26">
        <v>2265</v>
      </c>
      <c r="B76" s="22" t="s">
        <v>1010</v>
      </c>
      <c r="C76" s="21" t="s">
        <v>1805</v>
      </c>
      <c r="D76" s="22">
        <v>62</v>
      </c>
      <c r="E76" s="22">
        <v>14</v>
      </c>
      <c r="F76" s="22" t="s">
        <v>2178</v>
      </c>
      <c r="G76" s="22" t="s">
        <v>465</v>
      </c>
      <c r="H76" s="24">
        <v>62</v>
      </c>
      <c r="I76" s="24">
        <v>14</v>
      </c>
      <c r="J76" s="30" t="str">
        <f t="shared" si="3"/>
        <v>Reciprocity Correction frame</v>
      </c>
      <c r="K76" s="25" t="s">
        <v>1805</v>
      </c>
      <c r="L76" s="23" t="s">
        <v>2139</v>
      </c>
      <c r="M76" s="23"/>
      <c r="N76" s="14"/>
      <c r="O76" s="14"/>
      <c r="P76" s="14"/>
      <c r="Q76" s="14"/>
      <c r="R76" s="19" t="s">
        <v>917</v>
      </c>
      <c r="S76" s="19" t="s">
        <v>918</v>
      </c>
      <c r="T76" s="15"/>
      <c r="U76" s="14"/>
      <c r="V76" s="31" t="str">
        <f t="shared" si="4"/>
        <v>Beamforming</v>
      </c>
      <c r="W76" s="31" t="str">
        <f t="shared" si="5"/>
        <v>Beamforming &amp; Adaptation</v>
      </c>
    </row>
    <row r="77" spans="1:23" s="14" customFormat="1" ht="51">
      <c r="A77" s="26">
        <v>31</v>
      </c>
      <c r="B77" s="26" t="s">
        <v>776</v>
      </c>
      <c r="C77" s="27" t="s">
        <v>1805</v>
      </c>
      <c r="D77" s="27" t="s">
        <v>1000</v>
      </c>
      <c r="E77" s="27"/>
      <c r="F77" s="28" t="s">
        <v>2178</v>
      </c>
      <c r="G77" s="28" t="s">
        <v>465</v>
      </c>
      <c r="H77" s="29">
        <v>62</v>
      </c>
      <c r="I77" s="29"/>
      <c r="J77" s="30" t="str">
        <f t="shared" si="3"/>
        <v>Reciprocity Correction frame</v>
      </c>
      <c r="K77" s="34" t="s">
        <v>1805</v>
      </c>
      <c r="L77" s="30" t="s">
        <v>2139</v>
      </c>
      <c r="M77" s="30"/>
      <c r="N77" s="31"/>
      <c r="O77" s="31"/>
      <c r="P77" s="31"/>
      <c r="Q77" s="31"/>
      <c r="R77" s="32" t="s">
        <v>1758</v>
      </c>
      <c r="S77" s="32" t="s">
        <v>1759</v>
      </c>
      <c r="T77" s="13"/>
      <c r="U77" s="35"/>
      <c r="V77" s="31" t="str">
        <f t="shared" si="4"/>
        <v>Beamforming</v>
      </c>
      <c r="W77" s="31" t="str">
        <f t="shared" si="5"/>
        <v>Beamforming &amp; Adaptation</v>
      </c>
    </row>
    <row r="78" spans="1:23" s="14" customFormat="1" ht="51">
      <c r="A78" s="26">
        <v>7885</v>
      </c>
      <c r="B78" s="26" t="s">
        <v>187</v>
      </c>
      <c r="C78" s="27" t="s">
        <v>1805</v>
      </c>
      <c r="D78" s="27" t="s">
        <v>1000</v>
      </c>
      <c r="E78" s="27"/>
      <c r="F78" s="28" t="s">
        <v>2178</v>
      </c>
      <c r="G78" s="28" t="s">
        <v>465</v>
      </c>
      <c r="H78" s="29">
        <v>62</v>
      </c>
      <c r="I78" s="29"/>
      <c r="J78" s="30" t="str">
        <f t="shared" si="3"/>
        <v>Reciprocity Correction frame</v>
      </c>
      <c r="K78" s="34" t="s">
        <v>1805</v>
      </c>
      <c r="L78" s="30" t="s">
        <v>2139</v>
      </c>
      <c r="M78" s="30"/>
      <c r="N78" s="31"/>
      <c r="O78" s="31"/>
      <c r="P78" s="31"/>
      <c r="Q78" s="31"/>
      <c r="R78" s="32" t="s">
        <v>2289</v>
      </c>
      <c r="S78" s="32" t="s">
        <v>2290</v>
      </c>
      <c r="T78" s="13"/>
      <c r="U78" s="35"/>
      <c r="V78" s="31" t="str">
        <f t="shared" si="4"/>
        <v>Beamforming</v>
      </c>
      <c r="W78" s="31" t="str">
        <f t="shared" si="5"/>
        <v>Beamforming &amp; Adaptation</v>
      </c>
    </row>
    <row r="79" spans="1:23" s="14" customFormat="1" ht="51">
      <c r="A79" s="26">
        <v>10290</v>
      </c>
      <c r="B79" s="26" t="s">
        <v>124</v>
      </c>
      <c r="C79" s="27" t="s">
        <v>1805</v>
      </c>
      <c r="D79" s="27" t="s">
        <v>1000</v>
      </c>
      <c r="E79" s="27"/>
      <c r="F79" s="28" t="s">
        <v>2178</v>
      </c>
      <c r="G79" s="28" t="s">
        <v>896</v>
      </c>
      <c r="H79" s="29">
        <v>62</v>
      </c>
      <c r="I79" s="29"/>
      <c r="J79" s="30" t="str">
        <f t="shared" si="3"/>
        <v>Reciprocity Correction frame</v>
      </c>
      <c r="K79" s="34" t="s">
        <v>1805</v>
      </c>
      <c r="L79" s="30" t="s">
        <v>2139</v>
      </c>
      <c r="M79" s="30"/>
      <c r="N79" s="31"/>
      <c r="O79" s="31"/>
      <c r="P79" s="31"/>
      <c r="Q79" s="31"/>
      <c r="R79" s="32" t="s">
        <v>364</v>
      </c>
      <c r="S79" s="32" t="s">
        <v>365</v>
      </c>
      <c r="T79" s="13"/>
      <c r="U79" s="35"/>
      <c r="V79" s="31" t="str">
        <f t="shared" si="4"/>
        <v>Beamforming</v>
      </c>
      <c r="W79" s="31" t="str">
        <f t="shared" si="5"/>
        <v>Beamforming &amp; Adaptation</v>
      </c>
    </row>
    <row r="80" spans="1:23" s="14" customFormat="1" ht="51">
      <c r="A80" s="26">
        <v>1236</v>
      </c>
      <c r="B80" s="26" t="s">
        <v>150</v>
      </c>
      <c r="C80" s="27" t="s">
        <v>1805</v>
      </c>
      <c r="D80" s="33"/>
      <c r="E80" s="27"/>
      <c r="F80" s="28" t="s">
        <v>2178</v>
      </c>
      <c r="G80" s="28" t="s">
        <v>465</v>
      </c>
      <c r="H80" s="29">
        <v>62</v>
      </c>
      <c r="I80" s="29"/>
      <c r="J80" s="30" t="str">
        <f t="shared" si="3"/>
        <v>Reciprocity Correction frame</v>
      </c>
      <c r="K80" s="34" t="s">
        <v>1805</v>
      </c>
      <c r="L80" s="30" t="s">
        <v>2178</v>
      </c>
      <c r="M80" s="30"/>
      <c r="N80" s="31"/>
      <c r="O80" s="31"/>
      <c r="P80" s="31"/>
      <c r="Q80" s="31"/>
      <c r="R80" s="32" t="s">
        <v>35</v>
      </c>
      <c r="S80" s="32" t="s">
        <v>36</v>
      </c>
      <c r="T80" s="13"/>
      <c r="U80" s="35"/>
      <c r="V80" s="31" t="str">
        <f t="shared" si="4"/>
        <v>Beamforming</v>
      </c>
      <c r="W80" s="31" t="str">
        <f t="shared" si="5"/>
        <v>Beamforming &amp; Adaptation</v>
      </c>
    </row>
    <row r="81" spans="1:23" s="14" customFormat="1" ht="51">
      <c r="A81" s="26">
        <v>1237</v>
      </c>
      <c r="B81" s="26" t="s">
        <v>150</v>
      </c>
      <c r="C81" s="27" t="s">
        <v>1805</v>
      </c>
      <c r="D81" s="33"/>
      <c r="E81" s="27"/>
      <c r="F81" s="28" t="s">
        <v>2178</v>
      </c>
      <c r="G81" s="28" t="s">
        <v>465</v>
      </c>
      <c r="H81" s="29">
        <v>62</v>
      </c>
      <c r="I81" s="29"/>
      <c r="J81" s="30" t="str">
        <f t="shared" si="3"/>
        <v>Reciprocity Correction frame</v>
      </c>
      <c r="K81" s="34" t="s">
        <v>1805</v>
      </c>
      <c r="L81" s="30" t="s">
        <v>2178</v>
      </c>
      <c r="M81" s="30"/>
      <c r="N81" s="31"/>
      <c r="O81" s="31"/>
      <c r="P81" s="31"/>
      <c r="Q81" s="31"/>
      <c r="R81" s="32" t="s">
        <v>2</v>
      </c>
      <c r="S81" s="32" t="s">
        <v>37</v>
      </c>
      <c r="T81" s="13"/>
      <c r="U81" s="35"/>
      <c r="V81" s="31" t="str">
        <f t="shared" si="4"/>
        <v>Beamforming</v>
      </c>
      <c r="W81" s="31" t="str">
        <f t="shared" si="5"/>
        <v>Beamforming &amp; Adaptation</v>
      </c>
    </row>
    <row r="82" spans="1:23" s="14" customFormat="1" ht="51">
      <c r="A82" s="26">
        <v>3810</v>
      </c>
      <c r="B82" s="26" t="s">
        <v>101</v>
      </c>
      <c r="C82" s="27" t="s">
        <v>1805</v>
      </c>
      <c r="D82" s="33"/>
      <c r="E82" s="26"/>
      <c r="F82" s="28" t="s">
        <v>2178</v>
      </c>
      <c r="G82" s="28" t="s">
        <v>465</v>
      </c>
      <c r="H82" s="29">
        <v>62</v>
      </c>
      <c r="I82" s="29"/>
      <c r="J82" s="30" t="str">
        <f t="shared" si="3"/>
        <v>Reciprocity Correction frame</v>
      </c>
      <c r="K82" s="34" t="s">
        <v>1805</v>
      </c>
      <c r="L82" s="30" t="s">
        <v>2178</v>
      </c>
      <c r="M82" s="30"/>
      <c r="N82" s="31"/>
      <c r="O82" s="31"/>
      <c r="P82" s="31"/>
      <c r="Q82" s="31"/>
      <c r="R82" s="32" t="s">
        <v>165</v>
      </c>
      <c r="S82" s="32" t="s">
        <v>100</v>
      </c>
      <c r="T82" s="13"/>
      <c r="U82" s="35"/>
      <c r="V82" s="31" t="str">
        <f t="shared" si="4"/>
        <v>Beamforming</v>
      </c>
      <c r="W82" s="31" t="str">
        <f t="shared" si="5"/>
        <v>Beamforming &amp; Adaptation</v>
      </c>
    </row>
    <row r="83" spans="1:23" s="14" customFormat="1" ht="51">
      <c r="A83" s="26">
        <v>3811</v>
      </c>
      <c r="B83" s="26" t="s">
        <v>101</v>
      </c>
      <c r="C83" s="27" t="s">
        <v>1805</v>
      </c>
      <c r="D83" s="33"/>
      <c r="E83" s="26"/>
      <c r="F83" s="28" t="s">
        <v>2178</v>
      </c>
      <c r="G83" s="28" t="s">
        <v>465</v>
      </c>
      <c r="H83" s="29">
        <v>62</v>
      </c>
      <c r="I83" s="29"/>
      <c r="J83" s="30" t="str">
        <f t="shared" si="3"/>
        <v>Reciprocity Correction frame</v>
      </c>
      <c r="K83" s="34" t="s">
        <v>1805</v>
      </c>
      <c r="L83" s="30" t="s">
        <v>2178</v>
      </c>
      <c r="M83" s="30"/>
      <c r="N83" s="31"/>
      <c r="O83" s="31"/>
      <c r="P83" s="31"/>
      <c r="Q83" s="31"/>
      <c r="R83" s="32" t="s">
        <v>166</v>
      </c>
      <c r="S83" s="32" t="s">
        <v>285</v>
      </c>
      <c r="T83" s="13"/>
      <c r="U83" s="35"/>
      <c r="V83" s="31" t="str">
        <f t="shared" si="4"/>
        <v>Beamforming</v>
      </c>
      <c r="W83" s="31" t="str">
        <f t="shared" si="5"/>
        <v>Beamforming &amp; Adaptation</v>
      </c>
    </row>
    <row r="84" spans="1:23" s="35" customFormat="1" ht="51">
      <c r="A84" s="26">
        <v>3812</v>
      </c>
      <c r="B84" s="26" t="s">
        <v>101</v>
      </c>
      <c r="C84" s="27" t="s">
        <v>1805</v>
      </c>
      <c r="D84" s="33"/>
      <c r="E84" s="26"/>
      <c r="F84" s="28" t="s">
        <v>2178</v>
      </c>
      <c r="G84" s="28" t="s">
        <v>465</v>
      </c>
      <c r="H84" s="29">
        <v>62</v>
      </c>
      <c r="I84" s="29"/>
      <c r="J84" s="30" t="str">
        <f t="shared" si="3"/>
        <v>Reciprocity Correction frame</v>
      </c>
      <c r="K84" s="34" t="s">
        <v>1805</v>
      </c>
      <c r="L84" s="30" t="s">
        <v>2139</v>
      </c>
      <c r="M84" s="30"/>
      <c r="N84" s="31"/>
      <c r="O84" s="31"/>
      <c r="P84" s="31"/>
      <c r="Q84" s="31"/>
      <c r="R84" s="32" t="s">
        <v>167</v>
      </c>
      <c r="S84" s="32" t="s">
        <v>285</v>
      </c>
      <c r="T84" s="13"/>
      <c r="V84" s="31" t="str">
        <f t="shared" si="4"/>
        <v>Beamforming</v>
      </c>
      <c r="W84" s="31" t="str">
        <f t="shared" si="5"/>
        <v>Beamforming &amp; Adaptation</v>
      </c>
    </row>
    <row r="85" spans="1:23" s="36" customFormat="1" ht="51">
      <c r="A85" s="26">
        <v>7599</v>
      </c>
      <c r="B85" s="26" t="s">
        <v>1124</v>
      </c>
      <c r="C85" s="28" t="s">
        <v>1805</v>
      </c>
      <c r="D85" s="33"/>
      <c r="E85" s="28"/>
      <c r="F85" s="28" t="s">
        <v>2178</v>
      </c>
      <c r="G85" s="28" t="s">
        <v>465</v>
      </c>
      <c r="H85" s="29">
        <v>62</v>
      </c>
      <c r="I85" s="29"/>
      <c r="J85" s="30" t="str">
        <f t="shared" si="3"/>
        <v>Reciprocity Correction frame</v>
      </c>
      <c r="K85" s="34" t="s">
        <v>1805</v>
      </c>
      <c r="L85" s="30" t="s">
        <v>2139</v>
      </c>
      <c r="M85" s="30"/>
      <c r="N85" s="45"/>
      <c r="O85" s="45"/>
      <c r="P85" s="45"/>
      <c r="Q85" s="45"/>
      <c r="R85" s="32" t="s">
        <v>2144</v>
      </c>
      <c r="S85" s="32" t="s">
        <v>2145</v>
      </c>
      <c r="T85" s="13"/>
      <c r="U85" s="35"/>
      <c r="V85" s="31" t="str">
        <f t="shared" si="4"/>
        <v>Beamforming</v>
      </c>
      <c r="W85" s="31" t="str">
        <f t="shared" si="5"/>
        <v>Beamforming &amp; Adaptation</v>
      </c>
    </row>
    <row r="86" spans="1:23" s="14" customFormat="1" ht="51">
      <c r="A86" s="26">
        <v>2268</v>
      </c>
      <c r="B86" s="22" t="s">
        <v>1010</v>
      </c>
      <c r="C86" s="21" t="s">
        <v>1805</v>
      </c>
      <c r="D86" s="22">
        <v>63</v>
      </c>
      <c r="E86" s="22">
        <v>1</v>
      </c>
      <c r="F86" s="22" t="s">
        <v>2178</v>
      </c>
      <c r="G86" s="22" t="s">
        <v>465</v>
      </c>
      <c r="H86" s="24">
        <v>63</v>
      </c>
      <c r="I86" s="24">
        <v>1</v>
      </c>
      <c r="J86" s="30" t="str">
        <f t="shared" si="3"/>
        <v>Reciprocity Correction frame</v>
      </c>
      <c r="K86" s="25" t="s">
        <v>1805</v>
      </c>
      <c r="L86" s="23" t="s">
        <v>2139</v>
      </c>
      <c r="M86" s="23"/>
      <c r="R86" s="19" t="s">
        <v>1087</v>
      </c>
      <c r="S86" s="19" t="s">
        <v>1088</v>
      </c>
      <c r="T86" s="15"/>
      <c r="V86" s="31" t="str">
        <f t="shared" si="4"/>
        <v>Beamforming</v>
      </c>
      <c r="W86" s="31" t="str">
        <f t="shared" si="5"/>
        <v>Beamforming &amp; Adaptation</v>
      </c>
    </row>
    <row r="87" spans="1:23" s="14" customFormat="1" ht="63.75">
      <c r="A87" s="26">
        <v>7821</v>
      </c>
      <c r="B87" s="26" t="s">
        <v>1445</v>
      </c>
      <c r="C87" s="27" t="s">
        <v>1805</v>
      </c>
      <c r="D87" s="27" t="s">
        <v>1302</v>
      </c>
      <c r="E87" s="27" t="s">
        <v>1741</v>
      </c>
      <c r="F87" s="28" t="s">
        <v>2178</v>
      </c>
      <c r="G87" s="28" t="s">
        <v>465</v>
      </c>
      <c r="H87" s="29">
        <v>63</v>
      </c>
      <c r="I87" s="29">
        <v>1</v>
      </c>
      <c r="J87" s="30" t="str">
        <f t="shared" si="3"/>
        <v>Reciprocity Correction frame</v>
      </c>
      <c r="K87" s="34" t="s">
        <v>1805</v>
      </c>
      <c r="L87" s="30" t="s">
        <v>2139</v>
      </c>
      <c r="M87" s="30"/>
      <c r="N87" s="31"/>
      <c r="O87" s="31"/>
      <c r="P87" s="31"/>
      <c r="Q87" s="31"/>
      <c r="R87" s="32" t="s">
        <v>1446</v>
      </c>
      <c r="S87" s="32" t="s">
        <v>1447</v>
      </c>
      <c r="T87" s="13"/>
      <c r="U87" s="35"/>
      <c r="V87" s="31" t="str">
        <f t="shared" si="4"/>
        <v>Beamforming</v>
      </c>
      <c r="W87" s="31" t="str">
        <f t="shared" si="5"/>
        <v>Beamforming &amp; Adaptation</v>
      </c>
    </row>
    <row r="88" spans="1:23" s="14" customFormat="1" ht="51">
      <c r="A88" s="26">
        <v>2269</v>
      </c>
      <c r="B88" s="22" t="s">
        <v>1010</v>
      </c>
      <c r="C88" s="21" t="s">
        <v>1089</v>
      </c>
      <c r="D88" s="22">
        <v>63</v>
      </c>
      <c r="E88" s="22">
        <v>3</v>
      </c>
      <c r="F88" s="22" t="s">
        <v>2178</v>
      </c>
      <c r="G88" s="22" t="s">
        <v>465</v>
      </c>
      <c r="H88" s="24">
        <v>63</v>
      </c>
      <c r="I88" s="24">
        <v>3</v>
      </c>
      <c r="J88" s="30" t="str">
        <f t="shared" si="3"/>
        <v>Reciprocity Correction frame</v>
      </c>
      <c r="K88" s="25" t="s">
        <v>1805</v>
      </c>
      <c r="L88" s="23" t="s">
        <v>2178</v>
      </c>
      <c r="M88" s="23"/>
      <c r="R88" s="19" t="s">
        <v>1090</v>
      </c>
      <c r="S88" s="19" t="s">
        <v>1072</v>
      </c>
      <c r="T88" s="15"/>
      <c r="V88" s="31" t="str">
        <f t="shared" si="4"/>
        <v>Beamforming</v>
      </c>
      <c r="W88" s="31" t="str">
        <f t="shared" si="5"/>
        <v>Beamforming &amp; Adaptation</v>
      </c>
    </row>
    <row r="89" spans="1:23" s="14" customFormat="1" ht="51">
      <c r="A89" s="26">
        <v>4803</v>
      </c>
      <c r="B89" s="26" t="s">
        <v>94</v>
      </c>
      <c r="C89" s="27" t="s">
        <v>1805</v>
      </c>
      <c r="D89" s="27" t="s">
        <v>1302</v>
      </c>
      <c r="E89" s="27" t="s">
        <v>647</v>
      </c>
      <c r="F89" s="28" t="s">
        <v>2178</v>
      </c>
      <c r="G89" s="28" t="s">
        <v>465</v>
      </c>
      <c r="H89" s="29">
        <v>63</v>
      </c>
      <c r="I89" s="29">
        <v>5</v>
      </c>
      <c r="J89" s="30" t="str">
        <f t="shared" si="3"/>
        <v>Reciprocity Correction frame</v>
      </c>
      <c r="K89" s="34" t="s">
        <v>1805</v>
      </c>
      <c r="L89" s="30" t="s">
        <v>2139</v>
      </c>
      <c r="M89" s="30"/>
      <c r="N89" s="31"/>
      <c r="O89" s="31"/>
      <c r="P89" s="31"/>
      <c r="Q89" s="31"/>
      <c r="R89" s="32" t="s">
        <v>95</v>
      </c>
      <c r="S89" s="32" t="s">
        <v>960</v>
      </c>
      <c r="T89" s="13"/>
      <c r="U89" s="35"/>
      <c r="V89" s="31" t="str">
        <f t="shared" si="4"/>
        <v>Beamforming</v>
      </c>
      <c r="W89" s="31" t="str">
        <f t="shared" si="5"/>
        <v>Beamforming &amp; Adaptation</v>
      </c>
    </row>
    <row r="90" spans="1:23" s="14" customFormat="1" ht="76.5">
      <c r="A90" s="26">
        <v>10075</v>
      </c>
      <c r="B90" s="26" t="s">
        <v>1570</v>
      </c>
      <c r="C90" s="27" t="s">
        <v>1805</v>
      </c>
      <c r="D90" s="27" t="s">
        <v>1302</v>
      </c>
      <c r="E90" s="27" t="s">
        <v>1587</v>
      </c>
      <c r="F90" s="28" t="s">
        <v>2178</v>
      </c>
      <c r="G90" s="28" t="s">
        <v>465</v>
      </c>
      <c r="H90" s="29">
        <v>63</v>
      </c>
      <c r="I90" s="29">
        <v>8</v>
      </c>
      <c r="J90" s="30" t="str">
        <f t="shared" si="3"/>
        <v>Reciprocity Correction frame</v>
      </c>
      <c r="K90" s="34" t="s">
        <v>1805</v>
      </c>
      <c r="L90" s="30" t="s">
        <v>2139</v>
      </c>
      <c r="M90" s="30"/>
      <c r="N90" s="31"/>
      <c r="O90" s="31"/>
      <c r="P90" s="31"/>
      <c r="Q90" s="31"/>
      <c r="R90" s="32" t="s">
        <v>1303</v>
      </c>
      <c r="S90" s="32" t="s">
        <v>1304</v>
      </c>
      <c r="T90" s="13"/>
      <c r="U90" s="35"/>
      <c r="V90" s="31" t="str">
        <f t="shared" si="4"/>
        <v>Beamforming</v>
      </c>
      <c r="W90" s="31" t="str">
        <f t="shared" si="5"/>
        <v>Beamforming &amp; Adaptation</v>
      </c>
    </row>
    <row r="91" spans="1:23" s="14" customFormat="1" ht="63.75">
      <c r="A91" s="26">
        <v>4749</v>
      </c>
      <c r="B91" s="26" t="s">
        <v>885</v>
      </c>
      <c r="C91" s="27" t="s">
        <v>1805</v>
      </c>
      <c r="D91" s="27" t="s">
        <v>1302</v>
      </c>
      <c r="E91" s="27" t="s">
        <v>1743</v>
      </c>
      <c r="F91" s="28" t="s">
        <v>2178</v>
      </c>
      <c r="G91" s="28" t="s">
        <v>465</v>
      </c>
      <c r="H91" s="29">
        <v>63</v>
      </c>
      <c r="I91" s="29">
        <v>10</v>
      </c>
      <c r="J91" s="30" t="str">
        <f t="shared" si="3"/>
        <v>Reciprocity Correction frame</v>
      </c>
      <c r="K91" s="34" t="s">
        <v>1805</v>
      </c>
      <c r="L91" s="30" t="s">
        <v>2178</v>
      </c>
      <c r="M91" s="30"/>
      <c r="N91" s="31"/>
      <c r="O91" s="31"/>
      <c r="P91" s="31"/>
      <c r="Q91" s="31"/>
      <c r="R91" s="32" t="s">
        <v>1273</v>
      </c>
      <c r="S91" s="32" t="s">
        <v>1274</v>
      </c>
      <c r="T91" s="13"/>
      <c r="U91" s="35"/>
      <c r="V91" s="31" t="str">
        <f t="shared" si="4"/>
        <v>Beamforming</v>
      </c>
      <c r="W91" s="31" t="str">
        <f t="shared" si="5"/>
        <v>Beamforming &amp; Adaptation</v>
      </c>
    </row>
    <row r="92" spans="1:23" s="14" customFormat="1" ht="114.75">
      <c r="A92" s="26">
        <v>2271</v>
      </c>
      <c r="B92" s="22" t="s">
        <v>1010</v>
      </c>
      <c r="C92" s="21" t="s">
        <v>897</v>
      </c>
      <c r="D92" s="22">
        <v>63</v>
      </c>
      <c r="E92" s="22">
        <v>13</v>
      </c>
      <c r="F92" s="22" t="s">
        <v>2178</v>
      </c>
      <c r="G92" s="22" t="s">
        <v>465</v>
      </c>
      <c r="H92" s="24">
        <v>63</v>
      </c>
      <c r="I92" s="24">
        <v>13</v>
      </c>
      <c r="J92" s="30" t="str">
        <f t="shared" si="3"/>
        <v>MIMO CSI Matrices frame</v>
      </c>
      <c r="K92" s="25" t="s">
        <v>897</v>
      </c>
      <c r="L92" s="23" t="s">
        <v>2140</v>
      </c>
      <c r="M92" s="23"/>
      <c r="R92" s="19" t="s">
        <v>973</v>
      </c>
      <c r="S92" s="19" t="s">
        <v>1091</v>
      </c>
      <c r="T92" s="15"/>
      <c r="V92" s="31" t="str">
        <f t="shared" si="4"/>
        <v>Beamforming</v>
      </c>
      <c r="W92" s="31" t="str">
        <f t="shared" si="5"/>
        <v>Beamforming &amp; Adaptation</v>
      </c>
    </row>
    <row r="93" spans="1:23" s="14" customFormat="1" ht="51">
      <c r="A93" s="26">
        <v>1238</v>
      </c>
      <c r="B93" s="26" t="s">
        <v>150</v>
      </c>
      <c r="C93" s="27" t="s">
        <v>897</v>
      </c>
      <c r="D93" s="33"/>
      <c r="E93" s="27"/>
      <c r="F93" s="28" t="s">
        <v>2178</v>
      </c>
      <c r="G93" s="28" t="s">
        <v>465</v>
      </c>
      <c r="H93" s="29">
        <v>63</v>
      </c>
      <c r="I93" s="29"/>
      <c r="J93" s="30" t="str">
        <f t="shared" si="3"/>
        <v>MIMO CSI Matrices frame</v>
      </c>
      <c r="K93" s="34" t="s">
        <v>897</v>
      </c>
      <c r="L93" s="30" t="s">
        <v>2178</v>
      </c>
      <c r="M93" s="30"/>
      <c r="N93" s="31"/>
      <c r="O93" s="31"/>
      <c r="P93" s="31"/>
      <c r="Q93" s="31"/>
      <c r="R93" s="32" t="s">
        <v>35</v>
      </c>
      <c r="S93" s="32" t="s">
        <v>36</v>
      </c>
      <c r="T93" s="13"/>
      <c r="U93" s="35"/>
      <c r="V93" s="31" t="str">
        <f t="shared" si="4"/>
        <v>Beamforming</v>
      </c>
      <c r="W93" s="31" t="str">
        <f t="shared" si="5"/>
        <v>Beamforming &amp; Adaptation</v>
      </c>
    </row>
    <row r="94" spans="1:23" s="35" customFormat="1" ht="51">
      <c r="A94" s="26">
        <v>1239</v>
      </c>
      <c r="B94" s="26" t="s">
        <v>150</v>
      </c>
      <c r="C94" s="27" t="s">
        <v>897</v>
      </c>
      <c r="D94" s="33"/>
      <c r="E94" s="27"/>
      <c r="F94" s="28" t="s">
        <v>2178</v>
      </c>
      <c r="G94" s="28" t="s">
        <v>465</v>
      </c>
      <c r="H94" s="29">
        <v>63</v>
      </c>
      <c r="I94" s="29"/>
      <c r="J94" s="30" t="str">
        <f t="shared" si="3"/>
        <v>MIMO CSI Matrices frame</v>
      </c>
      <c r="K94" s="34" t="s">
        <v>897</v>
      </c>
      <c r="L94" s="30" t="s">
        <v>2178</v>
      </c>
      <c r="M94" s="30"/>
      <c r="N94" s="31"/>
      <c r="O94" s="31"/>
      <c r="P94" s="31"/>
      <c r="Q94" s="31"/>
      <c r="R94" s="32" t="s">
        <v>2</v>
      </c>
      <c r="S94" s="32" t="s">
        <v>37</v>
      </c>
      <c r="T94" s="13"/>
      <c r="V94" s="31" t="str">
        <f t="shared" si="4"/>
        <v>Beamforming</v>
      </c>
      <c r="W94" s="31" t="str">
        <f t="shared" si="5"/>
        <v>Beamforming &amp; Adaptation</v>
      </c>
    </row>
    <row r="95" spans="1:23" s="14" customFormat="1" ht="63.75">
      <c r="A95" s="26">
        <v>3813</v>
      </c>
      <c r="B95" s="26" t="s">
        <v>101</v>
      </c>
      <c r="C95" s="27" t="s">
        <v>897</v>
      </c>
      <c r="D95" s="33"/>
      <c r="E95" s="26"/>
      <c r="F95" s="28" t="s">
        <v>2178</v>
      </c>
      <c r="G95" s="28" t="s">
        <v>465</v>
      </c>
      <c r="H95" s="29">
        <v>63</v>
      </c>
      <c r="I95" s="29"/>
      <c r="J95" s="30" t="str">
        <f t="shared" si="3"/>
        <v>MIMO CSI Matrices frame</v>
      </c>
      <c r="K95" s="34" t="s">
        <v>897</v>
      </c>
      <c r="L95" s="30" t="s">
        <v>2178</v>
      </c>
      <c r="M95" s="30"/>
      <c r="N95" s="31"/>
      <c r="O95" s="31"/>
      <c r="P95" s="31"/>
      <c r="Q95" s="31"/>
      <c r="R95" s="32" t="s">
        <v>168</v>
      </c>
      <c r="S95" s="32" t="s">
        <v>285</v>
      </c>
      <c r="T95" s="13"/>
      <c r="U95" s="35"/>
      <c r="V95" s="31" t="str">
        <f t="shared" si="4"/>
        <v>Beamforming</v>
      </c>
      <c r="W95" s="31" t="str">
        <f t="shared" si="5"/>
        <v>Beamforming &amp; Adaptation</v>
      </c>
    </row>
    <row r="96" spans="1:23" s="14" customFormat="1" ht="51">
      <c r="A96" s="26">
        <v>3814</v>
      </c>
      <c r="B96" s="26" t="s">
        <v>101</v>
      </c>
      <c r="C96" s="27" t="s">
        <v>897</v>
      </c>
      <c r="D96" s="33"/>
      <c r="E96" s="26"/>
      <c r="F96" s="28" t="s">
        <v>2178</v>
      </c>
      <c r="G96" s="28" t="s">
        <v>465</v>
      </c>
      <c r="H96" s="29">
        <v>63</v>
      </c>
      <c r="I96" s="29"/>
      <c r="J96" s="30" t="str">
        <f t="shared" si="3"/>
        <v>MIMO CSI Matrices frame</v>
      </c>
      <c r="K96" s="34" t="s">
        <v>897</v>
      </c>
      <c r="L96" s="30" t="s">
        <v>2178</v>
      </c>
      <c r="M96" s="30"/>
      <c r="N96" s="31"/>
      <c r="O96" s="31"/>
      <c r="P96" s="31"/>
      <c r="Q96" s="31"/>
      <c r="R96" s="32" t="s">
        <v>169</v>
      </c>
      <c r="S96" s="32" t="s">
        <v>100</v>
      </c>
      <c r="T96" s="13"/>
      <c r="U96" s="35"/>
      <c r="V96" s="31" t="str">
        <f t="shared" si="4"/>
        <v>Beamforming</v>
      </c>
      <c r="W96" s="31" t="str">
        <f t="shared" si="5"/>
        <v>Beamforming &amp; Adaptation</v>
      </c>
    </row>
    <row r="97" spans="1:23" s="14" customFormat="1" ht="51">
      <c r="A97" s="26">
        <v>3815</v>
      </c>
      <c r="B97" s="26" t="s">
        <v>101</v>
      </c>
      <c r="C97" s="27" t="s">
        <v>897</v>
      </c>
      <c r="D97" s="33"/>
      <c r="E97" s="26"/>
      <c r="F97" s="28" t="s">
        <v>2178</v>
      </c>
      <c r="G97" s="28" t="s">
        <v>465</v>
      </c>
      <c r="H97" s="29">
        <v>63</v>
      </c>
      <c r="I97" s="29"/>
      <c r="J97" s="30" t="str">
        <f t="shared" si="3"/>
        <v>MIMO CSI Matrices frame</v>
      </c>
      <c r="K97" s="34" t="s">
        <v>897</v>
      </c>
      <c r="L97" s="30" t="s">
        <v>2178</v>
      </c>
      <c r="M97" s="30"/>
      <c r="N97" s="31"/>
      <c r="O97" s="31"/>
      <c r="P97" s="31"/>
      <c r="Q97" s="31"/>
      <c r="R97" s="32" t="s">
        <v>170</v>
      </c>
      <c r="S97" s="32" t="s">
        <v>285</v>
      </c>
      <c r="T97" s="13"/>
      <c r="U97" s="35"/>
      <c r="V97" s="31" t="str">
        <f t="shared" si="4"/>
        <v>Beamforming</v>
      </c>
      <c r="W97" s="31" t="str">
        <f t="shared" si="5"/>
        <v>Beamforming &amp; Adaptation</v>
      </c>
    </row>
    <row r="98" spans="1:23" s="35" customFormat="1" ht="51">
      <c r="A98" s="26">
        <v>3816</v>
      </c>
      <c r="B98" s="26" t="s">
        <v>101</v>
      </c>
      <c r="C98" s="27" t="s">
        <v>897</v>
      </c>
      <c r="D98" s="33"/>
      <c r="E98" s="26"/>
      <c r="F98" s="28" t="s">
        <v>2178</v>
      </c>
      <c r="G98" s="28" t="s">
        <v>465</v>
      </c>
      <c r="H98" s="29">
        <v>63</v>
      </c>
      <c r="I98" s="29"/>
      <c r="J98" s="30" t="str">
        <f t="shared" si="3"/>
        <v>MIMO CSI Matrices frame</v>
      </c>
      <c r="K98" s="34" t="s">
        <v>897</v>
      </c>
      <c r="L98" s="30" t="s">
        <v>2139</v>
      </c>
      <c r="M98" s="30"/>
      <c r="N98" s="31"/>
      <c r="O98" s="31"/>
      <c r="P98" s="31"/>
      <c r="Q98" s="31"/>
      <c r="R98" s="32" t="s">
        <v>171</v>
      </c>
      <c r="S98" s="32" t="s">
        <v>285</v>
      </c>
      <c r="T98" s="13"/>
      <c r="V98" s="31" t="str">
        <f t="shared" si="4"/>
        <v>Beamforming</v>
      </c>
      <c r="W98" s="31" t="str">
        <f t="shared" si="5"/>
        <v>Beamforming &amp; Adaptation</v>
      </c>
    </row>
    <row r="99" spans="1:23" s="35" customFormat="1" ht="51">
      <c r="A99" s="26">
        <v>3817</v>
      </c>
      <c r="B99" s="26" t="s">
        <v>101</v>
      </c>
      <c r="C99" s="27" t="s">
        <v>897</v>
      </c>
      <c r="D99" s="33"/>
      <c r="E99" s="26"/>
      <c r="F99" s="28" t="s">
        <v>2178</v>
      </c>
      <c r="G99" s="28" t="s">
        <v>465</v>
      </c>
      <c r="H99" s="29">
        <v>63</v>
      </c>
      <c r="I99" s="29"/>
      <c r="J99" s="30" t="str">
        <f t="shared" si="3"/>
        <v>MIMO CSI Matrices frame</v>
      </c>
      <c r="K99" s="34" t="s">
        <v>897</v>
      </c>
      <c r="L99" s="30" t="s">
        <v>2139</v>
      </c>
      <c r="M99" s="30"/>
      <c r="N99" s="31"/>
      <c r="O99" s="31"/>
      <c r="P99" s="31"/>
      <c r="Q99" s="31"/>
      <c r="R99" s="32" t="s">
        <v>172</v>
      </c>
      <c r="S99" s="32" t="s">
        <v>285</v>
      </c>
      <c r="T99" s="13"/>
      <c r="V99" s="31" t="str">
        <f t="shared" si="4"/>
        <v>Beamforming</v>
      </c>
      <c r="W99" s="31" t="str">
        <f t="shared" si="5"/>
        <v>Beamforming &amp; Adaptation</v>
      </c>
    </row>
    <row r="100" spans="1:23" s="14" customFormat="1" ht="51">
      <c r="A100" s="26">
        <v>11983</v>
      </c>
      <c r="B100" s="22" t="s">
        <v>2237</v>
      </c>
      <c r="C100" s="21" t="s">
        <v>897</v>
      </c>
      <c r="D100" s="22" t="s">
        <v>314</v>
      </c>
      <c r="E100" s="22" t="s">
        <v>1741</v>
      </c>
      <c r="F100" s="22" t="s">
        <v>2178</v>
      </c>
      <c r="G100" s="22" t="s">
        <v>896</v>
      </c>
      <c r="H100" s="24">
        <v>64</v>
      </c>
      <c r="I100" s="24">
        <v>1</v>
      </c>
      <c r="J100" s="30" t="str">
        <f t="shared" si="3"/>
        <v>MIMO CSI Matrices frame</v>
      </c>
      <c r="K100" s="25" t="s">
        <v>897</v>
      </c>
      <c r="L100" s="23" t="s">
        <v>2178</v>
      </c>
      <c r="M100" s="23"/>
      <c r="R100" s="19" t="s">
        <v>1410</v>
      </c>
      <c r="S100" s="19" t="s">
        <v>1411</v>
      </c>
      <c r="T100" s="15"/>
      <c r="V100" s="31" t="str">
        <f t="shared" si="4"/>
        <v>Beamforming</v>
      </c>
      <c r="W100" s="31" t="str">
        <f t="shared" si="5"/>
        <v>Beamforming &amp; Adaptation</v>
      </c>
    </row>
    <row r="101" spans="1:23" s="35" customFormat="1" ht="51">
      <c r="A101" s="26">
        <v>2274</v>
      </c>
      <c r="B101" s="22" t="s">
        <v>1010</v>
      </c>
      <c r="C101" s="21" t="s">
        <v>897</v>
      </c>
      <c r="D101" s="22">
        <v>64</v>
      </c>
      <c r="E101" s="22">
        <v>2</v>
      </c>
      <c r="F101" s="22" t="s">
        <v>2178</v>
      </c>
      <c r="G101" s="22" t="s">
        <v>465</v>
      </c>
      <c r="H101" s="24">
        <v>64</v>
      </c>
      <c r="I101" s="24">
        <v>2</v>
      </c>
      <c r="J101" s="30" t="str">
        <f t="shared" si="3"/>
        <v>MIMO CSI Matrices frame</v>
      </c>
      <c r="K101" s="25" t="s">
        <v>897</v>
      </c>
      <c r="L101" s="23" t="s">
        <v>2139</v>
      </c>
      <c r="M101" s="23"/>
      <c r="N101" s="14"/>
      <c r="O101" s="14"/>
      <c r="P101" s="14"/>
      <c r="Q101" s="14"/>
      <c r="R101" s="19" t="s">
        <v>1092</v>
      </c>
      <c r="S101" s="19" t="s">
        <v>1093</v>
      </c>
      <c r="T101" s="15"/>
      <c r="U101" s="14"/>
      <c r="V101" s="31" t="str">
        <f t="shared" si="4"/>
        <v>Beamforming</v>
      </c>
      <c r="W101" s="31" t="str">
        <f t="shared" si="5"/>
        <v>Beamforming &amp; Adaptation</v>
      </c>
    </row>
    <row r="102" spans="1:23" s="14" customFormat="1" ht="51">
      <c r="A102" s="26">
        <v>2275</v>
      </c>
      <c r="B102" s="22" t="s">
        <v>1010</v>
      </c>
      <c r="C102" s="21" t="s">
        <v>897</v>
      </c>
      <c r="D102" s="22">
        <v>64</v>
      </c>
      <c r="E102" s="22">
        <v>2</v>
      </c>
      <c r="F102" s="22" t="s">
        <v>2178</v>
      </c>
      <c r="G102" s="22" t="s">
        <v>465</v>
      </c>
      <c r="H102" s="24">
        <v>64</v>
      </c>
      <c r="I102" s="24">
        <v>2</v>
      </c>
      <c r="J102" s="30" t="str">
        <f t="shared" si="3"/>
        <v>MIMO CSI Matrices frame</v>
      </c>
      <c r="K102" s="25" t="s">
        <v>897</v>
      </c>
      <c r="L102" s="23" t="s">
        <v>2178</v>
      </c>
      <c r="M102" s="23"/>
      <c r="R102" s="19" t="s">
        <v>1094</v>
      </c>
      <c r="S102" s="19" t="s">
        <v>907</v>
      </c>
      <c r="T102" s="15"/>
      <c r="V102" s="31" t="str">
        <f t="shared" si="4"/>
        <v>Beamforming</v>
      </c>
      <c r="W102" s="31" t="str">
        <f t="shared" si="5"/>
        <v>Beamforming &amp; Adaptation</v>
      </c>
    </row>
    <row r="103" spans="1:23" s="35" customFormat="1" ht="51">
      <c r="A103" s="26">
        <v>7822</v>
      </c>
      <c r="B103" s="26" t="s">
        <v>1445</v>
      </c>
      <c r="C103" s="27" t="s">
        <v>897</v>
      </c>
      <c r="D103" s="27" t="s">
        <v>314</v>
      </c>
      <c r="E103" s="27" t="s">
        <v>1997</v>
      </c>
      <c r="F103" s="28" t="s">
        <v>2178</v>
      </c>
      <c r="G103" s="28" t="s">
        <v>465</v>
      </c>
      <c r="H103" s="29">
        <v>64</v>
      </c>
      <c r="I103" s="29">
        <v>2</v>
      </c>
      <c r="J103" s="30" t="str">
        <f t="shared" si="3"/>
        <v>MIMO CSI Matrices frame</v>
      </c>
      <c r="K103" s="34" t="s">
        <v>897</v>
      </c>
      <c r="L103" s="30" t="s">
        <v>2140</v>
      </c>
      <c r="M103" s="30"/>
      <c r="N103" s="31"/>
      <c r="O103" s="31"/>
      <c r="P103" s="31"/>
      <c r="Q103" s="31"/>
      <c r="R103" s="32" t="s">
        <v>252</v>
      </c>
      <c r="S103" s="32" t="s">
        <v>176</v>
      </c>
      <c r="T103" s="13"/>
      <c r="V103" s="31" t="str">
        <f t="shared" si="4"/>
        <v>Beamforming</v>
      </c>
      <c r="W103" s="31" t="str">
        <f t="shared" si="5"/>
        <v>Beamforming &amp; Adaptation</v>
      </c>
    </row>
    <row r="104" spans="1:23" s="14" customFormat="1" ht="63.75">
      <c r="A104" s="26">
        <v>8029</v>
      </c>
      <c r="B104" s="26" t="s">
        <v>313</v>
      </c>
      <c r="C104" s="27" t="s">
        <v>897</v>
      </c>
      <c r="D104" s="27" t="s">
        <v>314</v>
      </c>
      <c r="E104" s="27" t="s">
        <v>1997</v>
      </c>
      <c r="F104" s="28" t="s">
        <v>2177</v>
      </c>
      <c r="G104" s="28" t="s">
        <v>896</v>
      </c>
      <c r="H104" s="29">
        <v>64</v>
      </c>
      <c r="I104" s="29">
        <v>2</v>
      </c>
      <c r="J104" s="30" t="str">
        <f t="shared" si="3"/>
        <v>MIMO CSI Matrices frame</v>
      </c>
      <c r="K104" s="34" t="s">
        <v>897</v>
      </c>
      <c r="L104" s="30" t="s">
        <v>2139</v>
      </c>
      <c r="M104" s="30"/>
      <c r="N104" s="31"/>
      <c r="O104" s="31"/>
      <c r="P104" s="31"/>
      <c r="Q104" s="31"/>
      <c r="R104" s="32" t="s">
        <v>315</v>
      </c>
      <c r="S104" s="32" t="s">
        <v>316</v>
      </c>
      <c r="T104" s="13" t="s">
        <v>1005</v>
      </c>
      <c r="U104" s="35"/>
      <c r="V104" s="31" t="str">
        <f t="shared" si="4"/>
        <v>Beamforming</v>
      </c>
      <c r="W104" s="31" t="str">
        <f t="shared" si="5"/>
        <v>Beamforming &amp; Adaptation</v>
      </c>
    </row>
    <row r="105" spans="1:23" s="14" customFormat="1" ht="51">
      <c r="A105" s="26">
        <v>10170</v>
      </c>
      <c r="B105" s="26" t="s">
        <v>1905</v>
      </c>
      <c r="C105" s="27" t="s">
        <v>897</v>
      </c>
      <c r="D105" s="27" t="s">
        <v>314</v>
      </c>
      <c r="E105" s="27" t="s">
        <v>1997</v>
      </c>
      <c r="F105" s="28" t="s">
        <v>2178</v>
      </c>
      <c r="G105" s="28"/>
      <c r="H105" s="29">
        <v>64</v>
      </c>
      <c r="I105" s="29">
        <v>2</v>
      </c>
      <c r="J105" s="30" t="str">
        <f t="shared" si="3"/>
        <v>MIMO CSI Matrices frame</v>
      </c>
      <c r="K105" s="34" t="s">
        <v>897</v>
      </c>
      <c r="L105" s="30" t="s">
        <v>2178</v>
      </c>
      <c r="M105" s="30"/>
      <c r="N105" s="31"/>
      <c r="O105" s="31"/>
      <c r="P105" s="31"/>
      <c r="Q105" s="31"/>
      <c r="R105" s="32" t="s">
        <v>2227</v>
      </c>
      <c r="S105" s="20"/>
      <c r="T105" s="13"/>
      <c r="U105" s="35"/>
      <c r="V105" s="31" t="str">
        <f t="shared" si="4"/>
        <v>Beamforming</v>
      </c>
      <c r="W105" s="31" t="str">
        <f t="shared" si="5"/>
        <v>Beamforming &amp; Adaptation</v>
      </c>
    </row>
    <row r="106" spans="1:23" s="14" customFormat="1" ht="51">
      <c r="A106" s="26">
        <v>2278</v>
      </c>
      <c r="B106" s="22" t="s">
        <v>1010</v>
      </c>
      <c r="C106" s="21" t="s">
        <v>897</v>
      </c>
      <c r="D106" s="22">
        <v>64</v>
      </c>
      <c r="E106" s="22">
        <v>6</v>
      </c>
      <c r="F106" s="22" t="s">
        <v>2178</v>
      </c>
      <c r="G106" s="22" t="s">
        <v>465</v>
      </c>
      <c r="H106" s="24">
        <v>64</v>
      </c>
      <c r="I106" s="24">
        <v>6</v>
      </c>
      <c r="J106" s="30" t="str">
        <f t="shared" si="3"/>
        <v>MIMO CSI Matrices frame</v>
      </c>
      <c r="K106" s="25" t="s">
        <v>897</v>
      </c>
      <c r="L106" s="23" t="s">
        <v>2178</v>
      </c>
      <c r="M106" s="23"/>
      <c r="R106" s="19" t="s">
        <v>1095</v>
      </c>
      <c r="S106" s="19" t="s">
        <v>1096</v>
      </c>
      <c r="T106" s="15"/>
      <c r="V106" s="31" t="str">
        <f t="shared" si="4"/>
        <v>Beamforming</v>
      </c>
      <c r="W106" s="31" t="str">
        <f t="shared" si="5"/>
        <v>Beamforming &amp; Adaptation</v>
      </c>
    </row>
    <row r="107" spans="1:23" s="14" customFormat="1" ht="51">
      <c r="A107" s="26">
        <v>2280</v>
      </c>
      <c r="B107" s="22" t="s">
        <v>1010</v>
      </c>
      <c r="C107" s="21" t="s">
        <v>897</v>
      </c>
      <c r="D107" s="22">
        <v>64</v>
      </c>
      <c r="E107" s="22">
        <v>6</v>
      </c>
      <c r="F107" s="22" t="s">
        <v>2178</v>
      </c>
      <c r="G107" s="22" t="s">
        <v>465</v>
      </c>
      <c r="H107" s="24">
        <v>64</v>
      </c>
      <c r="I107" s="24">
        <v>6</v>
      </c>
      <c r="J107" s="30" t="str">
        <f t="shared" si="3"/>
        <v>MIMO CSI Matrices frame</v>
      </c>
      <c r="K107" s="25" t="s">
        <v>897</v>
      </c>
      <c r="L107" s="23" t="s">
        <v>2139</v>
      </c>
      <c r="M107" s="23"/>
      <c r="R107" s="19" t="s">
        <v>1097</v>
      </c>
      <c r="S107" s="19" t="s">
        <v>919</v>
      </c>
      <c r="T107" s="15"/>
      <c r="V107" s="31" t="str">
        <f t="shared" si="4"/>
        <v>Beamforming</v>
      </c>
      <c r="W107" s="31" t="str">
        <f t="shared" si="5"/>
        <v>Beamforming &amp; Adaptation</v>
      </c>
    </row>
    <row r="108" spans="1:23" s="35" customFormat="1" ht="76.5">
      <c r="A108" s="26">
        <v>3977</v>
      </c>
      <c r="B108" s="26" t="s">
        <v>1407</v>
      </c>
      <c r="C108" s="27" t="s">
        <v>897</v>
      </c>
      <c r="D108" s="27" t="s">
        <v>314</v>
      </c>
      <c r="E108" s="27" t="s">
        <v>786</v>
      </c>
      <c r="F108" s="28" t="s">
        <v>2178</v>
      </c>
      <c r="G108" s="28" t="s">
        <v>896</v>
      </c>
      <c r="H108" s="29">
        <v>64</v>
      </c>
      <c r="I108" s="29">
        <v>6</v>
      </c>
      <c r="J108" s="30" t="str">
        <f t="shared" si="3"/>
        <v>MIMO CSI Matrices frame</v>
      </c>
      <c r="K108" s="34" t="s">
        <v>897</v>
      </c>
      <c r="L108" s="30" t="s">
        <v>2140</v>
      </c>
      <c r="M108" s="30"/>
      <c r="N108" s="31"/>
      <c r="O108" s="31"/>
      <c r="P108" s="31"/>
      <c r="Q108" s="31"/>
      <c r="R108" s="32" t="s">
        <v>1414</v>
      </c>
      <c r="S108" s="32" t="s">
        <v>1415</v>
      </c>
      <c r="T108" s="13"/>
      <c r="V108" s="31" t="str">
        <f t="shared" si="4"/>
        <v>Beamforming</v>
      </c>
      <c r="W108" s="31" t="str">
        <f t="shared" si="5"/>
        <v>Beamforming &amp; Adaptation</v>
      </c>
    </row>
    <row r="109" spans="1:23" s="14" customFormat="1" ht="51">
      <c r="A109" s="26">
        <v>7131</v>
      </c>
      <c r="B109" s="26" t="s">
        <v>390</v>
      </c>
      <c r="C109" s="27" t="s">
        <v>897</v>
      </c>
      <c r="D109" s="27" t="s">
        <v>314</v>
      </c>
      <c r="E109" s="27" t="s">
        <v>786</v>
      </c>
      <c r="F109" s="28" t="s">
        <v>2178</v>
      </c>
      <c r="G109" s="28" t="s">
        <v>465</v>
      </c>
      <c r="H109" s="29">
        <v>64</v>
      </c>
      <c r="I109" s="29">
        <v>6</v>
      </c>
      <c r="J109" s="30" t="str">
        <f t="shared" si="3"/>
        <v>MIMO CSI Matrices frame</v>
      </c>
      <c r="K109" s="34" t="s">
        <v>897</v>
      </c>
      <c r="L109" s="30" t="s">
        <v>2139</v>
      </c>
      <c r="M109" s="30"/>
      <c r="N109" s="31"/>
      <c r="O109" s="31"/>
      <c r="P109" s="31"/>
      <c r="Q109" s="31"/>
      <c r="R109" s="32" t="s">
        <v>298</v>
      </c>
      <c r="S109" s="32" t="s">
        <v>295</v>
      </c>
      <c r="T109" s="13"/>
      <c r="U109" s="35"/>
      <c r="V109" s="31" t="str">
        <f t="shared" si="4"/>
        <v>Beamforming</v>
      </c>
      <c r="W109" s="31" t="str">
        <f t="shared" si="5"/>
        <v>Beamforming &amp; Adaptation</v>
      </c>
    </row>
    <row r="110" spans="1:23" s="14" customFormat="1" ht="51">
      <c r="A110" s="26">
        <v>7823</v>
      </c>
      <c r="B110" s="26" t="s">
        <v>1445</v>
      </c>
      <c r="C110" s="27" t="s">
        <v>897</v>
      </c>
      <c r="D110" s="27" t="s">
        <v>314</v>
      </c>
      <c r="E110" s="27" t="s">
        <v>786</v>
      </c>
      <c r="F110" s="28" t="s">
        <v>2178</v>
      </c>
      <c r="G110" s="28" t="s">
        <v>465</v>
      </c>
      <c r="H110" s="29">
        <v>64</v>
      </c>
      <c r="I110" s="29">
        <v>6</v>
      </c>
      <c r="J110" s="30" t="str">
        <f t="shared" si="3"/>
        <v>MIMO CSI Matrices frame</v>
      </c>
      <c r="K110" s="34" t="s">
        <v>897</v>
      </c>
      <c r="L110" s="30" t="s">
        <v>2139</v>
      </c>
      <c r="M110" s="30"/>
      <c r="N110" s="31"/>
      <c r="O110" s="31"/>
      <c r="P110" s="31"/>
      <c r="Q110" s="31"/>
      <c r="R110" s="32" t="s">
        <v>253</v>
      </c>
      <c r="S110" s="32" t="s">
        <v>254</v>
      </c>
      <c r="T110" s="13"/>
      <c r="U110" s="35"/>
      <c r="V110" s="31" t="str">
        <f t="shared" si="4"/>
        <v>Beamforming</v>
      </c>
      <c r="W110" s="31" t="str">
        <f t="shared" si="5"/>
        <v>Beamforming &amp; Adaptation</v>
      </c>
    </row>
    <row r="111" spans="1:23" s="14" customFormat="1" ht="63.75">
      <c r="A111" s="26">
        <v>12099</v>
      </c>
      <c r="B111" s="22" t="s">
        <v>2239</v>
      </c>
      <c r="C111" s="21" t="s">
        <v>897</v>
      </c>
      <c r="D111" s="22" t="s">
        <v>314</v>
      </c>
      <c r="E111" s="22" t="s">
        <v>786</v>
      </c>
      <c r="F111" s="22" t="s">
        <v>2178</v>
      </c>
      <c r="G111" s="22" t="s">
        <v>465</v>
      </c>
      <c r="H111" s="24">
        <v>64</v>
      </c>
      <c r="I111" s="24">
        <v>6</v>
      </c>
      <c r="J111" s="30" t="str">
        <f t="shared" si="3"/>
        <v>MIMO CSI Matrices frame</v>
      </c>
      <c r="K111" s="25" t="s">
        <v>897</v>
      </c>
      <c r="L111" s="23" t="s">
        <v>2139</v>
      </c>
      <c r="M111" s="23"/>
      <c r="R111" s="19" t="s">
        <v>2258</v>
      </c>
      <c r="S111" s="19" t="s">
        <v>2259</v>
      </c>
      <c r="T111" s="15"/>
      <c r="V111" s="31" t="str">
        <f t="shared" si="4"/>
        <v>Beamforming</v>
      </c>
      <c r="W111" s="31" t="str">
        <f t="shared" si="5"/>
        <v>Beamforming &amp; Adaptation</v>
      </c>
    </row>
    <row r="112" spans="1:23" s="14" customFormat="1" ht="51">
      <c r="A112" s="26">
        <v>3976</v>
      </c>
      <c r="B112" s="26" t="s">
        <v>1407</v>
      </c>
      <c r="C112" s="27" t="s">
        <v>897</v>
      </c>
      <c r="D112" s="27" t="s">
        <v>314</v>
      </c>
      <c r="E112" s="27" t="s">
        <v>804</v>
      </c>
      <c r="F112" s="28" t="s">
        <v>2178</v>
      </c>
      <c r="G112" s="28" t="s">
        <v>465</v>
      </c>
      <c r="H112" s="29">
        <v>64</v>
      </c>
      <c r="I112" s="29">
        <v>7</v>
      </c>
      <c r="J112" s="30" t="str">
        <f t="shared" si="3"/>
        <v>MIMO CSI Matrices frame</v>
      </c>
      <c r="K112" s="34" t="s">
        <v>897</v>
      </c>
      <c r="L112" s="30" t="s">
        <v>2140</v>
      </c>
      <c r="M112" s="30"/>
      <c r="N112" s="31"/>
      <c r="O112" s="31"/>
      <c r="P112" s="31"/>
      <c r="Q112" s="31"/>
      <c r="R112" s="32" t="s">
        <v>1412</v>
      </c>
      <c r="S112" s="32" t="s">
        <v>1413</v>
      </c>
      <c r="T112" s="13"/>
      <c r="U112" s="35"/>
      <c r="V112" s="31" t="str">
        <f t="shared" si="4"/>
        <v>Beamforming</v>
      </c>
      <c r="W112" s="31" t="str">
        <f t="shared" si="5"/>
        <v>Beamforming &amp; Adaptation</v>
      </c>
    </row>
    <row r="113" spans="1:23" s="14" customFormat="1" ht="51">
      <c r="A113" s="26">
        <v>11984</v>
      </c>
      <c r="B113" s="22" t="s">
        <v>2237</v>
      </c>
      <c r="C113" s="21" t="s">
        <v>897</v>
      </c>
      <c r="D113" s="22" t="s">
        <v>314</v>
      </c>
      <c r="E113" s="22" t="s">
        <v>804</v>
      </c>
      <c r="F113" s="22" t="s">
        <v>2178</v>
      </c>
      <c r="G113" s="22" t="s">
        <v>896</v>
      </c>
      <c r="H113" s="24">
        <v>64</v>
      </c>
      <c r="I113" s="24">
        <v>7</v>
      </c>
      <c r="J113" s="30" t="str">
        <f t="shared" si="3"/>
        <v>MIMO CSI Matrices frame</v>
      </c>
      <c r="K113" s="25" t="s">
        <v>897</v>
      </c>
      <c r="L113" s="23" t="s">
        <v>2178</v>
      </c>
      <c r="M113" s="23"/>
      <c r="R113" s="19" t="s">
        <v>1412</v>
      </c>
      <c r="S113" s="19" t="s">
        <v>2243</v>
      </c>
      <c r="T113" s="15"/>
      <c r="V113" s="31" t="str">
        <f t="shared" si="4"/>
        <v>Beamforming</v>
      </c>
      <c r="W113" s="31" t="str">
        <f t="shared" si="5"/>
        <v>Beamforming &amp; Adaptation</v>
      </c>
    </row>
    <row r="114" spans="1:23" s="35" customFormat="1" ht="51">
      <c r="A114" s="26">
        <v>2282</v>
      </c>
      <c r="B114" s="22" t="s">
        <v>1010</v>
      </c>
      <c r="C114" s="21" t="s">
        <v>897</v>
      </c>
      <c r="D114" s="22">
        <v>65</v>
      </c>
      <c r="E114" s="22">
        <v>4</v>
      </c>
      <c r="F114" s="22" t="s">
        <v>2178</v>
      </c>
      <c r="G114" s="22" t="s">
        <v>465</v>
      </c>
      <c r="H114" s="24">
        <v>65</v>
      </c>
      <c r="I114" s="24">
        <v>4</v>
      </c>
      <c r="J114" s="30" t="str">
        <f t="shared" si="3"/>
        <v>MIMO CSI Matrices frame</v>
      </c>
      <c r="K114" s="25" t="s">
        <v>897</v>
      </c>
      <c r="L114" s="23" t="s">
        <v>2178</v>
      </c>
      <c r="M114" s="23"/>
      <c r="N114" s="14"/>
      <c r="O114" s="14"/>
      <c r="P114" s="14"/>
      <c r="Q114" s="14"/>
      <c r="R114" s="19" t="s">
        <v>1098</v>
      </c>
      <c r="S114" s="19" t="s">
        <v>1099</v>
      </c>
      <c r="T114" s="15"/>
      <c r="U114" s="14"/>
      <c r="V114" s="31" t="str">
        <f t="shared" si="4"/>
        <v>Beamforming</v>
      </c>
      <c r="W114" s="31" t="str">
        <f t="shared" si="5"/>
        <v>Beamforming &amp; Adaptation</v>
      </c>
    </row>
    <row r="115" spans="1:23" s="35" customFormat="1" ht="51">
      <c r="A115" s="26">
        <v>11400</v>
      </c>
      <c r="B115" s="22" t="s">
        <v>1311</v>
      </c>
      <c r="C115" s="21" t="s">
        <v>897</v>
      </c>
      <c r="D115" s="22">
        <v>65</v>
      </c>
      <c r="E115" s="22">
        <v>4</v>
      </c>
      <c r="F115" s="22" t="s">
        <v>2178</v>
      </c>
      <c r="G115" s="22" t="s">
        <v>465</v>
      </c>
      <c r="H115" s="24">
        <v>65</v>
      </c>
      <c r="I115" s="24">
        <v>4</v>
      </c>
      <c r="J115" s="30" t="str">
        <f t="shared" si="3"/>
        <v>MIMO CSI Matrices frame</v>
      </c>
      <c r="K115" s="25" t="s">
        <v>897</v>
      </c>
      <c r="L115" s="23" t="s">
        <v>2178</v>
      </c>
      <c r="M115" s="23"/>
      <c r="N115" s="14"/>
      <c r="O115" s="14"/>
      <c r="P115" s="14"/>
      <c r="Q115" s="14"/>
      <c r="R115" s="19" t="s">
        <v>1098</v>
      </c>
      <c r="S115" s="19" t="s">
        <v>2125</v>
      </c>
      <c r="T115" s="15"/>
      <c r="U115" s="14"/>
      <c r="V115" s="31" t="str">
        <f t="shared" si="4"/>
        <v>Beamforming</v>
      </c>
      <c r="W115" s="31" t="str">
        <f t="shared" si="5"/>
        <v>Beamforming &amp; Adaptation</v>
      </c>
    </row>
    <row r="116" spans="1:23" s="14" customFormat="1" ht="51">
      <c r="A116" s="26">
        <v>12012</v>
      </c>
      <c r="B116" s="22" t="s">
        <v>2237</v>
      </c>
      <c r="C116" s="21" t="s">
        <v>897</v>
      </c>
      <c r="D116" s="22" t="s">
        <v>985</v>
      </c>
      <c r="E116" s="22" t="s">
        <v>645</v>
      </c>
      <c r="F116" s="22" t="s">
        <v>2178</v>
      </c>
      <c r="G116" s="22" t="s">
        <v>896</v>
      </c>
      <c r="H116" s="24">
        <v>65</v>
      </c>
      <c r="I116" s="24">
        <v>4</v>
      </c>
      <c r="J116" s="30" t="str">
        <f t="shared" si="3"/>
        <v>MIMO CSI Matrices frame</v>
      </c>
      <c r="K116" s="25" t="s">
        <v>897</v>
      </c>
      <c r="L116" s="23" t="s">
        <v>2140</v>
      </c>
      <c r="M116" s="23"/>
      <c r="R116" s="19" t="s">
        <v>986</v>
      </c>
      <c r="S116" s="19" t="s">
        <v>987</v>
      </c>
      <c r="T116" s="15"/>
      <c r="V116" s="31" t="str">
        <f t="shared" si="4"/>
        <v>Beamforming</v>
      </c>
      <c r="W116" s="31" t="str">
        <f t="shared" si="5"/>
        <v>Beamforming &amp; Adaptation</v>
      </c>
    </row>
    <row r="117" spans="1:23" s="35" customFormat="1" ht="51">
      <c r="A117" s="26">
        <v>2284</v>
      </c>
      <c r="B117" s="22" t="s">
        <v>1010</v>
      </c>
      <c r="C117" s="21" t="s">
        <v>897</v>
      </c>
      <c r="D117" s="22">
        <v>65</v>
      </c>
      <c r="E117" s="22">
        <v>5</v>
      </c>
      <c r="F117" s="22" t="s">
        <v>2178</v>
      </c>
      <c r="G117" s="22" t="s">
        <v>465</v>
      </c>
      <c r="H117" s="24">
        <v>65</v>
      </c>
      <c r="I117" s="24">
        <v>5</v>
      </c>
      <c r="J117" s="30" t="str">
        <f t="shared" si="3"/>
        <v>MIMO CSI Matrices frame</v>
      </c>
      <c r="K117" s="25" t="s">
        <v>897</v>
      </c>
      <c r="L117" s="23" t="s">
        <v>2178</v>
      </c>
      <c r="M117" s="23"/>
      <c r="N117" s="14"/>
      <c r="O117" s="14"/>
      <c r="P117" s="14"/>
      <c r="Q117" s="14"/>
      <c r="R117" s="19" t="s">
        <v>1100</v>
      </c>
      <c r="S117" s="19" t="s">
        <v>1072</v>
      </c>
      <c r="T117" s="15"/>
      <c r="U117" s="14"/>
      <c r="V117" s="31" t="str">
        <f t="shared" si="4"/>
        <v>Beamforming</v>
      </c>
      <c r="W117" s="31" t="str">
        <f t="shared" si="5"/>
        <v>Beamforming &amp; Adaptation</v>
      </c>
    </row>
    <row r="118" spans="1:23" s="48" customFormat="1" ht="51">
      <c r="A118" s="26">
        <v>973</v>
      </c>
      <c r="B118" s="26" t="s">
        <v>940</v>
      </c>
      <c r="C118" s="27" t="s">
        <v>897</v>
      </c>
      <c r="D118" s="27" t="s">
        <v>985</v>
      </c>
      <c r="E118" s="27" t="s">
        <v>786</v>
      </c>
      <c r="F118" s="28" t="s">
        <v>2178</v>
      </c>
      <c r="G118" s="28" t="s">
        <v>465</v>
      </c>
      <c r="H118" s="29">
        <v>65</v>
      </c>
      <c r="I118" s="29">
        <v>6</v>
      </c>
      <c r="J118" s="30" t="str">
        <f t="shared" si="3"/>
        <v>MIMO CSI Matrices frame</v>
      </c>
      <c r="K118" s="34" t="s">
        <v>897</v>
      </c>
      <c r="L118" s="30" t="s">
        <v>2178</v>
      </c>
      <c r="M118" s="30"/>
      <c r="N118" s="31"/>
      <c r="O118" s="31"/>
      <c r="P118" s="31"/>
      <c r="Q118" s="31"/>
      <c r="R118" s="32" t="s">
        <v>1050</v>
      </c>
      <c r="S118" s="32" t="s">
        <v>1051</v>
      </c>
      <c r="T118" s="13"/>
      <c r="U118" s="35"/>
      <c r="V118" s="31" t="str">
        <f t="shared" si="4"/>
        <v>Beamforming</v>
      </c>
      <c r="W118" s="31" t="str">
        <f t="shared" si="5"/>
        <v>Beamforming &amp; Adaptation</v>
      </c>
    </row>
    <row r="119" spans="1:23" s="35" customFormat="1" ht="51">
      <c r="A119" s="26">
        <v>974</v>
      </c>
      <c r="B119" s="26" t="s">
        <v>940</v>
      </c>
      <c r="C119" s="27" t="s">
        <v>897</v>
      </c>
      <c r="D119" s="27" t="s">
        <v>985</v>
      </c>
      <c r="E119" s="27" t="s">
        <v>786</v>
      </c>
      <c r="F119" s="28" t="s">
        <v>2178</v>
      </c>
      <c r="G119" s="28" t="s">
        <v>465</v>
      </c>
      <c r="H119" s="29">
        <v>65</v>
      </c>
      <c r="I119" s="29">
        <v>6</v>
      </c>
      <c r="J119" s="30" t="str">
        <f t="shared" si="3"/>
        <v>MIMO CSI Matrices frame</v>
      </c>
      <c r="K119" s="34" t="s">
        <v>897</v>
      </c>
      <c r="L119" s="30" t="s">
        <v>2178</v>
      </c>
      <c r="M119" s="30"/>
      <c r="N119" s="31"/>
      <c r="O119" s="31"/>
      <c r="P119" s="31"/>
      <c r="Q119" s="31"/>
      <c r="R119" s="32" t="s">
        <v>1052</v>
      </c>
      <c r="S119" s="32" t="s">
        <v>1053</v>
      </c>
      <c r="T119" s="13"/>
      <c r="V119" s="31" t="str">
        <f t="shared" si="4"/>
        <v>Beamforming</v>
      </c>
      <c r="W119" s="31" t="str">
        <f t="shared" si="5"/>
        <v>Beamforming &amp; Adaptation</v>
      </c>
    </row>
    <row r="120" spans="1:23" s="14" customFormat="1" ht="51">
      <c r="A120" s="26">
        <v>2287</v>
      </c>
      <c r="B120" s="22" t="s">
        <v>1010</v>
      </c>
      <c r="C120" s="21" t="s">
        <v>897</v>
      </c>
      <c r="D120" s="22">
        <v>66</v>
      </c>
      <c r="E120" s="22">
        <v>1</v>
      </c>
      <c r="F120" s="22" t="s">
        <v>2178</v>
      </c>
      <c r="G120" s="22" t="s">
        <v>465</v>
      </c>
      <c r="H120" s="24">
        <v>66</v>
      </c>
      <c r="I120" s="24">
        <v>1</v>
      </c>
      <c r="J120" s="30" t="str">
        <f t="shared" si="3"/>
        <v>MIMO CSI Matrices frame</v>
      </c>
      <c r="K120" s="25" t="s">
        <v>897</v>
      </c>
      <c r="L120" s="23" t="s">
        <v>2139</v>
      </c>
      <c r="M120" s="23"/>
      <c r="R120" s="19" t="s">
        <v>1101</v>
      </c>
      <c r="S120" s="19" t="s">
        <v>1102</v>
      </c>
      <c r="T120" s="15"/>
      <c r="V120" s="31" t="str">
        <f t="shared" si="4"/>
        <v>Beamforming</v>
      </c>
      <c r="W120" s="31" t="str">
        <f t="shared" si="5"/>
        <v>Beamforming &amp; Adaptation</v>
      </c>
    </row>
    <row r="121" spans="1:23" s="35" customFormat="1" ht="51">
      <c r="A121" s="26">
        <v>10287</v>
      </c>
      <c r="B121" s="26" t="s">
        <v>124</v>
      </c>
      <c r="C121" s="27" t="s">
        <v>897</v>
      </c>
      <c r="D121" s="27" t="s">
        <v>1054</v>
      </c>
      <c r="E121" s="27" t="s">
        <v>1741</v>
      </c>
      <c r="F121" s="28" t="s">
        <v>2178</v>
      </c>
      <c r="G121" s="28" t="s">
        <v>896</v>
      </c>
      <c r="H121" s="29">
        <v>66</v>
      </c>
      <c r="I121" s="29">
        <v>1</v>
      </c>
      <c r="J121" s="30" t="str">
        <f t="shared" si="3"/>
        <v>MIMO CSI Matrices frame</v>
      </c>
      <c r="K121" s="34" t="s">
        <v>897</v>
      </c>
      <c r="L121" s="30" t="s">
        <v>2140</v>
      </c>
      <c r="M121" s="30"/>
      <c r="N121" s="31"/>
      <c r="O121" s="31"/>
      <c r="P121" s="31"/>
      <c r="Q121" s="31"/>
      <c r="R121" s="32" t="s">
        <v>362</v>
      </c>
      <c r="S121" s="32" t="s">
        <v>363</v>
      </c>
      <c r="T121" s="13"/>
      <c r="V121" s="31" t="str">
        <f t="shared" si="4"/>
        <v>Beamforming</v>
      </c>
      <c r="W121" s="31" t="str">
        <f t="shared" si="5"/>
        <v>Beamforming &amp; Adaptation</v>
      </c>
    </row>
    <row r="122" spans="1:23" s="35" customFormat="1" ht="51">
      <c r="A122" s="26">
        <v>975</v>
      </c>
      <c r="B122" s="26" t="s">
        <v>940</v>
      </c>
      <c r="C122" s="27" t="s">
        <v>897</v>
      </c>
      <c r="D122" s="27" t="s">
        <v>1054</v>
      </c>
      <c r="E122" s="27" t="s">
        <v>1055</v>
      </c>
      <c r="F122" s="28" t="s">
        <v>2178</v>
      </c>
      <c r="G122" s="28" t="s">
        <v>465</v>
      </c>
      <c r="H122" s="29">
        <v>66</v>
      </c>
      <c r="I122" s="29">
        <v>1</v>
      </c>
      <c r="J122" s="30" t="str">
        <f t="shared" si="3"/>
        <v>MIMO CSI Matrices frame</v>
      </c>
      <c r="K122" s="34" t="s">
        <v>897</v>
      </c>
      <c r="L122" s="30" t="s">
        <v>2178</v>
      </c>
      <c r="M122" s="30"/>
      <c r="N122" s="31"/>
      <c r="O122" s="31"/>
      <c r="P122" s="31"/>
      <c r="Q122" s="31"/>
      <c r="R122" s="32" t="s">
        <v>1056</v>
      </c>
      <c r="S122" s="32" t="s">
        <v>1057</v>
      </c>
      <c r="T122" s="13"/>
      <c r="V122" s="31" t="str">
        <f t="shared" si="4"/>
        <v>Beamforming</v>
      </c>
      <c r="W122" s="31" t="str">
        <f t="shared" si="5"/>
        <v>Beamforming &amp; Adaptation</v>
      </c>
    </row>
    <row r="123" spans="1:23" s="14" customFormat="1" ht="51">
      <c r="A123" s="26">
        <v>976</v>
      </c>
      <c r="B123" s="26" t="s">
        <v>940</v>
      </c>
      <c r="C123" s="27" t="s">
        <v>897</v>
      </c>
      <c r="D123" s="27" t="s">
        <v>1054</v>
      </c>
      <c r="E123" s="27" t="s">
        <v>1823</v>
      </c>
      <c r="F123" s="28" t="s">
        <v>2178</v>
      </c>
      <c r="G123" s="28" t="s">
        <v>465</v>
      </c>
      <c r="H123" s="29">
        <v>66</v>
      </c>
      <c r="I123" s="29">
        <v>1</v>
      </c>
      <c r="J123" s="30" t="str">
        <f t="shared" si="3"/>
        <v>MIMO CSI Matrices frame</v>
      </c>
      <c r="K123" s="34" t="s">
        <v>897</v>
      </c>
      <c r="L123" s="30" t="s">
        <v>2178</v>
      </c>
      <c r="M123" s="30"/>
      <c r="N123" s="31"/>
      <c r="O123" s="31"/>
      <c r="P123" s="31"/>
      <c r="Q123" s="31"/>
      <c r="R123" s="32" t="s">
        <v>941</v>
      </c>
      <c r="S123" s="32" t="s">
        <v>942</v>
      </c>
      <c r="T123" s="13"/>
      <c r="U123" s="35"/>
      <c r="V123" s="31" t="str">
        <f t="shared" si="4"/>
        <v>Beamforming</v>
      </c>
      <c r="W123" s="31" t="str">
        <f t="shared" si="5"/>
        <v>Beamforming &amp; Adaptation</v>
      </c>
    </row>
    <row r="124" spans="1:23" s="14" customFormat="1" ht="51">
      <c r="A124" s="26">
        <v>2288</v>
      </c>
      <c r="B124" s="22" t="s">
        <v>1010</v>
      </c>
      <c r="C124" s="21" t="s">
        <v>897</v>
      </c>
      <c r="D124" s="22">
        <v>67</v>
      </c>
      <c r="E124" s="22">
        <v>1</v>
      </c>
      <c r="F124" s="22" t="s">
        <v>2178</v>
      </c>
      <c r="G124" s="22" t="s">
        <v>465</v>
      </c>
      <c r="H124" s="24">
        <v>67</v>
      </c>
      <c r="I124" s="24">
        <v>1</v>
      </c>
      <c r="J124" s="30" t="str">
        <f t="shared" si="3"/>
        <v>MIMO CSI Matrices frame</v>
      </c>
      <c r="K124" s="25" t="s">
        <v>897</v>
      </c>
      <c r="L124" s="23" t="s">
        <v>2178</v>
      </c>
      <c r="M124" s="23"/>
      <c r="R124" s="19" t="s">
        <v>1011</v>
      </c>
      <c r="S124" s="19" t="s">
        <v>1012</v>
      </c>
      <c r="T124" s="15"/>
      <c r="V124" s="31" t="str">
        <f t="shared" si="4"/>
        <v>Beamforming</v>
      </c>
      <c r="W124" s="31" t="str">
        <f t="shared" si="5"/>
        <v>Beamforming &amp; Adaptation</v>
      </c>
    </row>
    <row r="125" spans="1:23" s="35" customFormat="1" ht="51">
      <c r="A125" s="26">
        <v>3979</v>
      </c>
      <c r="B125" s="26" t="s">
        <v>1407</v>
      </c>
      <c r="C125" s="27" t="s">
        <v>897</v>
      </c>
      <c r="D125" s="27" t="s">
        <v>898</v>
      </c>
      <c r="E125" s="27" t="s">
        <v>1741</v>
      </c>
      <c r="F125" s="28" t="s">
        <v>2178</v>
      </c>
      <c r="G125" s="28" t="s">
        <v>896</v>
      </c>
      <c r="H125" s="29">
        <v>67</v>
      </c>
      <c r="I125" s="29">
        <v>1</v>
      </c>
      <c r="J125" s="30" t="str">
        <f t="shared" si="3"/>
        <v>MIMO CSI Matrices frame</v>
      </c>
      <c r="K125" s="34" t="s">
        <v>897</v>
      </c>
      <c r="L125" s="30" t="s">
        <v>2178</v>
      </c>
      <c r="M125" s="30"/>
      <c r="N125" s="31"/>
      <c r="O125" s="31"/>
      <c r="P125" s="31"/>
      <c r="Q125" s="31"/>
      <c r="R125" s="32" t="s">
        <v>1418</v>
      </c>
      <c r="S125" s="32" t="s">
        <v>924</v>
      </c>
      <c r="T125" s="13"/>
      <c r="V125" s="31" t="str">
        <f t="shared" si="4"/>
        <v>Beamforming</v>
      </c>
      <c r="W125" s="31" t="str">
        <f t="shared" si="5"/>
        <v>Beamforming &amp; Adaptation</v>
      </c>
    </row>
    <row r="126" spans="1:23" s="35" customFormat="1" ht="51">
      <c r="A126" s="26">
        <v>12096</v>
      </c>
      <c r="B126" s="22" t="s">
        <v>2239</v>
      </c>
      <c r="C126" s="21" t="s">
        <v>897</v>
      </c>
      <c r="D126" s="22" t="s">
        <v>898</v>
      </c>
      <c r="E126" s="22" t="s">
        <v>1741</v>
      </c>
      <c r="F126" s="22" t="s">
        <v>2178</v>
      </c>
      <c r="G126" s="22" t="s">
        <v>465</v>
      </c>
      <c r="H126" s="24">
        <v>67</v>
      </c>
      <c r="I126" s="24">
        <v>1</v>
      </c>
      <c r="J126" s="30" t="str">
        <f t="shared" si="3"/>
        <v>MIMO CSI Matrices frame</v>
      </c>
      <c r="K126" s="25" t="s">
        <v>897</v>
      </c>
      <c r="L126" s="23" t="s">
        <v>2178</v>
      </c>
      <c r="M126" s="23"/>
      <c r="N126" s="14"/>
      <c r="O126" s="14"/>
      <c r="P126" s="14"/>
      <c r="Q126" s="14"/>
      <c r="R126" s="19" t="s">
        <v>2252</v>
      </c>
      <c r="S126" s="19" t="s">
        <v>2253</v>
      </c>
      <c r="T126" s="15"/>
      <c r="U126" s="14"/>
      <c r="V126" s="31" t="str">
        <f t="shared" si="4"/>
        <v>Beamforming</v>
      </c>
      <c r="W126" s="31" t="str">
        <f t="shared" si="5"/>
        <v>Beamforming &amp; Adaptation</v>
      </c>
    </row>
    <row r="127" spans="1:23" s="35" customFormat="1" ht="51">
      <c r="A127" s="26">
        <v>12097</v>
      </c>
      <c r="B127" s="22" t="s">
        <v>2239</v>
      </c>
      <c r="C127" s="21" t="s">
        <v>897</v>
      </c>
      <c r="D127" s="22" t="s">
        <v>898</v>
      </c>
      <c r="E127" s="22" t="s">
        <v>1741</v>
      </c>
      <c r="F127" s="22" t="s">
        <v>2178</v>
      </c>
      <c r="G127" s="22" t="s">
        <v>465</v>
      </c>
      <c r="H127" s="24">
        <v>67</v>
      </c>
      <c r="I127" s="24">
        <v>1</v>
      </c>
      <c r="J127" s="30" t="str">
        <f t="shared" si="3"/>
        <v>MIMO CSI Matrices frame</v>
      </c>
      <c r="K127" s="25" t="s">
        <v>897</v>
      </c>
      <c r="L127" s="23" t="s">
        <v>2139</v>
      </c>
      <c r="M127" s="23"/>
      <c r="N127" s="14"/>
      <c r="O127" s="14"/>
      <c r="P127" s="14"/>
      <c r="Q127" s="14"/>
      <c r="R127" s="19" t="s">
        <v>2254</v>
      </c>
      <c r="S127" s="19" t="s">
        <v>2255</v>
      </c>
      <c r="T127" s="15"/>
      <c r="U127" s="14"/>
      <c r="V127" s="31" t="str">
        <f t="shared" si="4"/>
        <v>Beamforming</v>
      </c>
      <c r="W127" s="31" t="str">
        <f t="shared" si="5"/>
        <v>Beamforming &amp; Adaptation</v>
      </c>
    </row>
    <row r="128" spans="1:23" s="14" customFormat="1" ht="89.25">
      <c r="A128" s="26">
        <v>12098</v>
      </c>
      <c r="B128" s="22" t="s">
        <v>2239</v>
      </c>
      <c r="C128" s="21" t="s">
        <v>897</v>
      </c>
      <c r="D128" s="22" t="s">
        <v>898</v>
      </c>
      <c r="E128" s="22" t="s">
        <v>1741</v>
      </c>
      <c r="F128" s="22" t="s">
        <v>2178</v>
      </c>
      <c r="G128" s="22" t="s">
        <v>465</v>
      </c>
      <c r="H128" s="24">
        <v>67</v>
      </c>
      <c r="I128" s="24">
        <v>1</v>
      </c>
      <c r="J128" s="30" t="str">
        <f t="shared" si="3"/>
        <v>MIMO CSI Matrices frame</v>
      </c>
      <c r="K128" s="25" t="s">
        <v>897</v>
      </c>
      <c r="L128" s="23" t="s">
        <v>2178</v>
      </c>
      <c r="M128" s="23"/>
      <c r="R128" s="19" t="s">
        <v>2256</v>
      </c>
      <c r="S128" s="19" t="s">
        <v>2257</v>
      </c>
      <c r="T128" s="15"/>
      <c r="V128" s="31" t="str">
        <f t="shared" si="4"/>
        <v>Beamforming</v>
      </c>
      <c r="W128" s="31" t="str">
        <f t="shared" si="5"/>
        <v>Beamforming &amp; Adaptation</v>
      </c>
    </row>
    <row r="129" spans="1:23" s="14" customFormat="1" ht="51">
      <c r="A129" s="26">
        <v>3422</v>
      </c>
      <c r="B129" s="26" t="s">
        <v>1582</v>
      </c>
      <c r="C129" s="27" t="s">
        <v>897</v>
      </c>
      <c r="D129" s="27" t="s">
        <v>898</v>
      </c>
      <c r="E129" s="27" t="s">
        <v>1823</v>
      </c>
      <c r="F129" s="28" t="s">
        <v>2178</v>
      </c>
      <c r="G129" s="28" t="s">
        <v>465</v>
      </c>
      <c r="H129" s="29">
        <v>67</v>
      </c>
      <c r="I129" s="29">
        <v>1</v>
      </c>
      <c r="J129" s="30" t="str">
        <f t="shared" si="3"/>
        <v>MIMO CSI Matrices frame</v>
      </c>
      <c r="K129" s="34" t="s">
        <v>897</v>
      </c>
      <c r="L129" s="30" t="s">
        <v>2140</v>
      </c>
      <c r="M129" s="30"/>
      <c r="N129" s="31"/>
      <c r="O129" s="31"/>
      <c r="P129" s="31"/>
      <c r="Q129" s="31"/>
      <c r="R129" s="32" t="s">
        <v>1824</v>
      </c>
      <c r="S129" s="32" t="s">
        <v>1825</v>
      </c>
      <c r="T129" s="13"/>
      <c r="U129" s="35"/>
      <c r="V129" s="31" t="str">
        <f t="shared" si="4"/>
        <v>Beamforming</v>
      </c>
      <c r="W129" s="31" t="str">
        <f t="shared" si="5"/>
        <v>Beamforming &amp; Adaptation</v>
      </c>
    </row>
    <row r="130" spans="1:23" s="35" customFormat="1" ht="51">
      <c r="A130" s="26">
        <v>7920</v>
      </c>
      <c r="B130" s="26" t="s">
        <v>999</v>
      </c>
      <c r="C130" s="27" t="s">
        <v>897</v>
      </c>
      <c r="D130" s="27" t="s">
        <v>898</v>
      </c>
      <c r="E130" s="27" t="s">
        <v>899</v>
      </c>
      <c r="F130" s="28" t="s">
        <v>2177</v>
      </c>
      <c r="G130" s="28" t="s">
        <v>896</v>
      </c>
      <c r="H130" s="29">
        <v>67</v>
      </c>
      <c r="I130" s="29">
        <v>1</v>
      </c>
      <c r="J130" s="30" t="str">
        <f aca="true" t="shared" si="6" ref="J130:J193">IF(ISERROR(VLOOKUP(K130,HeadingsLookup,2,FALSE)),"",VLOOKUP(K130,HeadingsLookup,2,FALSE))</f>
        <v>MIMO CSI Matrices frame</v>
      </c>
      <c r="K130" s="34" t="s">
        <v>897</v>
      </c>
      <c r="L130" s="30" t="s">
        <v>2178</v>
      </c>
      <c r="M130" s="30"/>
      <c r="N130" s="31"/>
      <c r="O130" s="31"/>
      <c r="P130" s="31"/>
      <c r="Q130" s="31"/>
      <c r="R130" s="32" t="s">
        <v>900</v>
      </c>
      <c r="S130" s="32"/>
      <c r="T130" s="13" t="s">
        <v>778</v>
      </c>
      <c r="V130" s="31" t="str">
        <f aca="true" t="shared" si="7" ref="V130:V193">IF(ISBLANK(M130),IF(ISERROR(VLOOKUP(K130,HeadingsLookup,4,FALSE)),"",VLOOKUP(K130,HeadingsLookup,4,FALSE)),"Duplicate")</f>
        <v>Beamforming</v>
      </c>
      <c r="W130" s="31" t="str">
        <f aca="true" t="shared" si="8" ref="W130:W193">IF(ISERROR(VLOOKUP(V130,TopicsLookup,2,FALSE)),"",VLOOKUP(V130,TopicsLookup,2,FALSE))</f>
        <v>Beamforming &amp; Adaptation</v>
      </c>
    </row>
    <row r="131" spans="1:23" s="14" customFormat="1" ht="51">
      <c r="A131" s="26">
        <v>3978</v>
      </c>
      <c r="B131" s="26" t="s">
        <v>1407</v>
      </c>
      <c r="C131" s="27" t="s">
        <v>897</v>
      </c>
      <c r="D131" s="27" t="s">
        <v>898</v>
      </c>
      <c r="E131" s="27" t="s">
        <v>1995</v>
      </c>
      <c r="F131" s="28" t="s">
        <v>2178</v>
      </c>
      <c r="G131" s="28" t="s">
        <v>896</v>
      </c>
      <c r="H131" s="29">
        <v>67</v>
      </c>
      <c r="I131" s="29">
        <v>13</v>
      </c>
      <c r="J131" s="30" t="str">
        <f t="shared" si="6"/>
        <v>MIMO CSI Matrices frame</v>
      </c>
      <c r="K131" s="34" t="s">
        <v>897</v>
      </c>
      <c r="L131" s="30" t="s">
        <v>2178</v>
      </c>
      <c r="M131" s="30"/>
      <c r="N131" s="31"/>
      <c r="O131" s="31"/>
      <c r="P131" s="31"/>
      <c r="Q131" s="31"/>
      <c r="R131" s="32" t="s">
        <v>1416</v>
      </c>
      <c r="S131" s="32" t="s">
        <v>1417</v>
      </c>
      <c r="T131" s="13"/>
      <c r="U131" s="35"/>
      <c r="V131" s="31" t="str">
        <f t="shared" si="7"/>
        <v>Beamforming</v>
      </c>
      <c r="W131" s="31" t="str">
        <f t="shared" si="8"/>
        <v>Beamforming &amp; Adaptation</v>
      </c>
    </row>
    <row r="132" spans="1:23" s="35" customFormat="1" ht="51">
      <c r="A132" s="26">
        <v>7026</v>
      </c>
      <c r="B132" s="26" t="s">
        <v>894</v>
      </c>
      <c r="C132" s="27" t="s">
        <v>897</v>
      </c>
      <c r="D132" s="27" t="s">
        <v>898</v>
      </c>
      <c r="E132" s="27"/>
      <c r="F132" s="28" t="s">
        <v>2178</v>
      </c>
      <c r="G132" s="28" t="s">
        <v>465</v>
      </c>
      <c r="H132" s="29">
        <v>67</v>
      </c>
      <c r="I132" s="29"/>
      <c r="J132" s="30" t="str">
        <f t="shared" si="6"/>
        <v>MIMO CSI Matrices frame</v>
      </c>
      <c r="K132" s="34" t="s">
        <v>897</v>
      </c>
      <c r="L132" s="30" t="s">
        <v>2139</v>
      </c>
      <c r="M132" s="30"/>
      <c r="N132" s="31"/>
      <c r="O132" s="31"/>
      <c r="P132" s="31"/>
      <c r="Q132" s="31"/>
      <c r="R132" s="32" t="s">
        <v>895</v>
      </c>
      <c r="S132" s="32"/>
      <c r="T132" s="13"/>
      <c r="V132" s="31" t="str">
        <f t="shared" si="7"/>
        <v>Beamforming</v>
      </c>
      <c r="W132" s="31" t="str">
        <f t="shared" si="8"/>
        <v>Beamforming &amp; Adaptation</v>
      </c>
    </row>
    <row r="133" spans="1:23" s="14" customFormat="1" ht="51">
      <c r="A133" s="26">
        <v>977</v>
      </c>
      <c r="B133" s="26" t="s">
        <v>940</v>
      </c>
      <c r="C133" s="27" t="s">
        <v>897</v>
      </c>
      <c r="D133" s="27" t="s">
        <v>386</v>
      </c>
      <c r="E133" s="27" t="s">
        <v>943</v>
      </c>
      <c r="F133" s="28" t="s">
        <v>2178</v>
      </c>
      <c r="G133" s="28" t="s">
        <v>465</v>
      </c>
      <c r="H133" s="29">
        <v>68</v>
      </c>
      <c r="I133" s="29">
        <v>1</v>
      </c>
      <c r="J133" s="30" t="str">
        <f t="shared" si="6"/>
        <v>MIMO CSI Matrices frame</v>
      </c>
      <c r="K133" s="34" t="s">
        <v>897</v>
      </c>
      <c r="L133" s="30" t="s">
        <v>2178</v>
      </c>
      <c r="M133" s="30"/>
      <c r="N133" s="31"/>
      <c r="O133" s="31"/>
      <c r="P133" s="31"/>
      <c r="Q133" s="31"/>
      <c r="R133" s="32" t="s">
        <v>941</v>
      </c>
      <c r="S133" s="32" t="s">
        <v>944</v>
      </c>
      <c r="T133" s="13"/>
      <c r="U133" s="35"/>
      <c r="V133" s="31" t="str">
        <f t="shared" si="7"/>
        <v>Beamforming</v>
      </c>
      <c r="W133" s="31" t="str">
        <f t="shared" si="8"/>
        <v>Beamforming &amp; Adaptation</v>
      </c>
    </row>
    <row r="134" spans="1:23" s="14" customFormat="1" ht="51">
      <c r="A134" s="26">
        <v>2291</v>
      </c>
      <c r="B134" s="22" t="s">
        <v>1010</v>
      </c>
      <c r="C134" s="21" t="s">
        <v>897</v>
      </c>
      <c r="D134" s="22">
        <v>68</v>
      </c>
      <c r="E134" s="22">
        <v>6</v>
      </c>
      <c r="F134" s="22" t="s">
        <v>2178</v>
      </c>
      <c r="G134" s="22" t="s">
        <v>465</v>
      </c>
      <c r="H134" s="24">
        <v>68</v>
      </c>
      <c r="I134" s="24">
        <v>6</v>
      </c>
      <c r="J134" s="30" t="str">
        <f t="shared" si="6"/>
        <v>MIMO CSI Matrices frame</v>
      </c>
      <c r="K134" s="25" t="s">
        <v>897</v>
      </c>
      <c r="L134" s="23" t="s">
        <v>2178</v>
      </c>
      <c r="M134" s="23"/>
      <c r="R134" s="19" t="s">
        <v>1103</v>
      </c>
      <c r="S134" s="19" t="s">
        <v>1104</v>
      </c>
      <c r="T134" s="15"/>
      <c r="V134" s="31" t="str">
        <f t="shared" si="7"/>
        <v>Beamforming</v>
      </c>
      <c r="W134" s="31" t="str">
        <f t="shared" si="8"/>
        <v>Beamforming &amp; Adaptation</v>
      </c>
    </row>
    <row r="135" spans="1:23" s="35" customFormat="1" ht="51">
      <c r="A135" s="26">
        <v>2298</v>
      </c>
      <c r="B135" s="22" t="s">
        <v>1010</v>
      </c>
      <c r="C135" s="21" t="s">
        <v>901</v>
      </c>
      <c r="D135" s="22">
        <v>68</v>
      </c>
      <c r="E135" s="22">
        <v>2</v>
      </c>
      <c r="F135" s="22" t="s">
        <v>2178</v>
      </c>
      <c r="G135" s="22" t="s">
        <v>465</v>
      </c>
      <c r="H135" s="24">
        <v>68</v>
      </c>
      <c r="I135" s="24">
        <v>2</v>
      </c>
      <c r="J135" s="30" t="str">
        <f t="shared" si="6"/>
        <v>MIMO Uncompressed Steering Matrices frame</v>
      </c>
      <c r="K135" s="25" t="s">
        <v>901</v>
      </c>
      <c r="L135" s="23" t="s">
        <v>2139</v>
      </c>
      <c r="M135" s="23"/>
      <c r="N135" s="14"/>
      <c r="O135" s="14"/>
      <c r="P135" s="14"/>
      <c r="Q135" s="14"/>
      <c r="R135" s="19" t="s">
        <v>1092</v>
      </c>
      <c r="S135" s="19" t="s">
        <v>1093</v>
      </c>
      <c r="T135" s="15"/>
      <c r="U135" s="14"/>
      <c r="V135" s="31" t="str">
        <f t="shared" si="7"/>
        <v>Beamforming</v>
      </c>
      <c r="W135" s="31" t="str">
        <f t="shared" si="8"/>
        <v>Beamforming &amp; Adaptation</v>
      </c>
    </row>
    <row r="136" spans="1:23" s="35" customFormat="1" ht="51">
      <c r="A136" s="26">
        <v>2299</v>
      </c>
      <c r="B136" s="22" t="s">
        <v>1010</v>
      </c>
      <c r="C136" s="21" t="s">
        <v>901</v>
      </c>
      <c r="D136" s="22">
        <v>68</v>
      </c>
      <c r="E136" s="22">
        <v>2</v>
      </c>
      <c r="F136" s="22" t="s">
        <v>2178</v>
      </c>
      <c r="G136" s="22" t="s">
        <v>465</v>
      </c>
      <c r="H136" s="24">
        <v>68</v>
      </c>
      <c r="I136" s="24">
        <v>2</v>
      </c>
      <c r="J136" s="30" t="str">
        <f t="shared" si="6"/>
        <v>MIMO Uncompressed Steering Matrices frame</v>
      </c>
      <c r="K136" s="25" t="s">
        <v>901</v>
      </c>
      <c r="L136" s="23" t="s">
        <v>2178</v>
      </c>
      <c r="M136" s="23"/>
      <c r="N136" s="14"/>
      <c r="O136" s="14"/>
      <c r="P136" s="14"/>
      <c r="Q136" s="14"/>
      <c r="R136" s="19" t="s">
        <v>1094</v>
      </c>
      <c r="S136" s="19" t="s">
        <v>907</v>
      </c>
      <c r="T136" s="15"/>
      <c r="U136" s="14"/>
      <c r="V136" s="31" t="str">
        <f t="shared" si="7"/>
        <v>Beamforming</v>
      </c>
      <c r="W136" s="31" t="str">
        <f t="shared" si="8"/>
        <v>Beamforming &amp; Adaptation</v>
      </c>
    </row>
    <row r="137" spans="1:23" s="14" customFormat="1" ht="51">
      <c r="A137" s="26">
        <v>2300</v>
      </c>
      <c r="B137" s="22" t="s">
        <v>1010</v>
      </c>
      <c r="C137" s="21" t="s">
        <v>901</v>
      </c>
      <c r="D137" s="22">
        <v>68</v>
      </c>
      <c r="E137" s="22">
        <v>2</v>
      </c>
      <c r="F137" s="22" t="s">
        <v>2178</v>
      </c>
      <c r="G137" s="22" t="s">
        <v>465</v>
      </c>
      <c r="H137" s="24">
        <v>68</v>
      </c>
      <c r="I137" s="24">
        <v>2</v>
      </c>
      <c r="J137" s="30" t="str">
        <f t="shared" si="6"/>
        <v>MIMO Uncompressed Steering Matrices frame</v>
      </c>
      <c r="K137" s="25" t="s">
        <v>901</v>
      </c>
      <c r="L137" s="23" t="s">
        <v>2178</v>
      </c>
      <c r="M137" s="23"/>
      <c r="R137" s="19" t="s">
        <v>1106</v>
      </c>
      <c r="S137" s="19" t="s">
        <v>1107</v>
      </c>
      <c r="T137" s="15"/>
      <c r="V137" s="31" t="str">
        <f t="shared" si="7"/>
        <v>Beamforming</v>
      </c>
      <c r="W137" s="31" t="str">
        <f t="shared" si="8"/>
        <v>Beamforming &amp; Adaptation</v>
      </c>
    </row>
    <row r="138" spans="1:23" s="35" customFormat="1" ht="127.5">
      <c r="A138" s="26">
        <v>2294</v>
      </c>
      <c r="B138" s="22" t="s">
        <v>1010</v>
      </c>
      <c r="C138" s="21" t="s">
        <v>901</v>
      </c>
      <c r="D138" s="22">
        <v>68</v>
      </c>
      <c r="E138" s="22">
        <v>7</v>
      </c>
      <c r="F138" s="22" t="s">
        <v>2178</v>
      </c>
      <c r="G138" s="22" t="s">
        <v>465</v>
      </c>
      <c r="H138" s="24">
        <v>68</v>
      </c>
      <c r="I138" s="24">
        <v>7</v>
      </c>
      <c r="J138" s="30" t="str">
        <f t="shared" si="6"/>
        <v>MIMO Uncompressed Steering Matrices frame</v>
      </c>
      <c r="K138" s="25" t="s">
        <v>901</v>
      </c>
      <c r="L138" s="23" t="s">
        <v>2140</v>
      </c>
      <c r="M138" s="23"/>
      <c r="N138" s="14"/>
      <c r="O138" s="14"/>
      <c r="P138" s="14"/>
      <c r="Q138" s="14"/>
      <c r="R138" s="19" t="s">
        <v>973</v>
      </c>
      <c r="S138" s="19" t="s">
        <v>1105</v>
      </c>
      <c r="T138" s="15"/>
      <c r="U138" s="14"/>
      <c r="V138" s="31" t="str">
        <f t="shared" si="7"/>
        <v>Beamforming</v>
      </c>
      <c r="W138" s="31" t="str">
        <f t="shared" si="8"/>
        <v>Beamforming &amp; Adaptation</v>
      </c>
    </row>
    <row r="139" spans="1:23" s="14" customFormat="1" ht="51">
      <c r="A139" s="26">
        <v>663</v>
      </c>
      <c r="B139" s="26" t="s">
        <v>740</v>
      </c>
      <c r="C139" s="27" t="s">
        <v>901</v>
      </c>
      <c r="D139" s="41">
        <v>68</v>
      </c>
      <c r="E139" s="41">
        <v>8</v>
      </c>
      <c r="F139" s="28" t="s">
        <v>2178</v>
      </c>
      <c r="G139" s="28" t="s">
        <v>465</v>
      </c>
      <c r="H139" s="29">
        <v>68</v>
      </c>
      <c r="I139" s="29">
        <v>8</v>
      </c>
      <c r="J139" s="30" t="str">
        <f t="shared" si="6"/>
        <v>MIMO Uncompressed Steering Matrices frame</v>
      </c>
      <c r="K139" s="34" t="s">
        <v>901</v>
      </c>
      <c r="L139" s="30" t="s">
        <v>2178</v>
      </c>
      <c r="M139" s="30"/>
      <c r="N139" s="31"/>
      <c r="O139" s="31"/>
      <c r="P139" s="31"/>
      <c r="Q139" s="31"/>
      <c r="R139" s="32" t="s">
        <v>345</v>
      </c>
      <c r="S139" s="32" t="s">
        <v>346</v>
      </c>
      <c r="T139" s="13"/>
      <c r="U139" s="35"/>
      <c r="V139" s="31" t="str">
        <f t="shared" si="7"/>
        <v>Beamforming</v>
      </c>
      <c r="W139" s="31" t="str">
        <f t="shared" si="8"/>
        <v>Beamforming &amp; Adaptation</v>
      </c>
    </row>
    <row r="140" spans="1:23" s="35" customFormat="1" ht="51">
      <c r="A140" s="26">
        <v>1240</v>
      </c>
      <c r="B140" s="26" t="s">
        <v>150</v>
      </c>
      <c r="C140" s="27" t="s">
        <v>901</v>
      </c>
      <c r="D140" s="33"/>
      <c r="E140" s="27"/>
      <c r="F140" s="28" t="s">
        <v>2178</v>
      </c>
      <c r="G140" s="28" t="s">
        <v>465</v>
      </c>
      <c r="H140" s="29">
        <v>68</v>
      </c>
      <c r="I140" s="29"/>
      <c r="J140" s="30" t="str">
        <f t="shared" si="6"/>
        <v>MIMO Uncompressed Steering Matrices frame</v>
      </c>
      <c r="K140" s="34" t="s">
        <v>901</v>
      </c>
      <c r="L140" s="30" t="s">
        <v>2178</v>
      </c>
      <c r="M140" s="30"/>
      <c r="N140" s="31"/>
      <c r="O140" s="31"/>
      <c r="P140" s="31"/>
      <c r="Q140" s="31"/>
      <c r="R140" s="32" t="s">
        <v>35</v>
      </c>
      <c r="S140" s="32" t="s">
        <v>36</v>
      </c>
      <c r="T140" s="13"/>
      <c r="V140" s="31" t="str">
        <f t="shared" si="7"/>
        <v>Beamforming</v>
      </c>
      <c r="W140" s="31" t="str">
        <f t="shared" si="8"/>
        <v>Beamforming &amp; Adaptation</v>
      </c>
    </row>
    <row r="141" spans="1:23" s="35" customFormat="1" ht="51">
      <c r="A141" s="26">
        <v>1241</v>
      </c>
      <c r="B141" s="26" t="s">
        <v>150</v>
      </c>
      <c r="C141" s="27" t="s">
        <v>901</v>
      </c>
      <c r="D141" s="33"/>
      <c r="E141" s="27"/>
      <c r="F141" s="28" t="s">
        <v>2178</v>
      </c>
      <c r="G141" s="28" t="s">
        <v>465</v>
      </c>
      <c r="H141" s="29">
        <v>68</v>
      </c>
      <c r="I141" s="29"/>
      <c r="J141" s="30" t="str">
        <f t="shared" si="6"/>
        <v>MIMO Uncompressed Steering Matrices frame</v>
      </c>
      <c r="K141" s="34" t="s">
        <v>901</v>
      </c>
      <c r="L141" s="30" t="s">
        <v>2178</v>
      </c>
      <c r="M141" s="30"/>
      <c r="N141" s="31"/>
      <c r="O141" s="31"/>
      <c r="P141" s="31"/>
      <c r="Q141" s="31"/>
      <c r="R141" s="32" t="s">
        <v>2</v>
      </c>
      <c r="S141" s="32" t="s">
        <v>37</v>
      </c>
      <c r="T141" s="13"/>
      <c r="V141" s="31" t="str">
        <f t="shared" si="7"/>
        <v>Beamforming</v>
      </c>
      <c r="W141" s="31" t="str">
        <f t="shared" si="8"/>
        <v>Beamforming &amp; Adaptation</v>
      </c>
    </row>
    <row r="142" spans="1:23" s="14" customFormat="1" ht="63.75">
      <c r="A142" s="26">
        <v>12101</v>
      </c>
      <c r="B142" s="22" t="s">
        <v>2239</v>
      </c>
      <c r="C142" s="21" t="s">
        <v>897</v>
      </c>
      <c r="D142" s="22" t="s">
        <v>317</v>
      </c>
      <c r="E142" s="22" t="s">
        <v>645</v>
      </c>
      <c r="F142" s="22" t="s">
        <v>2178</v>
      </c>
      <c r="G142" s="22" t="s">
        <v>465</v>
      </c>
      <c r="H142" s="24">
        <v>69</v>
      </c>
      <c r="I142" s="24">
        <v>4</v>
      </c>
      <c r="J142" s="30" t="str">
        <f t="shared" si="6"/>
        <v>MIMO CSI Matrices frame</v>
      </c>
      <c r="K142" s="25" t="s">
        <v>897</v>
      </c>
      <c r="L142" s="23" t="s">
        <v>2139</v>
      </c>
      <c r="M142" s="23"/>
      <c r="R142" s="19" t="s">
        <v>2260</v>
      </c>
      <c r="S142" s="19" t="s">
        <v>2259</v>
      </c>
      <c r="T142" s="15"/>
      <c r="V142" s="31" t="str">
        <f t="shared" si="7"/>
        <v>Beamforming</v>
      </c>
      <c r="W142" s="31" t="str">
        <f t="shared" si="8"/>
        <v>Beamforming &amp; Adaptation</v>
      </c>
    </row>
    <row r="143" spans="1:23" s="35" customFormat="1" ht="51">
      <c r="A143" s="26">
        <v>7825</v>
      </c>
      <c r="B143" s="26" t="s">
        <v>1445</v>
      </c>
      <c r="C143" s="27" t="s">
        <v>901</v>
      </c>
      <c r="D143" s="27" t="s">
        <v>317</v>
      </c>
      <c r="E143" s="27" t="s">
        <v>1997</v>
      </c>
      <c r="F143" s="28" t="s">
        <v>2178</v>
      </c>
      <c r="G143" s="28" t="s">
        <v>465</v>
      </c>
      <c r="H143" s="29">
        <v>69</v>
      </c>
      <c r="I143" s="29">
        <v>2</v>
      </c>
      <c r="J143" s="30" t="str">
        <f t="shared" si="6"/>
        <v>MIMO Uncompressed Steering Matrices frame</v>
      </c>
      <c r="K143" s="34" t="s">
        <v>901</v>
      </c>
      <c r="L143" s="30" t="s">
        <v>2140</v>
      </c>
      <c r="M143" s="30"/>
      <c r="N143" s="31"/>
      <c r="O143" s="31"/>
      <c r="P143" s="31"/>
      <c r="Q143" s="31"/>
      <c r="R143" s="32" t="s">
        <v>179</v>
      </c>
      <c r="S143" s="32" t="s">
        <v>176</v>
      </c>
      <c r="T143" s="13"/>
      <c r="V143" s="31" t="str">
        <f t="shared" si="7"/>
        <v>Beamforming</v>
      </c>
      <c r="W143" s="31" t="str">
        <f t="shared" si="8"/>
        <v>Beamforming &amp; Adaptation</v>
      </c>
    </row>
    <row r="144" spans="1:23" s="35" customFormat="1" ht="51">
      <c r="A144" s="26">
        <v>10171</v>
      </c>
      <c r="B144" s="26" t="s">
        <v>1905</v>
      </c>
      <c r="C144" s="27" t="s">
        <v>901</v>
      </c>
      <c r="D144" s="27" t="s">
        <v>317</v>
      </c>
      <c r="E144" s="27" t="s">
        <v>1997</v>
      </c>
      <c r="F144" s="28" t="s">
        <v>2178</v>
      </c>
      <c r="G144" s="28"/>
      <c r="H144" s="29">
        <v>69</v>
      </c>
      <c r="I144" s="29">
        <v>2</v>
      </c>
      <c r="J144" s="30" t="str">
        <f t="shared" si="6"/>
        <v>MIMO Uncompressed Steering Matrices frame</v>
      </c>
      <c r="K144" s="34" t="s">
        <v>901</v>
      </c>
      <c r="L144" s="30" t="s">
        <v>2178</v>
      </c>
      <c r="M144" s="30"/>
      <c r="N144" s="31"/>
      <c r="O144" s="31"/>
      <c r="P144" s="31"/>
      <c r="Q144" s="31"/>
      <c r="R144" s="32" t="s">
        <v>2228</v>
      </c>
      <c r="S144" s="20"/>
      <c r="T144" s="13"/>
      <c r="V144" s="31" t="str">
        <f t="shared" si="7"/>
        <v>Beamforming</v>
      </c>
      <c r="W144" s="31" t="str">
        <f t="shared" si="8"/>
        <v>Beamforming &amp; Adaptation</v>
      </c>
    </row>
    <row r="145" spans="1:23" s="14" customFormat="1" ht="51">
      <c r="A145" s="26">
        <v>3981</v>
      </c>
      <c r="B145" s="26" t="s">
        <v>1407</v>
      </c>
      <c r="C145" s="27" t="s">
        <v>901</v>
      </c>
      <c r="D145" s="27" t="s">
        <v>317</v>
      </c>
      <c r="E145" s="27" t="s">
        <v>645</v>
      </c>
      <c r="F145" s="28" t="s">
        <v>2178</v>
      </c>
      <c r="G145" s="28" t="s">
        <v>465</v>
      </c>
      <c r="H145" s="29">
        <v>69</v>
      </c>
      <c r="I145" s="29">
        <v>4</v>
      </c>
      <c r="J145" s="30" t="str">
        <f t="shared" si="6"/>
        <v>MIMO Uncompressed Steering Matrices frame</v>
      </c>
      <c r="K145" s="34" t="s">
        <v>901</v>
      </c>
      <c r="L145" s="30" t="s">
        <v>2140</v>
      </c>
      <c r="M145" s="30"/>
      <c r="N145" s="31"/>
      <c r="O145" s="31"/>
      <c r="P145" s="31"/>
      <c r="Q145" s="31"/>
      <c r="R145" s="32" t="s">
        <v>927</v>
      </c>
      <c r="S145" s="32" t="s">
        <v>928</v>
      </c>
      <c r="T145" s="13"/>
      <c r="U145" s="35"/>
      <c r="V145" s="31" t="str">
        <f t="shared" si="7"/>
        <v>Beamforming</v>
      </c>
      <c r="W145" s="31" t="str">
        <f t="shared" si="8"/>
        <v>Beamforming &amp; Adaptation</v>
      </c>
    </row>
    <row r="146" spans="1:23" s="35" customFormat="1" ht="51">
      <c r="A146" s="26">
        <v>7826</v>
      </c>
      <c r="B146" s="26" t="s">
        <v>1445</v>
      </c>
      <c r="C146" s="27" t="s">
        <v>901</v>
      </c>
      <c r="D146" s="27" t="s">
        <v>317</v>
      </c>
      <c r="E146" s="27" t="s">
        <v>645</v>
      </c>
      <c r="F146" s="28" t="s">
        <v>2178</v>
      </c>
      <c r="G146" s="28" t="s">
        <v>465</v>
      </c>
      <c r="H146" s="29">
        <v>69</v>
      </c>
      <c r="I146" s="29">
        <v>4</v>
      </c>
      <c r="J146" s="30" t="str">
        <f t="shared" si="6"/>
        <v>MIMO Uncompressed Steering Matrices frame</v>
      </c>
      <c r="K146" s="34" t="s">
        <v>901</v>
      </c>
      <c r="L146" s="30" t="s">
        <v>2139</v>
      </c>
      <c r="M146" s="30"/>
      <c r="N146" s="31"/>
      <c r="O146" s="31"/>
      <c r="P146" s="31"/>
      <c r="Q146" s="31"/>
      <c r="R146" s="32" t="s">
        <v>180</v>
      </c>
      <c r="S146" s="32" t="s">
        <v>254</v>
      </c>
      <c r="T146" s="13"/>
      <c r="V146" s="31" t="str">
        <f t="shared" si="7"/>
        <v>Beamforming</v>
      </c>
      <c r="W146" s="31" t="str">
        <f t="shared" si="8"/>
        <v>Beamforming &amp; Adaptation</v>
      </c>
    </row>
    <row r="147" spans="1:23" s="14" customFormat="1" ht="51">
      <c r="A147" s="26">
        <v>11986</v>
      </c>
      <c r="B147" s="22" t="s">
        <v>2237</v>
      </c>
      <c r="C147" s="21" t="s">
        <v>901</v>
      </c>
      <c r="D147" s="22" t="s">
        <v>317</v>
      </c>
      <c r="E147" s="22" t="s">
        <v>645</v>
      </c>
      <c r="F147" s="22" t="s">
        <v>2178</v>
      </c>
      <c r="G147" s="22" t="s">
        <v>896</v>
      </c>
      <c r="H147" s="24">
        <v>69</v>
      </c>
      <c r="I147" s="24">
        <v>4</v>
      </c>
      <c r="J147" s="30" t="str">
        <f t="shared" si="6"/>
        <v>MIMO Uncompressed Steering Matrices frame</v>
      </c>
      <c r="K147" s="25" t="s">
        <v>901</v>
      </c>
      <c r="L147" s="23" t="s">
        <v>2139</v>
      </c>
      <c r="M147" s="23"/>
      <c r="R147" s="19" t="s">
        <v>2244</v>
      </c>
      <c r="S147" s="19" t="s">
        <v>928</v>
      </c>
      <c r="T147" s="15"/>
      <c r="V147" s="31" t="str">
        <f t="shared" si="7"/>
        <v>Beamforming</v>
      </c>
      <c r="W147" s="31" t="str">
        <f t="shared" si="8"/>
        <v>Beamforming &amp; Adaptation</v>
      </c>
    </row>
    <row r="148" spans="1:23" s="14" customFormat="1" ht="51">
      <c r="A148" s="26">
        <v>11985</v>
      </c>
      <c r="B148" s="22" t="s">
        <v>2237</v>
      </c>
      <c r="C148" s="21" t="s">
        <v>901</v>
      </c>
      <c r="D148" s="22" t="s">
        <v>317</v>
      </c>
      <c r="E148" s="22"/>
      <c r="F148" s="22" t="s">
        <v>2178</v>
      </c>
      <c r="G148" s="22" t="s">
        <v>896</v>
      </c>
      <c r="H148" s="24">
        <v>69</v>
      </c>
      <c r="I148" s="24"/>
      <c r="J148" s="30" t="str">
        <f t="shared" si="6"/>
        <v>MIMO Uncompressed Steering Matrices frame</v>
      </c>
      <c r="K148" s="25" t="s">
        <v>901</v>
      </c>
      <c r="L148" s="23" t="s">
        <v>2140</v>
      </c>
      <c r="M148" s="23"/>
      <c r="R148" s="19" t="s">
        <v>925</v>
      </c>
      <c r="S148" s="19" t="s">
        <v>926</v>
      </c>
      <c r="T148" s="15"/>
      <c r="V148" s="31" t="str">
        <f t="shared" si="7"/>
        <v>Beamforming</v>
      </c>
      <c r="W148" s="31" t="str">
        <f t="shared" si="8"/>
        <v>Beamforming &amp; Adaptation</v>
      </c>
    </row>
    <row r="149" spans="1:23" s="35" customFormat="1" ht="51">
      <c r="A149" s="26">
        <v>2305</v>
      </c>
      <c r="B149" s="22" t="s">
        <v>1010</v>
      </c>
      <c r="C149" s="21" t="s">
        <v>901</v>
      </c>
      <c r="D149" s="22">
        <v>70</v>
      </c>
      <c r="E149" s="22">
        <v>2</v>
      </c>
      <c r="F149" s="22" t="s">
        <v>2178</v>
      </c>
      <c r="G149" s="22" t="s">
        <v>465</v>
      </c>
      <c r="H149" s="24">
        <v>70</v>
      </c>
      <c r="I149" s="24">
        <v>2</v>
      </c>
      <c r="J149" s="30" t="str">
        <f t="shared" si="6"/>
        <v>MIMO Uncompressed Steering Matrices frame</v>
      </c>
      <c r="K149" s="25" t="s">
        <v>901</v>
      </c>
      <c r="L149" s="23" t="s">
        <v>2178</v>
      </c>
      <c r="M149" s="23"/>
      <c r="N149" s="14"/>
      <c r="O149" s="14"/>
      <c r="P149" s="14"/>
      <c r="Q149" s="14"/>
      <c r="R149" s="19" t="s">
        <v>1098</v>
      </c>
      <c r="S149" s="19" t="s">
        <v>1099</v>
      </c>
      <c r="T149" s="15"/>
      <c r="U149" s="14"/>
      <c r="V149" s="31" t="str">
        <f t="shared" si="7"/>
        <v>Beamforming</v>
      </c>
      <c r="W149" s="31" t="str">
        <f t="shared" si="8"/>
        <v>Beamforming &amp; Adaptation</v>
      </c>
    </row>
    <row r="150" spans="1:23" s="14" customFormat="1" ht="51">
      <c r="A150" s="26">
        <v>2307</v>
      </c>
      <c r="B150" s="22" t="s">
        <v>1010</v>
      </c>
      <c r="C150" s="21" t="s">
        <v>901</v>
      </c>
      <c r="D150" s="22">
        <v>70</v>
      </c>
      <c r="E150" s="22">
        <v>2</v>
      </c>
      <c r="F150" s="22" t="s">
        <v>2178</v>
      </c>
      <c r="G150" s="22" t="s">
        <v>465</v>
      </c>
      <c r="H150" s="24">
        <v>70</v>
      </c>
      <c r="I150" s="24">
        <v>2</v>
      </c>
      <c r="J150" s="30" t="str">
        <f t="shared" si="6"/>
        <v>MIMO Uncompressed Steering Matrices frame</v>
      </c>
      <c r="K150" s="25" t="s">
        <v>901</v>
      </c>
      <c r="L150" s="23" t="s">
        <v>2178</v>
      </c>
      <c r="M150" s="23"/>
      <c r="R150" s="19" t="s">
        <v>1100</v>
      </c>
      <c r="S150" s="19" t="s">
        <v>1072</v>
      </c>
      <c r="T150" s="15"/>
      <c r="V150" s="31" t="str">
        <f t="shared" si="7"/>
        <v>Beamforming</v>
      </c>
      <c r="W150" s="31" t="str">
        <f t="shared" si="8"/>
        <v>Beamforming &amp; Adaptation</v>
      </c>
    </row>
    <row r="151" spans="1:23" s="14" customFormat="1" ht="51">
      <c r="A151" s="26">
        <v>11426</v>
      </c>
      <c r="B151" s="22" t="s">
        <v>1311</v>
      </c>
      <c r="C151" s="21" t="s">
        <v>901</v>
      </c>
      <c r="D151" s="22">
        <v>70</v>
      </c>
      <c r="E151" s="22">
        <v>2</v>
      </c>
      <c r="F151" s="22" t="s">
        <v>2178</v>
      </c>
      <c r="G151" s="22" t="s">
        <v>465</v>
      </c>
      <c r="H151" s="24">
        <v>70</v>
      </c>
      <c r="I151" s="24">
        <v>2</v>
      </c>
      <c r="J151" s="30" t="str">
        <f t="shared" si="6"/>
        <v>MIMO Uncompressed Steering Matrices frame</v>
      </c>
      <c r="K151" s="25" t="s">
        <v>901</v>
      </c>
      <c r="L151" s="23" t="s">
        <v>2178</v>
      </c>
      <c r="M151" s="23"/>
      <c r="R151" s="19" t="s">
        <v>1098</v>
      </c>
      <c r="S151" s="19" t="s">
        <v>2125</v>
      </c>
      <c r="T151" s="15"/>
      <c r="V151" s="31" t="str">
        <f t="shared" si="7"/>
        <v>Beamforming</v>
      </c>
      <c r="W151" s="31" t="str">
        <f t="shared" si="8"/>
        <v>Beamforming &amp; Adaptation</v>
      </c>
    </row>
    <row r="152" spans="1:23" s="14" customFormat="1" ht="51">
      <c r="A152" s="26">
        <v>12013</v>
      </c>
      <c r="B152" s="22" t="s">
        <v>2237</v>
      </c>
      <c r="C152" s="21" t="s">
        <v>901</v>
      </c>
      <c r="D152" s="22" t="s">
        <v>988</v>
      </c>
      <c r="E152" s="22" t="s">
        <v>1997</v>
      </c>
      <c r="F152" s="22" t="s">
        <v>2178</v>
      </c>
      <c r="G152" s="22" t="s">
        <v>896</v>
      </c>
      <c r="H152" s="24">
        <v>70</v>
      </c>
      <c r="I152" s="24">
        <v>2</v>
      </c>
      <c r="J152" s="30" t="str">
        <f t="shared" si="6"/>
        <v>MIMO Uncompressed Steering Matrices frame</v>
      </c>
      <c r="K152" s="25" t="s">
        <v>901</v>
      </c>
      <c r="L152" s="23" t="s">
        <v>2140</v>
      </c>
      <c r="M152" s="23"/>
      <c r="R152" s="19" t="s">
        <v>989</v>
      </c>
      <c r="S152" s="19" t="s">
        <v>990</v>
      </c>
      <c r="T152" s="15"/>
      <c r="V152" s="31" t="str">
        <f t="shared" si="7"/>
        <v>Beamforming</v>
      </c>
      <c r="W152" s="31" t="str">
        <f t="shared" si="8"/>
        <v>Beamforming &amp; Adaptation</v>
      </c>
    </row>
    <row r="153" spans="1:23" s="35" customFormat="1" ht="51">
      <c r="A153" s="26">
        <v>2311</v>
      </c>
      <c r="B153" s="22" t="s">
        <v>1010</v>
      </c>
      <c r="C153" s="21" t="s">
        <v>901</v>
      </c>
      <c r="D153" s="22">
        <v>70</v>
      </c>
      <c r="E153" s="22">
        <v>5</v>
      </c>
      <c r="F153" s="22" t="s">
        <v>2178</v>
      </c>
      <c r="G153" s="22" t="s">
        <v>465</v>
      </c>
      <c r="H153" s="24">
        <v>70</v>
      </c>
      <c r="I153" s="24">
        <v>5</v>
      </c>
      <c r="J153" s="30" t="str">
        <f t="shared" si="6"/>
        <v>MIMO Uncompressed Steering Matrices frame</v>
      </c>
      <c r="K153" s="25" t="s">
        <v>901</v>
      </c>
      <c r="L153" s="23" t="s">
        <v>2139</v>
      </c>
      <c r="M153" s="23"/>
      <c r="N153" s="14"/>
      <c r="O153" s="14"/>
      <c r="P153" s="14"/>
      <c r="Q153" s="14"/>
      <c r="R153" s="19" t="s">
        <v>1101</v>
      </c>
      <c r="S153" s="19" t="s">
        <v>1102</v>
      </c>
      <c r="T153" s="15"/>
      <c r="U153" s="14"/>
      <c r="V153" s="31" t="str">
        <f t="shared" si="7"/>
        <v>Beamforming</v>
      </c>
      <c r="W153" s="31" t="str">
        <f t="shared" si="8"/>
        <v>Beamforming &amp; Adaptation</v>
      </c>
    </row>
    <row r="154" spans="1:23" s="14" customFormat="1" ht="51">
      <c r="A154" s="26">
        <v>2314</v>
      </c>
      <c r="B154" s="22" t="s">
        <v>1010</v>
      </c>
      <c r="C154" s="21" t="s">
        <v>901</v>
      </c>
      <c r="D154" s="22">
        <v>71</v>
      </c>
      <c r="E154" s="22">
        <v>1</v>
      </c>
      <c r="F154" s="22" t="s">
        <v>2178</v>
      </c>
      <c r="G154" s="22" t="s">
        <v>465</v>
      </c>
      <c r="H154" s="24">
        <v>71</v>
      </c>
      <c r="I154" s="24">
        <v>1</v>
      </c>
      <c r="J154" s="30" t="str">
        <f t="shared" si="6"/>
        <v>MIMO Uncompressed Steering Matrices frame</v>
      </c>
      <c r="K154" s="25" t="s">
        <v>901</v>
      </c>
      <c r="L154" s="23" t="s">
        <v>2178</v>
      </c>
      <c r="M154" s="23"/>
      <c r="R154" s="19" t="s">
        <v>1011</v>
      </c>
      <c r="S154" s="19" t="s">
        <v>1012</v>
      </c>
      <c r="T154" s="15"/>
      <c r="V154" s="31" t="str">
        <f t="shared" si="7"/>
        <v>Beamforming</v>
      </c>
      <c r="W154" s="31" t="str">
        <f t="shared" si="8"/>
        <v>Beamforming &amp; Adaptation</v>
      </c>
    </row>
    <row r="155" spans="1:23" s="14" customFormat="1" ht="51">
      <c r="A155" s="26">
        <v>3982</v>
      </c>
      <c r="B155" s="26" t="s">
        <v>1407</v>
      </c>
      <c r="C155" s="27" t="s">
        <v>901</v>
      </c>
      <c r="D155" s="27" t="s">
        <v>902</v>
      </c>
      <c r="E155" s="27" t="s">
        <v>1741</v>
      </c>
      <c r="F155" s="28" t="s">
        <v>2178</v>
      </c>
      <c r="G155" s="28" t="s">
        <v>896</v>
      </c>
      <c r="H155" s="29">
        <v>71</v>
      </c>
      <c r="I155" s="29">
        <v>1</v>
      </c>
      <c r="J155" s="30" t="str">
        <f t="shared" si="6"/>
        <v>MIMO Uncompressed Steering Matrices frame</v>
      </c>
      <c r="K155" s="34" t="s">
        <v>901</v>
      </c>
      <c r="L155" s="30" t="s">
        <v>2178</v>
      </c>
      <c r="M155" s="30"/>
      <c r="N155" s="31"/>
      <c r="O155" s="31"/>
      <c r="P155" s="31"/>
      <c r="Q155" s="31"/>
      <c r="R155" s="32" t="s">
        <v>929</v>
      </c>
      <c r="S155" s="32" t="s">
        <v>930</v>
      </c>
      <c r="T155" s="13"/>
      <c r="U155" s="35"/>
      <c r="V155" s="31" t="str">
        <f t="shared" si="7"/>
        <v>Beamforming</v>
      </c>
      <c r="W155" s="31" t="str">
        <f t="shared" si="8"/>
        <v>Beamforming &amp; Adaptation</v>
      </c>
    </row>
    <row r="156" spans="1:23" s="35" customFormat="1" ht="51">
      <c r="A156" s="26">
        <v>3983</v>
      </c>
      <c r="B156" s="26" t="s">
        <v>1407</v>
      </c>
      <c r="C156" s="27" t="s">
        <v>901</v>
      </c>
      <c r="D156" s="27" t="s">
        <v>902</v>
      </c>
      <c r="E156" s="27" t="s">
        <v>1741</v>
      </c>
      <c r="F156" s="28" t="s">
        <v>2178</v>
      </c>
      <c r="G156" s="28" t="s">
        <v>896</v>
      </c>
      <c r="H156" s="29">
        <v>71</v>
      </c>
      <c r="I156" s="29">
        <v>1</v>
      </c>
      <c r="J156" s="30" t="str">
        <f t="shared" si="6"/>
        <v>MIMO Uncompressed Steering Matrices frame</v>
      </c>
      <c r="K156" s="34" t="s">
        <v>901</v>
      </c>
      <c r="L156" s="30" t="s">
        <v>2178</v>
      </c>
      <c r="M156" s="30"/>
      <c r="N156" s="31"/>
      <c r="O156" s="31"/>
      <c r="P156" s="31"/>
      <c r="Q156" s="31"/>
      <c r="R156" s="32" t="s">
        <v>931</v>
      </c>
      <c r="S156" s="32" t="s">
        <v>932</v>
      </c>
      <c r="T156" s="13"/>
      <c r="V156" s="31" t="str">
        <f t="shared" si="7"/>
        <v>Beamforming</v>
      </c>
      <c r="W156" s="31" t="str">
        <f t="shared" si="8"/>
        <v>Beamforming &amp; Adaptation</v>
      </c>
    </row>
    <row r="157" spans="1:23" s="14" customFormat="1" ht="51">
      <c r="A157" s="26">
        <v>4752</v>
      </c>
      <c r="B157" s="26" t="s">
        <v>885</v>
      </c>
      <c r="C157" s="27" t="s">
        <v>901</v>
      </c>
      <c r="D157" s="27" t="s">
        <v>902</v>
      </c>
      <c r="E157" s="27" t="s">
        <v>1741</v>
      </c>
      <c r="F157" s="28" t="s">
        <v>2178</v>
      </c>
      <c r="G157" s="28" t="s">
        <v>465</v>
      </c>
      <c r="H157" s="29">
        <v>71</v>
      </c>
      <c r="I157" s="29">
        <v>1</v>
      </c>
      <c r="J157" s="30" t="str">
        <f t="shared" si="6"/>
        <v>MIMO Uncompressed Steering Matrices frame</v>
      </c>
      <c r="K157" s="34" t="s">
        <v>901</v>
      </c>
      <c r="L157" s="30" t="s">
        <v>2139</v>
      </c>
      <c r="M157" s="30"/>
      <c r="N157" s="31"/>
      <c r="O157" s="31"/>
      <c r="P157" s="31"/>
      <c r="Q157" s="31"/>
      <c r="R157" s="32" t="s">
        <v>1120</v>
      </c>
      <c r="S157" s="32" t="s">
        <v>1121</v>
      </c>
      <c r="T157" s="13"/>
      <c r="U157" s="35"/>
      <c r="V157" s="31" t="str">
        <f t="shared" si="7"/>
        <v>Beamforming</v>
      </c>
      <c r="W157" s="31" t="str">
        <f t="shared" si="8"/>
        <v>Beamforming &amp; Adaptation</v>
      </c>
    </row>
    <row r="158" spans="1:23" s="35" customFormat="1" ht="51">
      <c r="A158" s="26">
        <v>4753</v>
      </c>
      <c r="B158" s="26" t="s">
        <v>885</v>
      </c>
      <c r="C158" s="27" t="s">
        <v>901</v>
      </c>
      <c r="D158" s="27" t="s">
        <v>902</v>
      </c>
      <c r="E158" s="27" t="s">
        <v>1741</v>
      </c>
      <c r="F158" s="28" t="s">
        <v>2178</v>
      </c>
      <c r="G158" s="28" t="s">
        <v>465</v>
      </c>
      <c r="H158" s="29">
        <v>71</v>
      </c>
      <c r="I158" s="29">
        <v>1</v>
      </c>
      <c r="J158" s="30" t="str">
        <f t="shared" si="6"/>
        <v>MIMO Uncompressed Steering Matrices frame</v>
      </c>
      <c r="K158" s="34" t="s">
        <v>901</v>
      </c>
      <c r="L158" s="30" t="s">
        <v>2178</v>
      </c>
      <c r="M158" s="30"/>
      <c r="N158" s="31"/>
      <c r="O158" s="31"/>
      <c r="P158" s="31"/>
      <c r="Q158" s="31"/>
      <c r="R158" s="32" t="s">
        <v>1122</v>
      </c>
      <c r="S158" s="32" t="s">
        <v>1123</v>
      </c>
      <c r="T158" s="13"/>
      <c r="V158" s="31" t="str">
        <f t="shared" si="7"/>
        <v>Beamforming</v>
      </c>
      <c r="W158" s="31" t="str">
        <f t="shared" si="8"/>
        <v>Beamforming &amp; Adaptation</v>
      </c>
    </row>
    <row r="159" spans="1:23" s="35" customFormat="1" ht="51">
      <c r="A159" s="26">
        <v>12102</v>
      </c>
      <c r="B159" s="22" t="s">
        <v>2239</v>
      </c>
      <c r="C159" s="21" t="s">
        <v>901</v>
      </c>
      <c r="D159" s="22" t="s">
        <v>902</v>
      </c>
      <c r="E159" s="22" t="s">
        <v>1741</v>
      </c>
      <c r="F159" s="22" t="s">
        <v>2178</v>
      </c>
      <c r="G159" s="22" t="s">
        <v>465</v>
      </c>
      <c r="H159" s="24">
        <v>71</v>
      </c>
      <c r="I159" s="24">
        <v>1</v>
      </c>
      <c r="J159" s="30" t="str">
        <f t="shared" si="6"/>
        <v>MIMO Uncompressed Steering Matrices frame</v>
      </c>
      <c r="K159" s="25" t="s">
        <v>901</v>
      </c>
      <c r="L159" s="23" t="s">
        <v>2178</v>
      </c>
      <c r="M159" s="23"/>
      <c r="N159" s="14"/>
      <c r="O159" s="14"/>
      <c r="P159" s="14"/>
      <c r="Q159" s="14"/>
      <c r="R159" s="19" t="s">
        <v>2209</v>
      </c>
      <c r="S159" s="19" t="s">
        <v>2253</v>
      </c>
      <c r="T159" s="15"/>
      <c r="U159" s="14"/>
      <c r="V159" s="31" t="str">
        <f t="shared" si="7"/>
        <v>Beamforming</v>
      </c>
      <c r="W159" s="31" t="str">
        <f t="shared" si="8"/>
        <v>Beamforming &amp; Adaptation</v>
      </c>
    </row>
    <row r="160" spans="1:23" s="35" customFormat="1" ht="51">
      <c r="A160" s="26">
        <v>12103</v>
      </c>
      <c r="B160" s="22" t="s">
        <v>2239</v>
      </c>
      <c r="C160" s="21" t="s">
        <v>901</v>
      </c>
      <c r="D160" s="22" t="s">
        <v>902</v>
      </c>
      <c r="E160" s="22" t="s">
        <v>1741</v>
      </c>
      <c r="F160" s="22" t="s">
        <v>2178</v>
      </c>
      <c r="G160" s="22" t="s">
        <v>465</v>
      </c>
      <c r="H160" s="24">
        <v>71</v>
      </c>
      <c r="I160" s="24">
        <v>1</v>
      </c>
      <c r="J160" s="30" t="str">
        <f t="shared" si="6"/>
        <v>MIMO Uncompressed Steering Matrices frame</v>
      </c>
      <c r="K160" s="25" t="s">
        <v>901</v>
      </c>
      <c r="L160" s="23" t="s">
        <v>2139</v>
      </c>
      <c r="M160" s="23"/>
      <c r="N160" s="14"/>
      <c r="O160" s="14"/>
      <c r="P160" s="14"/>
      <c r="Q160" s="14"/>
      <c r="R160" s="19" t="s">
        <v>2254</v>
      </c>
      <c r="S160" s="19" t="s">
        <v>2255</v>
      </c>
      <c r="T160" s="15"/>
      <c r="U160" s="14"/>
      <c r="V160" s="31" t="str">
        <f t="shared" si="7"/>
        <v>Beamforming</v>
      </c>
      <c r="W160" s="31" t="str">
        <f t="shared" si="8"/>
        <v>Beamforming &amp; Adaptation</v>
      </c>
    </row>
    <row r="161" spans="1:23" s="35" customFormat="1" ht="89.25">
      <c r="A161" s="26">
        <v>12104</v>
      </c>
      <c r="B161" s="22" t="s">
        <v>2239</v>
      </c>
      <c r="C161" s="21" t="s">
        <v>901</v>
      </c>
      <c r="D161" s="22" t="s">
        <v>902</v>
      </c>
      <c r="E161" s="22" t="s">
        <v>1741</v>
      </c>
      <c r="F161" s="22" t="s">
        <v>2178</v>
      </c>
      <c r="G161" s="22" t="s">
        <v>465</v>
      </c>
      <c r="H161" s="24">
        <v>71</v>
      </c>
      <c r="I161" s="24">
        <v>1</v>
      </c>
      <c r="J161" s="30" t="str">
        <f t="shared" si="6"/>
        <v>MIMO Uncompressed Steering Matrices frame</v>
      </c>
      <c r="K161" s="25" t="s">
        <v>901</v>
      </c>
      <c r="L161" s="23" t="s">
        <v>2178</v>
      </c>
      <c r="M161" s="23"/>
      <c r="N161" s="14"/>
      <c r="O161" s="14"/>
      <c r="P161" s="14"/>
      <c r="Q161" s="14"/>
      <c r="R161" s="19" t="s">
        <v>2210</v>
      </c>
      <c r="S161" s="19" t="s">
        <v>2257</v>
      </c>
      <c r="T161" s="15"/>
      <c r="U161" s="14"/>
      <c r="V161" s="31" t="str">
        <f t="shared" si="7"/>
        <v>Beamforming</v>
      </c>
      <c r="W161" s="31" t="str">
        <f t="shared" si="8"/>
        <v>Beamforming &amp; Adaptation</v>
      </c>
    </row>
    <row r="162" spans="1:23" s="14" customFormat="1" ht="63.75">
      <c r="A162" s="26">
        <v>978</v>
      </c>
      <c r="B162" s="26" t="s">
        <v>940</v>
      </c>
      <c r="C162" s="27" t="s">
        <v>901</v>
      </c>
      <c r="D162" s="27" t="s">
        <v>902</v>
      </c>
      <c r="E162" s="27" t="s">
        <v>1277</v>
      </c>
      <c r="F162" s="28" t="s">
        <v>2178</v>
      </c>
      <c r="G162" s="28" t="s">
        <v>465</v>
      </c>
      <c r="H162" s="29">
        <v>71</v>
      </c>
      <c r="I162" s="29">
        <v>1</v>
      </c>
      <c r="J162" s="30" t="str">
        <f t="shared" si="6"/>
        <v>MIMO Uncompressed Steering Matrices frame</v>
      </c>
      <c r="K162" s="34" t="s">
        <v>901</v>
      </c>
      <c r="L162" s="30" t="s">
        <v>2139</v>
      </c>
      <c r="M162" s="30"/>
      <c r="N162" s="31"/>
      <c r="O162" s="31"/>
      <c r="P162" s="31"/>
      <c r="Q162" s="31"/>
      <c r="R162" s="32" t="s">
        <v>1278</v>
      </c>
      <c r="S162" s="32" t="s">
        <v>1279</v>
      </c>
      <c r="T162" s="13"/>
      <c r="U162" s="35"/>
      <c r="V162" s="31" t="str">
        <f t="shared" si="7"/>
        <v>Beamforming</v>
      </c>
      <c r="W162" s="31" t="str">
        <f t="shared" si="8"/>
        <v>Beamforming &amp; Adaptation</v>
      </c>
    </row>
    <row r="163" spans="1:23" s="35" customFormat="1" ht="51">
      <c r="A163" s="26">
        <v>980</v>
      </c>
      <c r="B163" s="26" t="s">
        <v>940</v>
      </c>
      <c r="C163" s="27" t="s">
        <v>901</v>
      </c>
      <c r="D163" s="27" t="s">
        <v>902</v>
      </c>
      <c r="E163" s="27" t="s">
        <v>1277</v>
      </c>
      <c r="F163" s="28" t="s">
        <v>2178</v>
      </c>
      <c r="G163" s="28" t="s">
        <v>465</v>
      </c>
      <c r="H163" s="29">
        <v>71</v>
      </c>
      <c r="I163" s="29">
        <v>1</v>
      </c>
      <c r="J163" s="30" t="str">
        <f t="shared" si="6"/>
        <v>MIMO Uncompressed Steering Matrices frame</v>
      </c>
      <c r="K163" s="34" t="s">
        <v>901</v>
      </c>
      <c r="L163" s="30" t="s">
        <v>2178</v>
      </c>
      <c r="M163" s="30"/>
      <c r="N163" s="31"/>
      <c r="O163" s="31"/>
      <c r="P163" s="31"/>
      <c r="Q163" s="31"/>
      <c r="R163" s="32" t="s">
        <v>377</v>
      </c>
      <c r="S163" s="32" t="s">
        <v>946</v>
      </c>
      <c r="T163" s="13"/>
      <c r="V163" s="31" t="str">
        <f t="shared" si="7"/>
        <v>Beamforming</v>
      </c>
      <c r="W163" s="31" t="str">
        <f t="shared" si="8"/>
        <v>Beamforming &amp; Adaptation</v>
      </c>
    </row>
    <row r="164" spans="1:23" s="35" customFormat="1" ht="51">
      <c r="A164" s="26">
        <v>4169</v>
      </c>
      <c r="B164" s="26" t="s">
        <v>184</v>
      </c>
      <c r="C164" s="27" t="s">
        <v>901</v>
      </c>
      <c r="D164" s="27" t="s">
        <v>902</v>
      </c>
      <c r="E164" s="27" t="s">
        <v>1277</v>
      </c>
      <c r="F164" s="28" t="s">
        <v>2178</v>
      </c>
      <c r="G164" s="28" t="s">
        <v>465</v>
      </c>
      <c r="H164" s="29">
        <v>71</v>
      </c>
      <c r="I164" s="29">
        <v>1</v>
      </c>
      <c r="J164" s="30" t="str">
        <f t="shared" si="6"/>
        <v>MIMO Uncompressed Steering Matrices frame</v>
      </c>
      <c r="K164" s="34" t="s">
        <v>901</v>
      </c>
      <c r="L164" s="30" t="s">
        <v>2140</v>
      </c>
      <c r="M164" s="30"/>
      <c r="N164" s="31"/>
      <c r="O164" s="31"/>
      <c r="P164" s="31"/>
      <c r="Q164" s="31"/>
      <c r="R164" s="32" t="s">
        <v>377</v>
      </c>
      <c r="S164" s="32" t="s">
        <v>378</v>
      </c>
      <c r="T164" s="13">
        <v>1</v>
      </c>
      <c r="V164" s="31" t="str">
        <f t="shared" si="7"/>
        <v>Beamforming</v>
      </c>
      <c r="W164" s="31" t="str">
        <f t="shared" si="8"/>
        <v>Beamforming &amp; Adaptation</v>
      </c>
    </row>
    <row r="165" spans="1:23" s="35" customFormat="1" ht="51">
      <c r="A165" s="26">
        <v>7921</v>
      </c>
      <c r="B165" s="26" t="s">
        <v>999</v>
      </c>
      <c r="C165" s="27" t="s">
        <v>901</v>
      </c>
      <c r="D165" s="27" t="s">
        <v>902</v>
      </c>
      <c r="E165" s="27" t="s">
        <v>903</v>
      </c>
      <c r="F165" s="28" t="s">
        <v>2177</v>
      </c>
      <c r="G165" s="28" t="s">
        <v>896</v>
      </c>
      <c r="H165" s="29">
        <v>71</v>
      </c>
      <c r="I165" s="29">
        <v>1</v>
      </c>
      <c r="J165" s="30" t="str">
        <f t="shared" si="6"/>
        <v>MIMO Uncompressed Steering Matrices frame</v>
      </c>
      <c r="K165" s="34" t="s">
        <v>901</v>
      </c>
      <c r="L165" s="30" t="s">
        <v>2178</v>
      </c>
      <c r="M165" s="30"/>
      <c r="N165" s="31"/>
      <c r="O165" s="31"/>
      <c r="P165" s="31"/>
      <c r="Q165" s="31"/>
      <c r="R165" s="32" t="s">
        <v>900</v>
      </c>
      <c r="S165" s="32"/>
      <c r="T165" s="13" t="s">
        <v>778</v>
      </c>
      <c r="V165" s="31" t="str">
        <f t="shared" si="7"/>
        <v>Beamforming</v>
      </c>
      <c r="W165" s="31" t="str">
        <f t="shared" si="8"/>
        <v>Beamforming &amp; Adaptation</v>
      </c>
    </row>
    <row r="166" spans="1:23" s="35" customFormat="1" ht="63.75">
      <c r="A166" s="26">
        <v>979</v>
      </c>
      <c r="B166" s="26" t="s">
        <v>940</v>
      </c>
      <c r="C166" s="27" t="s">
        <v>901</v>
      </c>
      <c r="D166" s="27" t="s">
        <v>902</v>
      </c>
      <c r="E166" s="27" t="s">
        <v>1280</v>
      </c>
      <c r="F166" s="28" t="s">
        <v>2178</v>
      </c>
      <c r="G166" s="28" t="s">
        <v>465</v>
      </c>
      <c r="H166" s="29">
        <v>71</v>
      </c>
      <c r="I166" s="29">
        <v>4</v>
      </c>
      <c r="J166" s="30" t="str">
        <f t="shared" si="6"/>
        <v>MIMO Uncompressed Steering Matrices frame</v>
      </c>
      <c r="K166" s="34" t="s">
        <v>901</v>
      </c>
      <c r="L166" s="30" t="s">
        <v>2139</v>
      </c>
      <c r="M166" s="30"/>
      <c r="N166" s="31"/>
      <c r="O166" s="31"/>
      <c r="P166" s="31"/>
      <c r="Q166" s="31"/>
      <c r="R166" s="32" t="s">
        <v>1281</v>
      </c>
      <c r="S166" s="32" t="s">
        <v>369</v>
      </c>
      <c r="T166" s="13"/>
      <c r="V166" s="31" t="str">
        <f t="shared" si="7"/>
        <v>Beamforming</v>
      </c>
      <c r="W166" s="31" t="str">
        <f t="shared" si="8"/>
        <v>Beamforming &amp; Adaptation</v>
      </c>
    </row>
    <row r="167" spans="1:23" s="14" customFormat="1" ht="51">
      <c r="A167" s="26">
        <v>981</v>
      </c>
      <c r="B167" s="26" t="s">
        <v>940</v>
      </c>
      <c r="C167" s="27" t="s">
        <v>901</v>
      </c>
      <c r="D167" s="27" t="s">
        <v>902</v>
      </c>
      <c r="E167" s="27" t="s">
        <v>1280</v>
      </c>
      <c r="F167" s="28" t="s">
        <v>2178</v>
      </c>
      <c r="G167" s="28" t="s">
        <v>465</v>
      </c>
      <c r="H167" s="29">
        <v>71</v>
      </c>
      <c r="I167" s="29">
        <v>4</v>
      </c>
      <c r="J167" s="30" t="str">
        <f t="shared" si="6"/>
        <v>MIMO Uncompressed Steering Matrices frame</v>
      </c>
      <c r="K167" s="34" t="s">
        <v>901</v>
      </c>
      <c r="L167" s="30" t="s">
        <v>2178</v>
      </c>
      <c r="M167" s="30"/>
      <c r="N167" s="31"/>
      <c r="O167" s="31"/>
      <c r="P167" s="31"/>
      <c r="Q167" s="31"/>
      <c r="R167" s="32" t="s">
        <v>379</v>
      </c>
      <c r="S167" s="32" t="s">
        <v>947</v>
      </c>
      <c r="T167" s="13"/>
      <c r="U167" s="35"/>
      <c r="V167" s="31" t="str">
        <f t="shared" si="7"/>
        <v>Beamforming</v>
      </c>
      <c r="W167" s="31" t="str">
        <f t="shared" si="8"/>
        <v>Beamforming &amp; Adaptation</v>
      </c>
    </row>
    <row r="168" spans="1:23" s="35" customFormat="1" ht="51">
      <c r="A168" s="26">
        <v>4170</v>
      </c>
      <c r="B168" s="26" t="s">
        <v>184</v>
      </c>
      <c r="C168" s="27" t="s">
        <v>901</v>
      </c>
      <c r="D168" s="27" t="s">
        <v>902</v>
      </c>
      <c r="E168" s="27" t="s">
        <v>1280</v>
      </c>
      <c r="F168" s="28" t="s">
        <v>2178</v>
      </c>
      <c r="G168" s="28" t="s">
        <v>465</v>
      </c>
      <c r="H168" s="29">
        <v>71</v>
      </c>
      <c r="I168" s="29">
        <v>4</v>
      </c>
      <c r="J168" s="30" t="str">
        <f t="shared" si="6"/>
        <v>MIMO Uncompressed Steering Matrices frame</v>
      </c>
      <c r="K168" s="34" t="s">
        <v>901</v>
      </c>
      <c r="L168" s="30" t="s">
        <v>2140</v>
      </c>
      <c r="M168" s="30"/>
      <c r="N168" s="31"/>
      <c r="O168" s="31"/>
      <c r="P168" s="31"/>
      <c r="Q168" s="31"/>
      <c r="R168" s="32" t="s">
        <v>379</v>
      </c>
      <c r="S168" s="32" t="s">
        <v>378</v>
      </c>
      <c r="T168" s="13">
        <v>1</v>
      </c>
      <c r="V168" s="31" t="str">
        <f t="shared" si="7"/>
        <v>Beamforming</v>
      </c>
      <c r="W168" s="31" t="str">
        <f t="shared" si="8"/>
        <v>Beamforming &amp; Adaptation</v>
      </c>
    </row>
    <row r="169" spans="1:23" s="14" customFormat="1" ht="51">
      <c r="A169" s="26">
        <v>2320</v>
      </c>
      <c r="B169" s="22" t="s">
        <v>1010</v>
      </c>
      <c r="C169" s="21" t="s">
        <v>901</v>
      </c>
      <c r="D169" s="22">
        <v>72</v>
      </c>
      <c r="E169" s="22">
        <v>6</v>
      </c>
      <c r="F169" s="22" t="s">
        <v>2178</v>
      </c>
      <c r="G169" s="22" t="s">
        <v>465</v>
      </c>
      <c r="H169" s="24">
        <v>72</v>
      </c>
      <c r="I169" s="24">
        <v>6</v>
      </c>
      <c r="J169" s="30" t="str">
        <f t="shared" si="6"/>
        <v>MIMO Uncompressed Steering Matrices frame</v>
      </c>
      <c r="K169" s="25" t="s">
        <v>901</v>
      </c>
      <c r="L169" s="23" t="s">
        <v>2178</v>
      </c>
      <c r="M169" s="23"/>
      <c r="R169" s="19" t="s">
        <v>1103</v>
      </c>
      <c r="S169" s="19" t="s">
        <v>1104</v>
      </c>
      <c r="T169" s="15"/>
      <c r="V169" s="31" t="str">
        <f t="shared" si="7"/>
        <v>Beamforming</v>
      </c>
      <c r="W169" s="31" t="str">
        <f t="shared" si="8"/>
        <v>Beamforming &amp; Adaptation</v>
      </c>
    </row>
    <row r="170" spans="1:23" s="14" customFormat="1" ht="51">
      <c r="A170" s="26">
        <v>3985</v>
      </c>
      <c r="B170" s="26" t="s">
        <v>1407</v>
      </c>
      <c r="C170" s="27" t="s">
        <v>1811</v>
      </c>
      <c r="D170" s="27" t="s">
        <v>933</v>
      </c>
      <c r="E170" s="27" t="s">
        <v>1997</v>
      </c>
      <c r="F170" s="28" t="s">
        <v>2178</v>
      </c>
      <c r="G170" s="28" t="s">
        <v>465</v>
      </c>
      <c r="H170" s="29">
        <v>72</v>
      </c>
      <c r="I170" s="29">
        <v>2</v>
      </c>
      <c r="J170" s="30" t="str">
        <f t="shared" si="6"/>
        <v>Compressed Steering Matrices Feedback frame</v>
      </c>
      <c r="K170" s="34" t="s">
        <v>1811</v>
      </c>
      <c r="L170" s="30" t="s">
        <v>2140</v>
      </c>
      <c r="M170" s="30"/>
      <c r="N170" s="31"/>
      <c r="O170" s="31"/>
      <c r="P170" s="31"/>
      <c r="Q170" s="31"/>
      <c r="R170" s="32" t="s">
        <v>935</v>
      </c>
      <c r="S170" s="32" t="s">
        <v>936</v>
      </c>
      <c r="T170" s="13"/>
      <c r="U170" s="35"/>
      <c r="V170" s="31" t="str">
        <f t="shared" si="7"/>
        <v>Beamforming</v>
      </c>
      <c r="W170" s="31" t="str">
        <f t="shared" si="8"/>
        <v>Beamforming &amp; Adaptation</v>
      </c>
    </row>
    <row r="171" spans="1:23" s="14" customFormat="1" ht="51">
      <c r="A171" s="26">
        <v>11988</v>
      </c>
      <c r="B171" s="22" t="s">
        <v>2237</v>
      </c>
      <c r="C171" s="21" t="s">
        <v>1811</v>
      </c>
      <c r="D171" s="22" t="s">
        <v>933</v>
      </c>
      <c r="E171" s="22" t="s">
        <v>1997</v>
      </c>
      <c r="F171" s="22" t="s">
        <v>2178</v>
      </c>
      <c r="G171" s="22" t="s">
        <v>896</v>
      </c>
      <c r="H171" s="24">
        <v>72</v>
      </c>
      <c r="I171" s="24">
        <v>2</v>
      </c>
      <c r="J171" s="30" t="str">
        <f t="shared" si="6"/>
        <v>Compressed Steering Matrices Feedback frame</v>
      </c>
      <c r="K171" s="25" t="s">
        <v>1811</v>
      </c>
      <c r="L171" s="23" t="s">
        <v>2139</v>
      </c>
      <c r="M171" s="23"/>
      <c r="R171" s="19" t="s">
        <v>935</v>
      </c>
      <c r="S171" s="19" t="s">
        <v>2245</v>
      </c>
      <c r="T171" s="15"/>
      <c r="V171" s="31" t="str">
        <f t="shared" si="7"/>
        <v>Beamforming</v>
      </c>
      <c r="W171" s="31" t="str">
        <f t="shared" si="8"/>
        <v>Beamforming &amp; Adaptation</v>
      </c>
    </row>
    <row r="172" spans="1:23" s="35" customFormat="1" ht="127.5">
      <c r="A172" s="26">
        <v>2322</v>
      </c>
      <c r="B172" s="22" t="s">
        <v>1010</v>
      </c>
      <c r="C172" s="21" t="s">
        <v>1811</v>
      </c>
      <c r="D172" s="22">
        <v>72</v>
      </c>
      <c r="E172" s="22">
        <v>7</v>
      </c>
      <c r="F172" s="22" t="s">
        <v>2178</v>
      </c>
      <c r="G172" s="22" t="s">
        <v>465</v>
      </c>
      <c r="H172" s="24">
        <v>72</v>
      </c>
      <c r="I172" s="24">
        <v>7</v>
      </c>
      <c r="J172" s="30" t="str">
        <f t="shared" si="6"/>
        <v>Compressed Steering Matrices Feedback frame</v>
      </c>
      <c r="K172" s="25" t="s">
        <v>1811</v>
      </c>
      <c r="L172" s="23" t="s">
        <v>2140</v>
      </c>
      <c r="M172" s="23"/>
      <c r="N172" s="14"/>
      <c r="O172" s="14"/>
      <c r="P172" s="14"/>
      <c r="Q172" s="14"/>
      <c r="R172" s="19" t="s">
        <v>973</v>
      </c>
      <c r="S172" s="19" t="s">
        <v>1013</v>
      </c>
      <c r="T172" s="15"/>
      <c r="U172" s="14"/>
      <c r="V172" s="31" t="str">
        <f t="shared" si="7"/>
        <v>Beamforming</v>
      </c>
      <c r="W172" s="31" t="str">
        <f t="shared" si="8"/>
        <v>Beamforming &amp; Adaptation</v>
      </c>
    </row>
    <row r="173" spans="1:23" s="14" customFormat="1" ht="51">
      <c r="A173" s="26">
        <v>7132</v>
      </c>
      <c r="B173" s="26" t="s">
        <v>390</v>
      </c>
      <c r="C173" s="27" t="s">
        <v>1811</v>
      </c>
      <c r="D173" s="27" t="s">
        <v>933</v>
      </c>
      <c r="E173" s="27" t="s">
        <v>804</v>
      </c>
      <c r="F173" s="28" t="s">
        <v>2178</v>
      </c>
      <c r="G173" s="28" t="s">
        <v>465</v>
      </c>
      <c r="H173" s="29">
        <v>72</v>
      </c>
      <c r="I173" s="29">
        <v>7</v>
      </c>
      <c r="J173" s="30" t="str">
        <f t="shared" si="6"/>
        <v>Compressed Steering Matrices Feedback frame</v>
      </c>
      <c r="K173" s="34" t="s">
        <v>1811</v>
      </c>
      <c r="L173" s="30" t="s">
        <v>2139</v>
      </c>
      <c r="M173" s="30"/>
      <c r="N173" s="31"/>
      <c r="O173" s="31"/>
      <c r="P173" s="31"/>
      <c r="Q173" s="31"/>
      <c r="R173" s="32" t="s">
        <v>299</v>
      </c>
      <c r="S173" s="32" t="s">
        <v>300</v>
      </c>
      <c r="T173" s="13"/>
      <c r="U173" s="35"/>
      <c r="V173" s="31" t="str">
        <f t="shared" si="7"/>
        <v>Beamforming</v>
      </c>
      <c r="W173" s="31" t="str">
        <f t="shared" si="8"/>
        <v>Beamforming &amp; Adaptation</v>
      </c>
    </row>
    <row r="174" spans="1:23" s="14" customFormat="1" ht="51">
      <c r="A174" s="26">
        <v>2324</v>
      </c>
      <c r="B174" s="22" t="s">
        <v>1010</v>
      </c>
      <c r="C174" s="21" t="s">
        <v>1811</v>
      </c>
      <c r="D174" s="22">
        <v>72</v>
      </c>
      <c r="E174" s="22">
        <v>11</v>
      </c>
      <c r="F174" s="22" t="s">
        <v>2178</v>
      </c>
      <c r="G174" s="22" t="s">
        <v>465</v>
      </c>
      <c r="H174" s="24">
        <v>72</v>
      </c>
      <c r="I174" s="24">
        <v>11</v>
      </c>
      <c r="J174" s="30" t="str">
        <f t="shared" si="6"/>
        <v>Compressed Steering Matrices Feedback frame</v>
      </c>
      <c r="K174" s="25" t="s">
        <v>1811</v>
      </c>
      <c r="L174" s="23" t="s">
        <v>2139</v>
      </c>
      <c r="M174" s="23"/>
      <c r="R174" s="19" t="s">
        <v>1092</v>
      </c>
      <c r="S174" s="19" t="s">
        <v>1093</v>
      </c>
      <c r="T174" s="15"/>
      <c r="V174" s="31" t="str">
        <f t="shared" si="7"/>
        <v>Beamforming</v>
      </c>
      <c r="W174" s="31" t="str">
        <f t="shared" si="8"/>
        <v>Beamforming &amp; Adaptation</v>
      </c>
    </row>
    <row r="175" spans="1:23" s="35" customFormat="1" ht="51">
      <c r="A175" s="26">
        <v>2325</v>
      </c>
      <c r="B175" s="22" t="s">
        <v>1010</v>
      </c>
      <c r="C175" s="21" t="s">
        <v>1811</v>
      </c>
      <c r="D175" s="22">
        <v>72</v>
      </c>
      <c r="E175" s="22">
        <v>11</v>
      </c>
      <c r="F175" s="22" t="s">
        <v>2178</v>
      </c>
      <c r="G175" s="22" t="s">
        <v>465</v>
      </c>
      <c r="H175" s="24">
        <v>72</v>
      </c>
      <c r="I175" s="24">
        <v>11</v>
      </c>
      <c r="J175" s="30" t="str">
        <f t="shared" si="6"/>
        <v>Compressed Steering Matrices Feedback frame</v>
      </c>
      <c r="K175" s="25" t="s">
        <v>1811</v>
      </c>
      <c r="L175" s="23" t="s">
        <v>2178</v>
      </c>
      <c r="M175" s="23"/>
      <c r="N175" s="14"/>
      <c r="O175" s="14"/>
      <c r="P175" s="14"/>
      <c r="Q175" s="14"/>
      <c r="R175" s="19" t="s">
        <v>1094</v>
      </c>
      <c r="S175" s="19" t="s">
        <v>907</v>
      </c>
      <c r="T175" s="15"/>
      <c r="U175" s="14"/>
      <c r="V175" s="31" t="str">
        <f t="shared" si="7"/>
        <v>Beamforming</v>
      </c>
      <c r="W175" s="31" t="str">
        <f t="shared" si="8"/>
        <v>Beamforming &amp; Adaptation</v>
      </c>
    </row>
    <row r="176" spans="1:23" s="35" customFormat="1" ht="51">
      <c r="A176" s="26">
        <v>7828</v>
      </c>
      <c r="B176" s="26" t="s">
        <v>1445</v>
      </c>
      <c r="C176" s="27" t="s">
        <v>1811</v>
      </c>
      <c r="D176" s="27" t="s">
        <v>933</v>
      </c>
      <c r="E176" s="27" t="s">
        <v>1509</v>
      </c>
      <c r="F176" s="28" t="s">
        <v>2178</v>
      </c>
      <c r="G176" s="28" t="s">
        <v>465</v>
      </c>
      <c r="H176" s="29">
        <v>72</v>
      </c>
      <c r="I176" s="29">
        <v>11</v>
      </c>
      <c r="J176" s="30" t="str">
        <f t="shared" si="6"/>
        <v>Compressed Steering Matrices Feedback frame</v>
      </c>
      <c r="K176" s="34" t="s">
        <v>1811</v>
      </c>
      <c r="L176" s="30" t="s">
        <v>2140</v>
      </c>
      <c r="M176" s="30"/>
      <c r="N176" s="31"/>
      <c r="O176" s="31"/>
      <c r="P176" s="31"/>
      <c r="Q176" s="31"/>
      <c r="R176" s="32" t="s">
        <v>92</v>
      </c>
      <c r="S176" s="32" t="s">
        <v>176</v>
      </c>
      <c r="T176" s="13"/>
      <c r="V176" s="31" t="str">
        <f t="shared" si="7"/>
        <v>Beamforming</v>
      </c>
      <c r="W176" s="31" t="str">
        <f t="shared" si="8"/>
        <v>Beamforming &amp; Adaptation</v>
      </c>
    </row>
    <row r="177" spans="1:23" s="14" customFormat="1" ht="51">
      <c r="A177" s="26">
        <v>10172</v>
      </c>
      <c r="B177" s="26" t="s">
        <v>1905</v>
      </c>
      <c r="C177" s="27" t="s">
        <v>1811</v>
      </c>
      <c r="D177" s="27" t="s">
        <v>933</v>
      </c>
      <c r="E177" s="27" t="s">
        <v>1509</v>
      </c>
      <c r="F177" s="28" t="s">
        <v>2178</v>
      </c>
      <c r="G177" s="28"/>
      <c r="H177" s="29">
        <v>72</v>
      </c>
      <c r="I177" s="29">
        <v>11</v>
      </c>
      <c r="J177" s="30" t="str">
        <f t="shared" si="6"/>
        <v>Compressed Steering Matrices Feedback frame</v>
      </c>
      <c r="K177" s="34" t="s">
        <v>1811</v>
      </c>
      <c r="L177" s="30" t="s">
        <v>2178</v>
      </c>
      <c r="M177" s="30"/>
      <c r="N177" s="31"/>
      <c r="O177" s="31"/>
      <c r="P177" s="31"/>
      <c r="Q177" s="31"/>
      <c r="R177" s="32" t="s">
        <v>2229</v>
      </c>
      <c r="S177" s="20"/>
      <c r="T177" s="13"/>
      <c r="U177" s="35"/>
      <c r="V177" s="31" t="str">
        <f t="shared" si="7"/>
        <v>Beamforming</v>
      </c>
      <c r="W177" s="31" t="str">
        <f t="shared" si="8"/>
        <v>Beamforming &amp; Adaptation</v>
      </c>
    </row>
    <row r="178" spans="1:23" s="35" customFormat="1" ht="76.5">
      <c r="A178" s="26">
        <v>984</v>
      </c>
      <c r="B178" s="26" t="s">
        <v>940</v>
      </c>
      <c r="C178" s="27" t="s">
        <v>1811</v>
      </c>
      <c r="D178" s="27" t="s">
        <v>933</v>
      </c>
      <c r="E178" s="27" t="s">
        <v>370</v>
      </c>
      <c r="F178" s="28" t="s">
        <v>2178</v>
      </c>
      <c r="G178" s="28" t="s">
        <v>465</v>
      </c>
      <c r="H178" s="29">
        <v>72</v>
      </c>
      <c r="I178" s="29">
        <v>11</v>
      </c>
      <c r="J178" s="30" t="str">
        <f t="shared" si="6"/>
        <v>Compressed Steering Matrices Feedback frame</v>
      </c>
      <c r="K178" s="34" t="s">
        <v>1811</v>
      </c>
      <c r="L178" s="30" t="s">
        <v>2139</v>
      </c>
      <c r="M178" s="30"/>
      <c r="N178" s="31"/>
      <c r="O178" s="31"/>
      <c r="P178" s="31"/>
      <c r="Q178" s="31"/>
      <c r="R178" s="32" t="s">
        <v>371</v>
      </c>
      <c r="S178" s="32" t="s">
        <v>372</v>
      </c>
      <c r="T178" s="13"/>
      <c r="V178" s="31" t="str">
        <f t="shared" si="7"/>
        <v>Beamforming</v>
      </c>
      <c r="W178" s="31" t="str">
        <f t="shared" si="8"/>
        <v>Beamforming &amp; Adaptation</v>
      </c>
    </row>
    <row r="179" spans="1:23" s="14" customFormat="1" ht="51">
      <c r="A179" s="26">
        <v>985</v>
      </c>
      <c r="B179" s="26" t="s">
        <v>940</v>
      </c>
      <c r="C179" s="27" t="s">
        <v>1811</v>
      </c>
      <c r="D179" s="27" t="s">
        <v>933</v>
      </c>
      <c r="E179" s="27" t="s">
        <v>370</v>
      </c>
      <c r="F179" s="28" t="s">
        <v>2178</v>
      </c>
      <c r="G179" s="28" t="s">
        <v>465</v>
      </c>
      <c r="H179" s="29">
        <v>72</v>
      </c>
      <c r="I179" s="29">
        <v>11</v>
      </c>
      <c r="J179" s="30" t="str">
        <f t="shared" si="6"/>
        <v>Compressed Steering Matrices Feedback frame</v>
      </c>
      <c r="K179" s="34" t="s">
        <v>1811</v>
      </c>
      <c r="L179" s="30" t="s">
        <v>2139</v>
      </c>
      <c r="M179" s="30"/>
      <c r="N179" s="31"/>
      <c r="O179" s="31"/>
      <c r="P179" s="31"/>
      <c r="Q179" s="31"/>
      <c r="R179" s="32" t="s">
        <v>373</v>
      </c>
      <c r="S179" s="32" t="s">
        <v>945</v>
      </c>
      <c r="T179" s="13"/>
      <c r="U179" s="35"/>
      <c r="V179" s="31" t="str">
        <f t="shared" si="7"/>
        <v>Beamforming</v>
      </c>
      <c r="W179" s="31" t="str">
        <f t="shared" si="8"/>
        <v>Beamforming &amp; Adaptation</v>
      </c>
    </row>
    <row r="180" spans="1:23" s="14" customFormat="1" ht="51">
      <c r="A180" s="26">
        <v>986</v>
      </c>
      <c r="B180" s="26" t="s">
        <v>940</v>
      </c>
      <c r="C180" s="27" t="s">
        <v>1811</v>
      </c>
      <c r="D180" s="27" t="s">
        <v>933</v>
      </c>
      <c r="E180" s="27" t="s">
        <v>370</v>
      </c>
      <c r="F180" s="28" t="s">
        <v>2178</v>
      </c>
      <c r="G180" s="28" t="s">
        <v>465</v>
      </c>
      <c r="H180" s="29">
        <v>72</v>
      </c>
      <c r="I180" s="29">
        <v>11</v>
      </c>
      <c r="J180" s="30" t="str">
        <f t="shared" si="6"/>
        <v>Compressed Steering Matrices Feedback frame</v>
      </c>
      <c r="K180" s="34" t="s">
        <v>1811</v>
      </c>
      <c r="L180" s="30" t="s">
        <v>2178</v>
      </c>
      <c r="M180" s="30"/>
      <c r="N180" s="31"/>
      <c r="O180" s="31"/>
      <c r="P180" s="31"/>
      <c r="Q180" s="31"/>
      <c r="R180" s="32" t="s">
        <v>375</v>
      </c>
      <c r="S180" s="32" t="s">
        <v>376</v>
      </c>
      <c r="T180" s="13"/>
      <c r="U180" s="35"/>
      <c r="V180" s="31" t="str">
        <f t="shared" si="7"/>
        <v>Beamforming</v>
      </c>
      <c r="W180" s="31" t="str">
        <f t="shared" si="8"/>
        <v>Beamforming &amp; Adaptation</v>
      </c>
    </row>
    <row r="181" spans="1:23" s="35" customFormat="1" ht="51">
      <c r="A181" s="26">
        <v>987</v>
      </c>
      <c r="B181" s="26" t="s">
        <v>940</v>
      </c>
      <c r="C181" s="27" t="s">
        <v>1811</v>
      </c>
      <c r="D181" s="27" t="s">
        <v>933</v>
      </c>
      <c r="E181" s="27" t="s">
        <v>370</v>
      </c>
      <c r="F181" s="28" t="s">
        <v>2178</v>
      </c>
      <c r="G181" s="28" t="s">
        <v>465</v>
      </c>
      <c r="H181" s="29">
        <v>72</v>
      </c>
      <c r="I181" s="29">
        <v>11</v>
      </c>
      <c r="J181" s="30" t="str">
        <f t="shared" si="6"/>
        <v>Compressed Steering Matrices Feedback frame</v>
      </c>
      <c r="K181" s="34" t="s">
        <v>1811</v>
      </c>
      <c r="L181" s="30" t="s">
        <v>2178</v>
      </c>
      <c r="M181" s="30"/>
      <c r="N181" s="31"/>
      <c r="O181" s="31"/>
      <c r="P181" s="31"/>
      <c r="Q181" s="31"/>
      <c r="R181" s="32" t="s">
        <v>377</v>
      </c>
      <c r="S181" s="32" t="s">
        <v>946</v>
      </c>
      <c r="T181" s="13"/>
      <c r="V181" s="31" t="str">
        <f t="shared" si="7"/>
        <v>Beamforming</v>
      </c>
      <c r="W181" s="31" t="str">
        <f t="shared" si="8"/>
        <v>Beamforming &amp; Adaptation</v>
      </c>
    </row>
    <row r="182" spans="1:23" s="35" customFormat="1" ht="51">
      <c r="A182" s="26">
        <v>4174</v>
      </c>
      <c r="B182" s="26" t="s">
        <v>184</v>
      </c>
      <c r="C182" s="27" t="s">
        <v>1811</v>
      </c>
      <c r="D182" s="27" t="s">
        <v>933</v>
      </c>
      <c r="E182" s="27" t="s">
        <v>370</v>
      </c>
      <c r="F182" s="28" t="s">
        <v>2178</v>
      </c>
      <c r="G182" s="28" t="s">
        <v>465</v>
      </c>
      <c r="H182" s="29">
        <v>72</v>
      </c>
      <c r="I182" s="29">
        <v>11</v>
      </c>
      <c r="J182" s="30" t="str">
        <f t="shared" si="6"/>
        <v>Compressed Steering Matrices Feedback frame</v>
      </c>
      <c r="K182" s="34" t="s">
        <v>1811</v>
      </c>
      <c r="L182" s="30" t="s">
        <v>2140</v>
      </c>
      <c r="M182" s="30"/>
      <c r="N182" s="31"/>
      <c r="O182" s="31"/>
      <c r="P182" s="31"/>
      <c r="Q182" s="31"/>
      <c r="R182" s="32" t="s">
        <v>373</v>
      </c>
      <c r="S182" s="32" t="s">
        <v>374</v>
      </c>
      <c r="T182" s="13">
        <v>1</v>
      </c>
      <c r="V182" s="31" t="str">
        <f t="shared" si="7"/>
        <v>Beamforming</v>
      </c>
      <c r="W182" s="31" t="str">
        <f t="shared" si="8"/>
        <v>Beamforming &amp; Adaptation</v>
      </c>
    </row>
    <row r="183" spans="1:23" s="14" customFormat="1" ht="51">
      <c r="A183" s="26">
        <v>4176</v>
      </c>
      <c r="B183" s="26" t="s">
        <v>184</v>
      </c>
      <c r="C183" s="27" t="s">
        <v>1811</v>
      </c>
      <c r="D183" s="27" t="s">
        <v>933</v>
      </c>
      <c r="E183" s="27" t="s">
        <v>370</v>
      </c>
      <c r="F183" s="28" t="s">
        <v>2178</v>
      </c>
      <c r="G183" s="28" t="s">
        <v>465</v>
      </c>
      <c r="H183" s="29">
        <v>72</v>
      </c>
      <c r="I183" s="29">
        <v>11</v>
      </c>
      <c r="J183" s="30" t="str">
        <f t="shared" si="6"/>
        <v>Compressed Steering Matrices Feedback frame</v>
      </c>
      <c r="K183" s="34" t="s">
        <v>1811</v>
      </c>
      <c r="L183" s="30" t="s">
        <v>2140</v>
      </c>
      <c r="M183" s="30"/>
      <c r="N183" s="31"/>
      <c r="O183" s="31"/>
      <c r="P183" s="31"/>
      <c r="Q183" s="31"/>
      <c r="R183" s="32" t="s">
        <v>377</v>
      </c>
      <c r="S183" s="32" t="s">
        <v>378</v>
      </c>
      <c r="T183" s="13">
        <v>1</v>
      </c>
      <c r="U183" s="35"/>
      <c r="V183" s="31" t="str">
        <f t="shared" si="7"/>
        <v>Beamforming</v>
      </c>
      <c r="W183" s="31" t="str">
        <f t="shared" si="8"/>
        <v>Beamforming &amp; Adaptation</v>
      </c>
    </row>
    <row r="184" spans="1:23" s="35" customFormat="1" ht="51">
      <c r="A184" s="26">
        <v>11987</v>
      </c>
      <c r="B184" s="22" t="s">
        <v>2237</v>
      </c>
      <c r="C184" s="21" t="s">
        <v>1811</v>
      </c>
      <c r="D184" s="22" t="s">
        <v>933</v>
      </c>
      <c r="E184" s="22"/>
      <c r="F184" s="22" t="s">
        <v>2178</v>
      </c>
      <c r="G184" s="22" t="s">
        <v>896</v>
      </c>
      <c r="H184" s="24">
        <v>72</v>
      </c>
      <c r="I184" s="24"/>
      <c r="J184" s="30" t="str">
        <f t="shared" si="6"/>
        <v>Compressed Steering Matrices Feedback frame</v>
      </c>
      <c r="K184" s="25" t="s">
        <v>1811</v>
      </c>
      <c r="L184" s="23" t="s">
        <v>2140</v>
      </c>
      <c r="M184" s="23"/>
      <c r="N184" s="14"/>
      <c r="O184" s="14"/>
      <c r="P184" s="14"/>
      <c r="Q184" s="14"/>
      <c r="R184" s="19" t="s">
        <v>934</v>
      </c>
      <c r="S184" s="19" t="s">
        <v>926</v>
      </c>
      <c r="T184" s="15"/>
      <c r="U184" s="14"/>
      <c r="V184" s="31" t="str">
        <f t="shared" si="7"/>
        <v>Beamforming</v>
      </c>
      <c r="W184" s="31" t="str">
        <f t="shared" si="8"/>
        <v>Beamforming &amp; Adaptation</v>
      </c>
    </row>
    <row r="185" spans="1:23" s="14" customFormat="1" ht="51">
      <c r="A185" s="26">
        <v>1242</v>
      </c>
      <c r="B185" s="26" t="s">
        <v>150</v>
      </c>
      <c r="C185" s="27" t="s">
        <v>1811</v>
      </c>
      <c r="D185" s="33"/>
      <c r="E185" s="27"/>
      <c r="F185" s="28" t="s">
        <v>2178</v>
      </c>
      <c r="G185" s="28" t="s">
        <v>465</v>
      </c>
      <c r="H185" s="29">
        <v>72</v>
      </c>
      <c r="I185" s="29"/>
      <c r="J185" s="30" t="str">
        <f t="shared" si="6"/>
        <v>Compressed Steering Matrices Feedback frame</v>
      </c>
      <c r="K185" s="34" t="s">
        <v>1811</v>
      </c>
      <c r="L185" s="30" t="s">
        <v>2178</v>
      </c>
      <c r="M185" s="30"/>
      <c r="N185" s="31"/>
      <c r="O185" s="31"/>
      <c r="P185" s="31"/>
      <c r="Q185" s="31"/>
      <c r="R185" s="32" t="s">
        <v>35</v>
      </c>
      <c r="S185" s="32" t="s">
        <v>36</v>
      </c>
      <c r="T185" s="13"/>
      <c r="U185" s="35"/>
      <c r="V185" s="31" t="str">
        <f t="shared" si="7"/>
        <v>Beamforming</v>
      </c>
      <c r="W185" s="31" t="str">
        <f t="shared" si="8"/>
        <v>Beamforming &amp; Adaptation</v>
      </c>
    </row>
    <row r="186" spans="1:23" s="35" customFormat="1" ht="51">
      <c r="A186" s="26">
        <v>1243</v>
      </c>
      <c r="B186" s="26" t="s">
        <v>150</v>
      </c>
      <c r="C186" s="27" t="s">
        <v>1811</v>
      </c>
      <c r="D186" s="33"/>
      <c r="E186" s="27"/>
      <c r="F186" s="28" t="s">
        <v>2178</v>
      </c>
      <c r="G186" s="28" t="s">
        <v>465</v>
      </c>
      <c r="H186" s="29">
        <v>72</v>
      </c>
      <c r="I186" s="29"/>
      <c r="J186" s="30" t="str">
        <f t="shared" si="6"/>
        <v>Compressed Steering Matrices Feedback frame</v>
      </c>
      <c r="K186" s="34" t="s">
        <v>1811</v>
      </c>
      <c r="L186" s="30" t="s">
        <v>2178</v>
      </c>
      <c r="M186" s="30"/>
      <c r="N186" s="31"/>
      <c r="O186" s="31"/>
      <c r="P186" s="31"/>
      <c r="Q186" s="31"/>
      <c r="R186" s="32" t="s">
        <v>2</v>
      </c>
      <c r="S186" s="32" t="s">
        <v>37</v>
      </c>
      <c r="T186" s="13"/>
      <c r="V186" s="31" t="str">
        <f t="shared" si="7"/>
        <v>Beamforming</v>
      </c>
      <c r="W186" s="31" t="str">
        <f t="shared" si="8"/>
        <v>Beamforming &amp; Adaptation</v>
      </c>
    </row>
    <row r="187" spans="1:23" s="35" customFormat="1" ht="51">
      <c r="A187" s="26">
        <v>2327</v>
      </c>
      <c r="B187" s="22" t="s">
        <v>1010</v>
      </c>
      <c r="C187" s="21" t="s">
        <v>1811</v>
      </c>
      <c r="D187" s="22">
        <v>73</v>
      </c>
      <c r="E187" s="22">
        <v>1</v>
      </c>
      <c r="F187" s="22" t="s">
        <v>2178</v>
      </c>
      <c r="G187" s="22" t="s">
        <v>465</v>
      </c>
      <c r="H187" s="24">
        <v>73</v>
      </c>
      <c r="I187" s="24">
        <v>1</v>
      </c>
      <c r="J187" s="30" t="str">
        <f t="shared" si="6"/>
        <v>Compressed Steering Matrices Feedback frame</v>
      </c>
      <c r="K187" s="25" t="s">
        <v>1811</v>
      </c>
      <c r="L187" s="23" t="s">
        <v>2139</v>
      </c>
      <c r="M187" s="23"/>
      <c r="N187" s="14"/>
      <c r="O187" s="14"/>
      <c r="P187" s="14"/>
      <c r="Q187" s="14"/>
      <c r="R187" s="19" t="s">
        <v>1014</v>
      </c>
      <c r="S187" s="19" t="s">
        <v>1015</v>
      </c>
      <c r="T187" s="15"/>
      <c r="U187" s="14"/>
      <c r="V187" s="31" t="str">
        <f t="shared" si="7"/>
        <v>Beamforming</v>
      </c>
      <c r="W187" s="31" t="str">
        <f t="shared" si="8"/>
        <v>Beamforming &amp; Adaptation</v>
      </c>
    </row>
    <row r="188" spans="1:23" s="35" customFormat="1" ht="51">
      <c r="A188" s="26">
        <v>664</v>
      </c>
      <c r="B188" s="26" t="s">
        <v>740</v>
      </c>
      <c r="C188" s="27" t="s">
        <v>1811</v>
      </c>
      <c r="D188" s="41">
        <v>73</v>
      </c>
      <c r="E188" s="41" t="s">
        <v>347</v>
      </c>
      <c r="F188" s="28" t="s">
        <v>2178</v>
      </c>
      <c r="G188" s="28" t="s">
        <v>465</v>
      </c>
      <c r="H188" s="29">
        <v>73</v>
      </c>
      <c r="I188" s="29">
        <v>1</v>
      </c>
      <c r="J188" s="30" t="str">
        <f t="shared" si="6"/>
        <v>Compressed Steering Matrices Feedback frame</v>
      </c>
      <c r="K188" s="34" t="s">
        <v>1811</v>
      </c>
      <c r="L188" s="30" t="s">
        <v>2178</v>
      </c>
      <c r="M188" s="30"/>
      <c r="N188" s="31"/>
      <c r="O188" s="31"/>
      <c r="P188" s="31"/>
      <c r="Q188" s="31"/>
      <c r="R188" s="32" t="s">
        <v>348</v>
      </c>
      <c r="S188" s="32" t="s">
        <v>349</v>
      </c>
      <c r="T188" s="13"/>
      <c r="V188" s="31" t="str">
        <f t="shared" si="7"/>
        <v>Beamforming</v>
      </c>
      <c r="W188" s="31" t="str">
        <f t="shared" si="8"/>
        <v>Beamforming &amp; Adaptation</v>
      </c>
    </row>
    <row r="189" spans="1:23" s="14" customFormat="1" ht="51">
      <c r="A189" s="26">
        <v>7830</v>
      </c>
      <c r="B189" s="26" t="s">
        <v>1445</v>
      </c>
      <c r="C189" s="27" t="s">
        <v>1811</v>
      </c>
      <c r="D189" s="27" t="s">
        <v>387</v>
      </c>
      <c r="E189" s="27" t="s">
        <v>1997</v>
      </c>
      <c r="F189" s="28" t="s">
        <v>2178</v>
      </c>
      <c r="G189" s="28" t="s">
        <v>465</v>
      </c>
      <c r="H189" s="29">
        <v>73</v>
      </c>
      <c r="I189" s="29">
        <v>2</v>
      </c>
      <c r="J189" s="30" t="str">
        <f t="shared" si="6"/>
        <v>Compressed Steering Matrices Feedback frame</v>
      </c>
      <c r="K189" s="34" t="s">
        <v>1811</v>
      </c>
      <c r="L189" s="30" t="s">
        <v>2139</v>
      </c>
      <c r="M189" s="30"/>
      <c r="N189" s="31"/>
      <c r="O189" s="31"/>
      <c r="P189" s="31"/>
      <c r="Q189" s="31"/>
      <c r="R189" s="32" t="s">
        <v>93</v>
      </c>
      <c r="S189" s="32" t="s">
        <v>254</v>
      </c>
      <c r="T189" s="13"/>
      <c r="U189" s="35"/>
      <c r="V189" s="31" t="str">
        <f t="shared" si="7"/>
        <v>Beamforming</v>
      </c>
      <c r="W189" s="31" t="str">
        <f t="shared" si="8"/>
        <v>Beamforming &amp; Adaptation</v>
      </c>
    </row>
    <row r="190" spans="1:23" s="35" customFormat="1" ht="63.75">
      <c r="A190" s="26">
        <v>12105</v>
      </c>
      <c r="B190" s="22" t="s">
        <v>2239</v>
      </c>
      <c r="C190" s="21" t="s">
        <v>1811</v>
      </c>
      <c r="D190" s="22" t="s">
        <v>387</v>
      </c>
      <c r="E190" s="22" t="s">
        <v>1997</v>
      </c>
      <c r="F190" s="22" t="s">
        <v>2178</v>
      </c>
      <c r="G190" s="22" t="s">
        <v>465</v>
      </c>
      <c r="H190" s="24">
        <v>73</v>
      </c>
      <c r="I190" s="24">
        <v>2</v>
      </c>
      <c r="J190" s="30" t="str">
        <f t="shared" si="6"/>
        <v>Compressed Steering Matrices Feedback frame</v>
      </c>
      <c r="K190" s="25" t="s">
        <v>1811</v>
      </c>
      <c r="L190" s="23" t="s">
        <v>2139</v>
      </c>
      <c r="M190" s="23"/>
      <c r="N190" s="14"/>
      <c r="O190" s="14"/>
      <c r="P190" s="14"/>
      <c r="Q190" s="14"/>
      <c r="R190" s="19" t="s">
        <v>2211</v>
      </c>
      <c r="S190" s="19" t="s">
        <v>2259</v>
      </c>
      <c r="T190" s="15"/>
      <c r="U190" s="14"/>
      <c r="V190" s="31" t="str">
        <f t="shared" si="7"/>
        <v>Beamforming</v>
      </c>
      <c r="W190" s="31" t="str">
        <f t="shared" si="8"/>
        <v>Beamforming &amp; Adaptation</v>
      </c>
    </row>
    <row r="191" spans="1:23" s="35" customFormat="1" ht="51">
      <c r="A191" s="26">
        <v>2330</v>
      </c>
      <c r="B191" s="22" t="s">
        <v>1010</v>
      </c>
      <c r="C191" s="21" t="s">
        <v>1811</v>
      </c>
      <c r="D191" s="22">
        <v>73</v>
      </c>
      <c r="E191" s="22">
        <v>8</v>
      </c>
      <c r="F191" s="22" t="s">
        <v>2178</v>
      </c>
      <c r="G191" s="22" t="s">
        <v>465</v>
      </c>
      <c r="H191" s="24">
        <v>73</v>
      </c>
      <c r="I191" s="24">
        <v>8</v>
      </c>
      <c r="J191" s="30" t="str">
        <f t="shared" si="6"/>
        <v>Compressed Steering Matrices Feedback frame</v>
      </c>
      <c r="K191" s="25" t="s">
        <v>1811</v>
      </c>
      <c r="L191" s="23" t="s">
        <v>2178</v>
      </c>
      <c r="M191" s="23"/>
      <c r="N191" s="14"/>
      <c r="O191" s="14"/>
      <c r="P191" s="14"/>
      <c r="Q191" s="14"/>
      <c r="R191" s="19" t="s">
        <v>1016</v>
      </c>
      <c r="S191" s="19" t="s">
        <v>358</v>
      </c>
      <c r="T191" s="15"/>
      <c r="U191" s="14"/>
      <c r="V191" s="31" t="str">
        <f t="shared" si="7"/>
        <v>Beamforming</v>
      </c>
      <c r="W191" s="31" t="str">
        <f t="shared" si="8"/>
        <v>Beamforming &amp; Adaptation</v>
      </c>
    </row>
    <row r="192" spans="1:23" s="35" customFormat="1" ht="51">
      <c r="A192" s="26">
        <v>11454</v>
      </c>
      <c r="B192" s="22" t="s">
        <v>1311</v>
      </c>
      <c r="C192" s="21" t="s">
        <v>1811</v>
      </c>
      <c r="D192" s="22">
        <v>73</v>
      </c>
      <c r="E192" s="22">
        <v>8</v>
      </c>
      <c r="F192" s="22" t="s">
        <v>2178</v>
      </c>
      <c r="G192" s="22" t="s">
        <v>465</v>
      </c>
      <c r="H192" s="24">
        <v>73</v>
      </c>
      <c r="I192" s="24">
        <v>8</v>
      </c>
      <c r="J192" s="30" t="str">
        <f t="shared" si="6"/>
        <v>Compressed Steering Matrices Feedback frame</v>
      </c>
      <c r="K192" s="25" t="s">
        <v>1811</v>
      </c>
      <c r="L192" s="23" t="s">
        <v>2178</v>
      </c>
      <c r="M192" s="23"/>
      <c r="N192" s="14"/>
      <c r="O192" s="14"/>
      <c r="P192" s="14"/>
      <c r="Q192" s="14"/>
      <c r="R192" s="19" t="s">
        <v>1016</v>
      </c>
      <c r="S192" s="19" t="s">
        <v>2207</v>
      </c>
      <c r="T192" s="15"/>
      <c r="U192" s="14"/>
      <c r="V192" s="31" t="str">
        <f t="shared" si="7"/>
        <v>Beamforming</v>
      </c>
      <c r="W192" s="31" t="str">
        <f t="shared" si="8"/>
        <v>Beamforming &amp; Adaptation</v>
      </c>
    </row>
    <row r="193" spans="1:23" s="35" customFormat="1" ht="51">
      <c r="A193" s="26">
        <v>2333</v>
      </c>
      <c r="B193" s="22" t="s">
        <v>1010</v>
      </c>
      <c r="C193" s="21" t="s">
        <v>1811</v>
      </c>
      <c r="D193" s="22">
        <v>74</v>
      </c>
      <c r="E193" s="22">
        <v>1</v>
      </c>
      <c r="F193" s="22" t="s">
        <v>2178</v>
      </c>
      <c r="G193" s="22" t="s">
        <v>465</v>
      </c>
      <c r="H193" s="24">
        <v>74</v>
      </c>
      <c r="I193" s="24">
        <v>1</v>
      </c>
      <c r="J193" s="30" t="str">
        <f t="shared" si="6"/>
        <v>Compressed Steering Matrices Feedback frame</v>
      </c>
      <c r="K193" s="25" t="s">
        <v>1811</v>
      </c>
      <c r="L193" s="23" t="s">
        <v>2178</v>
      </c>
      <c r="M193" s="23"/>
      <c r="N193" s="14"/>
      <c r="O193" s="14"/>
      <c r="P193" s="14"/>
      <c r="Q193" s="14"/>
      <c r="R193" s="19" t="s">
        <v>1017</v>
      </c>
      <c r="S193" s="19" t="s">
        <v>1018</v>
      </c>
      <c r="T193" s="15"/>
      <c r="U193" s="14"/>
      <c r="V193" s="31" t="str">
        <f t="shared" si="7"/>
        <v>Beamforming</v>
      </c>
      <c r="W193" s="31" t="str">
        <f t="shared" si="8"/>
        <v>Beamforming &amp; Adaptation</v>
      </c>
    </row>
    <row r="194" spans="1:23" s="35" customFormat="1" ht="51">
      <c r="A194" s="26">
        <v>2334</v>
      </c>
      <c r="B194" s="22" t="s">
        <v>1010</v>
      </c>
      <c r="C194" s="21" t="s">
        <v>1811</v>
      </c>
      <c r="D194" s="22">
        <v>74</v>
      </c>
      <c r="E194" s="22">
        <v>1</v>
      </c>
      <c r="F194" s="22" t="s">
        <v>2178</v>
      </c>
      <c r="G194" s="22" t="s">
        <v>465</v>
      </c>
      <c r="H194" s="24">
        <v>74</v>
      </c>
      <c r="I194" s="24">
        <v>1</v>
      </c>
      <c r="J194" s="30" t="str">
        <f aca="true" t="shared" si="9" ref="J194:J257">IF(ISERROR(VLOOKUP(K194,HeadingsLookup,2,FALSE)),"",VLOOKUP(K194,HeadingsLookup,2,FALSE))</f>
        <v>Compressed Steering Matrices Feedback frame</v>
      </c>
      <c r="K194" s="25" t="s">
        <v>1811</v>
      </c>
      <c r="L194" s="23" t="s">
        <v>2178</v>
      </c>
      <c r="M194" s="23"/>
      <c r="N194" s="14"/>
      <c r="O194" s="14"/>
      <c r="P194" s="14"/>
      <c r="Q194" s="14"/>
      <c r="R194" s="19" t="s">
        <v>1019</v>
      </c>
      <c r="S194" s="19" t="s">
        <v>1020</v>
      </c>
      <c r="T194" s="15"/>
      <c r="U194" s="14"/>
      <c r="V194" s="31" t="str">
        <f aca="true" t="shared" si="10" ref="V194:V257">IF(ISBLANK(M194),IF(ISERROR(VLOOKUP(K194,HeadingsLookup,4,FALSE)),"",VLOOKUP(K194,HeadingsLookup,4,FALSE)),"Duplicate")</f>
        <v>Beamforming</v>
      </c>
      <c r="W194" s="31" t="str">
        <f aca="true" t="shared" si="11" ref="W194:W257">IF(ISERROR(VLOOKUP(V194,TopicsLookup,2,FALSE)),"",VLOOKUP(V194,TopicsLookup,2,FALSE))</f>
        <v>Beamforming &amp; Adaptation</v>
      </c>
    </row>
    <row r="195" spans="1:23" s="14" customFormat="1" ht="51">
      <c r="A195" s="26">
        <v>2339</v>
      </c>
      <c r="B195" s="22" t="s">
        <v>1010</v>
      </c>
      <c r="C195" s="21" t="s">
        <v>1811</v>
      </c>
      <c r="D195" s="22">
        <v>74</v>
      </c>
      <c r="E195" s="22">
        <v>13</v>
      </c>
      <c r="F195" s="22" t="s">
        <v>2178</v>
      </c>
      <c r="G195" s="22" t="s">
        <v>465</v>
      </c>
      <c r="H195" s="24">
        <v>74</v>
      </c>
      <c r="I195" s="24">
        <v>13</v>
      </c>
      <c r="J195" s="30" t="str">
        <f t="shared" si="9"/>
        <v>Compressed Steering Matrices Feedback frame</v>
      </c>
      <c r="K195" s="25" t="s">
        <v>1811</v>
      </c>
      <c r="L195" s="23" t="s">
        <v>2178</v>
      </c>
      <c r="M195" s="23"/>
      <c r="R195" s="19" t="s">
        <v>1021</v>
      </c>
      <c r="S195" s="19" t="s">
        <v>358</v>
      </c>
      <c r="T195" s="15"/>
      <c r="V195" s="31" t="str">
        <f t="shared" si="10"/>
        <v>Beamforming</v>
      </c>
      <c r="W195" s="31" t="str">
        <f t="shared" si="11"/>
        <v>Beamforming &amp; Adaptation</v>
      </c>
    </row>
    <row r="196" spans="1:23" s="35" customFormat="1" ht="51">
      <c r="A196" s="26">
        <v>11461</v>
      </c>
      <c r="B196" s="22" t="s">
        <v>1311</v>
      </c>
      <c r="C196" s="21" t="s">
        <v>1811</v>
      </c>
      <c r="D196" s="22">
        <v>74</v>
      </c>
      <c r="E196" s="22">
        <v>13</v>
      </c>
      <c r="F196" s="22" t="s">
        <v>2178</v>
      </c>
      <c r="G196" s="22" t="s">
        <v>465</v>
      </c>
      <c r="H196" s="24">
        <v>74</v>
      </c>
      <c r="I196" s="24">
        <v>13</v>
      </c>
      <c r="J196" s="30" t="str">
        <f t="shared" si="9"/>
        <v>Compressed Steering Matrices Feedback frame</v>
      </c>
      <c r="K196" s="25" t="s">
        <v>1811</v>
      </c>
      <c r="L196" s="23" t="s">
        <v>2178</v>
      </c>
      <c r="M196" s="23"/>
      <c r="N196" s="14"/>
      <c r="O196" s="14"/>
      <c r="P196" s="14"/>
      <c r="Q196" s="14"/>
      <c r="R196" s="19" t="s">
        <v>1021</v>
      </c>
      <c r="S196" s="19" t="s">
        <v>2207</v>
      </c>
      <c r="T196" s="15"/>
      <c r="U196" s="14"/>
      <c r="V196" s="31" t="str">
        <f t="shared" si="10"/>
        <v>Beamforming</v>
      </c>
      <c r="W196" s="31" t="str">
        <f t="shared" si="11"/>
        <v>Beamforming &amp; Adaptation</v>
      </c>
    </row>
    <row r="197" spans="1:23" s="14" customFormat="1" ht="76.5">
      <c r="A197" s="26">
        <v>12107</v>
      </c>
      <c r="B197" s="22" t="s">
        <v>2239</v>
      </c>
      <c r="C197" s="21" t="s">
        <v>1811</v>
      </c>
      <c r="D197" s="22" t="s">
        <v>730</v>
      </c>
      <c r="E197" s="22" t="s">
        <v>1741</v>
      </c>
      <c r="F197" s="22" t="s">
        <v>2178</v>
      </c>
      <c r="G197" s="22" t="s">
        <v>465</v>
      </c>
      <c r="H197" s="24">
        <v>75</v>
      </c>
      <c r="I197" s="24">
        <v>1</v>
      </c>
      <c r="J197" s="30" t="str">
        <f t="shared" si="9"/>
        <v>Compressed Steering Matrices Feedback frame</v>
      </c>
      <c r="K197" s="25" t="s">
        <v>1811</v>
      </c>
      <c r="L197" s="23" t="s">
        <v>2178</v>
      </c>
      <c r="M197" s="23"/>
      <c r="R197" s="19" t="s">
        <v>2212</v>
      </c>
      <c r="S197" s="19" t="s">
        <v>2257</v>
      </c>
      <c r="T197" s="15"/>
      <c r="V197" s="31" t="str">
        <f t="shared" si="10"/>
        <v>Beamforming</v>
      </c>
      <c r="W197" s="31" t="str">
        <f t="shared" si="11"/>
        <v>Beamforming &amp; Adaptation</v>
      </c>
    </row>
    <row r="198" spans="1:23" s="14" customFormat="1" ht="51">
      <c r="A198" s="26">
        <v>3986</v>
      </c>
      <c r="B198" s="26" t="s">
        <v>1407</v>
      </c>
      <c r="C198" s="27" t="s">
        <v>1811</v>
      </c>
      <c r="D198" s="27" t="s">
        <v>730</v>
      </c>
      <c r="E198" s="27" t="s">
        <v>1991</v>
      </c>
      <c r="F198" s="28" t="s">
        <v>2178</v>
      </c>
      <c r="G198" s="28" t="s">
        <v>465</v>
      </c>
      <c r="H198" s="29">
        <v>75</v>
      </c>
      <c r="I198" s="29">
        <v>12</v>
      </c>
      <c r="J198" s="30" t="str">
        <f t="shared" si="9"/>
        <v>Compressed Steering Matrices Feedback frame</v>
      </c>
      <c r="K198" s="34" t="s">
        <v>1811</v>
      </c>
      <c r="L198" s="30" t="s">
        <v>2140</v>
      </c>
      <c r="M198" s="30"/>
      <c r="N198" s="31"/>
      <c r="O198" s="31"/>
      <c r="P198" s="31"/>
      <c r="Q198" s="31"/>
      <c r="R198" s="32" t="s">
        <v>937</v>
      </c>
      <c r="S198" s="32" t="s">
        <v>1702</v>
      </c>
      <c r="T198" s="13"/>
      <c r="U198" s="35"/>
      <c r="V198" s="31" t="str">
        <f t="shared" si="10"/>
        <v>Beamforming</v>
      </c>
      <c r="W198" s="31" t="str">
        <f t="shared" si="11"/>
        <v>Beamforming &amp; Adaptation</v>
      </c>
    </row>
    <row r="199" spans="1:23" s="14" customFormat="1" ht="51">
      <c r="A199" s="26">
        <v>11989</v>
      </c>
      <c r="B199" s="22" t="s">
        <v>2237</v>
      </c>
      <c r="C199" s="21" t="s">
        <v>1811</v>
      </c>
      <c r="D199" s="22" t="s">
        <v>730</v>
      </c>
      <c r="E199" s="22" t="s">
        <v>1991</v>
      </c>
      <c r="F199" s="22" t="s">
        <v>2178</v>
      </c>
      <c r="G199" s="22" t="s">
        <v>896</v>
      </c>
      <c r="H199" s="24">
        <v>75</v>
      </c>
      <c r="I199" s="24">
        <v>12</v>
      </c>
      <c r="J199" s="30" t="str">
        <f t="shared" si="9"/>
        <v>Compressed Steering Matrices Feedback frame</v>
      </c>
      <c r="K199" s="25" t="s">
        <v>1811</v>
      </c>
      <c r="L199" s="23" t="s">
        <v>2139</v>
      </c>
      <c r="M199" s="23"/>
      <c r="R199" s="19" t="s">
        <v>937</v>
      </c>
      <c r="S199" s="19" t="s">
        <v>2246</v>
      </c>
      <c r="T199" s="15"/>
      <c r="V199" s="31" t="str">
        <f t="shared" si="10"/>
        <v>Beamforming</v>
      </c>
      <c r="W199" s="31" t="str">
        <f t="shared" si="11"/>
        <v>Beamforming &amp; Adaptation</v>
      </c>
    </row>
    <row r="200" spans="1:23" s="35" customFormat="1" ht="127.5">
      <c r="A200" s="26">
        <v>2342</v>
      </c>
      <c r="B200" s="22" t="s">
        <v>1010</v>
      </c>
      <c r="C200" s="21" t="s">
        <v>1813</v>
      </c>
      <c r="D200" s="22">
        <v>75</v>
      </c>
      <c r="E200" s="22">
        <v>18</v>
      </c>
      <c r="F200" s="22" t="s">
        <v>2178</v>
      </c>
      <c r="G200" s="22" t="s">
        <v>465</v>
      </c>
      <c r="H200" s="24">
        <v>75</v>
      </c>
      <c r="I200" s="24">
        <v>18</v>
      </c>
      <c r="J200" s="30" t="str">
        <f t="shared" si="9"/>
        <v>Antenna Selection Indices Feedback Frame</v>
      </c>
      <c r="K200" s="25" t="s">
        <v>1813</v>
      </c>
      <c r="L200" s="23" t="s">
        <v>2140</v>
      </c>
      <c r="M200" s="23"/>
      <c r="N200" s="14"/>
      <c r="O200" s="14"/>
      <c r="P200" s="14"/>
      <c r="Q200" s="14"/>
      <c r="R200" s="19" t="s">
        <v>973</v>
      </c>
      <c r="S200" s="19" t="s">
        <v>1024</v>
      </c>
      <c r="T200" s="15"/>
      <c r="U200" s="14"/>
      <c r="V200" s="31" t="str">
        <f t="shared" si="10"/>
        <v>Antenna Selection</v>
      </c>
      <c r="W200" s="31" t="str">
        <f t="shared" si="11"/>
        <v>Beamforming &amp; Adaptation</v>
      </c>
    </row>
    <row r="201" spans="1:23" s="14" customFormat="1" ht="63.75">
      <c r="A201" s="26">
        <v>8172</v>
      </c>
      <c r="B201" s="26" t="s">
        <v>158</v>
      </c>
      <c r="C201" s="27" t="s">
        <v>1813</v>
      </c>
      <c r="D201" s="27" t="s">
        <v>730</v>
      </c>
      <c r="E201" s="27" t="s">
        <v>1571</v>
      </c>
      <c r="F201" s="28" t="s">
        <v>2178</v>
      </c>
      <c r="G201" s="28" t="s">
        <v>465</v>
      </c>
      <c r="H201" s="29">
        <v>75</v>
      </c>
      <c r="I201" s="29">
        <v>18</v>
      </c>
      <c r="J201" s="30" t="str">
        <f t="shared" si="9"/>
        <v>Antenna Selection Indices Feedback Frame</v>
      </c>
      <c r="K201" s="34" t="s">
        <v>1813</v>
      </c>
      <c r="L201" s="30" t="s">
        <v>2140</v>
      </c>
      <c r="M201" s="30"/>
      <c r="N201" s="31"/>
      <c r="O201" s="31"/>
      <c r="P201" s="31"/>
      <c r="Q201" s="31"/>
      <c r="R201" s="32" t="s">
        <v>159</v>
      </c>
      <c r="S201" s="32" t="s">
        <v>160</v>
      </c>
      <c r="T201" s="13"/>
      <c r="U201" s="35"/>
      <c r="V201" s="31" t="str">
        <f t="shared" si="10"/>
        <v>Antenna Selection</v>
      </c>
      <c r="W201" s="31" t="str">
        <f t="shared" si="11"/>
        <v>Beamforming &amp; Adaptation</v>
      </c>
    </row>
    <row r="202" spans="1:23" s="14" customFormat="1" ht="51">
      <c r="A202" s="26">
        <v>2346</v>
      </c>
      <c r="B202" s="22" t="s">
        <v>1010</v>
      </c>
      <c r="C202" s="21" t="s">
        <v>1813</v>
      </c>
      <c r="D202" s="22">
        <v>75</v>
      </c>
      <c r="E202" s="22">
        <v>22</v>
      </c>
      <c r="F202" s="22" t="s">
        <v>2178</v>
      </c>
      <c r="G202" s="22" t="s">
        <v>465</v>
      </c>
      <c r="H202" s="24">
        <v>75</v>
      </c>
      <c r="I202" s="24">
        <v>22</v>
      </c>
      <c r="J202" s="30" t="str">
        <f t="shared" si="9"/>
        <v>Antenna Selection Indices Feedback Frame</v>
      </c>
      <c r="K202" s="25" t="s">
        <v>1813</v>
      </c>
      <c r="L202" s="23" t="s">
        <v>2178</v>
      </c>
      <c r="M202" s="23"/>
      <c r="R202" s="19" t="s">
        <v>1094</v>
      </c>
      <c r="S202" s="19" t="s">
        <v>907</v>
      </c>
      <c r="T202" s="15"/>
      <c r="V202" s="31" t="str">
        <f t="shared" si="10"/>
        <v>Antenna Selection</v>
      </c>
      <c r="W202" s="31" t="str">
        <f t="shared" si="11"/>
        <v>Beamforming &amp; Adaptation</v>
      </c>
    </row>
    <row r="203" spans="1:23" s="14" customFormat="1" ht="51">
      <c r="A203" s="26">
        <v>10173</v>
      </c>
      <c r="B203" s="26" t="s">
        <v>1905</v>
      </c>
      <c r="C203" s="27" t="s">
        <v>1813</v>
      </c>
      <c r="D203" s="27" t="s">
        <v>730</v>
      </c>
      <c r="E203" s="27" t="s">
        <v>2142</v>
      </c>
      <c r="F203" s="28" t="s">
        <v>2178</v>
      </c>
      <c r="G203" s="28"/>
      <c r="H203" s="29">
        <v>75</v>
      </c>
      <c r="I203" s="29">
        <v>22</v>
      </c>
      <c r="J203" s="30" t="str">
        <f t="shared" si="9"/>
        <v>Antenna Selection Indices Feedback Frame</v>
      </c>
      <c r="K203" s="34" t="s">
        <v>1813</v>
      </c>
      <c r="L203" s="30" t="s">
        <v>2178</v>
      </c>
      <c r="M203" s="30"/>
      <c r="N203" s="31"/>
      <c r="O203" s="31"/>
      <c r="P203" s="31"/>
      <c r="Q203" s="31"/>
      <c r="R203" s="32" t="s">
        <v>2230</v>
      </c>
      <c r="S203" s="20"/>
      <c r="T203" s="13"/>
      <c r="U203" s="35"/>
      <c r="V203" s="31" t="str">
        <f t="shared" si="10"/>
        <v>Antenna Selection</v>
      </c>
      <c r="W203" s="31" t="str">
        <f t="shared" si="11"/>
        <v>Beamforming &amp; Adaptation</v>
      </c>
    </row>
    <row r="204" spans="1:23" s="35" customFormat="1" ht="51">
      <c r="A204" s="26">
        <v>1244</v>
      </c>
      <c r="B204" s="26" t="s">
        <v>150</v>
      </c>
      <c r="C204" s="27" t="s">
        <v>1813</v>
      </c>
      <c r="D204" s="33"/>
      <c r="E204" s="27"/>
      <c r="F204" s="28" t="s">
        <v>2178</v>
      </c>
      <c r="G204" s="28" t="s">
        <v>465</v>
      </c>
      <c r="H204" s="29">
        <v>75</v>
      </c>
      <c r="I204" s="29"/>
      <c r="J204" s="30" t="str">
        <f t="shared" si="9"/>
        <v>Antenna Selection Indices Feedback Frame</v>
      </c>
      <c r="K204" s="34" t="s">
        <v>1813</v>
      </c>
      <c r="L204" s="30" t="s">
        <v>2178</v>
      </c>
      <c r="M204" s="30"/>
      <c r="N204" s="31"/>
      <c r="O204" s="31"/>
      <c r="P204" s="31"/>
      <c r="Q204" s="31"/>
      <c r="R204" s="32" t="s">
        <v>35</v>
      </c>
      <c r="S204" s="32" t="s">
        <v>36</v>
      </c>
      <c r="T204" s="13"/>
      <c r="V204" s="31" t="str">
        <f t="shared" si="10"/>
        <v>Antenna Selection</v>
      </c>
      <c r="W204" s="31" t="str">
        <f t="shared" si="11"/>
        <v>Beamforming &amp; Adaptation</v>
      </c>
    </row>
    <row r="205" spans="1:23" s="35" customFormat="1" ht="51">
      <c r="A205" s="26">
        <v>1245</v>
      </c>
      <c r="B205" s="26" t="s">
        <v>150</v>
      </c>
      <c r="C205" s="27" t="s">
        <v>1813</v>
      </c>
      <c r="D205" s="33"/>
      <c r="E205" s="27"/>
      <c r="F205" s="28" t="s">
        <v>2178</v>
      </c>
      <c r="G205" s="28" t="s">
        <v>465</v>
      </c>
      <c r="H205" s="29">
        <v>75</v>
      </c>
      <c r="I205" s="29"/>
      <c r="J205" s="30" t="str">
        <f t="shared" si="9"/>
        <v>Antenna Selection Indices Feedback Frame</v>
      </c>
      <c r="K205" s="34" t="s">
        <v>1813</v>
      </c>
      <c r="L205" s="30" t="s">
        <v>2178</v>
      </c>
      <c r="M205" s="30"/>
      <c r="N205" s="31"/>
      <c r="O205" s="31"/>
      <c r="P205" s="31"/>
      <c r="Q205" s="31"/>
      <c r="R205" s="32" t="s">
        <v>2</v>
      </c>
      <c r="S205" s="32" t="s">
        <v>37</v>
      </c>
      <c r="T205" s="13"/>
      <c r="V205" s="31" t="str">
        <f t="shared" si="10"/>
        <v>Antenna Selection</v>
      </c>
      <c r="W205" s="31" t="str">
        <f t="shared" si="11"/>
        <v>Beamforming &amp; Adaptation</v>
      </c>
    </row>
    <row r="206" spans="1:23" s="14" customFormat="1" ht="51">
      <c r="A206" s="26">
        <v>2348</v>
      </c>
      <c r="B206" s="22" t="s">
        <v>1010</v>
      </c>
      <c r="C206" s="21" t="s">
        <v>1813</v>
      </c>
      <c r="D206" s="22">
        <v>76</v>
      </c>
      <c r="E206" s="22">
        <v>4</v>
      </c>
      <c r="F206" s="22" t="s">
        <v>2178</v>
      </c>
      <c r="G206" s="22" t="s">
        <v>465</v>
      </c>
      <c r="H206" s="24">
        <v>76</v>
      </c>
      <c r="I206" s="24">
        <v>4</v>
      </c>
      <c r="J206" s="30" t="str">
        <f t="shared" si="9"/>
        <v>Antenna Selection Indices Feedback Frame</v>
      </c>
      <c r="K206" s="25" t="s">
        <v>1813</v>
      </c>
      <c r="L206" s="23" t="s">
        <v>2178</v>
      </c>
      <c r="M206" s="23"/>
      <c r="R206" s="19" t="s">
        <v>1025</v>
      </c>
      <c r="S206" s="19" t="s">
        <v>467</v>
      </c>
      <c r="T206" s="15"/>
      <c r="V206" s="31" t="str">
        <f t="shared" si="10"/>
        <v>Antenna Selection</v>
      </c>
      <c r="W206" s="31" t="str">
        <f t="shared" si="11"/>
        <v>Beamforming &amp; Adaptation</v>
      </c>
    </row>
    <row r="207" spans="1:23" s="14" customFormat="1" ht="51">
      <c r="A207" s="26">
        <v>3870</v>
      </c>
      <c r="B207" s="26" t="s">
        <v>101</v>
      </c>
      <c r="C207" s="26" t="s">
        <v>1845</v>
      </c>
      <c r="D207" s="26">
        <v>117</v>
      </c>
      <c r="E207" s="26"/>
      <c r="F207" s="26" t="s">
        <v>2178</v>
      </c>
      <c r="G207" s="28" t="s">
        <v>465</v>
      </c>
      <c r="H207" s="29">
        <v>117</v>
      </c>
      <c r="I207" s="29"/>
      <c r="J207" s="30" t="str">
        <f t="shared" si="9"/>
        <v>Introduction (informative)</v>
      </c>
      <c r="K207" s="34" t="s">
        <v>1845</v>
      </c>
      <c r="L207" s="30" t="s">
        <v>2178</v>
      </c>
      <c r="M207" s="30"/>
      <c r="N207" s="31"/>
      <c r="O207" s="31"/>
      <c r="P207" s="31"/>
      <c r="Q207" s="31"/>
      <c r="R207" s="32" t="s">
        <v>59</v>
      </c>
      <c r="S207" s="32" t="s">
        <v>285</v>
      </c>
      <c r="T207" s="13"/>
      <c r="U207" s="35"/>
      <c r="V207" s="31" t="str">
        <f t="shared" si="10"/>
        <v>Link Adaptation</v>
      </c>
      <c r="W207" s="31" t="str">
        <f t="shared" si="11"/>
        <v>Beamforming &amp; Adaptation</v>
      </c>
    </row>
    <row r="208" spans="1:23" s="14" customFormat="1" ht="114.75">
      <c r="A208" s="26">
        <v>6790</v>
      </c>
      <c r="B208" s="26" t="s">
        <v>2149</v>
      </c>
      <c r="C208" s="27" t="s">
        <v>1033</v>
      </c>
      <c r="D208" s="33"/>
      <c r="E208" s="27"/>
      <c r="F208" s="28" t="s">
        <v>2178</v>
      </c>
      <c r="G208" s="28" t="s">
        <v>465</v>
      </c>
      <c r="H208" s="29">
        <v>117</v>
      </c>
      <c r="I208" s="29"/>
      <c r="J208" s="30" t="str">
        <f t="shared" si="9"/>
        <v>Introduction (informative)</v>
      </c>
      <c r="K208" s="34" t="s">
        <v>1845</v>
      </c>
      <c r="L208" s="30" t="s">
        <v>2178</v>
      </c>
      <c r="M208" s="30"/>
      <c r="N208" s="31"/>
      <c r="O208" s="31"/>
      <c r="P208" s="31"/>
      <c r="Q208" s="31"/>
      <c r="R208" s="32" t="s">
        <v>1419</v>
      </c>
      <c r="S208" s="32" t="s">
        <v>284</v>
      </c>
      <c r="T208" s="13"/>
      <c r="U208" s="35"/>
      <c r="V208" s="31" t="str">
        <f t="shared" si="10"/>
        <v>Link Adaptation</v>
      </c>
      <c r="W208" s="31" t="str">
        <f t="shared" si="11"/>
        <v>Beamforming &amp; Adaptation</v>
      </c>
    </row>
    <row r="209" spans="1:23" s="35" customFormat="1" ht="63.75">
      <c r="A209" s="26">
        <v>2634</v>
      </c>
      <c r="B209" s="22" t="s">
        <v>1010</v>
      </c>
      <c r="C209" s="21" t="s">
        <v>1845</v>
      </c>
      <c r="D209" s="22">
        <v>118</v>
      </c>
      <c r="E209" s="22">
        <v>1</v>
      </c>
      <c r="F209" s="22" t="s">
        <v>2178</v>
      </c>
      <c r="G209" s="22" t="s">
        <v>465</v>
      </c>
      <c r="H209" s="24">
        <v>118</v>
      </c>
      <c r="I209" s="24">
        <v>1</v>
      </c>
      <c r="J209" s="30" t="str">
        <f t="shared" si="9"/>
        <v>Introduction (informative)</v>
      </c>
      <c r="K209" s="25" t="s">
        <v>1845</v>
      </c>
      <c r="L209" s="23" t="s">
        <v>2139</v>
      </c>
      <c r="M209" s="23"/>
      <c r="N209" s="14"/>
      <c r="O209" s="14"/>
      <c r="P209" s="14"/>
      <c r="Q209" s="14"/>
      <c r="R209" s="19" t="s">
        <v>733</v>
      </c>
      <c r="S209" s="19" t="s">
        <v>734</v>
      </c>
      <c r="T209" s="15"/>
      <c r="U209" s="14"/>
      <c r="V209" s="31" t="str">
        <f t="shared" si="10"/>
        <v>Link Adaptation</v>
      </c>
      <c r="W209" s="31" t="str">
        <f t="shared" si="11"/>
        <v>Beamforming &amp; Adaptation</v>
      </c>
    </row>
    <row r="210" spans="1:23" s="14" customFormat="1" ht="63.75">
      <c r="A210" s="26">
        <v>2635</v>
      </c>
      <c r="B210" s="22" t="s">
        <v>1010</v>
      </c>
      <c r="C210" s="21" t="s">
        <v>1845</v>
      </c>
      <c r="D210" s="22">
        <v>118</v>
      </c>
      <c r="E210" s="22">
        <v>1</v>
      </c>
      <c r="F210" s="22" t="s">
        <v>2178</v>
      </c>
      <c r="G210" s="22" t="s">
        <v>465</v>
      </c>
      <c r="H210" s="24">
        <v>118</v>
      </c>
      <c r="I210" s="24">
        <v>1</v>
      </c>
      <c r="J210" s="30" t="str">
        <f t="shared" si="9"/>
        <v>Introduction (informative)</v>
      </c>
      <c r="K210" s="25" t="s">
        <v>1845</v>
      </c>
      <c r="L210" s="23" t="s">
        <v>2139</v>
      </c>
      <c r="M210" s="23"/>
      <c r="R210" s="19" t="s">
        <v>735</v>
      </c>
      <c r="S210" s="19" t="s">
        <v>736</v>
      </c>
      <c r="T210" s="15"/>
      <c r="V210" s="31" t="str">
        <f t="shared" si="10"/>
        <v>Link Adaptation</v>
      </c>
      <c r="W210" s="31" t="str">
        <f t="shared" si="11"/>
        <v>Beamforming &amp; Adaptation</v>
      </c>
    </row>
    <row r="211" spans="1:23" s="14" customFormat="1" ht="51">
      <c r="A211" s="26">
        <v>2636</v>
      </c>
      <c r="B211" s="22" t="s">
        <v>1010</v>
      </c>
      <c r="C211" s="21" t="s">
        <v>1845</v>
      </c>
      <c r="D211" s="22">
        <v>118</v>
      </c>
      <c r="E211" s="22">
        <v>1</v>
      </c>
      <c r="F211" s="22" t="s">
        <v>2178</v>
      </c>
      <c r="G211" s="22" t="s">
        <v>465</v>
      </c>
      <c r="H211" s="24">
        <v>118</v>
      </c>
      <c r="I211" s="24">
        <v>1</v>
      </c>
      <c r="J211" s="30" t="str">
        <f t="shared" si="9"/>
        <v>Introduction (informative)</v>
      </c>
      <c r="K211" s="25" t="s">
        <v>1845</v>
      </c>
      <c r="L211" s="23" t="s">
        <v>2178</v>
      </c>
      <c r="M211" s="23"/>
      <c r="R211" s="19" t="s">
        <v>737</v>
      </c>
      <c r="S211" s="19" t="s">
        <v>738</v>
      </c>
      <c r="T211" s="15"/>
      <c r="V211" s="31" t="str">
        <f t="shared" si="10"/>
        <v>Link Adaptation</v>
      </c>
      <c r="W211" s="31" t="str">
        <f t="shared" si="11"/>
        <v>Beamforming &amp; Adaptation</v>
      </c>
    </row>
    <row r="212" spans="1:23" s="35" customFormat="1" ht="51">
      <c r="A212" s="26">
        <v>2637</v>
      </c>
      <c r="B212" s="22" t="s">
        <v>1010</v>
      </c>
      <c r="C212" s="21" t="s">
        <v>1845</v>
      </c>
      <c r="D212" s="22">
        <v>118</v>
      </c>
      <c r="E212" s="22">
        <v>1</v>
      </c>
      <c r="F212" s="22" t="s">
        <v>2178</v>
      </c>
      <c r="G212" s="22" t="s">
        <v>465</v>
      </c>
      <c r="H212" s="24">
        <v>118</v>
      </c>
      <c r="I212" s="24">
        <v>1</v>
      </c>
      <c r="J212" s="30" t="str">
        <f t="shared" si="9"/>
        <v>Introduction (informative)</v>
      </c>
      <c r="K212" s="25" t="s">
        <v>1845</v>
      </c>
      <c r="L212" s="23" t="s">
        <v>2178</v>
      </c>
      <c r="M212" s="23"/>
      <c r="N212" s="14"/>
      <c r="O212" s="14"/>
      <c r="P212" s="14"/>
      <c r="Q212" s="14"/>
      <c r="R212" s="19" t="s">
        <v>739</v>
      </c>
      <c r="S212" s="19" t="s">
        <v>887</v>
      </c>
      <c r="T212" s="15"/>
      <c r="U212" s="14"/>
      <c r="V212" s="31" t="str">
        <f t="shared" si="10"/>
        <v>Link Adaptation</v>
      </c>
      <c r="W212" s="31" t="str">
        <f t="shared" si="11"/>
        <v>Beamforming &amp; Adaptation</v>
      </c>
    </row>
    <row r="213" spans="1:23" s="14" customFormat="1" ht="51">
      <c r="A213" s="26">
        <v>709</v>
      </c>
      <c r="B213" s="26" t="s">
        <v>1705</v>
      </c>
      <c r="C213" s="26" t="s">
        <v>1845</v>
      </c>
      <c r="D213" s="26">
        <v>118</v>
      </c>
      <c r="E213" s="26">
        <v>4</v>
      </c>
      <c r="F213" s="26" t="s">
        <v>2178</v>
      </c>
      <c r="G213" s="26" t="s">
        <v>896</v>
      </c>
      <c r="H213" s="42">
        <v>118</v>
      </c>
      <c r="I213" s="42">
        <v>4</v>
      </c>
      <c r="J213" s="30" t="str">
        <f t="shared" si="9"/>
        <v>Introduction (informative)</v>
      </c>
      <c r="K213" s="44" t="s">
        <v>1845</v>
      </c>
      <c r="L213" s="43" t="s">
        <v>2140</v>
      </c>
      <c r="M213" s="43"/>
      <c r="N213" s="49"/>
      <c r="O213" s="49"/>
      <c r="P213" s="49"/>
      <c r="Q213" s="49"/>
      <c r="R213" s="57" t="s">
        <v>2247</v>
      </c>
      <c r="S213" s="20" t="s">
        <v>2179</v>
      </c>
      <c r="T213" s="13"/>
      <c r="U213" s="35"/>
      <c r="V213" s="31" t="str">
        <f t="shared" si="10"/>
        <v>Link Adaptation</v>
      </c>
      <c r="W213" s="31" t="str">
        <f t="shared" si="11"/>
        <v>Beamforming &amp; Adaptation</v>
      </c>
    </row>
    <row r="214" spans="1:23" s="14" customFormat="1" ht="51">
      <c r="A214" s="26">
        <v>3871</v>
      </c>
      <c r="B214" s="26" t="s">
        <v>101</v>
      </c>
      <c r="C214" s="26" t="s">
        <v>1845</v>
      </c>
      <c r="D214" s="26">
        <v>118</v>
      </c>
      <c r="E214" s="26">
        <v>4</v>
      </c>
      <c r="F214" s="26" t="s">
        <v>2178</v>
      </c>
      <c r="G214" s="28" t="s">
        <v>465</v>
      </c>
      <c r="H214" s="29">
        <v>118</v>
      </c>
      <c r="I214" s="29">
        <v>4</v>
      </c>
      <c r="J214" s="30" t="str">
        <f t="shared" si="9"/>
        <v>Introduction (informative)</v>
      </c>
      <c r="K214" s="34" t="s">
        <v>1845</v>
      </c>
      <c r="L214" s="30" t="s">
        <v>2140</v>
      </c>
      <c r="M214" s="30"/>
      <c r="N214" s="31"/>
      <c r="O214" s="31"/>
      <c r="P214" s="31"/>
      <c r="Q214" s="31"/>
      <c r="R214" s="32" t="s">
        <v>9</v>
      </c>
      <c r="S214" s="32" t="s">
        <v>10</v>
      </c>
      <c r="T214" s="13"/>
      <c r="U214" s="35"/>
      <c r="V214" s="31" t="str">
        <f t="shared" si="10"/>
        <v>Link Adaptation</v>
      </c>
      <c r="W214" s="31" t="str">
        <f t="shared" si="11"/>
        <v>Beamforming &amp; Adaptation</v>
      </c>
    </row>
    <row r="215" spans="1:23" s="35" customFormat="1" ht="89.25">
      <c r="A215" s="26">
        <v>878</v>
      </c>
      <c r="B215" s="26" t="s">
        <v>135</v>
      </c>
      <c r="C215" s="27" t="s">
        <v>1845</v>
      </c>
      <c r="D215" s="27" t="s">
        <v>1305</v>
      </c>
      <c r="E215" s="27" t="s">
        <v>647</v>
      </c>
      <c r="F215" s="28" t="s">
        <v>2178</v>
      </c>
      <c r="G215" s="28" t="s">
        <v>465</v>
      </c>
      <c r="H215" s="29">
        <v>118</v>
      </c>
      <c r="I215" s="29">
        <v>5</v>
      </c>
      <c r="J215" s="30" t="str">
        <f t="shared" si="9"/>
        <v>Introduction (informative)</v>
      </c>
      <c r="K215" s="34" t="s">
        <v>1845</v>
      </c>
      <c r="L215" s="30" t="s">
        <v>2178</v>
      </c>
      <c r="M215" s="30"/>
      <c r="N215" s="31"/>
      <c r="O215" s="31"/>
      <c r="P215" s="31"/>
      <c r="Q215" s="31"/>
      <c r="R215" s="32" t="s">
        <v>63</v>
      </c>
      <c r="S215" s="32" t="s">
        <v>64</v>
      </c>
      <c r="T215" s="13"/>
      <c r="V215" s="31" t="str">
        <f t="shared" si="10"/>
        <v>Link Adaptation</v>
      </c>
      <c r="W215" s="31" t="str">
        <f t="shared" si="11"/>
        <v>Beamforming &amp; Adaptation</v>
      </c>
    </row>
    <row r="216" spans="1:23" s="35" customFormat="1" ht="51">
      <c r="A216" s="26">
        <v>4776</v>
      </c>
      <c r="B216" s="26" t="s">
        <v>885</v>
      </c>
      <c r="C216" s="27" t="s">
        <v>1845</v>
      </c>
      <c r="D216" s="27" t="s">
        <v>1305</v>
      </c>
      <c r="E216" s="27" t="s">
        <v>786</v>
      </c>
      <c r="F216" s="28" t="s">
        <v>2178</v>
      </c>
      <c r="G216" s="28" t="s">
        <v>465</v>
      </c>
      <c r="H216" s="29">
        <v>118</v>
      </c>
      <c r="I216" s="29">
        <v>6</v>
      </c>
      <c r="J216" s="30" t="str">
        <f t="shared" si="9"/>
        <v>Introduction (informative)</v>
      </c>
      <c r="K216" s="34" t="s">
        <v>1845</v>
      </c>
      <c r="L216" s="30" t="s">
        <v>2178</v>
      </c>
      <c r="M216" s="30"/>
      <c r="N216" s="31"/>
      <c r="O216" s="31"/>
      <c r="P216" s="31"/>
      <c r="Q216" s="31"/>
      <c r="R216" s="32" t="s">
        <v>1708</v>
      </c>
      <c r="S216" s="46" t="s">
        <v>1709</v>
      </c>
      <c r="T216" s="13"/>
      <c r="V216" s="31" t="str">
        <f t="shared" si="10"/>
        <v>Link Adaptation</v>
      </c>
      <c r="W216" s="31" t="str">
        <f t="shared" si="11"/>
        <v>Beamforming &amp; Adaptation</v>
      </c>
    </row>
    <row r="217" spans="1:23" s="14" customFormat="1" ht="191.25">
      <c r="A217" s="26">
        <v>1748</v>
      </c>
      <c r="B217" s="26" t="s">
        <v>181</v>
      </c>
      <c r="C217" s="27" t="s">
        <v>1847</v>
      </c>
      <c r="D217" s="27" t="s">
        <v>1305</v>
      </c>
      <c r="E217" s="27" t="s">
        <v>283</v>
      </c>
      <c r="F217" s="28" t="s">
        <v>2178</v>
      </c>
      <c r="G217" s="28" t="s">
        <v>465</v>
      </c>
      <c r="H217" s="29">
        <v>118</v>
      </c>
      <c r="I217" s="29">
        <v>9</v>
      </c>
      <c r="J217" s="30" t="str">
        <f t="shared" si="9"/>
        <v>Link Adaptation using the HT Control Field</v>
      </c>
      <c r="K217" s="34" t="s">
        <v>1847</v>
      </c>
      <c r="L217" s="30" t="s">
        <v>2178</v>
      </c>
      <c r="M217" s="30"/>
      <c r="N217" s="31"/>
      <c r="O217" s="31"/>
      <c r="P217" s="31"/>
      <c r="Q217" s="31"/>
      <c r="R217" s="32" t="s">
        <v>99</v>
      </c>
      <c r="S217" s="32" t="s">
        <v>100</v>
      </c>
      <c r="T217" s="13"/>
      <c r="U217" s="35"/>
      <c r="V217" s="31" t="str">
        <f t="shared" si="10"/>
        <v>Link Adaptation</v>
      </c>
      <c r="W217" s="31" t="str">
        <f t="shared" si="11"/>
        <v>Beamforming &amp; Adaptation</v>
      </c>
    </row>
    <row r="218" spans="1:23" s="35" customFormat="1" ht="51">
      <c r="A218" s="26">
        <v>1408</v>
      </c>
      <c r="B218" s="26" t="s">
        <v>150</v>
      </c>
      <c r="C218" s="27" t="s">
        <v>1847</v>
      </c>
      <c r="D218" s="27" t="s">
        <v>1305</v>
      </c>
      <c r="E218" s="27" t="s">
        <v>1743</v>
      </c>
      <c r="F218" s="28" t="s">
        <v>2178</v>
      </c>
      <c r="G218" s="28" t="s">
        <v>465</v>
      </c>
      <c r="H218" s="29">
        <v>118</v>
      </c>
      <c r="I218" s="29">
        <v>10</v>
      </c>
      <c r="J218" s="30" t="str">
        <f t="shared" si="9"/>
        <v>Link Adaptation using the HT Control Field</v>
      </c>
      <c r="K218" s="34" t="s">
        <v>1847</v>
      </c>
      <c r="L218" s="30" t="s">
        <v>2178</v>
      </c>
      <c r="M218" s="30"/>
      <c r="N218" s="31"/>
      <c r="O218" s="31"/>
      <c r="P218" s="31"/>
      <c r="Q218" s="31"/>
      <c r="R218" s="32" t="s">
        <v>155</v>
      </c>
      <c r="S218" s="32" t="s">
        <v>156</v>
      </c>
      <c r="T218" s="13"/>
      <c r="V218" s="31" t="str">
        <f t="shared" si="10"/>
        <v>Link Adaptation</v>
      </c>
      <c r="W218" s="31" t="str">
        <f t="shared" si="11"/>
        <v>Beamforming &amp; Adaptation</v>
      </c>
    </row>
    <row r="219" spans="1:23" s="14" customFormat="1" ht="76.5">
      <c r="A219" s="26">
        <v>1409</v>
      </c>
      <c r="B219" s="26" t="s">
        <v>150</v>
      </c>
      <c r="C219" s="27" t="s">
        <v>1847</v>
      </c>
      <c r="D219" s="27" t="s">
        <v>1305</v>
      </c>
      <c r="E219" s="27" t="s">
        <v>1576</v>
      </c>
      <c r="F219" s="28" t="s">
        <v>2178</v>
      </c>
      <c r="G219" s="28" t="s">
        <v>465</v>
      </c>
      <c r="H219" s="29">
        <v>118</v>
      </c>
      <c r="I219" s="29">
        <v>15</v>
      </c>
      <c r="J219" s="30" t="str">
        <f t="shared" si="9"/>
        <v>Link Adaptation using the HT Control Field</v>
      </c>
      <c r="K219" s="34" t="s">
        <v>1847</v>
      </c>
      <c r="L219" s="30" t="s">
        <v>2178</v>
      </c>
      <c r="M219" s="30"/>
      <c r="N219" s="31"/>
      <c r="O219" s="31"/>
      <c r="P219" s="31"/>
      <c r="Q219" s="31"/>
      <c r="R219" s="32" t="s">
        <v>157</v>
      </c>
      <c r="S219" s="32" t="s">
        <v>1439</v>
      </c>
      <c r="T219" s="13"/>
      <c r="U219" s="35"/>
      <c r="V219" s="31" t="str">
        <f t="shared" si="10"/>
        <v>Link Adaptation</v>
      </c>
      <c r="W219" s="31" t="str">
        <f t="shared" si="11"/>
        <v>Beamforming &amp; Adaptation</v>
      </c>
    </row>
    <row r="220" spans="1:23" s="14" customFormat="1" ht="76.5">
      <c r="A220" s="26">
        <v>1410</v>
      </c>
      <c r="B220" s="26" t="s">
        <v>150</v>
      </c>
      <c r="C220" s="27" t="s">
        <v>1847</v>
      </c>
      <c r="D220" s="27" t="s">
        <v>1305</v>
      </c>
      <c r="E220" s="27" t="s">
        <v>1078</v>
      </c>
      <c r="F220" s="28" t="s">
        <v>2178</v>
      </c>
      <c r="G220" s="28" t="s">
        <v>465</v>
      </c>
      <c r="H220" s="29">
        <v>118</v>
      </c>
      <c r="I220" s="29">
        <v>16</v>
      </c>
      <c r="J220" s="30" t="str">
        <f t="shared" si="9"/>
        <v>Link Adaptation using the HT Control Field</v>
      </c>
      <c r="K220" s="34" t="s">
        <v>1847</v>
      </c>
      <c r="L220" s="30" t="s">
        <v>2178</v>
      </c>
      <c r="M220" s="30"/>
      <c r="N220" s="31"/>
      <c r="O220" s="31"/>
      <c r="P220" s="31"/>
      <c r="Q220" s="31"/>
      <c r="R220" s="32" t="s">
        <v>1440</v>
      </c>
      <c r="S220" s="32" t="s">
        <v>319</v>
      </c>
      <c r="T220" s="13"/>
      <c r="U220" s="35"/>
      <c r="V220" s="31" t="str">
        <f t="shared" si="10"/>
        <v>Link Adaptation</v>
      </c>
      <c r="W220" s="31" t="str">
        <f t="shared" si="11"/>
        <v>Beamforming &amp; Adaptation</v>
      </c>
    </row>
    <row r="221" spans="1:23" s="35" customFormat="1" ht="127.5">
      <c r="A221" s="26">
        <v>7271</v>
      </c>
      <c r="B221" s="26" t="s">
        <v>1141</v>
      </c>
      <c r="C221" s="27" t="s">
        <v>1847</v>
      </c>
      <c r="D221" s="27" t="s">
        <v>1305</v>
      </c>
      <c r="E221" s="27" t="s">
        <v>1826</v>
      </c>
      <c r="F221" s="28" t="s">
        <v>2178</v>
      </c>
      <c r="G221" s="28" t="s">
        <v>896</v>
      </c>
      <c r="H221" s="29">
        <v>118</v>
      </c>
      <c r="I221" s="29">
        <v>16</v>
      </c>
      <c r="J221" s="30" t="str">
        <f t="shared" si="9"/>
        <v>Link Adaptation using the HT Control Field</v>
      </c>
      <c r="K221" s="34" t="s">
        <v>1847</v>
      </c>
      <c r="L221" s="30" t="s">
        <v>2140</v>
      </c>
      <c r="M221" s="30"/>
      <c r="N221" s="31"/>
      <c r="O221" s="31"/>
      <c r="P221" s="31"/>
      <c r="Q221" s="31"/>
      <c r="R221" s="32" t="s">
        <v>1906</v>
      </c>
      <c r="S221" s="32" t="s">
        <v>1907</v>
      </c>
      <c r="T221" s="13"/>
      <c r="V221" s="31" t="str">
        <f t="shared" si="10"/>
        <v>Link Adaptation</v>
      </c>
      <c r="W221" s="31" t="str">
        <f t="shared" si="11"/>
        <v>Beamforming &amp; Adaptation</v>
      </c>
    </row>
    <row r="222" spans="1:23" s="35" customFormat="1" ht="127.5">
      <c r="A222" s="26">
        <v>4564</v>
      </c>
      <c r="B222" s="26" t="s">
        <v>91</v>
      </c>
      <c r="C222" s="27" t="s">
        <v>1847</v>
      </c>
      <c r="D222" s="27" t="s">
        <v>1305</v>
      </c>
      <c r="E222" s="27" t="s">
        <v>1701</v>
      </c>
      <c r="F222" s="28" t="s">
        <v>2178</v>
      </c>
      <c r="G222" s="28" t="s">
        <v>465</v>
      </c>
      <c r="H222" s="29">
        <v>118</v>
      </c>
      <c r="I222" s="29">
        <v>16</v>
      </c>
      <c r="J222" s="30" t="str">
        <f t="shared" si="9"/>
        <v>Link Adaptation using the HT Control Field</v>
      </c>
      <c r="K222" s="34" t="s">
        <v>1847</v>
      </c>
      <c r="L222" s="30" t="s">
        <v>2178</v>
      </c>
      <c r="M222" s="30"/>
      <c r="N222" s="31"/>
      <c r="O222" s="31"/>
      <c r="P222" s="31"/>
      <c r="Q222" s="31"/>
      <c r="R222" s="32" t="s">
        <v>182</v>
      </c>
      <c r="S222" s="75" t="s">
        <v>173</v>
      </c>
      <c r="T222" s="13"/>
      <c r="V222" s="31" t="str">
        <f t="shared" si="10"/>
        <v>Link Adaptation</v>
      </c>
      <c r="W222" s="31" t="str">
        <f t="shared" si="11"/>
        <v>Beamforming &amp; Adaptation</v>
      </c>
    </row>
    <row r="223" spans="1:23" s="35" customFormat="1" ht="51">
      <c r="A223" s="26">
        <v>2645</v>
      </c>
      <c r="B223" s="22" t="s">
        <v>1010</v>
      </c>
      <c r="C223" s="21" t="s">
        <v>1847</v>
      </c>
      <c r="D223" s="22">
        <v>118</v>
      </c>
      <c r="E223" s="22">
        <v>20</v>
      </c>
      <c r="F223" s="22" t="s">
        <v>2178</v>
      </c>
      <c r="G223" s="22" t="s">
        <v>465</v>
      </c>
      <c r="H223" s="24">
        <v>118</v>
      </c>
      <c r="I223" s="24">
        <v>20</v>
      </c>
      <c r="J223" s="30" t="str">
        <f t="shared" si="9"/>
        <v>Link Adaptation using the HT Control Field</v>
      </c>
      <c r="K223" s="25" t="s">
        <v>1847</v>
      </c>
      <c r="L223" s="23" t="s">
        <v>2178</v>
      </c>
      <c r="M223" s="23"/>
      <c r="N223" s="14"/>
      <c r="O223" s="14"/>
      <c r="P223" s="14"/>
      <c r="Q223" s="14"/>
      <c r="R223" s="19" t="s">
        <v>888</v>
      </c>
      <c r="S223" s="19" t="s">
        <v>889</v>
      </c>
      <c r="T223" s="15"/>
      <c r="U223" s="14"/>
      <c r="V223" s="31" t="str">
        <f t="shared" si="10"/>
        <v>Link Adaptation</v>
      </c>
      <c r="W223" s="31" t="str">
        <f t="shared" si="11"/>
        <v>Beamforming &amp; Adaptation</v>
      </c>
    </row>
    <row r="224" spans="1:23" s="14" customFormat="1" ht="63.75">
      <c r="A224" s="26">
        <v>10076</v>
      </c>
      <c r="B224" s="26" t="s">
        <v>1570</v>
      </c>
      <c r="C224" s="27" t="s">
        <v>1847</v>
      </c>
      <c r="D224" s="27" t="s">
        <v>1305</v>
      </c>
      <c r="E224" s="27" t="s">
        <v>1306</v>
      </c>
      <c r="F224" s="28" t="s">
        <v>2178</v>
      </c>
      <c r="G224" s="28" t="s">
        <v>465</v>
      </c>
      <c r="H224" s="29">
        <v>118</v>
      </c>
      <c r="I224" s="29">
        <v>26</v>
      </c>
      <c r="J224" s="30" t="str">
        <f t="shared" si="9"/>
        <v>Link Adaptation using the HT Control Field</v>
      </c>
      <c r="K224" s="34" t="s">
        <v>1847</v>
      </c>
      <c r="L224" s="30" t="s">
        <v>2139</v>
      </c>
      <c r="M224" s="30"/>
      <c r="N224" s="31"/>
      <c r="O224" s="31"/>
      <c r="P224" s="31"/>
      <c r="Q224" s="31"/>
      <c r="R224" s="32" t="s">
        <v>1307</v>
      </c>
      <c r="S224" s="32" t="s">
        <v>1308</v>
      </c>
      <c r="T224" s="13"/>
      <c r="U224" s="35"/>
      <c r="V224" s="31" t="str">
        <f t="shared" si="10"/>
        <v>Link Adaptation</v>
      </c>
      <c r="W224" s="31" t="str">
        <f t="shared" si="11"/>
        <v>Beamforming &amp; Adaptation</v>
      </c>
    </row>
    <row r="225" spans="1:23" s="14" customFormat="1" ht="51">
      <c r="A225" s="26">
        <v>1412</v>
      </c>
      <c r="B225" s="26" t="s">
        <v>150</v>
      </c>
      <c r="C225" s="27" t="s">
        <v>1847</v>
      </c>
      <c r="D225" s="27" t="s">
        <v>1305</v>
      </c>
      <c r="E225" s="27" t="s">
        <v>1270</v>
      </c>
      <c r="F225" s="28" t="s">
        <v>2178</v>
      </c>
      <c r="G225" s="28" t="s">
        <v>465</v>
      </c>
      <c r="H225" s="29">
        <v>118</v>
      </c>
      <c r="I225" s="29">
        <v>28</v>
      </c>
      <c r="J225" s="30" t="str">
        <f t="shared" si="9"/>
        <v>Link Adaptation using the HT Control Field</v>
      </c>
      <c r="K225" s="34" t="s">
        <v>1847</v>
      </c>
      <c r="L225" s="30" t="s">
        <v>2178</v>
      </c>
      <c r="M225" s="30"/>
      <c r="N225" s="31"/>
      <c r="O225" s="31"/>
      <c r="P225" s="31"/>
      <c r="Q225" s="31"/>
      <c r="R225" s="32" t="s">
        <v>320</v>
      </c>
      <c r="S225" s="32" t="s">
        <v>321</v>
      </c>
      <c r="T225" s="13"/>
      <c r="U225" s="35"/>
      <c r="V225" s="31" t="str">
        <f t="shared" si="10"/>
        <v>Link Adaptation</v>
      </c>
      <c r="W225" s="31" t="str">
        <f t="shared" si="11"/>
        <v>Beamforming &amp; Adaptation</v>
      </c>
    </row>
    <row r="226" spans="1:23" s="14" customFormat="1" ht="102">
      <c r="A226" s="26">
        <v>7835</v>
      </c>
      <c r="B226" s="26" t="s">
        <v>1445</v>
      </c>
      <c r="C226" s="27" t="s">
        <v>1847</v>
      </c>
      <c r="D226" s="27" t="s">
        <v>1305</v>
      </c>
      <c r="E226" s="27" t="s">
        <v>32</v>
      </c>
      <c r="F226" s="28" t="s">
        <v>2178</v>
      </c>
      <c r="G226" s="28" t="s">
        <v>896</v>
      </c>
      <c r="H226" s="29">
        <v>118</v>
      </c>
      <c r="I226" s="29">
        <v>30</v>
      </c>
      <c r="J226" s="30" t="str">
        <f t="shared" si="9"/>
        <v>Link Adaptation using the HT Control Field</v>
      </c>
      <c r="K226" s="34" t="s">
        <v>1847</v>
      </c>
      <c r="L226" s="30" t="s">
        <v>2139</v>
      </c>
      <c r="M226" s="30"/>
      <c r="N226" s="31"/>
      <c r="O226" s="31"/>
      <c r="P226" s="31"/>
      <c r="Q226" s="31"/>
      <c r="R226" s="32" t="s">
        <v>33</v>
      </c>
      <c r="S226" s="32" t="s">
        <v>34</v>
      </c>
      <c r="T226" s="13"/>
      <c r="U226" s="35"/>
      <c r="V226" s="31" t="str">
        <f t="shared" si="10"/>
        <v>Link Adaptation</v>
      </c>
      <c r="W226" s="31" t="str">
        <f t="shared" si="11"/>
        <v>Beamforming &amp; Adaptation</v>
      </c>
    </row>
    <row r="227" spans="1:23" s="35" customFormat="1" ht="51">
      <c r="A227" s="26">
        <v>1413</v>
      </c>
      <c r="B227" s="26" t="s">
        <v>150</v>
      </c>
      <c r="C227" s="27" t="s">
        <v>1847</v>
      </c>
      <c r="D227" s="27" t="s">
        <v>1305</v>
      </c>
      <c r="E227" s="27" t="s">
        <v>1036</v>
      </c>
      <c r="F227" s="28" t="s">
        <v>2178</v>
      </c>
      <c r="G227" s="28" t="s">
        <v>465</v>
      </c>
      <c r="H227" s="29">
        <v>118</v>
      </c>
      <c r="I227" s="29">
        <v>32</v>
      </c>
      <c r="J227" s="30" t="str">
        <f t="shared" si="9"/>
        <v>Link Adaptation using the HT Control Field</v>
      </c>
      <c r="K227" s="34" t="s">
        <v>1847</v>
      </c>
      <c r="L227" s="30" t="s">
        <v>2178</v>
      </c>
      <c r="M227" s="30"/>
      <c r="N227" s="31"/>
      <c r="O227" s="31"/>
      <c r="P227" s="31"/>
      <c r="Q227" s="31"/>
      <c r="R227" s="32" t="s">
        <v>320</v>
      </c>
      <c r="S227" s="32" t="s">
        <v>322</v>
      </c>
      <c r="T227" s="13"/>
      <c r="V227" s="31" t="str">
        <f t="shared" si="10"/>
        <v>Link Adaptation</v>
      </c>
      <c r="W227" s="31" t="str">
        <f t="shared" si="11"/>
        <v>Beamforming &amp; Adaptation</v>
      </c>
    </row>
    <row r="228" spans="1:23" s="14" customFormat="1" ht="51">
      <c r="A228" s="26">
        <v>1414</v>
      </c>
      <c r="B228" s="26" t="s">
        <v>150</v>
      </c>
      <c r="C228" s="27" t="s">
        <v>1847</v>
      </c>
      <c r="D228" s="27" t="s">
        <v>1305</v>
      </c>
      <c r="E228" s="27" t="s">
        <v>1112</v>
      </c>
      <c r="F228" s="28" t="s">
        <v>2178</v>
      </c>
      <c r="G228" s="28" t="s">
        <v>465</v>
      </c>
      <c r="H228" s="29">
        <v>118</v>
      </c>
      <c r="I228" s="29">
        <v>34</v>
      </c>
      <c r="J228" s="30" t="str">
        <f t="shared" si="9"/>
        <v>Link Adaptation using the HT Control Field</v>
      </c>
      <c r="K228" s="34" t="s">
        <v>1847</v>
      </c>
      <c r="L228" s="30" t="s">
        <v>2178</v>
      </c>
      <c r="M228" s="30"/>
      <c r="N228" s="31"/>
      <c r="O228" s="31"/>
      <c r="P228" s="31"/>
      <c r="Q228" s="31"/>
      <c r="R228" s="32" t="s">
        <v>323</v>
      </c>
      <c r="S228" s="32" t="s">
        <v>324</v>
      </c>
      <c r="T228" s="13"/>
      <c r="U228" s="35"/>
      <c r="V228" s="31" t="str">
        <f t="shared" si="10"/>
        <v>Link Adaptation</v>
      </c>
      <c r="W228" s="31" t="str">
        <f t="shared" si="11"/>
        <v>Beamforming &amp; Adaptation</v>
      </c>
    </row>
    <row r="229" spans="1:23" s="35" customFormat="1" ht="178.5">
      <c r="A229" s="26">
        <v>880</v>
      </c>
      <c r="B229" s="26" t="s">
        <v>135</v>
      </c>
      <c r="C229" s="27" t="s">
        <v>1847</v>
      </c>
      <c r="D229" s="27" t="s">
        <v>1305</v>
      </c>
      <c r="E229" s="27" t="s">
        <v>749</v>
      </c>
      <c r="F229" s="28" t="s">
        <v>2178</v>
      </c>
      <c r="G229" s="28" t="s">
        <v>465</v>
      </c>
      <c r="H229" s="29">
        <v>118</v>
      </c>
      <c r="I229" s="29">
        <v>37</v>
      </c>
      <c r="J229" s="30" t="str">
        <f t="shared" si="9"/>
        <v>Link Adaptation using the HT Control Field</v>
      </c>
      <c r="K229" s="34" t="s">
        <v>1847</v>
      </c>
      <c r="L229" s="30" t="s">
        <v>2139</v>
      </c>
      <c r="M229" s="30"/>
      <c r="N229" s="31"/>
      <c r="O229" s="31"/>
      <c r="P229" s="31"/>
      <c r="Q229" s="31"/>
      <c r="R229" s="32" t="s">
        <v>7</v>
      </c>
      <c r="S229" s="32" t="s">
        <v>8</v>
      </c>
      <c r="T229" s="13"/>
      <c r="V229" s="31" t="str">
        <f t="shared" si="10"/>
        <v>Link Adaptation</v>
      </c>
      <c r="W229" s="31" t="str">
        <f t="shared" si="11"/>
        <v>Beamforming &amp; Adaptation</v>
      </c>
    </row>
    <row r="230" spans="1:23" s="35" customFormat="1" ht="51">
      <c r="A230" s="26">
        <v>2652</v>
      </c>
      <c r="B230" s="22" t="s">
        <v>1010</v>
      </c>
      <c r="C230" s="21" t="s">
        <v>1847</v>
      </c>
      <c r="D230" s="22">
        <v>118</v>
      </c>
      <c r="E230" s="22">
        <v>37</v>
      </c>
      <c r="F230" s="22" t="s">
        <v>2178</v>
      </c>
      <c r="G230" s="22" t="s">
        <v>465</v>
      </c>
      <c r="H230" s="24">
        <v>118</v>
      </c>
      <c r="I230" s="24">
        <v>37</v>
      </c>
      <c r="J230" s="30" t="str">
        <f t="shared" si="9"/>
        <v>Link Adaptation using the HT Control Field</v>
      </c>
      <c r="K230" s="25" t="s">
        <v>1847</v>
      </c>
      <c r="L230" s="23" t="s">
        <v>2178</v>
      </c>
      <c r="M230" s="23"/>
      <c r="N230" s="14"/>
      <c r="O230" s="14"/>
      <c r="P230" s="14"/>
      <c r="Q230" s="14"/>
      <c r="R230" s="19" t="s">
        <v>890</v>
      </c>
      <c r="S230" s="19" t="s">
        <v>891</v>
      </c>
      <c r="T230" s="15"/>
      <c r="U230" s="14"/>
      <c r="V230" s="31" t="str">
        <f t="shared" si="10"/>
        <v>Link Adaptation</v>
      </c>
      <c r="W230" s="31" t="str">
        <f t="shared" si="11"/>
        <v>Beamforming &amp; Adaptation</v>
      </c>
    </row>
    <row r="231" spans="1:23" s="14" customFormat="1" ht="51">
      <c r="A231" s="26">
        <v>788</v>
      </c>
      <c r="B231" s="26" t="s">
        <v>1908</v>
      </c>
      <c r="C231" s="27" t="s">
        <v>1847</v>
      </c>
      <c r="D231" s="27" t="s">
        <v>1305</v>
      </c>
      <c r="E231" s="27" t="s">
        <v>745</v>
      </c>
      <c r="F231" s="28" t="s">
        <v>2178</v>
      </c>
      <c r="G231" s="28" t="s">
        <v>466</v>
      </c>
      <c r="H231" s="29">
        <v>118</v>
      </c>
      <c r="I231" s="29">
        <v>38</v>
      </c>
      <c r="J231" s="30" t="str">
        <f t="shared" si="9"/>
        <v>Link Adaptation using the HT Control Field</v>
      </c>
      <c r="K231" s="34" t="s">
        <v>1847</v>
      </c>
      <c r="L231" s="30" t="s">
        <v>2139</v>
      </c>
      <c r="M231" s="30"/>
      <c r="N231" s="31"/>
      <c r="O231" s="31"/>
      <c r="P231" s="31"/>
      <c r="Q231" s="31"/>
      <c r="R231" s="32" t="s">
        <v>1114</v>
      </c>
      <c r="S231" s="32" t="s">
        <v>1115</v>
      </c>
      <c r="T231" s="13"/>
      <c r="U231" s="35"/>
      <c r="V231" s="31" t="str">
        <f t="shared" si="10"/>
        <v>Link Adaptation</v>
      </c>
      <c r="W231" s="31" t="str">
        <f t="shared" si="11"/>
        <v>Beamforming &amp; Adaptation</v>
      </c>
    </row>
    <row r="232" spans="1:23" s="14" customFormat="1" ht="63.75">
      <c r="A232" s="26">
        <v>3989</v>
      </c>
      <c r="B232" s="26" t="s">
        <v>1407</v>
      </c>
      <c r="C232" s="27" t="s">
        <v>1847</v>
      </c>
      <c r="D232" s="27" t="s">
        <v>1305</v>
      </c>
      <c r="E232" s="27"/>
      <c r="F232" s="28" t="s">
        <v>2178</v>
      </c>
      <c r="G232" s="28" t="s">
        <v>465</v>
      </c>
      <c r="H232" s="29">
        <v>118</v>
      </c>
      <c r="I232" s="29"/>
      <c r="J232" s="30" t="str">
        <f t="shared" si="9"/>
        <v>Link Adaptation using the HT Control Field</v>
      </c>
      <c r="K232" s="34" t="s">
        <v>1847</v>
      </c>
      <c r="L232" s="30" t="s">
        <v>2140</v>
      </c>
      <c r="M232" s="30"/>
      <c r="N232" s="31"/>
      <c r="O232" s="31"/>
      <c r="P232" s="31"/>
      <c r="Q232" s="31"/>
      <c r="R232" s="32" t="s">
        <v>1703</v>
      </c>
      <c r="S232" s="32" t="s">
        <v>1704</v>
      </c>
      <c r="T232" s="13"/>
      <c r="U232" s="35"/>
      <c r="V232" s="31" t="str">
        <f t="shared" si="10"/>
        <v>Link Adaptation</v>
      </c>
      <c r="W232" s="31" t="str">
        <f t="shared" si="11"/>
        <v>Beamforming &amp; Adaptation</v>
      </c>
    </row>
    <row r="233" spans="1:23" s="35" customFormat="1" ht="63.75">
      <c r="A233" s="26">
        <v>7273</v>
      </c>
      <c r="B233" s="26" t="s">
        <v>1141</v>
      </c>
      <c r="C233" s="27" t="s">
        <v>1847</v>
      </c>
      <c r="D233" s="27" t="s">
        <v>1305</v>
      </c>
      <c r="E233" s="27"/>
      <c r="F233" s="28" t="s">
        <v>2178</v>
      </c>
      <c r="G233" s="28" t="s">
        <v>896</v>
      </c>
      <c r="H233" s="29">
        <v>118</v>
      </c>
      <c r="I233" s="29"/>
      <c r="J233" s="30" t="str">
        <f t="shared" si="9"/>
        <v>Link Adaptation using the HT Control Field</v>
      </c>
      <c r="K233" s="34" t="s">
        <v>1847</v>
      </c>
      <c r="L233" s="30" t="s">
        <v>2140</v>
      </c>
      <c r="M233" s="30"/>
      <c r="N233" s="31"/>
      <c r="O233" s="31"/>
      <c r="P233" s="31"/>
      <c r="Q233" s="31"/>
      <c r="R233" s="32" t="s">
        <v>2216</v>
      </c>
      <c r="S233" s="32" t="s">
        <v>2217</v>
      </c>
      <c r="T233" s="13"/>
      <c r="V233" s="31" t="str">
        <f t="shared" si="10"/>
        <v>Link Adaptation</v>
      </c>
      <c r="W233" s="31" t="str">
        <f t="shared" si="11"/>
        <v>Beamforming &amp; Adaptation</v>
      </c>
    </row>
    <row r="234" spans="1:23" s="14" customFormat="1" ht="63.75">
      <c r="A234" s="26">
        <v>787</v>
      </c>
      <c r="B234" s="26" t="s">
        <v>1908</v>
      </c>
      <c r="C234" s="27" t="s">
        <v>1847</v>
      </c>
      <c r="D234" s="33"/>
      <c r="E234" s="27"/>
      <c r="F234" s="28" t="s">
        <v>2178</v>
      </c>
      <c r="G234" s="28" t="s">
        <v>466</v>
      </c>
      <c r="H234" s="29">
        <v>118</v>
      </c>
      <c r="I234" s="29"/>
      <c r="J234" s="30" t="str">
        <f t="shared" si="9"/>
        <v>Link Adaptation using the HT Control Field</v>
      </c>
      <c r="K234" s="34" t="s">
        <v>1847</v>
      </c>
      <c r="L234" s="30" t="s">
        <v>2139</v>
      </c>
      <c r="M234" s="30"/>
      <c r="N234" s="31"/>
      <c r="O234" s="31"/>
      <c r="P234" s="31"/>
      <c r="Q234" s="31"/>
      <c r="R234" s="32" t="s">
        <v>1034</v>
      </c>
      <c r="S234" s="32" t="s">
        <v>1113</v>
      </c>
      <c r="T234" s="13"/>
      <c r="U234" s="35"/>
      <c r="V234" s="31" t="str">
        <f t="shared" si="10"/>
        <v>Link Adaptation</v>
      </c>
      <c r="W234" s="31" t="str">
        <f t="shared" si="11"/>
        <v>Beamforming &amp; Adaptation</v>
      </c>
    </row>
    <row r="235" spans="1:23" s="35" customFormat="1" ht="51">
      <c r="A235" s="26">
        <v>789</v>
      </c>
      <c r="B235" s="26" t="s">
        <v>1908</v>
      </c>
      <c r="C235" s="27" t="s">
        <v>1847</v>
      </c>
      <c r="D235" s="33"/>
      <c r="E235" s="27"/>
      <c r="F235" s="28" t="s">
        <v>2178</v>
      </c>
      <c r="G235" s="28" t="s">
        <v>466</v>
      </c>
      <c r="H235" s="29">
        <v>118</v>
      </c>
      <c r="I235" s="29"/>
      <c r="J235" s="30" t="str">
        <f t="shared" si="9"/>
        <v>Link Adaptation using the HT Control Field</v>
      </c>
      <c r="K235" s="34" t="s">
        <v>1847</v>
      </c>
      <c r="L235" s="30" t="s">
        <v>2139</v>
      </c>
      <c r="M235" s="30"/>
      <c r="N235" s="31"/>
      <c r="O235" s="31"/>
      <c r="P235" s="31"/>
      <c r="Q235" s="31"/>
      <c r="R235" s="32" t="s">
        <v>1116</v>
      </c>
      <c r="S235" s="32" t="s">
        <v>1117</v>
      </c>
      <c r="T235" s="13"/>
      <c r="V235" s="31" t="str">
        <f t="shared" si="10"/>
        <v>Link Adaptation</v>
      </c>
      <c r="W235" s="31" t="str">
        <f t="shared" si="11"/>
        <v>Beamforming &amp; Adaptation</v>
      </c>
    </row>
    <row r="236" spans="1:23" s="35" customFormat="1" ht="76.5">
      <c r="A236" s="26">
        <v>7651</v>
      </c>
      <c r="B236" s="26" t="s">
        <v>1124</v>
      </c>
      <c r="C236" s="28" t="s">
        <v>1847</v>
      </c>
      <c r="D236" s="33"/>
      <c r="E236" s="28"/>
      <c r="F236" s="28" t="s">
        <v>2178</v>
      </c>
      <c r="G236" s="28" t="s">
        <v>896</v>
      </c>
      <c r="H236" s="29">
        <v>118</v>
      </c>
      <c r="I236" s="29"/>
      <c r="J236" s="30" t="str">
        <f t="shared" si="9"/>
        <v>Link Adaptation using the HT Control Field</v>
      </c>
      <c r="K236" s="34" t="s">
        <v>1847</v>
      </c>
      <c r="L236" s="30" t="s">
        <v>2140</v>
      </c>
      <c r="M236" s="30"/>
      <c r="N236" s="45"/>
      <c r="O236" s="45"/>
      <c r="P236" s="45"/>
      <c r="Q236" s="45"/>
      <c r="R236" s="32" t="s">
        <v>1451</v>
      </c>
      <c r="S236" s="32" t="s">
        <v>1452</v>
      </c>
      <c r="T236" s="13"/>
      <c r="V236" s="31" t="str">
        <f t="shared" si="10"/>
        <v>Link Adaptation</v>
      </c>
      <c r="W236" s="31" t="str">
        <f t="shared" si="11"/>
        <v>Beamforming &amp; Adaptation</v>
      </c>
    </row>
    <row r="237" spans="1:23" s="14" customFormat="1" ht="51">
      <c r="A237" s="26">
        <v>4563</v>
      </c>
      <c r="B237" s="26" t="s">
        <v>91</v>
      </c>
      <c r="C237" s="27" t="s">
        <v>1843</v>
      </c>
      <c r="D237" s="27" t="s">
        <v>2281</v>
      </c>
      <c r="E237" s="27"/>
      <c r="F237" s="28" t="s">
        <v>2178</v>
      </c>
      <c r="G237" s="28" t="s">
        <v>465</v>
      </c>
      <c r="H237" s="29">
        <v>119</v>
      </c>
      <c r="I237" s="29"/>
      <c r="J237" s="30" t="str">
        <f t="shared" si="9"/>
        <v>Link Adaptation</v>
      </c>
      <c r="K237" s="34" t="s">
        <v>1843</v>
      </c>
      <c r="L237" s="30" t="s">
        <v>2139</v>
      </c>
      <c r="M237" s="30"/>
      <c r="N237" s="31"/>
      <c r="O237" s="31"/>
      <c r="P237" s="31"/>
      <c r="Q237" s="31"/>
      <c r="R237" s="32" t="s">
        <v>183</v>
      </c>
      <c r="S237" s="32" t="s">
        <v>174</v>
      </c>
      <c r="T237" s="13"/>
      <c r="U237" s="35"/>
      <c r="V237" s="31" t="str">
        <f t="shared" si="10"/>
        <v>Link Adaptation</v>
      </c>
      <c r="W237" s="31" t="str">
        <f t="shared" si="11"/>
        <v>Beamforming &amp; Adaptation</v>
      </c>
    </row>
    <row r="238" spans="1:23" s="35" customFormat="1" ht="369.75">
      <c r="A238" s="26">
        <v>7833</v>
      </c>
      <c r="B238" s="26" t="s">
        <v>1445</v>
      </c>
      <c r="C238" s="27" t="s">
        <v>1843</v>
      </c>
      <c r="D238" s="27" t="s">
        <v>2281</v>
      </c>
      <c r="E238" s="27"/>
      <c r="F238" s="28" t="s">
        <v>2178</v>
      </c>
      <c r="G238" s="28" t="s">
        <v>465</v>
      </c>
      <c r="H238" s="29">
        <v>119</v>
      </c>
      <c r="I238" s="29"/>
      <c r="J238" s="30" t="str">
        <f t="shared" si="9"/>
        <v>Link Adaptation</v>
      </c>
      <c r="K238" s="34" t="s">
        <v>1843</v>
      </c>
      <c r="L238" s="30" t="s">
        <v>2139</v>
      </c>
      <c r="M238" s="30"/>
      <c r="N238" s="31"/>
      <c r="O238" s="31"/>
      <c r="P238" s="31"/>
      <c r="Q238" s="31"/>
      <c r="R238" s="32" t="s">
        <v>183</v>
      </c>
      <c r="S238" s="32" t="s">
        <v>96</v>
      </c>
      <c r="T238" s="13"/>
      <c r="V238" s="31" t="str">
        <f t="shared" si="10"/>
        <v>Link Adaptation</v>
      </c>
      <c r="W238" s="31" t="str">
        <f t="shared" si="11"/>
        <v>Beamforming &amp; Adaptation</v>
      </c>
    </row>
    <row r="239" spans="1:23" s="14" customFormat="1" ht="51">
      <c r="A239" s="26">
        <v>45</v>
      </c>
      <c r="B239" s="26" t="s">
        <v>776</v>
      </c>
      <c r="C239" s="27" t="s">
        <v>1849</v>
      </c>
      <c r="D239" s="27" t="s">
        <v>2281</v>
      </c>
      <c r="E239" s="27" t="s">
        <v>2282</v>
      </c>
      <c r="F239" s="28" t="s">
        <v>2178</v>
      </c>
      <c r="G239" s="28" t="s">
        <v>465</v>
      </c>
      <c r="H239" s="29">
        <v>119</v>
      </c>
      <c r="I239" s="29">
        <v>8</v>
      </c>
      <c r="J239" s="30" t="str">
        <f t="shared" si="9"/>
        <v>Immediate Response Frame Exchange for HT Control</v>
      </c>
      <c r="K239" s="34" t="s">
        <v>1849</v>
      </c>
      <c r="L239" s="30" t="s">
        <v>2178</v>
      </c>
      <c r="M239" s="30"/>
      <c r="N239" s="31"/>
      <c r="O239" s="31"/>
      <c r="P239" s="31"/>
      <c r="Q239" s="31"/>
      <c r="R239" s="32" t="s">
        <v>2283</v>
      </c>
      <c r="S239" s="32" t="s">
        <v>2284</v>
      </c>
      <c r="T239" s="13"/>
      <c r="U239" s="35"/>
      <c r="V239" s="31" t="str">
        <f t="shared" si="10"/>
        <v>Link Adaptation</v>
      </c>
      <c r="W239" s="31" t="str">
        <f t="shared" si="11"/>
        <v>Beamforming &amp; Adaptation</v>
      </c>
    </row>
    <row r="240" spans="1:23" s="35" customFormat="1" ht="51">
      <c r="A240" s="26">
        <v>1418</v>
      </c>
      <c r="B240" s="26" t="s">
        <v>150</v>
      </c>
      <c r="C240" s="27" t="s">
        <v>1849</v>
      </c>
      <c r="D240" s="27" t="s">
        <v>2281</v>
      </c>
      <c r="E240" s="27" t="s">
        <v>1605</v>
      </c>
      <c r="F240" s="28" t="s">
        <v>2178</v>
      </c>
      <c r="G240" s="28" t="s">
        <v>465</v>
      </c>
      <c r="H240" s="29">
        <v>119</v>
      </c>
      <c r="I240" s="29">
        <v>9</v>
      </c>
      <c r="J240" s="30" t="str">
        <f t="shared" si="9"/>
        <v>Immediate Response Frame Exchange for HT Control</v>
      </c>
      <c r="K240" s="34" t="s">
        <v>1849</v>
      </c>
      <c r="L240" s="30" t="s">
        <v>2178</v>
      </c>
      <c r="M240" s="30"/>
      <c r="N240" s="31"/>
      <c r="O240" s="31"/>
      <c r="P240" s="31"/>
      <c r="Q240" s="31"/>
      <c r="R240" s="32" t="s">
        <v>326</v>
      </c>
      <c r="S240" s="32" t="s">
        <v>327</v>
      </c>
      <c r="T240" s="13"/>
      <c r="V240" s="31" t="str">
        <f t="shared" si="10"/>
        <v>Link Adaptation</v>
      </c>
      <c r="W240" s="31" t="str">
        <f t="shared" si="11"/>
        <v>Beamforming &amp; Adaptation</v>
      </c>
    </row>
    <row r="241" spans="1:23" s="14" customFormat="1" ht="127.5">
      <c r="A241" s="26">
        <v>881</v>
      </c>
      <c r="B241" s="26" t="s">
        <v>135</v>
      </c>
      <c r="C241" s="27" t="s">
        <v>1849</v>
      </c>
      <c r="D241" s="27" t="s">
        <v>2281</v>
      </c>
      <c r="E241" s="27" t="s">
        <v>1743</v>
      </c>
      <c r="F241" s="28" t="s">
        <v>2178</v>
      </c>
      <c r="G241" s="28" t="s">
        <v>465</v>
      </c>
      <c r="H241" s="29">
        <v>119</v>
      </c>
      <c r="I241" s="29">
        <v>10</v>
      </c>
      <c r="J241" s="30" t="str">
        <f t="shared" si="9"/>
        <v>Immediate Response Frame Exchange for HT Control</v>
      </c>
      <c r="K241" s="34" t="s">
        <v>1849</v>
      </c>
      <c r="L241" s="30" t="s">
        <v>2178</v>
      </c>
      <c r="M241" s="30"/>
      <c r="N241" s="31"/>
      <c r="O241" s="31"/>
      <c r="P241" s="31"/>
      <c r="Q241" s="31"/>
      <c r="R241" s="32" t="s">
        <v>949</v>
      </c>
      <c r="S241" s="32" t="s">
        <v>950</v>
      </c>
      <c r="T241" s="13"/>
      <c r="U241" s="35"/>
      <c r="V241" s="31" t="str">
        <f t="shared" si="10"/>
        <v>Link Adaptation</v>
      </c>
      <c r="W241" s="31" t="str">
        <f t="shared" si="11"/>
        <v>Beamforming &amp; Adaptation</v>
      </c>
    </row>
    <row r="242" spans="1:23" s="14" customFormat="1" ht="51">
      <c r="A242" s="26">
        <v>2655</v>
      </c>
      <c r="B242" s="22" t="s">
        <v>1010</v>
      </c>
      <c r="C242" s="21" t="s">
        <v>1849</v>
      </c>
      <c r="D242" s="22">
        <v>119</v>
      </c>
      <c r="E242" s="22">
        <v>10</v>
      </c>
      <c r="F242" s="22" t="s">
        <v>2178</v>
      </c>
      <c r="G242" s="22" t="s">
        <v>465</v>
      </c>
      <c r="H242" s="24">
        <v>119</v>
      </c>
      <c r="I242" s="24">
        <v>10</v>
      </c>
      <c r="J242" s="30" t="str">
        <f t="shared" si="9"/>
        <v>Immediate Response Frame Exchange for HT Control</v>
      </c>
      <c r="K242" s="25" t="s">
        <v>1849</v>
      </c>
      <c r="L242" s="23" t="s">
        <v>2139</v>
      </c>
      <c r="M242" s="23"/>
      <c r="R242" s="19" t="s">
        <v>892</v>
      </c>
      <c r="S242" s="19" t="s">
        <v>893</v>
      </c>
      <c r="T242" s="15"/>
      <c r="V242" s="31" t="str">
        <f t="shared" si="10"/>
        <v>Link Adaptation</v>
      </c>
      <c r="W242" s="31" t="str">
        <f t="shared" si="11"/>
        <v>Beamforming &amp; Adaptation</v>
      </c>
    </row>
    <row r="243" spans="1:23" s="35" customFormat="1" ht="165.75">
      <c r="A243" s="26">
        <v>7891</v>
      </c>
      <c r="B243" s="26" t="s">
        <v>187</v>
      </c>
      <c r="C243" s="27" t="s">
        <v>1849</v>
      </c>
      <c r="D243" s="27" t="s">
        <v>2281</v>
      </c>
      <c r="E243" s="27" t="s">
        <v>1743</v>
      </c>
      <c r="F243" s="28" t="s">
        <v>2178</v>
      </c>
      <c r="G243" s="28" t="s">
        <v>465</v>
      </c>
      <c r="H243" s="29">
        <v>119</v>
      </c>
      <c r="I243" s="29">
        <v>10</v>
      </c>
      <c r="J243" s="30" t="str">
        <f t="shared" si="9"/>
        <v>Immediate Response Frame Exchange for HT Control</v>
      </c>
      <c r="K243" s="34" t="s">
        <v>1849</v>
      </c>
      <c r="L243" s="30" t="s">
        <v>2140</v>
      </c>
      <c r="M243" s="30"/>
      <c r="N243" s="31"/>
      <c r="O243" s="31"/>
      <c r="P243" s="31"/>
      <c r="Q243" s="31"/>
      <c r="R243" s="32" t="s">
        <v>188</v>
      </c>
      <c r="S243" s="32" t="s">
        <v>189</v>
      </c>
      <c r="T243" s="13"/>
      <c r="V243" s="31" t="str">
        <f t="shared" si="10"/>
        <v>Link Adaptation</v>
      </c>
      <c r="W243" s="31" t="str">
        <f t="shared" si="11"/>
        <v>Beamforming &amp; Adaptation</v>
      </c>
    </row>
    <row r="244" spans="1:23" s="14" customFormat="1" ht="127.5">
      <c r="A244" s="26">
        <v>7367</v>
      </c>
      <c r="B244" s="26" t="s">
        <v>1109</v>
      </c>
      <c r="C244" s="27" t="s">
        <v>1849</v>
      </c>
      <c r="D244" s="27" t="s">
        <v>2281</v>
      </c>
      <c r="E244" s="27"/>
      <c r="F244" s="28" t="s">
        <v>2178</v>
      </c>
      <c r="G244" s="28"/>
      <c r="H244" s="29">
        <v>119</v>
      </c>
      <c r="I244" s="29"/>
      <c r="J244" s="30" t="str">
        <f t="shared" si="9"/>
        <v>Immediate Response Frame Exchange for HT Control</v>
      </c>
      <c r="K244" s="34" t="s">
        <v>1849</v>
      </c>
      <c r="L244" s="30" t="s">
        <v>2139</v>
      </c>
      <c r="M244" s="30"/>
      <c r="N244" s="31"/>
      <c r="O244" s="31"/>
      <c r="P244" s="31"/>
      <c r="Q244" s="31"/>
      <c r="R244" s="32" t="s">
        <v>392</v>
      </c>
      <c r="S244" s="32" t="s">
        <v>393</v>
      </c>
      <c r="T244" s="16"/>
      <c r="U244" s="35"/>
      <c r="V244" s="31" t="str">
        <f t="shared" si="10"/>
        <v>Link Adaptation</v>
      </c>
      <c r="W244" s="31" t="str">
        <f t="shared" si="11"/>
        <v>Beamforming &amp; Adaptation</v>
      </c>
    </row>
    <row r="245" spans="1:23" s="14" customFormat="1" ht="51">
      <c r="A245" s="26">
        <v>989</v>
      </c>
      <c r="B245" s="26" t="s">
        <v>940</v>
      </c>
      <c r="C245" s="27" t="s">
        <v>1851</v>
      </c>
      <c r="D245" s="27" t="s">
        <v>2281</v>
      </c>
      <c r="E245" s="27" t="s">
        <v>1576</v>
      </c>
      <c r="F245" s="28" t="s">
        <v>2178</v>
      </c>
      <c r="G245" s="28" t="s">
        <v>465</v>
      </c>
      <c r="H245" s="29">
        <v>119</v>
      </c>
      <c r="I245" s="29">
        <v>15</v>
      </c>
      <c r="J245" s="30" t="str">
        <f t="shared" si="9"/>
        <v>Fast Link Adaptation using explicit feedback</v>
      </c>
      <c r="K245" s="34" t="s">
        <v>1851</v>
      </c>
      <c r="L245" s="30" t="s">
        <v>2139</v>
      </c>
      <c r="M245" s="30"/>
      <c r="N245" s="31"/>
      <c r="O245" s="31"/>
      <c r="P245" s="31"/>
      <c r="Q245" s="31"/>
      <c r="R245" s="32" t="s">
        <v>1275</v>
      </c>
      <c r="S245" s="32" t="s">
        <v>1276</v>
      </c>
      <c r="T245" s="13"/>
      <c r="U245" s="35"/>
      <c r="V245" s="31" t="str">
        <f t="shared" si="10"/>
        <v>Link Adaptation</v>
      </c>
      <c r="W245" s="31" t="str">
        <f t="shared" si="11"/>
        <v>Beamforming &amp; Adaptation</v>
      </c>
    </row>
    <row r="246" spans="1:23" s="14" customFormat="1" ht="76.5">
      <c r="A246" s="26">
        <v>7274</v>
      </c>
      <c r="B246" s="26" t="s">
        <v>1141</v>
      </c>
      <c r="C246" s="27" t="s">
        <v>1851</v>
      </c>
      <c r="D246" s="27" t="s">
        <v>2281</v>
      </c>
      <c r="E246" s="27" t="s">
        <v>1576</v>
      </c>
      <c r="F246" s="28" t="s">
        <v>2178</v>
      </c>
      <c r="G246" s="28" t="s">
        <v>465</v>
      </c>
      <c r="H246" s="29">
        <v>119</v>
      </c>
      <c r="I246" s="29">
        <v>15</v>
      </c>
      <c r="J246" s="30" t="str">
        <f t="shared" si="9"/>
        <v>Fast Link Adaptation using explicit feedback</v>
      </c>
      <c r="K246" s="34" t="s">
        <v>1851</v>
      </c>
      <c r="L246" s="30" t="s">
        <v>2140</v>
      </c>
      <c r="M246" s="30"/>
      <c r="N246" s="31"/>
      <c r="O246" s="31"/>
      <c r="P246" s="31"/>
      <c r="Q246" s="31"/>
      <c r="R246" s="32" t="s">
        <v>2218</v>
      </c>
      <c r="S246" s="32" t="s">
        <v>2219</v>
      </c>
      <c r="T246" s="13"/>
      <c r="U246" s="35"/>
      <c r="V246" s="31" t="str">
        <f t="shared" si="10"/>
        <v>Link Adaptation</v>
      </c>
      <c r="W246" s="31" t="str">
        <f t="shared" si="11"/>
        <v>Beamforming &amp; Adaptation</v>
      </c>
    </row>
    <row r="247" spans="1:23" s="14" customFormat="1" ht="102">
      <c r="A247" s="26">
        <v>1420</v>
      </c>
      <c r="B247" s="26" t="s">
        <v>150</v>
      </c>
      <c r="C247" s="27" t="s">
        <v>1851</v>
      </c>
      <c r="D247" s="27" t="s">
        <v>2281</v>
      </c>
      <c r="E247" s="27" t="s">
        <v>2141</v>
      </c>
      <c r="F247" s="28" t="s">
        <v>2178</v>
      </c>
      <c r="G247" s="28" t="s">
        <v>465</v>
      </c>
      <c r="H247" s="29">
        <v>119</v>
      </c>
      <c r="I247" s="29">
        <v>19</v>
      </c>
      <c r="J247" s="30" t="str">
        <f t="shared" si="9"/>
        <v>Fast Link Adaptation using explicit feedback</v>
      </c>
      <c r="K247" s="34" t="s">
        <v>1851</v>
      </c>
      <c r="L247" s="30" t="s">
        <v>2178</v>
      </c>
      <c r="M247" s="30"/>
      <c r="N247" s="31"/>
      <c r="O247" s="31"/>
      <c r="P247" s="31"/>
      <c r="Q247" s="31"/>
      <c r="R247" s="32" t="s">
        <v>328</v>
      </c>
      <c r="S247" s="32" t="s">
        <v>329</v>
      </c>
      <c r="T247" s="13"/>
      <c r="U247" s="35"/>
      <c r="V247" s="31" t="str">
        <f t="shared" si="10"/>
        <v>Link Adaptation</v>
      </c>
      <c r="W247" s="31" t="str">
        <f t="shared" si="11"/>
        <v>Beamforming &amp; Adaptation</v>
      </c>
    </row>
    <row r="248" spans="1:23" s="14" customFormat="1" ht="76.5">
      <c r="A248" s="26">
        <v>1421</v>
      </c>
      <c r="B248" s="26" t="s">
        <v>150</v>
      </c>
      <c r="C248" s="27" t="s">
        <v>1851</v>
      </c>
      <c r="D248" s="27" t="s">
        <v>2281</v>
      </c>
      <c r="E248" s="27" t="s">
        <v>1999</v>
      </c>
      <c r="F248" s="28" t="s">
        <v>2178</v>
      </c>
      <c r="G248" s="28" t="s">
        <v>465</v>
      </c>
      <c r="H248" s="29">
        <v>119</v>
      </c>
      <c r="I248" s="29">
        <v>20</v>
      </c>
      <c r="J248" s="30" t="str">
        <f t="shared" si="9"/>
        <v>Fast Link Adaptation using explicit feedback</v>
      </c>
      <c r="K248" s="34" t="s">
        <v>1851</v>
      </c>
      <c r="L248" s="30" t="s">
        <v>2178</v>
      </c>
      <c r="M248" s="30"/>
      <c r="N248" s="31"/>
      <c r="O248" s="31"/>
      <c r="P248" s="31"/>
      <c r="Q248" s="31"/>
      <c r="R248" s="32" t="s">
        <v>330</v>
      </c>
      <c r="S248" s="32" t="s">
        <v>331</v>
      </c>
      <c r="T248" s="13"/>
      <c r="U248" s="35"/>
      <c r="V248" s="31" t="str">
        <f t="shared" si="10"/>
        <v>Link Adaptation</v>
      </c>
      <c r="W248" s="31" t="str">
        <f t="shared" si="11"/>
        <v>Beamforming &amp; Adaptation</v>
      </c>
    </row>
    <row r="249" spans="1:23" s="35" customFormat="1" ht="76.5">
      <c r="A249" s="26">
        <v>1419</v>
      </c>
      <c r="B249" s="26" t="s">
        <v>150</v>
      </c>
      <c r="C249" s="27" t="s">
        <v>1851</v>
      </c>
      <c r="D249" s="33"/>
      <c r="E249" s="27"/>
      <c r="F249" s="28" t="s">
        <v>2178</v>
      </c>
      <c r="G249" s="28" t="s">
        <v>465</v>
      </c>
      <c r="H249" s="29">
        <v>119</v>
      </c>
      <c r="I249" s="29"/>
      <c r="J249" s="30" t="str">
        <f t="shared" si="9"/>
        <v>Fast Link Adaptation using explicit feedback</v>
      </c>
      <c r="K249" s="34" t="s">
        <v>1851</v>
      </c>
      <c r="L249" s="30" t="s">
        <v>2139</v>
      </c>
      <c r="M249" s="30"/>
      <c r="N249" s="31"/>
      <c r="O249" s="31"/>
      <c r="P249" s="31"/>
      <c r="Q249" s="31"/>
      <c r="R249" s="32" t="s">
        <v>24</v>
      </c>
      <c r="S249" s="32" t="s">
        <v>25</v>
      </c>
      <c r="T249" s="13"/>
      <c r="V249" s="31" t="str">
        <f t="shared" si="10"/>
        <v>Link Adaptation</v>
      </c>
      <c r="W249" s="31" t="str">
        <f t="shared" si="11"/>
        <v>Beamforming &amp; Adaptation</v>
      </c>
    </row>
    <row r="250" spans="1:23" s="14" customFormat="1" ht="51">
      <c r="A250" s="26">
        <v>7652</v>
      </c>
      <c r="B250" s="26" t="s">
        <v>1124</v>
      </c>
      <c r="C250" s="28" t="s">
        <v>1851</v>
      </c>
      <c r="D250" s="33"/>
      <c r="E250" s="28"/>
      <c r="F250" s="28" t="s">
        <v>2178</v>
      </c>
      <c r="G250" s="28" t="s">
        <v>896</v>
      </c>
      <c r="H250" s="29">
        <v>119</v>
      </c>
      <c r="I250" s="29"/>
      <c r="J250" s="30" t="str">
        <f t="shared" si="9"/>
        <v>Fast Link Adaptation using explicit feedback</v>
      </c>
      <c r="K250" s="34" t="s">
        <v>1851</v>
      </c>
      <c r="L250" s="30" t="s">
        <v>2140</v>
      </c>
      <c r="M250" s="30"/>
      <c r="N250" s="45"/>
      <c r="O250" s="45"/>
      <c r="P250" s="45"/>
      <c r="Q250" s="45"/>
      <c r="R250" s="32" t="s">
        <v>1453</v>
      </c>
      <c r="S250" s="32" t="s">
        <v>1454</v>
      </c>
      <c r="T250" s="13"/>
      <c r="U250" s="35"/>
      <c r="V250" s="31" t="str">
        <f t="shared" si="10"/>
        <v>Link Adaptation</v>
      </c>
      <c r="W250" s="31" t="str">
        <f t="shared" si="11"/>
        <v>Beamforming &amp; Adaptation</v>
      </c>
    </row>
    <row r="251" spans="1:23" s="14" customFormat="1" ht="63.75">
      <c r="A251" s="26">
        <v>2660</v>
      </c>
      <c r="B251" s="22" t="s">
        <v>1010</v>
      </c>
      <c r="C251" s="21" t="s">
        <v>1879</v>
      </c>
      <c r="D251" s="22">
        <v>119</v>
      </c>
      <c r="E251" s="22">
        <v>25</v>
      </c>
      <c r="F251" s="22" t="s">
        <v>2178</v>
      </c>
      <c r="G251" s="22" t="s">
        <v>465</v>
      </c>
      <c r="H251" s="24">
        <v>119</v>
      </c>
      <c r="I251" s="24">
        <v>25</v>
      </c>
      <c r="J251" s="30" t="str">
        <f t="shared" si="9"/>
        <v>Introduction (Informative)</v>
      </c>
      <c r="K251" s="25" t="s">
        <v>1879</v>
      </c>
      <c r="L251" s="23" t="s">
        <v>2139</v>
      </c>
      <c r="M251" s="23"/>
      <c r="R251" s="19" t="s">
        <v>1058</v>
      </c>
      <c r="S251" s="19" t="s">
        <v>734</v>
      </c>
      <c r="T251" s="15"/>
      <c r="V251" s="31" t="str">
        <f t="shared" si="10"/>
        <v>Beamforming</v>
      </c>
      <c r="W251" s="31" t="str">
        <f t="shared" si="11"/>
        <v>Beamforming &amp; Adaptation</v>
      </c>
    </row>
    <row r="252" spans="1:23" s="35" customFormat="1" ht="63.75">
      <c r="A252" s="26">
        <v>2661</v>
      </c>
      <c r="B252" s="22" t="s">
        <v>1010</v>
      </c>
      <c r="C252" s="21" t="s">
        <v>1879</v>
      </c>
      <c r="D252" s="22">
        <v>119</v>
      </c>
      <c r="E252" s="22">
        <v>25</v>
      </c>
      <c r="F252" s="22" t="s">
        <v>2178</v>
      </c>
      <c r="G252" s="22" t="s">
        <v>465</v>
      </c>
      <c r="H252" s="24">
        <v>119</v>
      </c>
      <c r="I252" s="24">
        <v>25</v>
      </c>
      <c r="J252" s="30" t="str">
        <f t="shared" si="9"/>
        <v>Introduction (Informative)</v>
      </c>
      <c r="K252" s="25" t="s">
        <v>1879</v>
      </c>
      <c r="L252" s="23" t="s">
        <v>2139</v>
      </c>
      <c r="M252" s="23"/>
      <c r="N252" s="14"/>
      <c r="O252" s="14"/>
      <c r="P252" s="14"/>
      <c r="Q252" s="14"/>
      <c r="R252" s="19" t="s">
        <v>1059</v>
      </c>
      <c r="S252" s="19" t="s">
        <v>736</v>
      </c>
      <c r="T252" s="15"/>
      <c r="U252" s="14"/>
      <c r="V252" s="31" t="str">
        <f t="shared" si="10"/>
        <v>Beamforming</v>
      </c>
      <c r="W252" s="31" t="str">
        <f t="shared" si="11"/>
        <v>Beamforming &amp; Adaptation</v>
      </c>
    </row>
    <row r="253" spans="1:23" s="35" customFormat="1" ht="51">
      <c r="A253" s="26">
        <v>2662</v>
      </c>
      <c r="B253" s="22" t="s">
        <v>1010</v>
      </c>
      <c r="C253" s="21" t="s">
        <v>1879</v>
      </c>
      <c r="D253" s="22">
        <v>119</v>
      </c>
      <c r="E253" s="22">
        <v>25</v>
      </c>
      <c r="F253" s="22" t="s">
        <v>2178</v>
      </c>
      <c r="G253" s="22" t="s">
        <v>465</v>
      </c>
      <c r="H253" s="24">
        <v>119</v>
      </c>
      <c r="I253" s="24">
        <v>25</v>
      </c>
      <c r="J253" s="30" t="str">
        <f t="shared" si="9"/>
        <v>Introduction (Informative)</v>
      </c>
      <c r="K253" s="25" t="s">
        <v>1879</v>
      </c>
      <c r="L253" s="23" t="s">
        <v>2139</v>
      </c>
      <c r="M253" s="23"/>
      <c r="N253" s="14"/>
      <c r="O253" s="14"/>
      <c r="P253" s="14"/>
      <c r="Q253" s="14"/>
      <c r="R253" s="19" t="s">
        <v>1060</v>
      </c>
      <c r="S253" s="19" t="s">
        <v>738</v>
      </c>
      <c r="T253" s="15"/>
      <c r="U253" s="14"/>
      <c r="V253" s="31" t="str">
        <f t="shared" si="10"/>
        <v>Beamforming</v>
      </c>
      <c r="W253" s="31" t="str">
        <f t="shared" si="11"/>
        <v>Beamforming &amp; Adaptation</v>
      </c>
    </row>
    <row r="254" spans="1:23" s="35" customFormat="1" ht="51">
      <c r="A254" s="26">
        <v>11668</v>
      </c>
      <c r="B254" s="22" t="s">
        <v>1311</v>
      </c>
      <c r="C254" s="21" t="s">
        <v>1879</v>
      </c>
      <c r="D254" s="22" t="s">
        <v>2281</v>
      </c>
      <c r="E254" s="22" t="s">
        <v>1306</v>
      </c>
      <c r="F254" s="22" t="s">
        <v>2143</v>
      </c>
      <c r="G254" s="22" t="s">
        <v>465</v>
      </c>
      <c r="H254" s="24">
        <v>119</v>
      </c>
      <c r="I254" s="24">
        <v>26</v>
      </c>
      <c r="J254" s="30" t="str">
        <f t="shared" si="9"/>
        <v>Introduction (Informative)</v>
      </c>
      <c r="K254" s="25" t="s">
        <v>1879</v>
      </c>
      <c r="L254" s="23" t="s">
        <v>2140</v>
      </c>
      <c r="M254" s="23"/>
      <c r="N254" s="14"/>
      <c r="O254" s="14"/>
      <c r="P254" s="14"/>
      <c r="Q254" s="14"/>
      <c r="R254" s="19" t="s">
        <v>2189</v>
      </c>
      <c r="S254" s="19" t="s">
        <v>2190</v>
      </c>
      <c r="T254" s="15"/>
      <c r="U254" s="14"/>
      <c r="V254" s="31" t="str">
        <f t="shared" si="10"/>
        <v>Beamforming</v>
      </c>
      <c r="W254" s="31" t="str">
        <f t="shared" si="11"/>
        <v>Beamforming &amp; Adaptation</v>
      </c>
    </row>
    <row r="255" spans="1:23" s="35" customFormat="1" ht="63.75">
      <c r="A255" s="26">
        <v>710</v>
      </c>
      <c r="B255" s="26" t="s">
        <v>1705</v>
      </c>
      <c r="C255" s="26" t="s">
        <v>2180</v>
      </c>
      <c r="D255" s="26">
        <v>119</v>
      </c>
      <c r="E255" s="26">
        <v>26</v>
      </c>
      <c r="F255" s="26" t="s">
        <v>2178</v>
      </c>
      <c r="G255" s="26" t="s">
        <v>896</v>
      </c>
      <c r="H255" s="42">
        <v>119</v>
      </c>
      <c r="I255" s="42">
        <v>26</v>
      </c>
      <c r="J255" s="30" t="str">
        <f t="shared" si="9"/>
        <v>Introduction (Informative)</v>
      </c>
      <c r="K255" s="44" t="s">
        <v>1879</v>
      </c>
      <c r="L255" s="43" t="s">
        <v>2140</v>
      </c>
      <c r="M255" s="43"/>
      <c r="N255" s="49"/>
      <c r="O255" s="49"/>
      <c r="P255" s="49"/>
      <c r="Q255" s="49"/>
      <c r="R255" s="57" t="s">
        <v>2181</v>
      </c>
      <c r="S255" s="65" t="s">
        <v>1147</v>
      </c>
      <c r="T255" s="13"/>
      <c r="V255" s="31" t="str">
        <f t="shared" si="10"/>
        <v>Beamforming</v>
      </c>
      <c r="W255" s="31" t="str">
        <f t="shared" si="11"/>
        <v>Beamforming &amp; Adaptation</v>
      </c>
    </row>
    <row r="256" spans="1:23" s="14" customFormat="1" ht="51">
      <c r="A256" s="26">
        <v>2663</v>
      </c>
      <c r="B256" s="22" t="s">
        <v>1010</v>
      </c>
      <c r="C256" s="21" t="s">
        <v>1879</v>
      </c>
      <c r="D256" s="22">
        <v>119</v>
      </c>
      <c r="E256" s="22">
        <v>31</v>
      </c>
      <c r="F256" s="22" t="s">
        <v>2178</v>
      </c>
      <c r="G256" s="22" t="s">
        <v>465</v>
      </c>
      <c r="H256" s="24">
        <v>119</v>
      </c>
      <c r="I256" s="24">
        <v>31</v>
      </c>
      <c r="J256" s="30" t="str">
        <f t="shared" si="9"/>
        <v>Introduction (Informative)</v>
      </c>
      <c r="K256" s="25" t="s">
        <v>1879</v>
      </c>
      <c r="L256" s="23" t="s">
        <v>2178</v>
      </c>
      <c r="M256" s="23"/>
      <c r="R256" s="19" t="s">
        <v>1061</v>
      </c>
      <c r="S256" s="19" t="s">
        <v>887</v>
      </c>
      <c r="T256" s="15"/>
      <c r="V256" s="31" t="str">
        <f t="shared" si="10"/>
        <v>Beamforming</v>
      </c>
      <c r="W256" s="31" t="str">
        <f t="shared" si="11"/>
        <v>Beamforming &amp; Adaptation</v>
      </c>
    </row>
    <row r="257" spans="1:23" s="35" customFormat="1" ht="51">
      <c r="A257" s="26">
        <v>1430</v>
      </c>
      <c r="B257" s="26" t="s">
        <v>150</v>
      </c>
      <c r="C257" s="27" t="s">
        <v>1879</v>
      </c>
      <c r="D257" s="27" t="s">
        <v>1420</v>
      </c>
      <c r="E257" s="27" t="s">
        <v>804</v>
      </c>
      <c r="F257" s="28" t="s">
        <v>2178</v>
      </c>
      <c r="G257" s="28" t="s">
        <v>465</v>
      </c>
      <c r="H257" s="29">
        <v>120</v>
      </c>
      <c r="I257" s="29">
        <v>7</v>
      </c>
      <c r="J257" s="30" t="str">
        <f t="shared" si="9"/>
        <v>Introduction (Informative)</v>
      </c>
      <c r="K257" s="34" t="s">
        <v>1879</v>
      </c>
      <c r="L257" s="30" t="s">
        <v>2178</v>
      </c>
      <c r="M257" s="30"/>
      <c r="N257" s="31"/>
      <c r="O257" s="31"/>
      <c r="P257" s="31"/>
      <c r="Q257" s="31"/>
      <c r="R257" s="32" t="s">
        <v>332</v>
      </c>
      <c r="S257" s="32" t="s">
        <v>333</v>
      </c>
      <c r="T257" s="13"/>
      <c r="V257" s="31" t="str">
        <f t="shared" si="10"/>
        <v>Beamforming</v>
      </c>
      <c r="W257" s="31" t="str">
        <f t="shared" si="11"/>
        <v>Beamforming &amp; Adaptation</v>
      </c>
    </row>
    <row r="258" spans="1:23" s="14" customFormat="1" ht="51">
      <c r="A258" s="26">
        <v>7836</v>
      </c>
      <c r="B258" s="26" t="s">
        <v>1445</v>
      </c>
      <c r="C258" s="27" t="s">
        <v>1880</v>
      </c>
      <c r="D258" s="27" t="s">
        <v>1420</v>
      </c>
      <c r="E258" s="27" t="s">
        <v>1587</v>
      </c>
      <c r="F258" s="28" t="s">
        <v>2178</v>
      </c>
      <c r="G258" s="28" t="s">
        <v>465</v>
      </c>
      <c r="H258" s="29">
        <v>120</v>
      </c>
      <c r="I258" s="29">
        <v>8</v>
      </c>
      <c r="J258" s="30" t="str">
        <f aca="true" t="shared" si="12" ref="J258:J321">IF(ISERROR(VLOOKUP(K258,HeadingsLookup,2,FALSE)),"",VLOOKUP(K258,HeadingsLookup,2,FALSE))</f>
        <v>Transmit Beamforming with Implicit Feedback</v>
      </c>
      <c r="K258" s="34" t="s">
        <v>1880</v>
      </c>
      <c r="L258" s="30" t="s">
        <v>2139</v>
      </c>
      <c r="M258" s="30"/>
      <c r="N258" s="31"/>
      <c r="O258" s="31"/>
      <c r="P258" s="31"/>
      <c r="Q258" s="31"/>
      <c r="R258" s="32" t="s">
        <v>97</v>
      </c>
      <c r="S258" s="32" t="s">
        <v>98</v>
      </c>
      <c r="T258" s="13"/>
      <c r="U258" s="35"/>
      <c r="V258" s="31" t="str">
        <f aca="true" t="shared" si="13" ref="V258:V321">IF(ISBLANK(M258),IF(ISERROR(VLOOKUP(K258,HeadingsLookup,4,FALSE)),"",VLOOKUP(K258,HeadingsLookup,4,FALSE)),"Duplicate")</f>
        <v>Beamforming</v>
      </c>
      <c r="W258" s="31" t="str">
        <f aca="true" t="shared" si="14" ref="W258:W321">IF(ISERROR(VLOOKUP(V258,TopicsLookup,2,FALSE)),"",VLOOKUP(V258,TopicsLookup,2,FALSE))</f>
        <v>Beamforming &amp; Adaptation</v>
      </c>
    </row>
    <row r="259" spans="1:23" s="14" customFormat="1" ht="51">
      <c r="A259" s="26">
        <v>6795</v>
      </c>
      <c r="B259" s="26" t="s">
        <v>2149</v>
      </c>
      <c r="C259" s="27" t="s">
        <v>1880</v>
      </c>
      <c r="D259" s="27" t="s">
        <v>1420</v>
      </c>
      <c r="E259" s="27" t="s">
        <v>1605</v>
      </c>
      <c r="F259" s="28" t="s">
        <v>2178</v>
      </c>
      <c r="G259" s="28" t="s">
        <v>465</v>
      </c>
      <c r="H259" s="29">
        <v>120</v>
      </c>
      <c r="I259" s="29">
        <v>9</v>
      </c>
      <c r="J259" s="30" t="str">
        <f t="shared" si="12"/>
        <v>Transmit Beamforming with Implicit Feedback</v>
      </c>
      <c r="K259" s="34" t="s">
        <v>1880</v>
      </c>
      <c r="L259" s="30" t="s">
        <v>2178</v>
      </c>
      <c r="M259" s="30"/>
      <c r="N259" s="31"/>
      <c r="O259" s="31"/>
      <c r="P259" s="31"/>
      <c r="Q259" s="31"/>
      <c r="R259" s="32" t="s">
        <v>1421</v>
      </c>
      <c r="S259" s="32" t="s">
        <v>1422</v>
      </c>
      <c r="T259" s="13"/>
      <c r="U259" s="35"/>
      <c r="V259" s="31" t="str">
        <f t="shared" si="13"/>
        <v>Beamforming</v>
      </c>
      <c r="W259" s="31" t="str">
        <f t="shared" si="14"/>
        <v>Beamforming &amp; Adaptation</v>
      </c>
    </row>
    <row r="260" spans="1:23" s="14" customFormat="1" ht="51">
      <c r="A260" s="26">
        <v>2670</v>
      </c>
      <c r="B260" s="22" t="s">
        <v>1010</v>
      </c>
      <c r="C260" s="21" t="s">
        <v>1880</v>
      </c>
      <c r="D260" s="22">
        <v>120</v>
      </c>
      <c r="E260" s="22">
        <v>15</v>
      </c>
      <c r="F260" s="22" t="s">
        <v>2178</v>
      </c>
      <c r="G260" s="22" t="s">
        <v>465</v>
      </c>
      <c r="H260" s="24">
        <v>120</v>
      </c>
      <c r="I260" s="24">
        <v>15</v>
      </c>
      <c r="J260" s="30" t="str">
        <f t="shared" si="12"/>
        <v>Transmit Beamforming with Implicit Feedback</v>
      </c>
      <c r="K260" s="25" t="s">
        <v>1880</v>
      </c>
      <c r="L260" s="23" t="s">
        <v>2178</v>
      </c>
      <c r="M260" s="23"/>
      <c r="R260" s="19" t="s">
        <v>1062</v>
      </c>
      <c r="S260" s="19" t="s">
        <v>1063</v>
      </c>
      <c r="T260" s="15"/>
      <c r="V260" s="31" t="str">
        <f t="shared" si="13"/>
        <v>Beamforming</v>
      </c>
      <c r="W260" s="31" t="str">
        <f t="shared" si="14"/>
        <v>Beamforming &amp; Adaptation</v>
      </c>
    </row>
    <row r="261" spans="1:23" s="14" customFormat="1" ht="51">
      <c r="A261" s="26">
        <v>1431</v>
      </c>
      <c r="B261" s="26" t="s">
        <v>150</v>
      </c>
      <c r="C261" s="27" t="s">
        <v>1880</v>
      </c>
      <c r="D261" s="27" t="s">
        <v>1420</v>
      </c>
      <c r="E261" s="27" t="s">
        <v>2186</v>
      </c>
      <c r="F261" s="28" t="s">
        <v>2178</v>
      </c>
      <c r="G261" s="28" t="s">
        <v>465</v>
      </c>
      <c r="H261" s="29">
        <v>120</v>
      </c>
      <c r="I261" s="29">
        <v>17</v>
      </c>
      <c r="J261" s="30" t="str">
        <f t="shared" si="12"/>
        <v>Transmit Beamforming with Implicit Feedback</v>
      </c>
      <c r="K261" s="34" t="s">
        <v>1880</v>
      </c>
      <c r="L261" s="30" t="s">
        <v>2178</v>
      </c>
      <c r="M261" s="30"/>
      <c r="N261" s="31"/>
      <c r="O261" s="31"/>
      <c r="P261" s="31"/>
      <c r="Q261" s="31"/>
      <c r="R261" s="32" t="s">
        <v>334</v>
      </c>
      <c r="S261" s="32" t="s">
        <v>325</v>
      </c>
      <c r="T261" s="13"/>
      <c r="U261" s="35"/>
      <c r="V261" s="31" t="str">
        <f t="shared" si="13"/>
        <v>Beamforming</v>
      </c>
      <c r="W261" s="31" t="str">
        <f t="shared" si="14"/>
        <v>Beamforming &amp; Adaptation</v>
      </c>
    </row>
    <row r="262" spans="1:23" s="14" customFormat="1" ht="51">
      <c r="A262" s="26">
        <v>3877</v>
      </c>
      <c r="B262" s="26" t="s">
        <v>101</v>
      </c>
      <c r="C262" s="26" t="s">
        <v>1880</v>
      </c>
      <c r="D262" s="26">
        <v>120</v>
      </c>
      <c r="E262" s="26">
        <v>18</v>
      </c>
      <c r="F262" s="26" t="s">
        <v>2178</v>
      </c>
      <c r="G262" s="28" t="s">
        <v>465</v>
      </c>
      <c r="H262" s="29">
        <v>120</v>
      </c>
      <c r="I262" s="29">
        <v>18</v>
      </c>
      <c r="J262" s="30" t="str">
        <f t="shared" si="12"/>
        <v>Transmit Beamforming with Implicit Feedback</v>
      </c>
      <c r="K262" s="34" t="s">
        <v>1880</v>
      </c>
      <c r="L262" s="30" t="s">
        <v>2178</v>
      </c>
      <c r="M262" s="30"/>
      <c r="N262" s="31"/>
      <c r="O262" s="31"/>
      <c r="P262" s="31"/>
      <c r="Q262" s="31"/>
      <c r="R262" s="32" t="s">
        <v>11</v>
      </c>
      <c r="S262" s="32" t="s">
        <v>12</v>
      </c>
      <c r="T262" s="13"/>
      <c r="U262" s="35"/>
      <c r="V262" s="31" t="str">
        <f t="shared" si="13"/>
        <v>Beamforming</v>
      </c>
      <c r="W262" s="31" t="str">
        <f t="shared" si="14"/>
        <v>Beamforming &amp; Adaptation</v>
      </c>
    </row>
    <row r="263" spans="1:23" s="35" customFormat="1" ht="51">
      <c r="A263" s="26">
        <v>11890</v>
      </c>
      <c r="B263" s="22" t="s">
        <v>21</v>
      </c>
      <c r="C263" s="21" t="s">
        <v>1880</v>
      </c>
      <c r="D263" s="22" t="s">
        <v>1420</v>
      </c>
      <c r="E263" s="22"/>
      <c r="F263" s="22" t="s">
        <v>2178</v>
      </c>
      <c r="G263" s="22" t="s">
        <v>465</v>
      </c>
      <c r="H263" s="24">
        <v>120</v>
      </c>
      <c r="I263" s="24"/>
      <c r="J263" s="30" t="str">
        <f t="shared" si="12"/>
        <v>Transmit Beamforming with Implicit Feedback</v>
      </c>
      <c r="K263" s="25" t="s">
        <v>1880</v>
      </c>
      <c r="L263" s="23" t="s">
        <v>2178</v>
      </c>
      <c r="M263" s="23"/>
      <c r="N263" s="14"/>
      <c r="O263" s="14"/>
      <c r="P263" s="14"/>
      <c r="Q263" s="14"/>
      <c r="R263" s="19" t="s">
        <v>71</v>
      </c>
      <c r="S263" s="19" t="s">
        <v>72</v>
      </c>
      <c r="T263" s="15"/>
      <c r="U263" s="14"/>
      <c r="V263" s="31" t="str">
        <f t="shared" si="13"/>
        <v>Beamforming</v>
      </c>
      <c r="W263" s="31" t="str">
        <f t="shared" si="14"/>
        <v>Beamforming &amp; Adaptation</v>
      </c>
    </row>
    <row r="264" spans="1:23" s="35" customFormat="1" ht="51">
      <c r="A264" s="26">
        <v>793</v>
      </c>
      <c r="B264" s="26" t="s">
        <v>1908</v>
      </c>
      <c r="C264" s="27" t="s">
        <v>1880</v>
      </c>
      <c r="D264" s="33"/>
      <c r="E264" s="27"/>
      <c r="F264" s="28" t="s">
        <v>2178</v>
      </c>
      <c r="G264" s="28" t="s">
        <v>466</v>
      </c>
      <c r="H264" s="29">
        <v>120</v>
      </c>
      <c r="I264" s="29"/>
      <c r="J264" s="30" t="str">
        <f t="shared" si="12"/>
        <v>Transmit Beamforming with Implicit Feedback</v>
      </c>
      <c r="K264" s="34" t="s">
        <v>1880</v>
      </c>
      <c r="L264" s="30" t="s">
        <v>2139</v>
      </c>
      <c r="M264" s="30"/>
      <c r="N264" s="31"/>
      <c r="O264" s="31"/>
      <c r="P264" s="31"/>
      <c r="Q264" s="31"/>
      <c r="R264" s="32" t="s">
        <v>1116</v>
      </c>
      <c r="S264" s="32" t="s">
        <v>1118</v>
      </c>
      <c r="T264" s="13"/>
      <c r="V264" s="31" t="str">
        <f t="shared" si="13"/>
        <v>Beamforming</v>
      </c>
      <c r="W264" s="31" t="str">
        <f t="shared" si="14"/>
        <v>Beamforming &amp; Adaptation</v>
      </c>
    </row>
    <row r="265" spans="1:23" s="35" customFormat="1" ht="63.75">
      <c r="A265" s="26">
        <v>6796</v>
      </c>
      <c r="B265" s="26" t="s">
        <v>2149</v>
      </c>
      <c r="C265" s="27" t="s">
        <v>1880</v>
      </c>
      <c r="D265" s="27" t="s">
        <v>1423</v>
      </c>
      <c r="E265" s="27" t="s">
        <v>804</v>
      </c>
      <c r="F265" s="28" t="s">
        <v>2178</v>
      </c>
      <c r="G265" s="28" t="s">
        <v>465</v>
      </c>
      <c r="H265" s="29">
        <v>121</v>
      </c>
      <c r="I265" s="29">
        <v>7</v>
      </c>
      <c r="J265" s="30" t="str">
        <f t="shared" si="12"/>
        <v>Transmit Beamforming with Implicit Feedback</v>
      </c>
      <c r="K265" s="34" t="s">
        <v>1880</v>
      </c>
      <c r="L265" s="30" t="s">
        <v>2140</v>
      </c>
      <c r="M265" s="30"/>
      <c r="N265" s="31"/>
      <c r="O265" s="31"/>
      <c r="P265" s="31"/>
      <c r="Q265" s="31"/>
      <c r="R265" s="32" t="s">
        <v>1424</v>
      </c>
      <c r="S265" s="32" t="s">
        <v>1425</v>
      </c>
      <c r="T265" s="13"/>
      <c r="V265" s="31" t="str">
        <f t="shared" si="13"/>
        <v>Beamforming</v>
      </c>
      <c r="W265" s="31" t="str">
        <f t="shared" si="14"/>
        <v>Beamforming &amp; Adaptation</v>
      </c>
    </row>
    <row r="266" spans="1:23" s="35" customFormat="1" ht="51">
      <c r="A266" s="26">
        <v>7189</v>
      </c>
      <c r="B266" s="26" t="s">
        <v>1297</v>
      </c>
      <c r="C266" s="27" t="s">
        <v>1880</v>
      </c>
      <c r="D266" s="27" t="s">
        <v>1423</v>
      </c>
      <c r="E266" s="27" t="s">
        <v>1743</v>
      </c>
      <c r="F266" s="28" t="s">
        <v>2178</v>
      </c>
      <c r="G266" s="28" t="s">
        <v>465</v>
      </c>
      <c r="H266" s="29">
        <v>121</v>
      </c>
      <c r="I266" s="29">
        <v>10</v>
      </c>
      <c r="J266" s="30" t="str">
        <f t="shared" si="12"/>
        <v>Transmit Beamforming with Implicit Feedback</v>
      </c>
      <c r="K266" s="34" t="s">
        <v>1880</v>
      </c>
      <c r="L266" s="30" t="s">
        <v>2140</v>
      </c>
      <c r="M266" s="30"/>
      <c r="N266" s="31"/>
      <c r="O266" s="31"/>
      <c r="P266" s="31"/>
      <c r="Q266" s="31"/>
      <c r="R266" s="20" t="s">
        <v>1298</v>
      </c>
      <c r="S266" s="32" t="s">
        <v>1299</v>
      </c>
      <c r="T266" s="13"/>
      <c r="V266" s="31" t="str">
        <f t="shared" si="13"/>
        <v>Beamforming</v>
      </c>
      <c r="W266" s="31" t="str">
        <f t="shared" si="14"/>
        <v>Beamforming &amp; Adaptation</v>
      </c>
    </row>
    <row r="267" spans="1:23" s="14" customFormat="1" ht="51">
      <c r="A267" s="26">
        <v>2674</v>
      </c>
      <c r="B267" s="22" t="s">
        <v>1010</v>
      </c>
      <c r="C267" s="21" t="s">
        <v>1880</v>
      </c>
      <c r="D267" s="22">
        <v>121</v>
      </c>
      <c r="E267" s="22">
        <v>11</v>
      </c>
      <c r="F267" s="22" t="s">
        <v>2178</v>
      </c>
      <c r="G267" s="22" t="s">
        <v>465</v>
      </c>
      <c r="H267" s="24">
        <v>121</v>
      </c>
      <c r="I267" s="24">
        <v>11</v>
      </c>
      <c r="J267" s="30" t="str">
        <f t="shared" si="12"/>
        <v>Transmit Beamforming with Implicit Feedback</v>
      </c>
      <c r="K267" s="25" t="s">
        <v>1880</v>
      </c>
      <c r="L267" s="23" t="s">
        <v>2178</v>
      </c>
      <c r="M267" s="23"/>
      <c r="R267" s="19" t="s">
        <v>1064</v>
      </c>
      <c r="S267" s="19" t="s">
        <v>889</v>
      </c>
      <c r="T267" s="15"/>
      <c r="V267" s="31" t="str">
        <f t="shared" si="13"/>
        <v>Beamforming</v>
      </c>
      <c r="W267" s="31" t="str">
        <f t="shared" si="14"/>
        <v>Beamforming &amp; Adaptation</v>
      </c>
    </row>
    <row r="268" spans="1:23" s="35" customFormat="1" ht="51">
      <c r="A268" s="26">
        <v>2675</v>
      </c>
      <c r="B268" s="22" t="s">
        <v>1010</v>
      </c>
      <c r="C268" s="21" t="s">
        <v>1880</v>
      </c>
      <c r="D268" s="22">
        <v>121</v>
      </c>
      <c r="E268" s="22">
        <v>12</v>
      </c>
      <c r="F268" s="22" t="s">
        <v>2178</v>
      </c>
      <c r="G268" s="22" t="s">
        <v>465</v>
      </c>
      <c r="H268" s="24">
        <v>121</v>
      </c>
      <c r="I268" s="24">
        <v>12</v>
      </c>
      <c r="J268" s="30" t="str">
        <f t="shared" si="12"/>
        <v>Transmit Beamforming with Implicit Feedback</v>
      </c>
      <c r="K268" s="25" t="s">
        <v>1880</v>
      </c>
      <c r="L268" s="23" t="s">
        <v>2178</v>
      </c>
      <c r="M268" s="23"/>
      <c r="N268" s="14"/>
      <c r="O268" s="14"/>
      <c r="P268" s="14"/>
      <c r="Q268" s="14"/>
      <c r="R268" s="19" t="s">
        <v>1065</v>
      </c>
      <c r="S268" s="19" t="s">
        <v>1066</v>
      </c>
      <c r="T268" s="15"/>
      <c r="U268" s="14"/>
      <c r="V268" s="31" t="str">
        <f t="shared" si="13"/>
        <v>Beamforming</v>
      </c>
      <c r="W268" s="31" t="str">
        <f t="shared" si="14"/>
        <v>Beamforming &amp; Adaptation</v>
      </c>
    </row>
    <row r="269" spans="1:23" s="35" customFormat="1" ht="51">
      <c r="A269" s="26">
        <v>2677</v>
      </c>
      <c r="B269" s="22" t="s">
        <v>1010</v>
      </c>
      <c r="C269" s="21" t="s">
        <v>1880</v>
      </c>
      <c r="D269" s="22">
        <v>121</v>
      </c>
      <c r="E269" s="22">
        <v>12</v>
      </c>
      <c r="F269" s="22" t="s">
        <v>2178</v>
      </c>
      <c r="G269" s="22" t="s">
        <v>465</v>
      </c>
      <c r="H269" s="24">
        <v>121</v>
      </c>
      <c r="I269" s="24">
        <v>12</v>
      </c>
      <c r="J269" s="30" t="str">
        <f t="shared" si="12"/>
        <v>Transmit Beamforming with Implicit Feedback</v>
      </c>
      <c r="K269" s="25" t="s">
        <v>1880</v>
      </c>
      <c r="L269" s="23" t="s">
        <v>2139</v>
      </c>
      <c r="M269" s="23"/>
      <c r="N269" s="14"/>
      <c r="O269" s="14"/>
      <c r="P269" s="14"/>
      <c r="Q269" s="14"/>
      <c r="R269" s="19" t="s">
        <v>2294</v>
      </c>
      <c r="S269" s="19" t="s">
        <v>2295</v>
      </c>
      <c r="T269" s="15"/>
      <c r="U269" s="14"/>
      <c r="V269" s="31" t="str">
        <f t="shared" si="13"/>
        <v>Beamforming</v>
      </c>
      <c r="W269" s="31" t="str">
        <f t="shared" si="14"/>
        <v>Beamforming &amp; Adaptation</v>
      </c>
    </row>
    <row r="270" spans="1:23" s="14" customFormat="1" ht="51">
      <c r="A270" s="26">
        <v>4524</v>
      </c>
      <c r="B270" s="26" t="s">
        <v>921</v>
      </c>
      <c r="C270" s="27" t="s">
        <v>1880</v>
      </c>
      <c r="D270" s="27" t="s">
        <v>1423</v>
      </c>
      <c r="E270" s="27" t="s">
        <v>1991</v>
      </c>
      <c r="F270" s="28" t="s">
        <v>2178</v>
      </c>
      <c r="G270" s="28" t="s">
        <v>465</v>
      </c>
      <c r="H270" s="29">
        <v>121</v>
      </c>
      <c r="I270" s="29">
        <v>12</v>
      </c>
      <c r="J270" s="30" t="str">
        <f t="shared" si="12"/>
        <v>Transmit Beamforming with Implicit Feedback</v>
      </c>
      <c r="K270" s="34" t="s">
        <v>1880</v>
      </c>
      <c r="L270" s="30" t="s">
        <v>2140</v>
      </c>
      <c r="M270" s="30"/>
      <c r="N270" s="31"/>
      <c r="O270" s="31"/>
      <c r="P270" s="31"/>
      <c r="Q270" s="31"/>
      <c r="R270" s="32" t="s">
        <v>473</v>
      </c>
      <c r="S270" s="32" t="s">
        <v>474</v>
      </c>
      <c r="T270" s="13"/>
      <c r="U270" s="35"/>
      <c r="V270" s="31" t="str">
        <f t="shared" si="13"/>
        <v>Beamforming</v>
      </c>
      <c r="W270" s="31" t="str">
        <f t="shared" si="14"/>
        <v>Beamforming &amp; Adaptation</v>
      </c>
    </row>
    <row r="271" spans="1:23" s="14" customFormat="1" ht="51">
      <c r="A271" s="26">
        <v>7190</v>
      </c>
      <c r="B271" s="26" t="s">
        <v>1297</v>
      </c>
      <c r="C271" s="27" t="s">
        <v>1880</v>
      </c>
      <c r="D271" s="27" t="s">
        <v>1423</v>
      </c>
      <c r="E271" s="27" t="s">
        <v>1991</v>
      </c>
      <c r="F271" s="28" t="s">
        <v>2178</v>
      </c>
      <c r="G271" s="28" t="s">
        <v>465</v>
      </c>
      <c r="H271" s="29">
        <v>121</v>
      </c>
      <c r="I271" s="29">
        <v>12</v>
      </c>
      <c r="J271" s="30" t="str">
        <f t="shared" si="12"/>
        <v>Transmit Beamforming with Implicit Feedback</v>
      </c>
      <c r="K271" s="34" t="s">
        <v>1880</v>
      </c>
      <c r="L271" s="30" t="s">
        <v>2140</v>
      </c>
      <c r="M271" s="30"/>
      <c r="N271" s="31"/>
      <c r="O271" s="31"/>
      <c r="P271" s="31"/>
      <c r="Q271" s="31"/>
      <c r="R271" s="32" t="s">
        <v>1137</v>
      </c>
      <c r="S271" s="32" t="s">
        <v>1138</v>
      </c>
      <c r="T271" s="13"/>
      <c r="U271" s="35"/>
      <c r="V271" s="31" t="str">
        <f t="shared" si="13"/>
        <v>Beamforming</v>
      </c>
      <c r="W271" s="31" t="str">
        <f t="shared" si="14"/>
        <v>Beamforming &amp; Adaptation</v>
      </c>
    </row>
    <row r="272" spans="1:23" s="35" customFormat="1" ht="63.75">
      <c r="A272" s="26">
        <v>7277</v>
      </c>
      <c r="B272" s="26" t="s">
        <v>1141</v>
      </c>
      <c r="C272" s="27" t="s">
        <v>1880</v>
      </c>
      <c r="D272" s="27" t="s">
        <v>1423</v>
      </c>
      <c r="E272" s="27" t="s">
        <v>1991</v>
      </c>
      <c r="F272" s="28" t="s">
        <v>2178</v>
      </c>
      <c r="G272" s="28" t="s">
        <v>896</v>
      </c>
      <c r="H272" s="29">
        <v>121</v>
      </c>
      <c r="I272" s="29">
        <v>12</v>
      </c>
      <c r="J272" s="30" t="str">
        <f t="shared" si="12"/>
        <v>Transmit Beamforming with Implicit Feedback</v>
      </c>
      <c r="K272" s="34" t="s">
        <v>1880</v>
      </c>
      <c r="L272" s="30" t="s">
        <v>2139</v>
      </c>
      <c r="M272" s="30"/>
      <c r="N272" s="31"/>
      <c r="O272" s="31"/>
      <c r="P272" s="31"/>
      <c r="Q272" s="31"/>
      <c r="R272" s="32" t="s">
        <v>2220</v>
      </c>
      <c r="S272" s="32" t="s">
        <v>2221</v>
      </c>
      <c r="T272" s="13"/>
      <c r="V272" s="31" t="str">
        <f t="shared" si="13"/>
        <v>Beamforming</v>
      </c>
      <c r="W272" s="31" t="str">
        <f t="shared" si="14"/>
        <v>Beamforming &amp; Adaptation</v>
      </c>
    </row>
    <row r="273" spans="1:23" s="14" customFormat="1" ht="51">
      <c r="A273" s="26">
        <v>48</v>
      </c>
      <c r="B273" s="26" t="s">
        <v>776</v>
      </c>
      <c r="C273" s="27" t="s">
        <v>1880</v>
      </c>
      <c r="D273" s="27" t="s">
        <v>1423</v>
      </c>
      <c r="E273" s="27"/>
      <c r="F273" s="28" t="s">
        <v>2178</v>
      </c>
      <c r="G273" s="28" t="s">
        <v>465</v>
      </c>
      <c r="H273" s="29">
        <v>121</v>
      </c>
      <c r="I273" s="29"/>
      <c r="J273" s="30" t="str">
        <f t="shared" si="12"/>
        <v>Transmit Beamforming with Implicit Feedback</v>
      </c>
      <c r="K273" s="34" t="s">
        <v>1880</v>
      </c>
      <c r="L273" s="30" t="s">
        <v>2139</v>
      </c>
      <c r="M273" s="30"/>
      <c r="N273" s="31"/>
      <c r="O273" s="31"/>
      <c r="P273" s="31"/>
      <c r="Q273" s="31"/>
      <c r="R273" s="32" t="s">
        <v>1039</v>
      </c>
      <c r="S273" s="32" t="s">
        <v>2280</v>
      </c>
      <c r="T273" s="13"/>
      <c r="U273" s="35"/>
      <c r="V273" s="31" t="str">
        <f t="shared" si="13"/>
        <v>Beamforming</v>
      </c>
      <c r="W273" s="31" t="str">
        <f t="shared" si="14"/>
        <v>Beamforming &amp; Adaptation</v>
      </c>
    </row>
    <row r="274" spans="1:23" s="35" customFormat="1" ht="51">
      <c r="A274" s="26">
        <v>7140</v>
      </c>
      <c r="B274" s="26" t="s">
        <v>390</v>
      </c>
      <c r="C274" s="27" t="s">
        <v>1884</v>
      </c>
      <c r="D274" s="27" t="s">
        <v>1423</v>
      </c>
      <c r="E274" s="27" t="s">
        <v>1571</v>
      </c>
      <c r="F274" s="28" t="s">
        <v>2178</v>
      </c>
      <c r="G274" s="28" t="s">
        <v>896</v>
      </c>
      <c r="H274" s="29">
        <v>121</v>
      </c>
      <c r="I274" s="29">
        <v>18</v>
      </c>
      <c r="J274" s="30" t="str">
        <f t="shared" si="12"/>
        <v>Introduction (Informative)</v>
      </c>
      <c r="K274" s="34" t="s">
        <v>1884</v>
      </c>
      <c r="L274" s="30" t="s">
        <v>2140</v>
      </c>
      <c r="M274" s="30"/>
      <c r="N274" s="31"/>
      <c r="O274" s="31"/>
      <c r="P274" s="31"/>
      <c r="Q274" s="31"/>
      <c r="R274" s="32" t="s">
        <v>223</v>
      </c>
      <c r="S274" s="32" t="s">
        <v>136</v>
      </c>
      <c r="T274" s="13"/>
      <c r="V274" s="31" t="str">
        <f t="shared" si="13"/>
        <v>Beamforming</v>
      </c>
      <c r="W274" s="31" t="str">
        <f t="shared" si="14"/>
        <v>Beamforming &amp; Adaptation</v>
      </c>
    </row>
    <row r="275" spans="1:23" s="14" customFormat="1" ht="51">
      <c r="A275" s="26">
        <v>794</v>
      </c>
      <c r="B275" s="26" t="s">
        <v>1908</v>
      </c>
      <c r="C275" s="27" t="s">
        <v>1884</v>
      </c>
      <c r="D275" s="33"/>
      <c r="E275" s="27"/>
      <c r="F275" s="28" t="s">
        <v>2178</v>
      </c>
      <c r="G275" s="28" t="s">
        <v>466</v>
      </c>
      <c r="H275" s="29">
        <v>121</v>
      </c>
      <c r="I275" s="29"/>
      <c r="J275" s="30" t="str">
        <f t="shared" si="12"/>
        <v>Introduction (Informative)</v>
      </c>
      <c r="K275" s="34" t="s">
        <v>1884</v>
      </c>
      <c r="L275" s="30" t="s">
        <v>2139</v>
      </c>
      <c r="M275" s="30"/>
      <c r="N275" s="31"/>
      <c r="O275" s="31"/>
      <c r="P275" s="31"/>
      <c r="Q275" s="31"/>
      <c r="R275" s="32" t="s">
        <v>1116</v>
      </c>
      <c r="S275" s="32" t="s">
        <v>1035</v>
      </c>
      <c r="T275" s="13"/>
      <c r="U275" s="35"/>
      <c r="V275" s="31" t="str">
        <f t="shared" si="13"/>
        <v>Beamforming</v>
      </c>
      <c r="W275" s="31" t="str">
        <f t="shared" si="14"/>
        <v>Beamforming &amp; Adaptation</v>
      </c>
    </row>
    <row r="276" spans="1:23" s="35" customFormat="1" ht="204">
      <c r="A276" s="26">
        <v>6797</v>
      </c>
      <c r="B276" s="26" t="s">
        <v>2149</v>
      </c>
      <c r="C276" s="27" t="s">
        <v>1882</v>
      </c>
      <c r="D276" s="27" t="s">
        <v>1309</v>
      </c>
      <c r="E276" s="27" t="s">
        <v>2250</v>
      </c>
      <c r="F276" s="28" t="s">
        <v>2178</v>
      </c>
      <c r="G276" s="28" t="s">
        <v>465</v>
      </c>
      <c r="H276" s="29">
        <v>122</v>
      </c>
      <c r="I276" s="29">
        <v>14</v>
      </c>
      <c r="J276" s="30" t="str">
        <f t="shared" si="12"/>
        <v>Calibration</v>
      </c>
      <c r="K276" s="34" t="s">
        <v>1882</v>
      </c>
      <c r="L276" s="30" t="s">
        <v>2140</v>
      </c>
      <c r="M276" s="30"/>
      <c r="N276" s="31"/>
      <c r="O276" s="31"/>
      <c r="P276" s="31"/>
      <c r="Q276" s="31"/>
      <c r="R276" s="32" t="s">
        <v>1426</v>
      </c>
      <c r="S276" s="32" t="s">
        <v>1266</v>
      </c>
      <c r="T276" s="13"/>
      <c r="V276" s="31" t="str">
        <f t="shared" si="13"/>
        <v>Beamforming</v>
      </c>
      <c r="W276" s="31" t="str">
        <f t="shared" si="14"/>
        <v>Beamforming &amp; Adaptation</v>
      </c>
    </row>
    <row r="277" spans="1:23" s="35" customFormat="1" ht="51">
      <c r="A277" s="26">
        <v>11891</v>
      </c>
      <c r="B277" s="22" t="s">
        <v>21</v>
      </c>
      <c r="C277" s="21" t="s">
        <v>1884</v>
      </c>
      <c r="D277" s="22" t="s">
        <v>1309</v>
      </c>
      <c r="E277" s="22" t="s">
        <v>1741</v>
      </c>
      <c r="F277" s="22" t="s">
        <v>2178</v>
      </c>
      <c r="G277" s="22" t="s">
        <v>465</v>
      </c>
      <c r="H277" s="24">
        <v>122</v>
      </c>
      <c r="I277" s="24">
        <v>1</v>
      </c>
      <c r="J277" s="30" t="str">
        <f t="shared" si="12"/>
        <v>Introduction (Informative)</v>
      </c>
      <c r="K277" s="25" t="s">
        <v>1884</v>
      </c>
      <c r="L277" s="23" t="s">
        <v>2178</v>
      </c>
      <c r="M277" s="23"/>
      <c r="N277" s="14"/>
      <c r="O277" s="14"/>
      <c r="P277" s="14"/>
      <c r="Q277" s="14"/>
      <c r="R277" s="19" t="s">
        <v>102</v>
      </c>
      <c r="S277" s="19" t="s">
        <v>103</v>
      </c>
      <c r="T277" s="15"/>
      <c r="U277" s="14"/>
      <c r="V277" s="31" t="str">
        <f t="shared" si="13"/>
        <v>Beamforming</v>
      </c>
      <c r="W277" s="31" t="str">
        <f t="shared" si="14"/>
        <v>Beamforming &amp; Adaptation</v>
      </c>
    </row>
    <row r="278" spans="1:23" s="14" customFormat="1" ht="63.75">
      <c r="A278" s="26">
        <v>7369</v>
      </c>
      <c r="B278" s="26" t="s">
        <v>1109</v>
      </c>
      <c r="C278" s="27" t="s">
        <v>1884</v>
      </c>
      <c r="D278" s="27" t="s">
        <v>1309</v>
      </c>
      <c r="E278" s="27" t="s">
        <v>479</v>
      </c>
      <c r="F278" s="28" t="s">
        <v>2178</v>
      </c>
      <c r="G278" s="28" t="s">
        <v>465</v>
      </c>
      <c r="H278" s="29">
        <v>122</v>
      </c>
      <c r="I278" s="29">
        <v>6</v>
      </c>
      <c r="J278" s="30" t="str">
        <f t="shared" si="12"/>
        <v>Introduction (Informative)</v>
      </c>
      <c r="K278" s="34" t="s">
        <v>1884</v>
      </c>
      <c r="L278" s="30" t="s">
        <v>2178</v>
      </c>
      <c r="M278" s="30"/>
      <c r="N278" s="31"/>
      <c r="O278" s="31"/>
      <c r="P278" s="31"/>
      <c r="Q278" s="31"/>
      <c r="R278" s="32" t="s">
        <v>480</v>
      </c>
      <c r="S278" s="50" t="s">
        <v>884</v>
      </c>
      <c r="T278" s="16"/>
      <c r="U278" s="35"/>
      <c r="V278" s="31" t="str">
        <f t="shared" si="13"/>
        <v>Beamforming</v>
      </c>
      <c r="W278" s="31" t="str">
        <f t="shared" si="14"/>
        <v>Beamforming &amp; Adaptation</v>
      </c>
    </row>
    <row r="279" spans="1:23" s="14" customFormat="1" ht="102">
      <c r="A279" s="26">
        <v>11892</v>
      </c>
      <c r="B279" s="22" t="s">
        <v>21</v>
      </c>
      <c r="C279" s="21" t="s">
        <v>1884</v>
      </c>
      <c r="D279" s="22" t="s">
        <v>1309</v>
      </c>
      <c r="E279" s="22" t="s">
        <v>479</v>
      </c>
      <c r="F279" s="22" t="s">
        <v>2178</v>
      </c>
      <c r="G279" s="22" t="s">
        <v>465</v>
      </c>
      <c r="H279" s="24">
        <v>122</v>
      </c>
      <c r="I279" s="24">
        <v>6</v>
      </c>
      <c r="J279" s="30" t="str">
        <f t="shared" si="12"/>
        <v>Introduction (Informative)</v>
      </c>
      <c r="K279" s="25" t="s">
        <v>1884</v>
      </c>
      <c r="L279" s="23" t="s">
        <v>2140</v>
      </c>
      <c r="M279" s="23"/>
      <c r="R279" s="19" t="s">
        <v>104</v>
      </c>
      <c r="S279" s="19" t="s">
        <v>192</v>
      </c>
      <c r="T279" s="15"/>
      <c r="V279" s="31" t="str">
        <f t="shared" si="13"/>
        <v>Beamforming</v>
      </c>
      <c r="W279" s="31" t="str">
        <f t="shared" si="14"/>
        <v>Beamforming &amp; Adaptation</v>
      </c>
    </row>
    <row r="280" spans="1:23" s="35" customFormat="1" ht="51">
      <c r="A280" s="26">
        <v>7141</v>
      </c>
      <c r="B280" s="26" t="s">
        <v>390</v>
      </c>
      <c r="C280" s="27" t="s">
        <v>1884</v>
      </c>
      <c r="D280" s="27" t="s">
        <v>1309</v>
      </c>
      <c r="E280" s="27" t="s">
        <v>804</v>
      </c>
      <c r="F280" s="28" t="s">
        <v>2178</v>
      </c>
      <c r="G280" s="28" t="s">
        <v>465</v>
      </c>
      <c r="H280" s="29">
        <v>122</v>
      </c>
      <c r="I280" s="29">
        <v>7</v>
      </c>
      <c r="J280" s="30" t="str">
        <f t="shared" si="12"/>
        <v>Introduction (Informative)</v>
      </c>
      <c r="K280" s="34" t="s">
        <v>1884</v>
      </c>
      <c r="L280" s="30" t="s">
        <v>2140</v>
      </c>
      <c r="M280" s="30"/>
      <c r="N280" s="31"/>
      <c r="O280" s="31"/>
      <c r="P280" s="31"/>
      <c r="Q280" s="31"/>
      <c r="R280" s="32" t="s">
        <v>137</v>
      </c>
      <c r="S280" s="32" t="s">
        <v>391</v>
      </c>
      <c r="T280" s="13"/>
      <c r="V280" s="31" t="str">
        <f t="shared" si="13"/>
        <v>Beamforming</v>
      </c>
      <c r="W280" s="31" t="str">
        <f t="shared" si="14"/>
        <v>Beamforming &amp; Adaptation</v>
      </c>
    </row>
    <row r="281" spans="1:23" s="14" customFormat="1" ht="51">
      <c r="A281" s="26">
        <v>7142</v>
      </c>
      <c r="B281" s="26" t="s">
        <v>390</v>
      </c>
      <c r="C281" s="27" t="s">
        <v>1884</v>
      </c>
      <c r="D281" s="27" t="s">
        <v>1309</v>
      </c>
      <c r="E281" s="27" t="s">
        <v>804</v>
      </c>
      <c r="F281" s="28" t="s">
        <v>2178</v>
      </c>
      <c r="G281" s="28" t="s">
        <v>465</v>
      </c>
      <c r="H281" s="29">
        <v>122</v>
      </c>
      <c r="I281" s="29">
        <v>7</v>
      </c>
      <c r="J281" s="30" t="str">
        <f t="shared" si="12"/>
        <v>Introduction (Informative)</v>
      </c>
      <c r="K281" s="34" t="s">
        <v>1884</v>
      </c>
      <c r="L281" s="30" t="s">
        <v>2140</v>
      </c>
      <c r="M281" s="30"/>
      <c r="N281" s="31"/>
      <c r="O281" s="31"/>
      <c r="P281" s="31"/>
      <c r="Q281" s="31"/>
      <c r="R281" s="32" t="s">
        <v>138</v>
      </c>
      <c r="S281" s="32" t="s">
        <v>139</v>
      </c>
      <c r="T281" s="13"/>
      <c r="U281" s="35"/>
      <c r="V281" s="31" t="str">
        <f t="shared" si="13"/>
        <v>Beamforming</v>
      </c>
      <c r="W281" s="31" t="str">
        <f t="shared" si="14"/>
        <v>Beamforming &amp; Adaptation</v>
      </c>
    </row>
    <row r="282" spans="1:23" s="14" customFormat="1" ht="51">
      <c r="A282" s="26">
        <v>722</v>
      </c>
      <c r="B282" s="26" t="s">
        <v>1556</v>
      </c>
      <c r="C282" s="27" t="s">
        <v>1884</v>
      </c>
      <c r="D282" s="27" t="s">
        <v>1309</v>
      </c>
      <c r="E282" s="27" t="s">
        <v>1587</v>
      </c>
      <c r="F282" s="28" t="s">
        <v>2178</v>
      </c>
      <c r="G282" s="28" t="s">
        <v>465</v>
      </c>
      <c r="H282" s="29">
        <v>122</v>
      </c>
      <c r="I282" s="29">
        <v>8</v>
      </c>
      <c r="J282" s="30" t="str">
        <f t="shared" si="12"/>
        <v>Introduction (Informative)</v>
      </c>
      <c r="K282" s="34" t="s">
        <v>1884</v>
      </c>
      <c r="L282" s="30" t="s">
        <v>2139</v>
      </c>
      <c r="M282" s="30"/>
      <c r="N282" s="31"/>
      <c r="O282" s="31"/>
      <c r="P282" s="31"/>
      <c r="Q282" s="31"/>
      <c r="R282" s="32" t="s">
        <v>1552</v>
      </c>
      <c r="S282" s="32" t="s">
        <v>1553</v>
      </c>
      <c r="T282" s="13"/>
      <c r="U282" s="35"/>
      <c r="V282" s="31" t="str">
        <f t="shared" si="13"/>
        <v>Beamforming</v>
      </c>
      <c r="W282" s="31" t="str">
        <f t="shared" si="14"/>
        <v>Beamforming &amp; Adaptation</v>
      </c>
    </row>
    <row r="283" spans="1:23" s="35" customFormat="1" ht="51">
      <c r="A283" s="26">
        <v>7906</v>
      </c>
      <c r="B283" s="26" t="s">
        <v>1557</v>
      </c>
      <c r="C283" s="27" t="s">
        <v>1884</v>
      </c>
      <c r="D283" s="27" t="s">
        <v>1309</v>
      </c>
      <c r="E283" s="27" t="s">
        <v>1587</v>
      </c>
      <c r="F283" s="28" t="s">
        <v>2178</v>
      </c>
      <c r="G283" s="28" t="s">
        <v>465</v>
      </c>
      <c r="H283" s="29">
        <v>122</v>
      </c>
      <c r="I283" s="29">
        <v>8</v>
      </c>
      <c r="J283" s="30" t="str">
        <f t="shared" si="12"/>
        <v>Introduction (Informative)</v>
      </c>
      <c r="K283" s="34" t="s">
        <v>1884</v>
      </c>
      <c r="L283" s="30" t="s">
        <v>2139</v>
      </c>
      <c r="M283" s="30"/>
      <c r="N283" s="31"/>
      <c r="O283" s="31"/>
      <c r="P283" s="31"/>
      <c r="Q283" s="31"/>
      <c r="R283" s="32" t="s">
        <v>1558</v>
      </c>
      <c r="S283" s="32" t="s">
        <v>1559</v>
      </c>
      <c r="T283" s="13"/>
      <c r="V283" s="31" t="str">
        <f t="shared" si="13"/>
        <v>Beamforming</v>
      </c>
      <c r="W283" s="31" t="str">
        <f t="shared" si="14"/>
        <v>Beamforming &amp; Adaptation</v>
      </c>
    </row>
    <row r="284" spans="1:23" s="14" customFormat="1" ht="153">
      <c r="A284" s="26">
        <v>10078</v>
      </c>
      <c r="B284" s="26" t="s">
        <v>1570</v>
      </c>
      <c r="C284" s="27" t="s">
        <v>1884</v>
      </c>
      <c r="D284" s="27" t="s">
        <v>1309</v>
      </c>
      <c r="E284" s="27" t="s">
        <v>1587</v>
      </c>
      <c r="F284" s="28" t="s">
        <v>2178</v>
      </c>
      <c r="G284" s="28" t="s">
        <v>465</v>
      </c>
      <c r="H284" s="29">
        <v>122</v>
      </c>
      <c r="I284" s="29">
        <v>8</v>
      </c>
      <c r="J284" s="30" t="str">
        <f t="shared" si="12"/>
        <v>Introduction (Informative)</v>
      </c>
      <c r="K284" s="34" t="s">
        <v>1884</v>
      </c>
      <c r="L284" s="30" t="s">
        <v>2139</v>
      </c>
      <c r="M284" s="30"/>
      <c r="N284" s="31"/>
      <c r="O284" s="31"/>
      <c r="P284" s="31"/>
      <c r="Q284" s="31"/>
      <c r="R284" s="32" t="s">
        <v>1310</v>
      </c>
      <c r="S284" s="50" t="s">
        <v>1074</v>
      </c>
      <c r="T284" s="13"/>
      <c r="U284" s="35"/>
      <c r="V284" s="31" t="str">
        <f t="shared" si="13"/>
        <v>Beamforming</v>
      </c>
      <c r="W284" s="31" t="str">
        <f t="shared" si="14"/>
        <v>Beamforming &amp; Adaptation</v>
      </c>
    </row>
    <row r="285" spans="1:23" s="14" customFormat="1" ht="51">
      <c r="A285" s="26">
        <v>2680</v>
      </c>
      <c r="B285" s="22" t="s">
        <v>1010</v>
      </c>
      <c r="C285" s="21" t="s">
        <v>1885</v>
      </c>
      <c r="D285" s="22">
        <v>122</v>
      </c>
      <c r="E285" s="22">
        <v>10</v>
      </c>
      <c r="F285" s="22" t="s">
        <v>2178</v>
      </c>
      <c r="G285" s="22" t="s">
        <v>465</v>
      </c>
      <c r="H285" s="24">
        <v>122</v>
      </c>
      <c r="I285" s="24">
        <v>10</v>
      </c>
      <c r="J285" s="30" t="str">
        <f t="shared" si="12"/>
        <v>Procedure</v>
      </c>
      <c r="K285" s="25" t="s">
        <v>1885</v>
      </c>
      <c r="L285" s="23" t="s">
        <v>2139</v>
      </c>
      <c r="M285" s="23"/>
      <c r="R285" s="19" t="s">
        <v>2296</v>
      </c>
      <c r="S285" s="19" t="s">
        <v>2297</v>
      </c>
      <c r="T285" s="15"/>
      <c r="V285" s="31" t="str">
        <f t="shared" si="13"/>
        <v>Beamforming</v>
      </c>
      <c r="W285" s="31" t="str">
        <f t="shared" si="14"/>
        <v>Beamforming &amp; Adaptation</v>
      </c>
    </row>
    <row r="286" spans="1:23" s="14" customFormat="1" ht="51">
      <c r="A286" s="26">
        <v>11893</v>
      </c>
      <c r="B286" s="22" t="s">
        <v>21</v>
      </c>
      <c r="C286" s="21" t="s">
        <v>1885</v>
      </c>
      <c r="D286" s="22" t="s">
        <v>1309</v>
      </c>
      <c r="E286" s="22" t="s">
        <v>1509</v>
      </c>
      <c r="F286" s="22" t="s">
        <v>2178</v>
      </c>
      <c r="G286" s="22" t="s">
        <v>465</v>
      </c>
      <c r="H286" s="24">
        <v>122</v>
      </c>
      <c r="I286" s="24">
        <v>11</v>
      </c>
      <c r="J286" s="30" t="str">
        <f t="shared" si="12"/>
        <v>Procedure</v>
      </c>
      <c r="K286" s="25" t="s">
        <v>1885</v>
      </c>
      <c r="L286" s="23" t="s">
        <v>2140</v>
      </c>
      <c r="M286" s="23"/>
      <c r="R286" s="19" t="s">
        <v>193</v>
      </c>
      <c r="S286" s="19" t="s">
        <v>194</v>
      </c>
      <c r="T286" s="15"/>
      <c r="V286" s="31" t="str">
        <f t="shared" si="13"/>
        <v>Beamforming</v>
      </c>
      <c r="W286" s="31" t="str">
        <f t="shared" si="14"/>
        <v>Beamforming &amp; Adaptation</v>
      </c>
    </row>
    <row r="287" spans="1:23" s="14" customFormat="1" ht="51">
      <c r="A287" s="26">
        <v>407</v>
      </c>
      <c r="B287" s="26" t="s">
        <v>1084</v>
      </c>
      <c r="C287" s="27" t="s">
        <v>1885</v>
      </c>
      <c r="D287" s="27" t="s">
        <v>1309</v>
      </c>
      <c r="E287" s="27" t="s">
        <v>1576</v>
      </c>
      <c r="F287" s="28" t="s">
        <v>2178</v>
      </c>
      <c r="G287" s="28" t="s">
        <v>465</v>
      </c>
      <c r="H287" s="29">
        <v>122</v>
      </c>
      <c r="I287" s="29">
        <v>15</v>
      </c>
      <c r="J287" s="30" t="str">
        <f t="shared" si="12"/>
        <v>Procedure</v>
      </c>
      <c r="K287" s="34" t="s">
        <v>1885</v>
      </c>
      <c r="L287" s="30" t="s">
        <v>2139</v>
      </c>
      <c r="M287" s="30"/>
      <c r="N287" s="31"/>
      <c r="O287" s="31"/>
      <c r="P287" s="31"/>
      <c r="Q287" s="31"/>
      <c r="R287" s="32" t="s">
        <v>1085</v>
      </c>
      <c r="S287" s="32" t="s">
        <v>1086</v>
      </c>
      <c r="T287" s="13"/>
      <c r="U287" s="35"/>
      <c r="V287" s="31" t="str">
        <f t="shared" si="13"/>
        <v>Beamforming</v>
      </c>
      <c r="W287" s="31" t="str">
        <f t="shared" si="14"/>
        <v>Beamforming &amp; Adaptation</v>
      </c>
    </row>
    <row r="288" spans="1:23" s="14" customFormat="1" ht="51">
      <c r="A288" s="26">
        <v>2682</v>
      </c>
      <c r="B288" s="22" t="s">
        <v>1010</v>
      </c>
      <c r="C288" s="21" t="s">
        <v>1885</v>
      </c>
      <c r="D288" s="22">
        <v>122</v>
      </c>
      <c r="E288" s="22">
        <v>16</v>
      </c>
      <c r="F288" s="22" t="s">
        <v>2178</v>
      </c>
      <c r="G288" s="22" t="s">
        <v>465</v>
      </c>
      <c r="H288" s="24">
        <v>122</v>
      </c>
      <c r="I288" s="24">
        <v>16</v>
      </c>
      <c r="J288" s="30" t="str">
        <f t="shared" si="12"/>
        <v>Procedure</v>
      </c>
      <c r="K288" s="25" t="s">
        <v>1885</v>
      </c>
      <c r="L288" s="23" t="s">
        <v>2178</v>
      </c>
      <c r="M288" s="23"/>
      <c r="R288" s="19" t="s">
        <v>2298</v>
      </c>
      <c r="S288" s="19" t="s">
        <v>889</v>
      </c>
      <c r="T288" s="15"/>
      <c r="V288" s="31" t="str">
        <f t="shared" si="13"/>
        <v>Beamforming</v>
      </c>
      <c r="W288" s="31" t="str">
        <f t="shared" si="14"/>
        <v>Beamforming &amp; Adaptation</v>
      </c>
    </row>
    <row r="289" spans="1:23" s="35" customFormat="1" ht="76.5">
      <c r="A289" s="26">
        <v>7278</v>
      </c>
      <c r="B289" s="26" t="s">
        <v>1141</v>
      </c>
      <c r="C289" s="27" t="s">
        <v>1885</v>
      </c>
      <c r="D289" s="27" t="s">
        <v>1309</v>
      </c>
      <c r="E289" s="27" t="s">
        <v>2222</v>
      </c>
      <c r="F289" s="28" t="s">
        <v>2178</v>
      </c>
      <c r="G289" s="28" t="s">
        <v>465</v>
      </c>
      <c r="H289" s="29">
        <v>122</v>
      </c>
      <c r="I289" s="29">
        <v>25</v>
      </c>
      <c r="J289" s="30" t="str">
        <f t="shared" si="12"/>
        <v>Procedure</v>
      </c>
      <c r="K289" s="34" t="s">
        <v>1885</v>
      </c>
      <c r="L289" s="30" t="s">
        <v>2139</v>
      </c>
      <c r="M289" s="30"/>
      <c r="N289" s="31"/>
      <c r="O289" s="31"/>
      <c r="P289" s="31"/>
      <c r="Q289" s="31"/>
      <c r="R289" s="32" t="s">
        <v>2223</v>
      </c>
      <c r="S289" s="32" t="s">
        <v>2170</v>
      </c>
      <c r="T289" s="13"/>
      <c r="V289" s="31" t="str">
        <f t="shared" si="13"/>
        <v>Beamforming</v>
      </c>
      <c r="W289" s="31" t="str">
        <f t="shared" si="14"/>
        <v>Beamforming &amp; Adaptation</v>
      </c>
    </row>
    <row r="290" spans="1:23" s="35" customFormat="1" ht="127.5">
      <c r="A290" s="26">
        <v>6798</v>
      </c>
      <c r="B290" s="26" t="s">
        <v>2149</v>
      </c>
      <c r="C290" s="27" t="s">
        <v>1885</v>
      </c>
      <c r="D290" s="27" t="s">
        <v>1267</v>
      </c>
      <c r="E290" s="27" t="s">
        <v>645</v>
      </c>
      <c r="F290" s="28" t="s">
        <v>2178</v>
      </c>
      <c r="G290" s="28" t="s">
        <v>465</v>
      </c>
      <c r="H290" s="29">
        <v>123</v>
      </c>
      <c r="I290" s="29">
        <v>4</v>
      </c>
      <c r="J290" s="30" t="str">
        <f t="shared" si="12"/>
        <v>Procedure</v>
      </c>
      <c r="K290" s="34" t="s">
        <v>1885</v>
      </c>
      <c r="L290" s="30" t="s">
        <v>2140</v>
      </c>
      <c r="M290" s="30"/>
      <c r="N290" s="31"/>
      <c r="O290" s="31"/>
      <c r="P290" s="31"/>
      <c r="Q290" s="31"/>
      <c r="R290" s="32" t="s">
        <v>1268</v>
      </c>
      <c r="S290" s="47" t="s">
        <v>1269</v>
      </c>
      <c r="T290" s="13"/>
      <c r="V290" s="31" t="str">
        <f t="shared" si="13"/>
        <v>Beamforming</v>
      </c>
      <c r="W290" s="31" t="str">
        <f t="shared" si="14"/>
        <v>Beamforming &amp; Adaptation</v>
      </c>
    </row>
    <row r="291" spans="1:23" s="35" customFormat="1" ht="102">
      <c r="A291" s="26">
        <v>10079</v>
      </c>
      <c r="B291" s="26" t="s">
        <v>1570</v>
      </c>
      <c r="C291" s="27" t="s">
        <v>1885</v>
      </c>
      <c r="D291" s="27" t="s">
        <v>1267</v>
      </c>
      <c r="E291" s="27" t="s">
        <v>2186</v>
      </c>
      <c r="F291" s="28" t="s">
        <v>2178</v>
      </c>
      <c r="G291" s="28" t="s">
        <v>465</v>
      </c>
      <c r="H291" s="29">
        <v>123</v>
      </c>
      <c r="I291" s="29">
        <v>17</v>
      </c>
      <c r="J291" s="30" t="str">
        <f t="shared" si="12"/>
        <v>Procedure</v>
      </c>
      <c r="K291" s="34" t="s">
        <v>1885</v>
      </c>
      <c r="L291" s="30" t="s">
        <v>2139</v>
      </c>
      <c r="M291" s="30"/>
      <c r="N291" s="31"/>
      <c r="O291" s="31"/>
      <c r="P291" s="31"/>
      <c r="Q291" s="31"/>
      <c r="R291" s="32" t="s">
        <v>1075</v>
      </c>
      <c r="S291" s="32" t="s">
        <v>1076</v>
      </c>
      <c r="T291" s="13"/>
      <c r="V291" s="31" t="str">
        <f t="shared" si="13"/>
        <v>Beamforming</v>
      </c>
      <c r="W291" s="31" t="str">
        <f t="shared" si="14"/>
        <v>Beamforming &amp; Adaptation</v>
      </c>
    </row>
    <row r="292" spans="1:23" s="14" customFormat="1" ht="51">
      <c r="A292" s="26">
        <v>8089</v>
      </c>
      <c r="B292" s="26" t="s">
        <v>760</v>
      </c>
      <c r="C292" s="27" t="s">
        <v>1887</v>
      </c>
      <c r="D292" s="27" t="s">
        <v>1267</v>
      </c>
      <c r="E292" s="27"/>
      <c r="F292" s="28" t="s">
        <v>2178</v>
      </c>
      <c r="G292" s="28" t="s">
        <v>465</v>
      </c>
      <c r="H292" s="29">
        <v>123</v>
      </c>
      <c r="I292" s="29"/>
      <c r="J292" s="30" t="str">
        <f t="shared" si="12"/>
        <v>Explicit feedback beamforming</v>
      </c>
      <c r="K292" s="34" t="s">
        <v>1887</v>
      </c>
      <c r="L292" s="30" t="s">
        <v>2139</v>
      </c>
      <c r="M292" s="30"/>
      <c r="N292" s="31"/>
      <c r="O292" s="31"/>
      <c r="P292" s="31"/>
      <c r="Q292" s="31"/>
      <c r="R292" s="47" t="s">
        <v>998</v>
      </c>
      <c r="S292" s="32" t="s">
        <v>879</v>
      </c>
      <c r="T292" s="40"/>
      <c r="U292" s="35"/>
      <c r="V292" s="31" t="str">
        <f t="shared" si="13"/>
        <v>Beamforming</v>
      </c>
      <c r="W292" s="31" t="str">
        <f t="shared" si="14"/>
        <v>Beamforming &amp; Adaptation</v>
      </c>
    </row>
    <row r="293" spans="1:23" s="14" customFormat="1" ht="51">
      <c r="A293" s="26">
        <v>12023</v>
      </c>
      <c r="B293" s="22" t="s">
        <v>2237</v>
      </c>
      <c r="C293" s="21" t="s">
        <v>1887</v>
      </c>
      <c r="D293" s="22" t="s">
        <v>1267</v>
      </c>
      <c r="E293" s="22"/>
      <c r="F293" s="22" t="s">
        <v>2178</v>
      </c>
      <c r="G293" s="22" t="s">
        <v>896</v>
      </c>
      <c r="H293" s="24">
        <v>123</v>
      </c>
      <c r="I293" s="24"/>
      <c r="J293" s="30" t="str">
        <f t="shared" si="12"/>
        <v>Explicit feedback beamforming</v>
      </c>
      <c r="K293" s="25" t="s">
        <v>1887</v>
      </c>
      <c r="L293" s="23" t="s">
        <v>2140</v>
      </c>
      <c r="M293" s="23"/>
      <c r="R293" s="19" t="s">
        <v>2159</v>
      </c>
      <c r="S293" s="19"/>
      <c r="T293" s="15"/>
      <c r="V293" s="31" t="str">
        <f t="shared" si="13"/>
        <v>Beamforming</v>
      </c>
      <c r="W293" s="31" t="str">
        <f t="shared" si="14"/>
        <v>Beamforming &amp; Adaptation</v>
      </c>
    </row>
    <row r="294" spans="1:23" s="35" customFormat="1" ht="127.5">
      <c r="A294" s="26">
        <v>1432</v>
      </c>
      <c r="B294" s="26" t="s">
        <v>150</v>
      </c>
      <c r="C294" s="27" t="s">
        <v>1887</v>
      </c>
      <c r="D294" s="33"/>
      <c r="E294" s="27"/>
      <c r="F294" s="28" t="s">
        <v>2178</v>
      </c>
      <c r="G294" s="28" t="s">
        <v>465</v>
      </c>
      <c r="H294" s="29">
        <v>123</v>
      </c>
      <c r="I294" s="29"/>
      <c r="J294" s="30" t="str">
        <f t="shared" si="12"/>
        <v>Explicit feedback beamforming</v>
      </c>
      <c r="K294" s="34" t="s">
        <v>1887</v>
      </c>
      <c r="L294" s="30" t="s">
        <v>2139</v>
      </c>
      <c r="M294" s="30"/>
      <c r="N294" s="31"/>
      <c r="O294" s="31"/>
      <c r="P294" s="31"/>
      <c r="Q294" s="31"/>
      <c r="R294" s="32" t="s">
        <v>60</v>
      </c>
      <c r="S294" s="32" t="s">
        <v>61</v>
      </c>
      <c r="T294" s="13"/>
      <c r="V294" s="31" t="str">
        <f t="shared" si="13"/>
        <v>Beamforming</v>
      </c>
      <c r="W294" s="31" t="str">
        <f t="shared" si="14"/>
        <v>Beamforming &amp; Adaptation</v>
      </c>
    </row>
    <row r="295" spans="1:23" s="35" customFormat="1" ht="140.25">
      <c r="A295" s="26">
        <v>1435</v>
      </c>
      <c r="B295" s="26" t="s">
        <v>150</v>
      </c>
      <c r="C295" s="27" t="s">
        <v>1890</v>
      </c>
      <c r="D295" s="27" t="s">
        <v>1267</v>
      </c>
      <c r="E295" s="27" t="s">
        <v>748</v>
      </c>
      <c r="F295" s="28" t="s">
        <v>2178</v>
      </c>
      <c r="G295" s="28" t="s">
        <v>465</v>
      </c>
      <c r="H295" s="29">
        <v>123</v>
      </c>
      <c r="I295" s="29">
        <v>30</v>
      </c>
      <c r="J295" s="30" t="str">
        <f t="shared" si="12"/>
        <v>Feedback request and response rules</v>
      </c>
      <c r="K295" s="34" t="s">
        <v>1890</v>
      </c>
      <c r="L295" s="30" t="s">
        <v>2139</v>
      </c>
      <c r="M295" s="30"/>
      <c r="N295" s="31"/>
      <c r="O295" s="31"/>
      <c r="P295" s="31"/>
      <c r="Q295" s="31"/>
      <c r="R295" s="32" t="s">
        <v>337</v>
      </c>
      <c r="S295" s="32" t="s">
        <v>468</v>
      </c>
      <c r="T295" s="13"/>
      <c r="V295" s="31" t="str">
        <f t="shared" si="13"/>
        <v>Beamforming</v>
      </c>
      <c r="W295" s="31" t="str">
        <f t="shared" si="14"/>
        <v>Beamforming &amp; Adaptation</v>
      </c>
    </row>
    <row r="296" spans="1:23" s="14" customFormat="1" ht="89.25">
      <c r="A296" s="26">
        <v>7279</v>
      </c>
      <c r="B296" s="26" t="s">
        <v>1141</v>
      </c>
      <c r="C296" s="27" t="s">
        <v>1890</v>
      </c>
      <c r="D296" s="27" t="s">
        <v>1267</v>
      </c>
      <c r="E296" s="27" t="s">
        <v>2224</v>
      </c>
      <c r="F296" s="28" t="s">
        <v>2178</v>
      </c>
      <c r="G296" s="28" t="s">
        <v>465</v>
      </c>
      <c r="H296" s="29">
        <v>123</v>
      </c>
      <c r="I296" s="29">
        <v>30</v>
      </c>
      <c r="J296" s="30" t="str">
        <f t="shared" si="12"/>
        <v>Feedback request and response rules</v>
      </c>
      <c r="K296" s="34" t="s">
        <v>1890</v>
      </c>
      <c r="L296" s="30" t="s">
        <v>2139</v>
      </c>
      <c r="M296" s="30"/>
      <c r="N296" s="31"/>
      <c r="O296" s="31"/>
      <c r="P296" s="31"/>
      <c r="Q296" s="31"/>
      <c r="R296" s="32" t="s">
        <v>1431</v>
      </c>
      <c r="S296" s="32" t="s">
        <v>2170</v>
      </c>
      <c r="T296" s="13"/>
      <c r="U296" s="35"/>
      <c r="V296" s="31" t="str">
        <f t="shared" si="13"/>
        <v>Beamforming</v>
      </c>
      <c r="W296" s="31" t="str">
        <f t="shared" si="14"/>
        <v>Beamforming &amp; Adaptation</v>
      </c>
    </row>
    <row r="297" spans="1:23" s="35" customFormat="1" ht="51">
      <c r="A297" s="26">
        <v>1653</v>
      </c>
      <c r="B297" s="26" t="s">
        <v>2163</v>
      </c>
      <c r="C297" s="27" t="s">
        <v>1890</v>
      </c>
      <c r="D297" s="27" t="s">
        <v>1267</v>
      </c>
      <c r="E297" s="27" t="s">
        <v>2148</v>
      </c>
      <c r="F297" s="28" t="s">
        <v>2178</v>
      </c>
      <c r="G297" s="28" t="s">
        <v>896</v>
      </c>
      <c r="H297" s="29">
        <v>123</v>
      </c>
      <c r="I297" s="29">
        <v>33</v>
      </c>
      <c r="J297" s="30" t="str">
        <f t="shared" si="12"/>
        <v>Feedback request and response rules</v>
      </c>
      <c r="K297" s="34" t="s">
        <v>1890</v>
      </c>
      <c r="L297" s="30" t="s">
        <v>2178</v>
      </c>
      <c r="M297" s="30"/>
      <c r="N297" s="31"/>
      <c r="O297" s="31"/>
      <c r="P297" s="31"/>
      <c r="Q297" s="31"/>
      <c r="R297" s="46" t="s">
        <v>2234</v>
      </c>
      <c r="S297" s="32" t="s">
        <v>2233</v>
      </c>
      <c r="T297" s="13"/>
      <c r="V297" s="31" t="str">
        <f t="shared" si="13"/>
        <v>Beamforming</v>
      </c>
      <c r="W297" s="31" t="str">
        <f t="shared" si="14"/>
        <v>Beamforming &amp; Adaptation</v>
      </c>
    </row>
    <row r="298" spans="1:23" s="35" customFormat="1" ht="51">
      <c r="A298" s="26">
        <v>1434</v>
      </c>
      <c r="B298" s="26" t="s">
        <v>150</v>
      </c>
      <c r="C298" s="27" t="s">
        <v>1890</v>
      </c>
      <c r="D298" s="27" t="s">
        <v>1267</v>
      </c>
      <c r="E298" s="27" t="s">
        <v>2251</v>
      </c>
      <c r="F298" s="28" t="s">
        <v>2178</v>
      </c>
      <c r="G298" s="28" t="s">
        <v>465</v>
      </c>
      <c r="H298" s="29">
        <v>123</v>
      </c>
      <c r="I298" s="29">
        <v>36</v>
      </c>
      <c r="J298" s="30" t="str">
        <f t="shared" si="12"/>
        <v>Feedback request and response rules</v>
      </c>
      <c r="K298" s="34" t="s">
        <v>1890</v>
      </c>
      <c r="L298" s="30" t="s">
        <v>2139</v>
      </c>
      <c r="M298" s="30"/>
      <c r="N298" s="31"/>
      <c r="O298" s="31"/>
      <c r="P298" s="31"/>
      <c r="Q298" s="31"/>
      <c r="R298" s="32" t="s">
        <v>335</v>
      </c>
      <c r="S298" s="32" t="s">
        <v>336</v>
      </c>
      <c r="T298" s="13"/>
      <c r="V298" s="31" t="str">
        <f t="shared" si="13"/>
        <v>Beamforming</v>
      </c>
      <c r="W298" s="31" t="str">
        <f t="shared" si="14"/>
        <v>Beamforming &amp; Adaptation</v>
      </c>
    </row>
    <row r="299" spans="1:23" s="14" customFormat="1" ht="178.5">
      <c r="A299" s="26">
        <v>1433</v>
      </c>
      <c r="B299" s="26" t="s">
        <v>150</v>
      </c>
      <c r="C299" s="27" t="s">
        <v>1890</v>
      </c>
      <c r="D299" s="33"/>
      <c r="E299" s="27"/>
      <c r="F299" s="28" t="s">
        <v>2178</v>
      </c>
      <c r="G299" s="28" t="s">
        <v>465</v>
      </c>
      <c r="H299" s="29">
        <v>123</v>
      </c>
      <c r="I299" s="29"/>
      <c r="J299" s="30" t="str">
        <f t="shared" si="12"/>
        <v>Feedback request and response rules</v>
      </c>
      <c r="K299" s="34" t="s">
        <v>1890</v>
      </c>
      <c r="L299" s="30" t="s">
        <v>2139</v>
      </c>
      <c r="M299" s="30"/>
      <c r="N299" s="31"/>
      <c r="O299" s="31"/>
      <c r="P299" s="31"/>
      <c r="Q299" s="31"/>
      <c r="R299" s="32" t="s">
        <v>23</v>
      </c>
      <c r="S299" s="32" t="s">
        <v>959</v>
      </c>
      <c r="T299" s="13"/>
      <c r="U299" s="35"/>
      <c r="V299" s="31" t="str">
        <f t="shared" si="13"/>
        <v>Beamforming</v>
      </c>
      <c r="W299" s="31" t="str">
        <f t="shared" si="14"/>
        <v>Beamforming &amp; Adaptation</v>
      </c>
    </row>
    <row r="300" spans="1:23" s="14" customFormat="1" ht="51">
      <c r="A300" s="26">
        <v>7664</v>
      </c>
      <c r="B300" s="26" t="s">
        <v>1124</v>
      </c>
      <c r="C300" s="28" t="s">
        <v>1890</v>
      </c>
      <c r="D300" s="33"/>
      <c r="E300" s="28"/>
      <c r="F300" s="28" t="s">
        <v>2178</v>
      </c>
      <c r="G300" s="28" t="s">
        <v>465</v>
      </c>
      <c r="H300" s="29">
        <v>123</v>
      </c>
      <c r="I300" s="29"/>
      <c r="J300" s="30" t="str">
        <f t="shared" si="12"/>
        <v>Feedback request and response rules</v>
      </c>
      <c r="K300" s="34" t="s">
        <v>1890</v>
      </c>
      <c r="L300" s="30" t="s">
        <v>2140</v>
      </c>
      <c r="M300" s="30"/>
      <c r="N300" s="45"/>
      <c r="O300" s="45"/>
      <c r="P300" s="45"/>
      <c r="Q300" s="45"/>
      <c r="R300" s="32" t="s">
        <v>1903</v>
      </c>
      <c r="S300" s="32" t="s">
        <v>1904</v>
      </c>
      <c r="T300" s="13"/>
      <c r="U300" s="35"/>
      <c r="V300" s="31" t="str">
        <f t="shared" si="13"/>
        <v>Beamforming</v>
      </c>
      <c r="W300" s="31" t="str">
        <f t="shared" si="14"/>
        <v>Beamforming &amp; Adaptation</v>
      </c>
    </row>
    <row r="301" spans="1:23" s="14" customFormat="1" ht="76.5">
      <c r="A301" s="26">
        <v>12001</v>
      </c>
      <c r="B301" s="22" t="s">
        <v>2237</v>
      </c>
      <c r="C301" s="21" t="s">
        <v>1890</v>
      </c>
      <c r="D301" s="22" t="s">
        <v>723</v>
      </c>
      <c r="E301" s="22" t="s">
        <v>645</v>
      </c>
      <c r="F301" s="22" t="s">
        <v>2178</v>
      </c>
      <c r="G301" s="22" t="s">
        <v>896</v>
      </c>
      <c r="H301" s="24">
        <v>124</v>
      </c>
      <c r="I301" s="24">
        <v>4</v>
      </c>
      <c r="J301" s="30" t="str">
        <f t="shared" si="12"/>
        <v>Feedback request and response rules</v>
      </c>
      <c r="K301" s="25" t="s">
        <v>1890</v>
      </c>
      <c r="L301" s="23" t="s">
        <v>2178</v>
      </c>
      <c r="M301" s="23"/>
      <c r="R301" s="19" t="s">
        <v>724</v>
      </c>
      <c r="S301" s="19" t="s">
        <v>725</v>
      </c>
      <c r="T301" s="15"/>
      <c r="V301" s="31" t="str">
        <f t="shared" si="13"/>
        <v>Beamforming</v>
      </c>
      <c r="W301" s="31" t="str">
        <f t="shared" si="14"/>
        <v>Beamforming &amp; Adaptation</v>
      </c>
    </row>
    <row r="302" spans="1:23" s="35" customFormat="1" ht="114.75">
      <c r="A302" s="26">
        <v>1436</v>
      </c>
      <c r="B302" s="26" t="s">
        <v>150</v>
      </c>
      <c r="C302" s="27" t="s">
        <v>1890</v>
      </c>
      <c r="D302" s="27" t="s">
        <v>723</v>
      </c>
      <c r="E302" s="27" t="s">
        <v>786</v>
      </c>
      <c r="F302" s="28" t="s">
        <v>2178</v>
      </c>
      <c r="G302" s="28" t="s">
        <v>465</v>
      </c>
      <c r="H302" s="29">
        <v>124</v>
      </c>
      <c r="I302" s="29">
        <v>6</v>
      </c>
      <c r="J302" s="30" t="str">
        <f t="shared" si="12"/>
        <v>Feedback request and response rules</v>
      </c>
      <c r="K302" s="34" t="s">
        <v>1890</v>
      </c>
      <c r="L302" s="30" t="s">
        <v>2178</v>
      </c>
      <c r="M302" s="30"/>
      <c r="N302" s="31"/>
      <c r="O302" s="31"/>
      <c r="P302" s="31"/>
      <c r="Q302" s="31"/>
      <c r="R302" s="32" t="s">
        <v>469</v>
      </c>
      <c r="S302" s="32" t="s">
        <v>470</v>
      </c>
      <c r="T302" s="13"/>
      <c r="V302" s="31" t="str">
        <f t="shared" si="13"/>
        <v>Beamforming</v>
      </c>
      <c r="W302" s="31" t="str">
        <f t="shared" si="14"/>
        <v>Beamforming &amp; Adaptation</v>
      </c>
    </row>
    <row r="303" spans="1:23" s="14" customFormat="1" ht="51">
      <c r="A303" s="26">
        <v>1437</v>
      </c>
      <c r="B303" s="26" t="s">
        <v>150</v>
      </c>
      <c r="C303" s="27" t="s">
        <v>1892</v>
      </c>
      <c r="D303" s="27" t="s">
        <v>723</v>
      </c>
      <c r="E303" s="27" t="s">
        <v>1509</v>
      </c>
      <c r="F303" s="28" t="s">
        <v>2178</v>
      </c>
      <c r="G303" s="28" t="s">
        <v>465</v>
      </c>
      <c r="H303" s="29">
        <v>124</v>
      </c>
      <c r="I303" s="29">
        <v>11</v>
      </c>
      <c r="J303" s="30" t="str">
        <f t="shared" si="12"/>
        <v>Transmit Beamforming with explicit Feedback</v>
      </c>
      <c r="K303" s="34" t="s">
        <v>1892</v>
      </c>
      <c r="L303" s="30" t="s">
        <v>2178</v>
      </c>
      <c r="M303" s="30"/>
      <c r="N303" s="31"/>
      <c r="O303" s="31"/>
      <c r="P303" s="31"/>
      <c r="Q303" s="31"/>
      <c r="R303" s="32" t="s">
        <v>471</v>
      </c>
      <c r="S303" s="32" t="s">
        <v>472</v>
      </c>
      <c r="T303" s="13"/>
      <c r="U303" s="35"/>
      <c r="V303" s="31" t="str">
        <f t="shared" si="13"/>
        <v>Beamforming</v>
      </c>
      <c r="W303" s="31" t="str">
        <f t="shared" si="14"/>
        <v>Beamforming &amp; Adaptation</v>
      </c>
    </row>
    <row r="304" spans="1:23" s="14" customFormat="1" ht="51">
      <c r="A304" s="26">
        <v>2696</v>
      </c>
      <c r="B304" s="22" t="s">
        <v>1010</v>
      </c>
      <c r="C304" s="21" t="s">
        <v>1892</v>
      </c>
      <c r="D304" s="22">
        <v>124</v>
      </c>
      <c r="E304" s="22">
        <v>17</v>
      </c>
      <c r="F304" s="22" t="s">
        <v>2178</v>
      </c>
      <c r="G304" s="22" t="s">
        <v>465</v>
      </c>
      <c r="H304" s="24">
        <v>124</v>
      </c>
      <c r="I304" s="24">
        <v>17</v>
      </c>
      <c r="J304" s="30" t="str">
        <f t="shared" si="12"/>
        <v>Transmit Beamforming with explicit Feedback</v>
      </c>
      <c r="K304" s="25" t="s">
        <v>1892</v>
      </c>
      <c r="L304" s="23" t="s">
        <v>2178</v>
      </c>
      <c r="M304" s="23"/>
      <c r="R304" s="19" t="s">
        <v>1067</v>
      </c>
      <c r="S304" s="19" t="s">
        <v>889</v>
      </c>
      <c r="T304" s="15"/>
      <c r="V304" s="31" t="str">
        <f t="shared" si="13"/>
        <v>Beamforming</v>
      </c>
      <c r="W304" s="31" t="str">
        <f t="shared" si="14"/>
        <v>Beamforming &amp; Adaptation</v>
      </c>
    </row>
    <row r="305" spans="1:23" s="14" customFormat="1" ht="51">
      <c r="A305" s="26">
        <v>4786</v>
      </c>
      <c r="B305" s="26" t="s">
        <v>885</v>
      </c>
      <c r="C305" s="27" t="s">
        <v>1892</v>
      </c>
      <c r="D305" s="27" t="s">
        <v>723</v>
      </c>
      <c r="E305" s="27" t="s">
        <v>2188</v>
      </c>
      <c r="F305" s="28" t="s">
        <v>2178</v>
      </c>
      <c r="G305" s="28" t="s">
        <v>465</v>
      </c>
      <c r="H305" s="29">
        <v>124</v>
      </c>
      <c r="I305" s="29">
        <v>21</v>
      </c>
      <c r="J305" s="30" t="str">
        <f t="shared" si="12"/>
        <v>Transmit Beamforming with explicit Feedback</v>
      </c>
      <c r="K305" s="34" t="s">
        <v>1892</v>
      </c>
      <c r="L305" s="30" t="s">
        <v>2178</v>
      </c>
      <c r="M305" s="30"/>
      <c r="N305" s="31"/>
      <c r="O305" s="31"/>
      <c r="P305" s="31"/>
      <c r="Q305" s="31"/>
      <c r="R305" s="32" t="s">
        <v>1912</v>
      </c>
      <c r="S305" s="46" t="s">
        <v>1913</v>
      </c>
      <c r="T305" s="13"/>
      <c r="U305" s="35"/>
      <c r="V305" s="31" t="str">
        <f t="shared" si="13"/>
        <v>Beamforming</v>
      </c>
      <c r="W305" s="31" t="str">
        <f t="shared" si="14"/>
        <v>Beamforming &amp; Adaptation</v>
      </c>
    </row>
    <row r="306" spans="1:23" s="14" customFormat="1" ht="76.5">
      <c r="A306" s="26">
        <v>4526</v>
      </c>
      <c r="B306" s="26" t="s">
        <v>921</v>
      </c>
      <c r="C306" s="27" t="s">
        <v>1892</v>
      </c>
      <c r="D306" s="27" t="s">
        <v>723</v>
      </c>
      <c r="E306" s="27" t="s">
        <v>2187</v>
      </c>
      <c r="F306" s="28" t="s">
        <v>2178</v>
      </c>
      <c r="G306" s="28" t="s">
        <v>465</v>
      </c>
      <c r="H306" s="29">
        <v>124</v>
      </c>
      <c r="I306" s="29">
        <v>23</v>
      </c>
      <c r="J306" s="30" t="str">
        <f t="shared" si="12"/>
        <v>Transmit Beamforming with explicit Feedback</v>
      </c>
      <c r="K306" s="34" t="s">
        <v>1892</v>
      </c>
      <c r="L306" s="30" t="s">
        <v>2140</v>
      </c>
      <c r="M306" s="30"/>
      <c r="N306" s="31"/>
      <c r="O306" s="31"/>
      <c r="P306" s="31"/>
      <c r="Q306" s="31"/>
      <c r="R306" s="32" t="s">
        <v>475</v>
      </c>
      <c r="S306" s="58" t="s">
        <v>476</v>
      </c>
      <c r="T306" s="13"/>
      <c r="U306" s="35"/>
      <c r="V306" s="31" t="str">
        <f t="shared" si="13"/>
        <v>Beamforming</v>
      </c>
      <c r="W306" s="31" t="str">
        <f t="shared" si="14"/>
        <v>Beamforming &amp; Adaptation</v>
      </c>
    </row>
    <row r="307" spans="1:23" s="14" customFormat="1" ht="51">
      <c r="A307" s="26">
        <v>7191</v>
      </c>
      <c r="B307" s="26" t="s">
        <v>1297</v>
      </c>
      <c r="C307" s="27" t="s">
        <v>1892</v>
      </c>
      <c r="D307" s="27" t="s">
        <v>723</v>
      </c>
      <c r="E307" s="27" t="s">
        <v>2187</v>
      </c>
      <c r="F307" s="28" t="s">
        <v>2178</v>
      </c>
      <c r="G307" s="28" t="s">
        <v>465</v>
      </c>
      <c r="H307" s="29">
        <v>124</v>
      </c>
      <c r="I307" s="29">
        <v>23</v>
      </c>
      <c r="J307" s="30" t="str">
        <f t="shared" si="12"/>
        <v>Transmit Beamforming with explicit Feedback</v>
      </c>
      <c r="K307" s="34" t="s">
        <v>1892</v>
      </c>
      <c r="L307" s="30" t="s">
        <v>2140</v>
      </c>
      <c r="M307" s="30"/>
      <c r="N307" s="31"/>
      <c r="O307" s="31"/>
      <c r="P307" s="31"/>
      <c r="Q307" s="31"/>
      <c r="R307" s="32" t="s">
        <v>1139</v>
      </c>
      <c r="S307" s="32" t="s">
        <v>1140</v>
      </c>
      <c r="T307" s="13"/>
      <c r="U307" s="35"/>
      <c r="V307" s="31" t="str">
        <f t="shared" si="13"/>
        <v>Beamforming</v>
      </c>
      <c r="W307" s="31" t="str">
        <f t="shared" si="14"/>
        <v>Beamforming &amp; Adaptation</v>
      </c>
    </row>
    <row r="308" spans="1:23" s="14" customFormat="1" ht="51">
      <c r="A308" s="26">
        <v>2697</v>
      </c>
      <c r="B308" s="22" t="s">
        <v>1010</v>
      </c>
      <c r="C308" s="21" t="s">
        <v>1892</v>
      </c>
      <c r="D308" s="22">
        <v>124</v>
      </c>
      <c r="E308" s="22">
        <v>24</v>
      </c>
      <c r="F308" s="22" t="s">
        <v>2178</v>
      </c>
      <c r="G308" s="22" t="s">
        <v>465</v>
      </c>
      <c r="H308" s="24">
        <v>124</v>
      </c>
      <c r="I308" s="24">
        <v>24</v>
      </c>
      <c r="J308" s="30" t="str">
        <f t="shared" si="12"/>
        <v>Transmit Beamforming with explicit Feedback</v>
      </c>
      <c r="K308" s="25" t="s">
        <v>1892</v>
      </c>
      <c r="L308" s="23" t="s">
        <v>2178</v>
      </c>
      <c r="M308" s="23"/>
      <c r="R308" s="19" t="s">
        <v>1068</v>
      </c>
      <c r="S308" s="19" t="s">
        <v>1069</v>
      </c>
      <c r="T308" s="15"/>
      <c r="V308" s="31" t="str">
        <f t="shared" si="13"/>
        <v>Beamforming</v>
      </c>
      <c r="W308" s="31" t="str">
        <f t="shared" si="14"/>
        <v>Beamforming &amp; Adaptation</v>
      </c>
    </row>
    <row r="309" spans="1:23" s="14" customFormat="1" ht="51">
      <c r="A309" s="26">
        <v>2698</v>
      </c>
      <c r="B309" s="22" t="s">
        <v>1010</v>
      </c>
      <c r="C309" s="21" t="s">
        <v>1892</v>
      </c>
      <c r="D309" s="22">
        <v>124</v>
      </c>
      <c r="E309" s="22">
        <v>24</v>
      </c>
      <c r="F309" s="22" t="s">
        <v>2178</v>
      </c>
      <c r="G309" s="22" t="s">
        <v>465</v>
      </c>
      <c r="H309" s="24">
        <v>124</v>
      </c>
      <c r="I309" s="24">
        <v>24</v>
      </c>
      <c r="J309" s="30" t="str">
        <f t="shared" si="12"/>
        <v>Transmit Beamforming with explicit Feedback</v>
      </c>
      <c r="K309" s="25" t="s">
        <v>1892</v>
      </c>
      <c r="L309" s="23" t="s">
        <v>2139</v>
      </c>
      <c r="M309" s="23"/>
      <c r="R309" s="19" t="s">
        <v>1070</v>
      </c>
      <c r="S309" s="19" t="s">
        <v>1069</v>
      </c>
      <c r="T309" s="15"/>
      <c r="V309" s="31" t="str">
        <f t="shared" si="13"/>
        <v>Beamforming</v>
      </c>
      <c r="W309" s="31" t="str">
        <f t="shared" si="14"/>
        <v>Beamforming &amp; Adaptation</v>
      </c>
    </row>
    <row r="310" spans="1:23" s="14" customFormat="1" ht="51">
      <c r="A310" s="26">
        <v>2700</v>
      </c>
      <c r="B310" s="22" t="s">
        <v>1010</v>
      </c>
      <c r="C310" s="21">
        <v>9.21</v>
      </c>
      <c r="D310" s="22">
        <v>125</v>
      </c>
      <c r="E310" s="22">
        <v>6</v>
      </c>
      <c r="F310" s="22" t="s">
        <v>2178</v>
      </c>
      <c r="G310" s="22" t="s">
        <v>465</v>
      </c>
      <c r="H310" s="24">
        <v>125</v>
      </c>
      <c r="I310" s="24">
        <v>6</v>
      </c>
      <c r="J310" s="30" t="str">
        <f t="shared" si="12"/>
        <v>Antenna Selection</v>
      </c>
      <c r="K310" s="25" t="s">
        <v>1894</v>
      </c>
      <c r="L310" s="23" t="s">
        <v>2140</v>
      </c>
      <c r="M310" s="23"/>
      <c r="R310" s="19" t="s">
        <v>1071</v>
      </c>
      <c r="S310" s="19" t="s">
        <v>2291</v>
      </c>
      <c r="T310" s="15"/>
      <c r="V310" s="31" t="str">
        <f t="shared" si="13"/>
        <v>Antenna Selection</v>
      </c>
      <c r="W310" s="31" t="str">
        <f t="shared" si="14"/>
        <v>Beamforming &amp; Adaptation</v>
      </c>
    </row>
    <row r="311" spans="1:23" s="35" customFormat="1" ht="114.75">
      <c r="A311" s="26">
        <v>711</v>
      </c>
      <c r="B311" s="26" t="s">
        <v>1705</v>
      </c>
      <c r="C311" s="26">
        <v>9.21</v>
      </c>
      <c r="D311" s="26">
        <v>125</v>
      </c>
      <c r="E311" s="26">
        <v>9</v>
      </c>
      <c r="F311" s="26" t="s">
        <v>2178</v>
      </c>
      <c r="G311" s="26" t="s">
        <v>896</v>
      </c>
      <c r="H311" s="42">
        <v>125</v>
      </c>
      <c r="I311" s="42">
        <v>9</v>
      </c>
      <c r="J311" s="30" t="str">
        <f t="shared" si="12"/>
        <v>Antenna Selection</v>
      </c>
      <c r="K311" s="44" t="s">
        <v>1894</v>
      </c>
      <c r="L311" s="43" t="s">
        <v>2139</v>
      </c>
      <c r="M311" s="43"/>
      <c r="N311" s="49"/>
      <c r="O311" s="49"/>
      <c r="P311" s="49"/>
      <c r="Q311" s="49"/>
      <c r="R311" s="57" t="s">
        <v>1148</v>
      </c>
      <c r="S311" s="20" t="s">
        <v>1149</v>
      </c>
      <c r="T311" s="13"/>
      <c r="V311" s="31" t="str">
        <f t="shared" si="13"/>
        <v>Antenna Selection</v>
      </c>
      <c r="W311" s="31" t="str">
        <f t="shared" si="14"/>
        <v>Beamforming &amp; Adaptation</v>
      </c>
    </row>
    <row r="312" spans="1:23" s="35" customFormat="1" ht="51">
      <c r="A312" s="26">
        <v>7280</v>
      </c>
      <c r="B312" s="26" t="s">
        <v>1141</v>
      </c>
      <c r="C312" s="27" t="s">
        <v>1897</v>
      </c>
      <c r="D312" s="27" t="s">
        <v>1432</v>
      </c>
      <c r="E312" s="27"/>
      <c r="F312" s="28" t="s">
        <v>2178</v>
      </c>
      <c r="G312" s="28" t="s">
        <v>465</v>
      </c>
      <c r="H312" s="29">
        <v>125</v>
      </c>
      <c r="I312" s="29"/>
      <c r="J312" s="30" t="str">
        <f t="shared" si="12"/>
        <v>Procedure</v>
      </c>
      <c r="K312" s="34" t="s">
        <v>1897</v>
      </c>
      <c r="L312" s="30" t="s">
        <v>2178</v>
      </c>
      <c r="M312" s="30"/>
      <c r="N312" s="31"/>
      <c r="O312" s="31"/>
      <c r="P312" s="31"/>
      <c r="Q312" s="31"/>
      <c r="R312" s="69" t="s">
        <v>1448</v>
      </c>
      <c r="S312" s="32" t="s">
        <v>1449</v>
      </c>
      <c r="T312" s="13"/>
      <c r="V312" s="31" t="str">
        <f t="shared" si="13"/>
        <v>Antenna Selection</v>
      </c>
      <c r="W312" s="31" t="str">
        <f t="shared" si="14"/>
        <v>Beamforming &amp; Adaptation</v>
      </c>
    </row>
    <row r="313" spans="1:23" s="14" customFormat="1" ht="51">
      <c r="A313" s="26">
        <v>2705</v>
      </c>
      <c r="B313" s="22" t="s">
        <v>1010</v>
      </c>
      <c r="C313" s="21" t="s">
        <v>1897</v>
      </c>
      <c r="D313" s="22">
        <v>126</v>
      </c>
      <c r="E313" s="22">
        <v>1</v>
      </c>
      <c r="F313" s="22" t="s">
        <v>2178</v>
      </c>
      <c r="G313" s="22" t="s">
        <v>465</v>
      </c>
      <c r="H313" s="24">
        <v>126</v>
      </c>
      <c r="I313" s="24">
        <v>1</v>
      </c>
      <c r="J313" s="30" t="str">
        <f t="shared" si="12"/>
        <v>Procedure</v>
      </c>
      <c r="K313" s="25" t="s">
        <v>1897</v>
      </c>
      <c r="L313" s="23" t="s">
        <v>2139</v>
      </c>
      <c r="M313" s="23"/>
      <c r="R313" s="19" t="s">
        <v>2292</v>
      </c>
      <c r="S313" s="19" t="s">
        <v>2293</v>
      </c>
      <c r="T313" s="15"/>
      <c r="V313" s="31" t="str">
        <f t="shared" si="13"/>
        <v>Antenna Selection</v>
      </c>
      <c r="W313" s="31" t="str">
        <f t="shared" si="14"/>
        <v>Beamforming &amp; Adaptation</v>
      </c>
    </row>
    <row r="314" spans="1:23" s="14" customFormat="1" ht="51">
      <c r="A314" s="26">
        <v>4527</v>
      </c>
      <c r="B314" s="26" t="s">
        <v>921</v>
      </c>
      <c r="C314" s="27" t="s">
        <v>1897</v>
      </c>
      <c r="D314" s="27" t="s">
        <v>2185</v>
      </c>
      <c r="E314" s="27" t="s">
        <v>786</v>
      </c>
      <c r="F314" s="28" t="s">
        <v>2178</v>
      </c>
      <c r="G314" s="28" t="s">
        <v>465</v>
      </c>
      <c r="H314" s="29">
        <v>126</v>
      </c>
      <c r="I314" s="29">
        <v>6</v>
      </c>
      <c r="J314" s="30" t="str">
        <f t="shared" si="12"/>
        <v>Procedure</v>
      </c>
      <c r="K314" s="34" t="s">
        <v>1897</v>
      </c>
      <c r="L314" s="30" t="s">
        <v>2140</v>
      </c>
      <c r="M314" s="30"/>
      <c r="N314" s="31"/>
      <c r="O314" s="31"/>
      <c r="P314" s="31"/>
      <c r="Q314" s="31"/>
      <c r="R314" s="32" t="s">
        <v>477</v>
      </c>
      <c r="S314" s="32" t="s">
        <v>478</v>
      </c>
      <c r="T314" s="13"/>
      <c r="U314" s="35"/>
      <c r="V314" s="31" t="str">
        <f t="shared" si="13"/>
        <v>Antenna Selection</v>
      </c>
      <c r="W314" s="31" t="str">
        <f t="shared" si="14"/>
        <v>Beamforming &amp; Adaptation</v>
      </c>
    </row>
    <row r="315" spans="1:23" s="14" customFormat="1" ht="51">
      <c r="A315" s="26">
        <v>2709</v>
      </c>
      <c r="B315" s="22" t="s">
        <v>1010</v>
      </c>
      <c r="C315" s="21" t="s">
        <v>1897</v>
      </c>
      <c r="D315" s="22">
        <v>126</v>
      </c>
      <c r="E315" s="22">
        <v>15</v>
      </c>
      <c r="F315" s="22" t="s">
        <v>2178</v>
      </c>
      <c r="G315" s="22" t="s">
        <v>465</v>
      </c>
      <c r="H315" s="24">
        <v>126</v>
      </c>
      <c r="I315" s="24">
        <v>15</v>
      </c>
      <c r="J315" s="30" t="str">
        <f t="shared" si="12"/>
        <v>Procedure</v>
      </c>
      <c r="K315" s="25" t="s">
        <v>1897</v>
      </c>
      <c r="L315" s="23" t="s">
        <v>2178</v>
      </c>
      <c r="M315" s="23"/>
      <c r="R315" s="19" t="s">
        <v>2299</v>
      </c>
      <c r="S315" s="19" t="s">
        <v>889</v>
      </c>
      <c r="T315" s="15"/>
      <c r="V315" s="31" t="str">
        <f t="shared" si="13"/>
        <v>Antenna Selection</v>
      </c>
      <c r="W315" s="31" t="str">
        <f t="shared" si="14"/>
        <v>Beamforming &amp; Adaptation</v>
      </c>
    </row>
    <row r="316" spans="1:23" s="14" customFormat="1" ht="153">
      <c r="A316" s="26">
        <v>5119</v>
      </c>
      <c r="B316" s="26" t="s">
        <v>1763</v>
      </c>
      <c r="C316" s="27" t="s">
        <v>1897</v>
      </c>
      <c r="D316" s="27" t="s">
        <v>2185</v>
      </c>
      <c r="E316" s="27" t="s">
        <v>1576</v>
      </c>
      <c r="F316" s="28" t="s">
        <v>2178</v>
      </c>
      <c r="G316" s="28" t="s">
        <v>465</v>
      </c>
      <c r="H316" s="29">
        <v>126</v>
      </c>
      <c r="I316" s="29">
        <v>15</v>
      </c>
      <c r="J316" s="30" t="str">
        <f t="shared" si="12"/>
        <v>Procedure</v>
      </c>
      <c r="K316" s="34" t="s">
        <v>1897</v>
      </c>
      <c r="L316" s="30" t="s">
        <v>2140</v>
      </c>
      <c r="M316" s="30"/>
      <c r="N316" s="31"/>
      <c r="O316" s="31"/>
      <c r="P316" s="31"/>
      <c r="Q316" s="31"/>
      <c r="R316" s="32" t="s">
        <v>1294</v>
      </c>
      <c r="S316" s="32" t="s">
        <v>1295</v>
      </c>
      <c r="T316" s="13"/>
      <c r="U316" s="35"/>
      <c r="V316" s="31" t="str">
        <f t="shared" si="13"/>
        <v>Antenna Selection</v>
      </c>
      <c r="W316" s="31" t="str">
        <f t="shared" si="14"/>
        <v>Beamforming &amp; Adaptation</v>
      </c>
    </row>
    <row r="317" spans="1:23" s="14" customFormat="1" ht="51">
      <c r="A317" s="26">
        <v>12009</v>
      </c>
      <c r="B317" s="22" t="s">
        <v>2237</v>
      </c>
      <c r="C317" s="21" t="s">
        <v>978</v>
      </c>
      <c r="D317" s="22" t="s">
        <v>886</v>
      </c>
      <c r="E317" s="22" t="s">
        <v>979</v>
      </c>
      <c r="F317" s="22" t="s">
        <v>2178</v>
      </c>
      <c r="G317" s="22" t="s">
        <v>896</v>
      </c>
      <c r="H317" s="24">
        <v>127</v>
      </c>
      <c r="I317" s="24">
        <v>10</v>
      </c>
      <c r="J317" s="30" t="str">
        <f t="shared" si="12"/>
        <v>Procedure</v>
      </c>
      <c r="K317" s="25" t="s">
        <v>1897</v>
      </c>
      <c r="L317" s="23" t="s">
        <v>2140</v>
      </c>
      <c r="M317" s="23"/>
      <c r="R317" s="19" t="s">
        <v>741</v>
      </c>
      <c r="S317" s="19" t="s">
        <v>980</v>
      </c>
      <c r="T317" s="15"/>
      <c r="V317" s="31" t="str">
        <f t="shared" si="13"/>
        <v>Antenna Selection</v>
      </c>
      <c r="W317" s="31" t="str">
        <f t="shared" si="14"/>
        <v>Beamforming &amp; Adaptation</v>
      </c>
    </row>
    <row r="318" spans="1:23" s="14" customFormat="1" ht="51">
      <c r="A318" s="26">
        <v>2714</v>
      </c>
      <c r="B318" s="22" t="s">
        <v>1010</v>
      </c>
      <c r="C318" s="21" t="s">
        <v>1897</v>
      </c>
      <c r="D318" s="22">
        <v>127</v>
      </c>
      <c r="E318" s="22">
        <v>15</v>
      </c>
      <c r="F318" s="22" t="s">
        <v>2178</v>
      </c>
      <c r="G318" s="22" t="s">
        <v>465</v>
      </c>
      <c r="H318" s="24">
        <v>127</v>
      </c>
      <c r="I318" s="24">
        <v>15</v>
      </c>
      <c r="J318" s="30" t="str">
        <f t="shared" si="12"/>
        <v>Procedure</v>
      </c>
      <c r="K318" s="25" t="s">
        <v>1897</v>
      </c>
      <c r="L318" s="23" t="s">
        <v>2178</v>
      </c>
      <c r="M318" s="23"/>
      <c r="R318" s="19" t="s">
        <v>2299</v>
      </c>
      <c r="S318" s="19" t="s">
        <v>889</v>
      </c>
      <c r="T318" s="15"/>
      <c r="V318" s="31" t="str">
        <f t="shared" si="13"/>
        <v>Antenna Selection</v>
      </c>
      <c r="W318" s="31" t="str">
        <f t="shared" si="14"/>
        <v>Beamforming &amp; Adaptation</v>
      </c>
    </row>
    <row r="319" spans="1:23" s="35" customFormat="1" ht="51">
      <c r="A319" s="26">
        <v>2716</v>
      </c>
      <c r="B319" s="22" t="s">
        <v>1010</v>
      </c>
      <c r="C319" s="21">
        <v>9.22</v>
      </c>
      <c r="D319" s="22">
        <v>128</v>
      </c>
      <c r="E319" s="22">
        <v>5</v>
      </c>
      <c r="F319" s="22" t="s">
        <v>2178</v>
      </c>
      <c r="G319" s="22" t="s">
        <v>465</v>
      </c>
      <c r="H319" s="24">
        <v>128</v>
      </c>
      <c r="I319" s="24">
        <v>5</v>
      </c>
      <c r="J319" s="30" t="str">
        <f t="shared" si="12"/>
        <v>Zero Length Frame as sounding frame</v>
      </c>
      <c r="K319" s="25" t="s">
        <v>1898</v>
      </c>
      <c r="L319" s="23" t="s">
        <v>2178</v>
      </c>
      <c r="M319" s="23"/>
      <c r="N319" s="14"/>
      <c r="O319" s="14"/>
      <c r="P319" s="14"/>
      <c r="Q319" s="14"/>
      <c r="R319" s="19" t="s">
        <v>2300</v>
      </c>
      <c r="S319" s="19" t="s">
        <v>965</v>
      </c>
      <c r="T319" s="15"/>
      <c r="U319" s="14"/>
      <c r="V319" s="31" t="str">
        <f t="shared" si="13"/>
        <v>ZLF</v>
      </c>
      <c r="W319" s="31" t="str">
        <f t="shared" si="14"/>
        <v>Beamforming &amp; Adaptation</v>
      </c>
    </row>
    <row r="320" spans="1:23" s="14" customFormat="1" ht="51">
      <c r="A320" s="26">
        <v>2717</v>
      </c>
      <c r="B320" s="22" t="s">
        <v>1010</v>
      </c>
      <c r="C320" s="21">
        <v>9.22</v>
      </c>
      <c r="D320" s="22">
        <v>128</v>
      </c>
      <c r="E320" s="22">
        <v>5</v>
      </c>
      <c r="F320" s="22" t="s">
        <v>2178</v>
      </c>
      <c r="G320" s="22" t="s">
        <v>465</v>
      </c>
      <c r="H320" s="24">
        <v>128</v>
      </c>
      <c r="I320" s="24">
        <v>5</v>
      </c>
      <c r="J320" s="30" t="str">
        <f t="shared" si="12"/>
        <v>Zero Length Frame as sounding frame</v>
      </c>
      <c r="K320" s="25" t="s">
        <v>1898</v>
      </c>
      <c r="L320" s="23" t="s">
        <v>2140</v>
      </c>
      <c r="M320" s="23"/>
      <c r="R320" s="19" t="s">
        <v>966</v>
      </c>
      <c r="S320" s="19" t="s">
        <v>967</v>
      </c>
      <c r="T320" s="15"/>
      <c r="V320" s="31" t="str">
        <f t="shared" si="13"/>
        <v>ZLF</v>
      </c>
      <c r="W320" s="31" t="str">
        <f t="shared" si="14"/>
        <v>Beamforming &amp; Adaptation</v>
      </c>
    </row>
    <row r="321" spans="1:23" s="38" customFormat="1" ht="76.5">
      <c r="A321" s="26">
        <v>1440</v>
      </c>
      <c r="B321" s="26" t="s">
        <v>150</v>
      </c>
      <c r="C321" s="27" t="s">
        <v>1898</v>
      </c>
      <c r="D321" s="27" t="s">
        <v>278</v>
      </c>
      <c r="E321" s="27" t="s">
        <v>1743</v>
      </c>
      <c r="F321" s="28" t="s">
        <v>2178</v>
      </c>
      <c r="G321" s="28" t="s">
        <v>465</v>
      </c>
      <c r="H321" s="29">
        <v>128</v>
      </c>
      <c r="I321" s="29">
        <v>10</v>
      </c>
      <c r="J321" s="30" t="str">
        <f t="shared" si="12"/>
        <v>Zero Length Frame as sounding frame</v>
      </c>
      <c r="K321" s="34" t="s">
        <v>1898</v>
      </c>
      <c r="L321" s="30" t="s">
        <v>2178</v>
      </c>
      <c r="M321" s="30"/>
      <c r="N321" s="31"/>
      <c r="O321" s="31"/>
      <c r="P321" s="31"/>
      <c r="Q321" s="31"/>
      <c r="R321" s="32" t="s">
        <v>753</v>
      </c>
      <c r="S321" s="32" t="s">
        <v>754</v>
      </c>
      <c r="T321" s="13"/>
      <c r="U321" s="35"/>
      <c r="V321" s="31" t="str">
        <f t="shared" si="13"/>
        <v>ZLF</v>
      </c>
      <c r="W321" s="31" t="str">
        <f t="shared" si="14"/>
        <v>Beamforming &amp; Adaptation</v>
      </c>
    </row>
    <row r="322" spans="1:23" s="14" customFormat="1" ht="51">
      <c r="A322" s="26">
        <v>4790</v>
      </c>
      <c r="B322" s="26" t="s">
        <v>885</v>
      </c>
      <c r="C322" s="27" t="s">
        <v>1898</v>
      </c>
      <c r="D322" s="27" t="s">
        <v>278</v>
      </c>
      <c r="E322" s="27" t="s">
        <v>1991</v>
      </c>
      <c r="F322" s="28" t="s">
        <v>2178</v>
      </c>
      <c r="G322" s="28" t="s">
        <v>465</v>
      </c>
      <c r="H322" s="29">
        <v>128</v>
      </c>
      <c r="I322" s="29">
        <v>12</v>
      </c>
      <c r="J322" s="30" t="str">
        <f aca="true" t="shared" si="15" ref="J322:J385">IF(ISERROR(VLOOKUP(K322,HeadingsLookup,2,FALSE)),"",VLOOKUP(K322,HeadingsLookup,2,FALSE))</f>
        <v>Zero Length Frame as sounding frame</v>
      </c>
      <c r="K322" s="34" t="s">
        <v>1898</v>
      </c>
      <c r="L322" s="30" t="s">
        <v>2178</v>
      </c>
      <c r="M322" s="30"/>
      <c r="N322" s="31"/>
      <c r="O322" s="31"/>
      <c r="P322" s="31"/>
      <c r="Q322" s="31"/>
      <c r="R322" s="32" t="s">
        <v>1914</v>
      </c>
      <c r="S322" s="46" t="s">
        <v>1913</v>
      </c>
      <c r="T322" s="13"/>
      <c r="U322" s="35"/>
      <c r="V322" s="31" t="str">
        <f aca="true" t="shared" si="16" ref="V322:V385">IF(ISBLANK(M322),IF(ISERROR(VLOOKUP(K322,HeadingsLookup,4,FALSE)),"",VLOOKUP(K322,HeadingsLookup,4,FALSE)),"Duplicate")</f>
        <v>ZLF</v>
      </c>
      <c r="W322" s="31" t="str">
        <f aca="true" t="shared" si="17" ref="W322:W385">IF(ISERROR(VLOOKUP(V322,TopicsLookup,2,FALSE)),"",VLOOKUP(V322,TopicsLookup,2,FALSE))</f>
        <v>Beamforming &amp; Adaptation</v>
      </c>
    </row>
    <row r="323" spans="1:23" s="14" customFormat="1" ht="51">
      <c r="A323" s="26">
        <v>7371</v>
      </c>
      <c r="B323" s="26" t="s">
        <v>1109</v>
      </c>
      <c r="C323" s="27" t="s">
        <v>1898</v>
      </c>
      <c r="D323" s="27" t="s">
        <v>278</v>
      </c>
      <c r="E323" s="27" t="s">
        <v>1991</v>
      </c>
      <c r="F323" s="28" t="s">
        <v>2178</v>
      </c>
      <c r="G323" s="28" t="s">
        <v>465</v>
      </c>
      <c r="H323" s="29">
        <v>128</v>
      </c>
      <c r="I323" s="29">
        <v>12</v>
      </c>
      <c r="J323" s="30" t="str">
        <f t="shared" si="15"/>
        <v>Zero Length Frame as sounding frame</v>
      </c>
      <c r="K323" s="34" t="s">
        <v>1898</v>
      </c>
      <c r="L323" s="30" t="s">
        <v>2178</v>
      </c>
      <c r="M323" s="30"/>
      <c r="N323" s="31"/>
      <c r="O323" s="31"/>
      <c r="P323" s="31"/>
      <c r="Q323" s="31"/>
      <c r="R323" s="32" t="s">
        <v>281</v>
      </c>
      <c r="S323" s="32" t="s">
        <v>282</v>
      </c>
      <c r="T323" s="16"/>
      <c r="U323" s="35"/>
      <c r="V323" s="31" t="str">
        <f t="shared" si="16"/>
        <v>ZLF</v>
      </c>
      <c r="W323" s="31" t="str">
        <f t="shared" si="17"/>
        <v>Beamforming &amp; Adaptation</v>
      </c>
    </row>
    <row r="324" spans="1:23" s="35" customFormat="1" ht="51">
      <c r="A324" s="26">
        <v>2719</v>
      </c>
      <c r="B324" s="22" t="s">
        <v>1010</v>
      </c>
      <c r="C324" s="21">
        <v>9.22</v>
      </c>
      <c r="D324" s="22">
        <v>128</v>
      </c>
      <c r="E324" s="22">
        <v>13</v>
      </c>
      <c r="F324" s="22" t="s">
        <v>2178</v>
      </c>
      <c r="G324" s="22" t="s">
        <v>465</v>
      </c>
      <c r="H324" s="24">
        <v>128</v>
      </c>
      <c r="I324" s="24">
        <v>13</v>
      </c>
      <c r="J324" s="30" t="str">
        <f t="shared" si="15"/>
        <v>Zero Length Frame as sounding frame</v>
      </c>
      <c r="K324" s="25" t="s">
        <v>1898</v>
      </c>
      <c r="L324" s="23" t="s">
        <v>2178</v>
      </c>
      <c r="M324" s="23"/>
      <c r="N324" s="14"/>
      <c r="O324" s="14"/>
      <c r="P324" s="14"/>
      <c r="Q324" s="14"/>
      <c r="R324" s="19" t="s">
        <v>968</v>
      </c>
      <c r="S324" s="19" t="s">
        <v>969</v>
      </c>
      <c r="T324" s="15"/>
      <c r="U324" s="14"/>
      <c r="V324" s="31" t="str">
        <f t="shared" si="16"/>
        <v>ZLF</v>
      </c>
      <c r="W324" s="31" t="str">
        <f t="shared" si="17"/>
        <v>Beamforming &amp; Adaptation</v>
      </c>
    </row>
    <row r="325" spans="1:23" s="14" customFormat="1" ht="51">
      <c r="A325" s="26">
        <v>2721</v>
      </c>
      <c r="B325" s="22" t="s">
        <v>1010</v>
      </c>
      <c r="C325" s="21">
        <v>9.22</v>
      </c>
      <c r="D325" s="22">
        <v>128</v>
      </c>
      <c r="E325" s="22">
        <v>13</v>
      </c>
      <c r="F325" s="22" t="s">
        <v>2178</v>
      </c>
      <c r="G325" s="22" t="s">
        <v>465</v>
      </c>
      <c r="H325" s="24">
        <v>128</v>
      </c>
      <c r="I325" s="24">
        <v>13</v>
      </c>
      <c r="J325" s="30" t="str">
        <f t="shared" si="15"/>
        <v>Zero Length Frame as sounding frame</v>
      </c>
      <c r="K325" s="25" t="s">
        <v>1898</v>
      </c>
      <c r="L325" s="23" t="s">
        <v>2140</v>
      </c>
      <c r="M325" s="23"/>
      <c r="R325" s="19" t="s">
        <v>970</v>
      </c>
      <c r="S325" s="19" t="s">
        <v>971</v>
      </c>
      <c r="T325" s="15"/>
      <c r="V325" s="31" t="str">
        <f t="shared" si="16"/>
        <v>ZLF</v>
      </c>
      <c r="W325" s="31" t="str">
        <f t="shared" si="17"/>
        <v>Beamforming &amp; Adaptation</v>
      </c>
    </row>
    <row r="326" spans="1:23" s="14" customFormat="1" ht="102">
      <c r="A326" s="26">
        <v>1441</v>
      </c>
      <c r="B326" s="26" t="s">
        <v>150</v>
      </c>
      <c r="C326" s="27" t="s">
        <v>1898</v>
      </c>
      <c r="D326" s="27" t="s">
        <v>278</v>
      </c>
      <c r="E326" s="27" t="s">
        <v>1571</v>
      </c>
      <c r="F326" s="28" t="s">
        <v>2178</v>
      </c>
      <c r="G326" s="28" t="s">
        <v>465</v>
      </c>
      <c r="H326" s="29">
        <v>128</v>
      </c>
      <c r="I326" s="29">
        <v>18</v>
      </c>
      <c r="J326" s="30" t="str">
        <f t="shared" si="15"/>
        <v>Zero Length Frame as sounding frame</v>
      </c>
      <c r="K326" s="34" t="s">
        <v>1898</v>
      </c>
      <c r="L326" s="30" t="s">
        <v>2178</v>
      </c>
      <c r="M326" s="30"/>
      <c r="N326" s="31"/>
      <c r="O326" s="31"/>
      <c r="P326" s="31"/>
      <c r="Q326" s="31"/>
      <c r="R326" s="32" t="s">
        <v>755</v>
      </c>
      <c r="S326" s="32" t="s">
        <v>756</v>
      </c>
      <c r="T326" s="13"/>
      <c r="U326" s="35"/>
      <c r="V326" s="31" t="str">
        <f t="shared" si="16"/>
        <v>ZLF</v>
      </c>
      <c r="W326" s="31" t="str">
        <f t="shared" si="17"/>
        <v>Beamforming &amp; Adaptation</v>
      </c>
    </row>
    <row r="327" spans="1:23" s="35" customFormat="1" ht="51">
      <c r="A327" s="26">
        <v>7370</v>
      </c>
      <c r="B327" s="26" t="s">
        <v>1109</v>
      </c>
      <c r="C327" s="27" t="s">
        <v>1898</v>
      </c>
      <c r="D327" s="27" t="s">
        <v>278</v>
      </c>
      <c r="E327" s="27" t="s">
        <v>1571</v>
      </c>
      <c r="F327" s="28" t="s">
        <v>2178</v>
      </c>
      <c r="G327" s="28" t="s">
        <v>465</v>
      </c>
      <c r="H327" s="29">
        <v>128</v>
      </c>
      <c r="I327" s="29">
        <v>18</v>
      </c>
      <c r="J327" s="30" t="str">
        <f t="shared" si="15"/>
        <v>Zero Length Frame as sounding frame</v>
      </c>
      <c r="K327" s="34" t="s">
        <v>1898</v>
      </c>
      <c r="L327" s="30" t="s">
        <v>2178</v>
      </c>
      <c r="M327" s="30"/>
      <c r="N327" s="31"/>
      <c r="O327" s="31"/>
      <c r="P327" s="31"/>
      <c r="Q327" s="31"/>
      <c r="R327" s="32" t="s">
        <v>279</v>
      </c>
      <c r="S327" s="32" t="s">
        <v>280</v>
      </c>
      <c r="T327" s="16"/>
      <c r="V327" s="31" t="str">
        <f t="shared" si="16"/>
        <v>ZLF</v>
      </c>
      <c r="W327" s="31" t="str">
        <f t="shared" si="17"/>
        <v>Beamforming &amp; Adaptation</v>
      </c>
    </row>
    <row r="328" spans="1:23" s="14" customFormat="1" ht="76.5">
      <c r="A328" s="26">
        <v>7838</v>
      </c>
      <c r="B328" s="26" t="s">
        <v>1445</v>
      </c>
      <c r="C328" s="27" t="s">
        <v>1898</v>
      </c>
      <c r="D328" s="27" t="s">
        <v>278</v>
      </c>
      <c r="E328" s="27" t="s">
        <v>1571</v>
      </c>
      <c r="F328" s="28" t="s">
        <v>2178</v>
      </c>
      <c r="G328" s="28" t="s">
        <v>465</v>
      </c>
      <c r="H328" s="29">
        <v>128</v>
      </c>
      <c r="I328" s="29">
        <v>18</v>
      </c>
      <c r="J328" s="30" t="str">
        <f t="shared" si="15"/>
        <v>Zero Length Frame as sounding frame</v>
      </c>
      <c r="K328" s="34" t="s">
        <v>1898</v>
      </c>
      <c r="L328" s="30" t="s">
        <v>2140</v>
      </c>
      <c r="M328" s="30"/>
      <c r="N328" s="31"/>
      <c r="O328" s="31"/>
      <c r="P328" s="31"/>
      <c r="Q328" s="31"/>
      <c r="R328" s="32" t="s">
        <v>30</v>
      </c>
      <c r="S328" s="32" t="s">
        <v>31</v>
      </c>
      <c r="T328" s="13"/>
      <c r="U328" s="35"/>
      <c r="V328" s="31" t="str">
        <f t="shared" si="16"/>
        <v>ZLF</v>
      </c>
      <c r="W328" s="31" t="str">
        <f t="shared" si="17"/>
        <v>Beamforming &amp; Adaptation</v>
      </c>
    </row>
    <row r="329" spans="1:23" s="35" customFormat="1" ht="51">
      <c r="A329" s="26">
        <v>12002</v>
      </c>
      <c r="B329" s="22" t="s">
        <v>2237</v>
      </c>
      <c r="C329" s="21" t="s">
        <v>1898</v>
      </c>
      <c r="D329" s="22" t="s">
        <v>278</v>
      </c>
      <c r="E329" s="22" t="s">
        <v>1571</v>
      </c>
      <c r="F329" s="22" t="s">
        <v>2178</v>
      </c>
      <c r="G329" s="22" t="s">
        <v>896</v>
      </c>
      <c r="H329" s="24">
        <v>128</v>
      </c>
      <c r="I329" s="24">
        <v>18</v>
      </c>
      <c r="J329" s="30" t="str">
        <f t="shared" si="15"/>
        <v>Zero Length Frame as sounding frame</v>
      </c>
      <c r="K329" s="66" t="s">
        <v>1898</v>
      </c>
      <c r="L329" s="23" t="s">
        <v>2178</v>
      </c>
      <c r="M329" s="23"/>
      <c r="N329" s="14"/>
      <c r="O329" s="14"/>
      <c r="P329" s="14"/>
      <c r="Q329" s="14"/>
      <c r="R329" s="19" t="s">
        <v>726</v>
      </c>
      <c r="S329" s="19" t="s">
        <v>727</v>
      </c>
      <c r="T329" s="15"/>
      <c r="U329" s="14"/>
      <c r="V329" s="31" t="str">
        <f t="shared" si="16"/>
        <v>ZLF</v>
      </c>
      <c r="W329" s="31" t="str">
        <f t="shared" si="17"/>
        <v>Beamforming &amp; Adaptation</v>
      </c>
    </row>
    <row r="330" spans="1:23" s="14" customFormat="1" ht="63.75">
      <c r="A330" s="26">
        <v>3879</v>
      </c>
      <c r="B330" s="26" t="s">
        <v>101</v>
      </c>
      <c r="C330" s="26">
        <v>9.22</v>
      </c>
      <c r="D330" s="26">
        <v>128</v>
      </c>
      <c r="E330" s="26">
        <v>19</v>
      </c>
      <c r="F330" s="26" t="s">
        <v>2178</v>
      </c>
      <c r="G330" s="28" t="s">
        <v>465</v>
      </c>
      <c r="H330" s="29">
        <v>128</v>
      </c>
      <c r="I330" s="29">
        <v>19</v>
      </c>
      <c r="J330" s="30" t="str">
        <f t="shared" si="15"/>
        <v>Zero Length Frame as sounding frame</v>
      </c>
      <c r="K330" s="34" t="s">
        <v>1898</v>
      </c>
      <c r="L330" s="30" t="s">
        <v>2139</v>
      </c>
      <c r="M330" s="30"/>
      <c r="N330" s="31"/>
      <c r="O330" s="31"/>
      <c r="P330" s="31"/>
      <c r="Q330" s="31"/>
      <c r="R330" s="32" t="s">
        <v>105</v>
      </c>
      <c r="S330" s="32" t="s">
        <v>106</v>
      </c>
      <c r="T330" s="13"/>
      <c r="U330" s="35"/>
      <c r="V330" s="31" t="str">
        <f t="shared" si="16"/>
        <v>ZLF</v>
      </c>
      <c r="W330" s="31" t="str">
        <f t="shared" si="17"/>
        <v>Beamforming &amp; Adaptation</v>
      </c>
    </row>
    <row r="331" spans="1:23" s="35" customFormat="1" ht="51">
      <c r="A331" s="26">
        <v>2727</v>
      </c>
      <c r="B331" s="22" t="s">
        <v>1010</v>
      </c>
      <c r="C331" s="21">
        <v>9.22</v>
      </c>
      <c r="D331" s="22">
        <v>128</v>
      </c>
      <c r="E331" s="22">
        <v>21</v>
      </c>
      <c r="F331" s="22" t="s">
        <v>2178</v>
      </c>
      <c r="G331" s="22" t="s">
        <v>465</v>
      </c>
      <c r="H331" s="24">
        <v>128</v>
      </c>
      <c r="I331" s="24">
        <v>21</v>
      </c>
      <c r="J331" s="30" t="str">
        <f t="shared" si="15"/>
        <v>Zero Length Frame as sounding frame</v>
      </c>
      <c r="K331" s="25" t="s">
        <v>1898</v>
      </c>
      <c r="L331" s="23" t="s">
        <v>2140</v>
      </c>
      <c r="M331" s="23"/>
      <c r="N331" s="14"/>
      <c r="O331" s="14"/>
      <c r="P331" s="14"/>
      <c r="Q331" s="14"/>
      <c r="R331" s="19" t="s">
        <v>972</v>
      </c>
      <c r="S331" s="19" t="s">
        <v>974</v>
      </c>
      <c r="T331" s="15"/>
      <c r="U331" s="14"/>
      <c r="V331" s="31" t="str">
        <f t="shared" si="16"/>
        <v>ZLF</v>
      </c>
      <c r="W331" s="31" t="str">
        <f t="shared" si="17"/>
        <v>Beamforming &amp; Adaptation</v>
      </c>
    </row>
    <row r="332" spans="1:23" s="14" customFormat="1" ht="51">
      <c r="A332" s="26">
        <v>2728</v>
      </c>
      <c r="B332" s="22" t="s">
        <v>1010</v>
      </c>
      <c r="C332" s="21">
        <v>9.22</v>
      </c>
      <c r="D332" s="22">
        <v>128</v>
      </c>
      <c r="E332" s="22">
        <v>21</v>
      </c>
      <c r="F332" s="22" t="s">
        <v>2178</v>
      </c>
      <c r="G332" s="22" t="s">
        <v>465</v>
      </c>
      <c r="H332" s="24">
        <v>128</v>
      </c>
      <c r="I332" s="24">
        <v>21</v>
      </c>
      <c r="J332" s="30" t="str">
        <f t="shared" si="15"/>
        <v>Zero Length Frame as sounding frame</v>
      </c>
      <c r="K332" s="25" t="s">
        <v>1898</v>
      </c>
      <c r="L332" s="23" t="s">
        <v>2140</v>
      </c>
      <c r="M332" s="23"/>
      <c r="R332" s="19" t="s">
        <v>975</v>
      </c>
      <c r="S332" s="19" t="s">
        <v>976</v>
      </c>
      <c r="T332" s="15"/>
      <c r="V332" s="31" t="str">
        <f t="shared" si="16"/>
        <v>ZLF</v>
      </c>
      <c r="W332" s="31" t="str">
        <f t="shared" si="17"/>
        <v>Beamforming &amp; Adaptation</v>
      </c>
    </row>
    <row r="333" spans="1:23" s="14" customFormat="1" ht="51">
      <c r="A333" s="26">
        <v>3880</v>
      </c>
      <c r="B333" s="26" t="s">
        <v>101</v>
      </c>
      <c r="C333" s="26">
        <v>9.22</v>
      </c>
      <c r="D333" s="26">
        <v>128</v>
      </c>
      <c r="E333" s="26">
        <v>21</v>
      </c>
      <c r="F333" s="26" t="s">
        <v>2178</v>
      </c>
      <c r="G333" s="28" t="s">
        <v>465</v>
      </c>
      <c r="H333" s="29">
        <v>128</v>
      </c>
      <c r="I333" s="29">
        <v>21</v>
      </c>
      <c r="J333" s="30" t="str">
        <f t="shared" si="15"/>
        <v>Zero Length Frame as sounding frame</v>
      </c>
      <c r="K333" s="34" t="s">
        <v>1898</v>
      </c>
      <c r="L333" s="30" t="s">
        <v>2140</v>
      </c>
      <c r="M333" s="30"/>
      <c r="N333" s="31"/>
      <c r="O333" s="31"/>
      <c r="P333" s="31"/>
      <c r="Q333" s="31"/>
      <c r="R333" s="32" t="s">
        <v>107</v>
      </c>
      <c r="S333" s="32" t="s">
        <v>962</v>
      </c>
      <c r="T333" s="13"/>
      <c r="U333" s="35"/>
      <c r="V333" s="31" t="str">
        <f t="shared" si="16"/>
        <v>ZLF</v>
      </c>
      <c r="W333" s="31" t="str">
        <f t="shared" si="17"/>
        <v>Beamforming &amp; Adaptation</v>
      </c>
    </row>
    <row r="334" spans="1:23" s="35" customFormat="1" ht="51">
      <c r="A334" s="26">
        <v>12004</v>
      </c>
      <c r="B334" s="22" t="s">
        <v>2237</v>
      </c>
      <c r="C334" s="21" t="s">
        <v>1898</v>
      </c>
      <c r="D334" s="22" t="s">
        <v>278</v>
      </c>
      <c r="E334" s="22" t="s">
        <v>2188</v>
      </c>
      <c r="F334" s="22" t="s">
        <v>2178</v>
      </c>
      <c r="G334" s="22" t="s">
        <v>896</v>
      </c>
      <c r="H334" s="24">
        <v>128</v>
      </c>
      <c r="I334" s="24">
        <v>21</v>
      </c>
      <c r="J334" s="30" t="str">
        <f t="shared" si="15"/>
        <v>Zero Length Frame as sounding frame</v>
      </c>
      <c r="K334" s="66" t="s">
        <v>1898</v>
      </c>
      <c r="L334" s="23" t="s">
        <v>2178</v>
      </c>
      <c r="M334" s="23"/>
      <c r="N334" s="14"/>
      <c r="O334" s="14"/>
      <c r="P334" s="14"/>
      <c r="Q334" s="14"/>
      <c r="R334" s="19" t="s">
        <v>728</v>
      </c>
      <c r="S334" s="19" t="s">
        <v>729</v>
      </c>
      <c r="T334" s="15"/>
      <c r="U334" s="14"/>
      <c r="V334" s="31" t="str">
        <f t="shared" si="16"/>
        <v>ZLF</v>
      </c>
      <c r="W334" s="31" t="str">
        <f t="shared" si="17"/>
        <v>Beamforming &amp; Adaptation</v>
      </c>
    </row>
    <row r="335" spans="1:23" s="35" customFormat="1" ht="51">
      <c r="A335" s="26">
        <v>12010</v>
      </c>
      <c r="B335" s="22" t="s">
        <v>2237</v>
      </c>
      <c r="C335" s="21" t="s">
        <v>1898</v>
      </c>
      <c r="D335" s="22" t="s">
        <v>278</v>
      </c>
      <c r="E335" s="22" t="s">
        <v>2188</v>
      </c>
      <c r="F335" s="22" t="s">
        <v>2178</v>
      </c>
      <c r="G335" s="22" t="s">
        <v>896</v>
      </c>
      <c r="H335" s="24">
        <v>128</v>
      </c>
      <c r="I335" s="24">
        <v>21</v>
      </c>
      <c r="J335" s="30" t="str">
        <f t="shared" si="15"/>
        <v>Zero Length Frame as sounding frame</v>
      </c>
      <c r="K335" s="66" t="s">
        <v>1898</v>
      </c>
      <c r="L335" s="23" t="s">
        <v>2140</v>
      </c>
      <c r="M335" s="23"/>
      <c r="N335" s="14"/>
      <c r="O335" s="14"/>
      <c r="P335" s="14"/>
      <c r="Q335" s="14"/>
      <c r="R335" s="19" t="s">
        <v>741</v>
      </c>
      <c r="S335" s="19" t="s">
        <v>981</v>
      </c>
      <c r="T335" s="15"/>
      <c r="U335" s="14"/>
      <c r="V335" s="31" t="str">
        <f t="shared" si="16"/>
        <v>ZLF</v>
      </c>
      <c r="W335" s="31" t="str">
        <f t="shared" si="17"/>
        <v>Beamforming &amp; Adaptation</v>
      </c>
    </row>
    <row r="336" spans="1:23" s="35" customFormat="1" ht="51">
      <c r="A336" s="26">
        <v>3878</v>
      </c>
      <c r="B336" s="26" t="s">
        <v>101</v>
      </c>
      <c r="C336" s="26">
        <v>9.22</v>
      </c>
      <c r="D336" s="26">
        <v>128</v>
      </c>
      <c r="E336" s="26"/>
      <c r="F336" s="26" t="s">
        <v>2178</v>
      </c>
      <c r="G336" s="28" t="s">
        <v>465</v>
      </c>
      <c r="H336" s="29">
        <v>128</v>
      </c>
      <c r="I336" s="29"/>
      <c r="J336" s="30" t="str">
        <f t="shared" si="15"/>
        <v>Zero Length Frame as sounding frame</v>
      </c>
      <c r="K336" s="34" t="s">
        <v>1898</v>
      </c>
      <c r="L336" s="30" t="s">
        <v>2139</v>
      </c>
      <c r="M336" s="30"/>
      <c r="N336" s="31"/>
      <c r="O336" s="31"/>
      <c r="P336" s="31"/>
      <c r="Q336" s="31"/>
      <c r="R336" s="32" t="s">
        <v>13</v>
      </c>
      <c r="S336" s="32" t="s">
        <v>14</v>
      </c>
      <c r="T336" s="13"/>
      <c r="V336" s="31" t="str">
        <f t="shared" si="16"/>
        <v>ZLF</v>
      </c>
      <c r="W336" s="31" t="str">
        <f t="shared" si="17"/>
        <v>Beamforming &amp; Adaptation</v>
      </c>
    </row>
    <row r="337" spans="1:23" s="35" customFormat="1" ht="51">
      <c r="A337" s="26">
        <v>1439</v>
      </c>
      <c r="B337" s="26" t="s">
        <v>150</v>
      </c>
      <c r="C337" s="27" t="s">
        <v>1898</v>
      </c>
      <c r="D337" s="33"/>
      <c r="E337" s="27"/>
      <c r="F337" s="28" t="s">
        <v>2178</v>
      </c>
      <c r="G337" s="28" t="s">
        <v>465</v>
      </c>
      <c r="H337" s="29">
        <v>128</v>
      </c>
      <c r="I337" s="29"/>
      <c r="J337" s="30" t="str">
        <f t="shared" si="15"/>
        <v>Zero Length Frame as sounding frame</v>
      </c>
      <c r="K337" s="34" t="s">
        <v>1898</v>
      </c>
      <c r="L337" s="30" t="s">
        <v>2178</v>
      </c>
      <c r="M337" s="30"/>
      <c r="N337" s="31"/>
      <c r="O337" s="31"/>
      <c r="P337" s="31"/>
      <c r="Q337" s="31"/>
      <c r="R337" s="32" t="s">
        <v>153</v>
      </c>
      <c r="S337" s="32" t="s">
        <v>154</v>
      </c>
      <c r="T337" s="13"/>
      <c r="V337" s="31" t="str">
        <f t="shared" si="16"/>
        <v>ZLF</v>
      </c>
      <c r="W337" s="31" t="str">
        <f t="shared" si="17"/>
        <v>Beamforming &amp; Adaptation</v>
      </c>
    </row>
    <row r="338" spans="1:23" s="14" customFormat="1" ht="63.75">
      <c r="A338" s="26">
        <v>7671</v>
      </c>
      <c r="B338" s="26" t="s">
        <v>1124</v>
      </c>
      <c r="C338" s="28" t="s">
        <v>1898</v>
      </c>
      <c r="D338" s="33"/>
      <c r="E338" s="28"/>
      <c r="F338" s="28" t="s">
        <v>2178</v>
      </c>
      <c r="G338" s="28" t="s">
        <v>896</v>
      </c>
      <c r="H338" s="29">
        <v>128</v>
      </c>
      <c r="I338" s="29"/>
      <c r="J338" s="30" t="str">
        <f t="shared" si="15"/>
        <v>Zero Length Frame as sounding frame</v>
      </c>
      <c r="K338" s="34" t="s">
        <v>1898</v>
      </c>
      <c r="L338" s="30" t="s">
        <v>2140</v>
      </c>
      <c r="M338" s="30"/>
      <c r="N338" s="45"/>
      <c r="O338" s="45"/>
      <c r="P338" s="45"/>
      <c r="Q338" s="45"/>
      <c r="R338" s="32" t="s">
        <v>1110</v>
      </c>
      <c r="S338" s="32" t="s">
        <v>1111</v>
      </c>
      <c r="T338" s="13"/>
      <c r="U338" s="35"/>
      <c r="V338" s="31" t="str">
        <f t="shared" si="16"/>
        <v>ZLF</v>
      </c>
      <c r="W338" s="31" t="str">
        <f t="shared" si="17"/>
        <v>Beamforming &amp; Adaptation</v>
      </c>
    </row>
    <row r="339" spans="1:23" s="35" customFormat="1" ht="102">
      <c r="A339" s="26">
        <v>7281</v>
      </c>
      <c r="B339" s="26" t="s">
        <v>1141</v>
      </c>
      <c r="C339" s="27" t="s">
        <v>1897</v>
      </c>
      <c r="D339" s="27" t="s">
        <v>278</v>
      </c>
      <c r="E339" s="27" t="s">
        <v>1450</v>
      </c>
      <c r="F339" s="28" t="s">
        <v>2178</v>
      </c>
      <c r="G339" s="28" t="s">
        <v>896</v>
      </c>
      <c r="H339" s="29">
        <v>128</v>
      </c>
      <c r="I339" s="29">
        <v>14</v>
      </c>
      <c r="J339" s="30" t="str">
        <f t="shared" si="15"/>
        <v>Procedure</v>
      </c>
      <c r="K339" s="34" t="s">
        <v>1897</v>
      </c>
      <c r="L339" s="30" t="s">
        <v>2140</v>
      </c>
      <c r="M339" s="30"/>
      <c r="N339" s="31"/>
      <c r="O339" s="31"/>
      <c r="P339" s="31"/>
      <c r="Q339" s="31"/>
      <c r="R339" s="32" t="s">
        <v>1427</v>
      </c>
      <c r="S339" s="32" t="s">
        <v>1428</v>
      </c>
      <c r="T339" s="13"/>
      <c r="V339" s="31" t="str">
        <f t="shared" si="16"/>
        <v>Antenna Selection</v>
      </c>
      <c r="W339" s="31" t="str">
        <f t="shared" si="17"/>
        <v>Beamforming &amp; Adaptation</v>
      </c>
    </row>
    <row r="340" spans="1:23" s="14" customFormat="1" ht="51">
      <c r="A340" s="26">
        <v>1442</v>
      </c>
      <c r="B340" s="26" t="s">
        <v>150</v>
      </c>
      <c r="C340" s="27" t="s">
        <v>1900</v>
      </c>
      <c r="D340" s="27" t="s">
        <v>1037</v>
      </c>
      <c r="E340" s="27" t="s">
        <v>1741</v>
      </c>
      <c r="F340" s="28" t="s">
        <v>2178</v>
      </c>
      <c r="G340" s="28" t="s">
        <v>465</v>
      </c>
      <c r="H340" s="29">
        <v>129</v>
      </c>
      <c r="I340" s="29">
        <v>1</v>
      </c>
      <c r="J340" s="30" t="str">
        <f t="shared" si="15"/>
        <v>Determination of ZLF destination</v>
      </c>
      <c r="K340" s="34" t="s">
        <v>1900</v>
      </c>
      <c r="L340" s="30" t="s">
        <v>2178</v>
      </c>
      <c r="M340" s="30"/>
      <c r="N340" s="31"/>
      <c r="O340" s="31"/>
      <c r="P340" s="31"/>
      <c r="Q340" s="31"/>
      <c r="R340" s="32" t="s">
        <v>948</v>
      </c>
      <c r="S340" s="32" t="s">
        <v>757</v>
      </c>
      <c r="T340" s="13"/>
      <c r="U340" s="35"/>
      <c r="V340" s="31" t="str">
        <f t="shared" si="16"/>
        <v>ZLF</v>
      </c>
      <c r="W340" s="31" t="str">
        <f t="shared" si="17"/>
        <v>Beamforming &amp; Adaptation</v>
      </c>
    </row>
    <row r="341" spans="1:23" s="35" customFormat="1" ht="51">
      <c r="A341" s="26">
        <v>2731</v>
      </c>
      <c r="B341" s="22" t="s">
        <v>1010</v>
      </c>
      <c r="C341" s="21" t="s">
        <v>1902</v>
      </c>
      <c r="D341" s="22" t="s">
        <v>1037</v>
      </c>
      <c r="E341" s="22" t="s">
        <v>1509</v>
      </c>
      <c r="F341" s="22" t="s">
        <v>2178</v>
      </c>
      <c r="G341" s="22" t="s">
        <v>465</v>
      </c>
      <c r="H341" s="24">
        <v>129</v>
      </c>
      <c r="I341" s="24">
        <v>11</v>
      </c>
      <c r="J341" s="30" t="str">
        <f t="shared" si="15"/>
        <v>Determination of ZLF source</v>
      </c>
      <c r="K341" s="25" t="s">
        <v>1902</v>
      </c>
      <c r="L341" s="23" t="s">
        <v>2140</v>
      </c>
      <c r="M341" s="23"/>
      <c r="N341" s="14"/>
      <c r="O341" s="14"/>
      <c r="P341" s="14"/>
      <c r="Q341" s="14"/>
      <c r="R341" s="19" t="s">
        <v>1580</v>
      </c>
      <c r="S341" s="19" t="s">
        <v>1581</v>
      </c>
      <c r="T341" s="15"/>
      <c r="U341" s="14"/>
      <c r="V341" s="31" t="str">
        <f t="shared" si="16"/>
        <v>ZLF</v>
      </c>
      <c r="W341" s="31" t="str">
        <f t="shared" si="17"/>
        <v>Beamforming &amp; Adaptation</v>
      </c>
    </row>
    <row r="342" spans="1:23" s="14" customFormat="1" ht="51">
      <c r="A342" s="26">
        <v>11726</v>
      </c>
      <c r="B342" s="22" t="s">
        <v>1311</v>
      </c>
      <c r="C342" s="21" t="s">
        <v>1902</v>
      </c>
      <c r="D342" s="22" t="s">
        <v>1037</v>
      </c>
      <c r="E342" s="22" t="s">
        <v>1509</v>
      </c>
      <c r="F342" s="22" t="s">
        <v>2178</v>
      </c>
      <c r="G342" s="22" t="s">
        <v>465</v>
      </c>
      <c r="H342" s="24">
        <v>129</v>
      </c>
      <c r="I342" s="24">
        <v>11</v>
      </c>
      <c r="J342" s="30" t="str">
        <f t="shared" si="15"/>
        <v>Determination of ZLF source</v>
      </c>
      <c r="K342" s="25" t="s">
        <v>1902</v>
      </c>
      <c r="L342" s="23" t="s">
        <v>2178</v>
      </c>
      <c r="M342" s="23"/>
      <c r="R342" s="19" t="s">
        <v>2126</v>
      </c>
      <c r="S342" s="19" t="s">
        <v>1581</v>
      </c>
      <c r="T342" s="15"/>
      <c r="V342" s="31" t="str">
        <f t="shared" si="16"/>
        <v>ZLF</v>
      </c>
      <c r="W342" s="31" t="str">
        <f t="shared" si="17"/>
        <v>Beamforming &amp; Adaptation</v>
      </c>
    </row>
    <row r="343" spans="1:23" s="35" customFormat="1" ht="51">
      <c r="A343" s="26">
        <v>1443</v>
      </c>
      <c r="B343" s="26" t="s">
        <v>150</v>
      </c>
      <c r="C343" s="27" t="s">
        <v>1902</v>
      </c>
      <c r="D343" s="27" t="s">
        <v>1037</v>
      </c>
      <c r="E343" s="27" t="s">
        <v>1991</v>
      </c>
      <c r="F343" s="28" t="s">
        <v>2178</v>
      </c>
      <c r="G343" s="28" t="s">
        <v>465</v>
      </c>
      <c r="H343" s="29">
        <v>129</v>
      </c>
      <c r="I343" s="29">
        <v>12</v>
      </c>
      <c r="J343" s="30" t="str">
        <f t="shared" si="15"/>
        <v>Determination of ZLF source</v>
      </c>
      <c r="K343" s="34" t="s">
        <v>1902</v>
      </c>
      <c r="L343" s="30" t="s">
        <v>2178</v>
      </c>
      <c r="M343" s="30"/>
      <c r="N343" s="31"/>
      <c r="O343" s="31"/>
      <c r="P343" s="31"/>
      <c r="Q343" s="31"/>
      <c r="R343" s="32" t="s">
        <v>948</v>
      </c>
      <c r="S343" s="32" t="s">
        <v>757</v>
      </c>
      <c r="T343" s="13"/>
      <c r="V343" s="31" t="str">
        <f t="shared" si="16"/>
        <v>ZLF</v>
      </c>
      <c r="W343" s="31" t="str">
        <f t="shared" si="17"/>
        <v>Beamforming &amp; Adaptation</v>
      </c>
    </row>
    <row r="344" spans="1:23" s="35" customFormat="1" ht="63.75">
      <c r="A344" s="26">
        <v>11959</v>
      </c>
      <c r="B344" s="22" t="s">
        <v>2236</v>
      </c>
      <c r="C344" s="21" t="s">
        <v>521</v>
      </c>
      <c r="D344" s="22"/>
      <c r="E344" s="22"/>
      <c r="F344" s="22" t="s">
        <v>2178</v>
      </c>
      <c r="G344" s="22" t="s">
        <v>465</v>
      </c>
      <c r="H344" s="24">
        <v>206</v>
      </c>
      <c r="I344" s="24">
        <v>0</v>
      </c>
      <c r="J344" s="30" t="str">
        <f t="shared" si="15"/>
        <v>Beamforming</v>
      </c>
      <c r="K344" s="25" t="s">
        <v>521</v>
      </c>
      <c r="L344" s="23" t="s">
        <v>2140</v>
      </c>
      <c r="M344" s="23"/>
      <c r="N344" s="14"/>
      <c r="O344" s="14"/>
      <c r="P344" s="14"/>
      <c r="Q344" s="14"/>
      <c r="R344" s="19" t="s">
        <v>1574</v>
      </c>
      <c r="S344" s="19" t="s">
        <v>1575</v>
      </c>
      <c r="T344" s="15">
        <v>1</v>
      </c>
      <c r="U344" s="14"/>
      <c r="V344" s="31" t="str">
        <f t="shared" si="16"/>
        <v>PHY Beamforming</v>
      </c>
      <c r="W344" s="31" t="str">
        <f t="shared" si="17"/>
        <v>Beamforming &amp; Adaptation</v>
      </c>
    </row>
    <row r="345" spans="1:23" s="14" customFormat="1" ht="51">
      <c r="A345" s="26">
        <v>8050</v>
      </c>
      <c r="B345" s="26" t="s">
        <v>108</v>
      </c>
      <c r="C345" s="27" t="s">
        <v>521</v>
      </c>
      <c r="D345" s="27" t="s">
        <v>1577</v>
      </c>
      <c r="E345" s="27" t="s">
        <v>1073</v>
      </c>
      <c r="F345" s="28" t="s">
        <v>2178</v>
      </c>
      <c r="G345" s="28" t="s">
        <v>465</v>
      </c>
      <c r="H345" s="29">
        <v>215</v>
      </c>
      <c r="I345" s="29">
        <v>0</v>
      </c>
      <c r="J345" s="30" t="str">
        <f t="shared" si="15"/>
        <v>Beamforming</v>
      </c>
      <c r="K345" s="34" t="s">
        <v>521</v>
      </c>
      <c r="L345" s="30" t="s">
        <v>2140</v>
      </c>
      <c r="M345" s="30"/>
      <c r="N345" s="31"/>
      <c r="O345" s="31"/>
      <c r="P345" s="31"/>
      <c r="Q345" s="31"/>
      <c r="R345" s="32" t="s">
        <v>963</v>
      </c>
      <c r="S345" s="32" t="s">
        <v>964</v>
      </c>
      <c r="T345" s="13"/>
      <c r="U345" s="35"/>
      <c r="V345" s="31" t="str">
        <f t="shared" si="16"/>
        <v>PHY Beamforming</v>
      </c>
      <c r="W345" s="31" t="str">
        <f t="shared" si="17"/>
        <v>Beamforming &amp; Adaptation</v>
      </c>
    </row>
    <row r="346" spans="1:23" s="35" customFormat="1" ht="89.25">
      <c r="A346" s="26">
        <v>12035</v>
      </c>
      <c r="B346" s="22" t="s">
        <v>2238</v>
      </c>
      <c r="C346" s="21" t="s">
        <v>521</v>
      </c>
      <c r="D346" s="22" t="s">
        <v>2160</v>
      </c>
      <c r="E346" s="22" t="s">
        <v>1073</v>
      </c>
      <c r="F346" s="22" t="s">
        <v>2178</v>
      </c>
      <c r="G346" s="22" t="s">
        <v>465</v>
      </c>
      <c r="H346" s="24">
        <v>215</v>
      </c>
      <c r="I346" s="24">
        <v>0</v>
      </c>
      <c r="J346" s="30" t="str">
        <f t="shared" si="15"/>
        <v>Beamforming</v>
      </c>
      <c r="K346" s="25" t="s">
        <v>521</v>
      </c>
      <c r="L346" s="23" t="s">
        <v>2140</v>
      </c>
      <c r="M346" s="23"/>
      <c r="N346" s="14"/>
      <c r="O346" s="14"/>
      <c r="P346" s="14"/>
      <c r="Q346" s="14"/>
      <c r="R346" s="19" t="s">
        <v>2161</v>
      </c>
      <c r="S346" s="19" t="s">
        <v>2162</v>
      </c>
      <c r="T346" s="15"/>
      <c r="U346" s="14"/>
      <c r="V346" s="31" t="str">
        <f t="shared" si="16"/>
        <v>PHY Beamforming</v>
      </c>
      <c r="W346" s="31" t="str">
        <f t="shared" si="17"/>
        <v>Beamforming &amp; Adaptation</v>
      </c>
    </row>
    <row r="347" spans="1:23" s="14" customFormat="1" ht="89.25">
      <c r="A347" s="26">
        <v>12053</v>
      </c>
      <c r="B347" s="22" t="s">
        <v>2238</v>
      </c>
      <c r="C347" s="21" t="s">
        <v>521</v>
      </c>
      <c r="D347" s="22" t="s">
        <v>2160</v>
      </c>
      <c r="E347" s="22" t="s">
        <v>1073</v>
      </c>
      <c r="F347" s="22" t="s">
        <v>2178</v>
      </c>
      <c r="G347" s="22" t="s">
        <v>465</v>
      </c>
      <c r="H347" s="24">
        <v>215</v>
      </c>
      <c r="I347" s="24">
        <v>0</v>
      </c>
      <c r="J347" s="30" t="str">
        <f t="shared" si="15"/>
        <v>Beamforming</v>
      </c>
      <c r="K347" s="25" t="s">
        <v>521</v>
      </c>
      <c r="L347" s="23" t="s">
        <v>2140</v>
      </c>
      <c r="M347" s="23"/>
      <c r="R347" s="19" t="s">
        <v>2161</v>
      </c>
      <c r="S347" s="19" t="s">
        <v>2162</v>
      </c>
      <c r="T347" s="15"/>
      <c r="V347" s="31" t="str">
        <f t="shared" si="16"/>
        <v>PHY Beamforming</v>
      </c>
      <c r="W347" s="31" t="str">
        <f t="shared" si="17"/>
        <v>Beamforming &amp; Adaptation</v>
      </c>
    </row>
    <row r="348" spans="1:23" s="35" customFormat="1" ht="51">
      <c r="A348" s="26">
        <v>503</v>
      </c>
      <c r="B348" s="26" t="s">
        <v>2235</v>
      </c>
      <c r="C348" s="27" t="s">
        <v>1204</v>
      </c>
      <c r="D348" s="27" t="s">
        <v>1577</v>
      </c>
      <c r="E348" s="27" t="s">
        <v>804</v>
      </c>
      <c r="F348" s="28" t="s">
        <v>2178</v>
      </c>
      <c r="G348" s="28" t="s">
        <v>465</v>
      </c>
      <c r="H348" s="29">
        <v>215</v>
      </c>
      <c r="I348" s="29">
        <v>7</v>
      </c>
      <c r="J348" s="30" t="str">
        <f t="shared" si="15"/>
        <v>Beamforming</v>
      </c>
      <c r="K348" s="34" t="s">
        <v>521</v>
      </c>
      <c r="L348" s="30" t="s">
        <v>2140</v>
      </c>
      <c r="M348" s="30"/>
      <c r="N348" s="31"/>
      <c r="O348" s="31"/>
      <c r="P348" s="31"/>
      <c r="Q348" s="31"/>
      <c r="R348" s="32" t="s">
        <v>1765</v>
      </c>
      <c r="S348" s="32" t="s">
        <v>1766</v>
      </c>
      <c r="T348" s="13"/>
      <c r="V348" s="31" t="str">
        <f t="shared" si="16"/>
        <v>PHY Beamforming</v>
      </c>
      <c r="W348" s="31" t="str">
        <f t="shared" si="17"/>
        <v>Beamforming &amp; Adaptation</v>
      </c>
    </row>
    <row r="349" spans="1:23" s="35" customFormat="1" ht="51">
      <c r="A349" s="26">
        <v>947</v>
      </c>
      <c r="B349" s="26" t="s">
        <v>940</v>
      </c>
      <c r="C349" s="27" t="s">
        <v>521</v>
      </c>
      <c r="D349" s="27" t="s">
        <v>1577</v>
      </c>
      <c r="E349" s="27" t="s">
        <v>1605</v>
      </c>
      <c r="F349" s="28" t="s">
        <v>2178</v>
      </c>
      <c r="G349" s="28" t="s">
        <v>465</v>
      </c>
      <c r="H349" s="29">
        <v>215</v>
      </c>
      <c r="I349" s="29">
        <v>9</v>
      </c>
      <c r="J349" s="30" t="str">
        <f t="shared" si="15"/>
        <v>Beamforming</v>
      </c>
      <c r="K349" s="34" t="s">
        <v>521</v>
      </c>
      <c r="L349" s="30" t="s">
        <v>2178</v>
      </c>
      <c r="M349" s="30"/>
      <c r="N349" s="31"/>
      <c r="O349" s="31"/>
      <c r="P349" s="31"/>
      <c r="Q349" s="31"/>
      <c r="R349" s="32" t="s">
        <v>40</v>
      </c>
      <c r="S349" s="32" t="s">
        <v>41</v>
      </c>
      <c r="T349" s="13"/>
      <c r="V349" s="31" t="str">
        <f t="shared" si="16"/>
        <v>PHY Beamforming</v>
      </c>
      <c r="W349" s="31" t="str">
        <f t="shared" si="17"/>
        <v>Beamforming &amp; Adaptation</v>
      </c>
    </row>
    <row r="350" spans="1:23" s="14" customFormat="1" ht="51">
      <c r="A350" s="26">
        <v>5050</v>
      </c>
      <c r="B350" s="26" t="s">
        <v>1763</v>
      </c>
      <c r="C350" s="27" t="s">
        <v>521</v>
      </c>
      <c r="D350" s="27" t="s">
        <v>1577</v>
      </c>
      <c r="E350" s="27" t="s">
        <v>1995</v>
      </c>
      <c r="F350" s="28" t="s">
        <v>2178</v>
      </c>
      <c r="G350" s="28" t="s">
        <v>896</v>
      </c>
      <c r="H350" s="29">
        <v>215</v>
      </c>
      <c r="I350" s="29">
        <v>13</v>
      </c>
      <c r="J350" s="30" t="str">
        <f t="shared" si="15"/>
        <v>Beamforming</v>
      </c>
      <c r="K350" s="34" t="s">
        <v>521</v>
      </c>
      <c r="L350" s="30" t="s">
        <v>2178</v>
      </c>
      <c r="M350" s="30"/>
      <c r="N350" s="31"/>
      <c r="O350" s="31"/>
      <c r="P350" s="31"/>
      <c r="Q350" s="31"/>
      <c r="R350" s="32" t="s">
        <v>2146</v>
      </c>
      <c r="S350" s="32" t="s">
        <v>2261</v>
      </c>
      <c r="T350" s="13"/>
      <c r="U350" s="35"/>
      <c r="V350" s="31" t="str">
        <f t="shared" si="16"/>
        <v>PHY Beamforming</v>
      </c>
      <c r="W350" s="31" t="str">
        <f t="shared" si="17"/>
        <v>Beamforming &amp; Adaptation</v>
      </c>
    </row>
    <row r="351" spans="1:23" s="14" customFormat="1" ht="51">
      <c r="A351" s="26">
        <v>948</v>
      </c>
      <c r="B351" s="26" t="s">
        <v>940</v>
      </c>
      <c r="C351" s="27" t="s">
        <v>521</v>
      </c>
      <c r="D351" s="27" t="s">
        <v>751</v>
      </c>
      <c r="E351" s="27" t="s">
        <v>643</v>
      </c>
      <c r="F351" s="28" t="s">
        <v>2178</v>
      </c>
      <c r="G351" s="28" t="s">
        <v>465</v>
      </c>
      <c r="H351" s="29">
        <v>216</v>
      </c>
      <c r="I351" s="29">
        <v>3</v>
      </c>
      <c r="J351" s="30" t="str">
        <f t="shared" si="15"/>
        <v>Beamforming</v>
      </c>
      <c r="K351" s="34" t="s">
        <v>521</v>
      </c>
      <c r="L351" s="30" t="s">
        <v>2178</v>
      </c>
      <c r="M351" s="30"/>
      <c r="N351" s="31"/>
      <c r="O351" s="31"/>
      <c r="P351" s="31"/>
      <c r="Q351" s="31"/>
      <c r="R351" s="32" t="s">
        <v>40</v>
      </c>
      <c r="S351" s="32" t="s">
        <v>42</v>
      </c>
      <c r="T351" s="13"/>
      <c r="U351" s="35"/>
      <c r="V351" s="31" t="str">
        <f t="shared" si="16"/>
        <v>PHY Beamforming</v>
      </c>
      <c r="W351" s="31" t="str">
        <f t="shared" si="17"/>
        <v>Beamforming &amp; Adaptation</v>
      </c>
    </row>
    <row r="352" spans="1:23" s="14" customFormat="1" ht="51">
      <c r="A352" s="26">
        <v>949</v>
      </c>
      <c r="B352" s="26" t="s">
        <v>940</v>
      </c>
      <c r="C352" s="27" t="s">
        <v>521</v>
      </c>
      <c r="D352" s="27" t="s">
        <v>751</v>
      </c>
      <c r="E352" s="27" t="s">
        <v>645</v>
      </c>
      <c r="F352" s="28" t="s">
        <v>2178</v>
      </c>
      <c r="G352" s="28" t="s">
        <v>465</v>
      </c>
      <c r="H352" s="29">
        <v>216</v>
      </c>
      <c r="I352" s="29">
        <v>4</v>
      </c>
      <c r="J352" s="30" t="str">
        <f t="shared" si="15"/>
        <v>Beamforming</v>
      </c>
      <c r="K352" s="34" t="s">
        <v>521</v>
      </c>
      <c r="L352" s="30" t="s">
        <v>2178</v>
      </c>
      <c r="M352" s="30"/>
      <c r="N352" s="31"/>
      <c r="O352" s="31"/>
      <c r="P352" s="31"/>
      <c r="Q352" s="31"/>
      <c r="R352" s="32" t="s">
        <v>40</v>
      </c>
      <c r="S352" s="32" t="s">
        <v>43</v>
      </c>
      <c r="T352" s="13"/>
      <c r="U352" s="35"/>
      <c r="V352" s="31" t="str">
        <f t="shared" si="16"/>
        <v>PHY Beamforming</v>
      </c>
      <c r="W352" s="31" t="str">
        <f t="shared" si="17"/>
        <v>Beamforming &amp; Adaptation</v>
      </c>
    </row>
    <row r="353" spans="1:23" s="35" customFormat="1" ht="51">
      <c r="A353" s="26">
        <v>950</v>
      </c>
      <c r="B353" s="26" t="s">
        <v>940</v>
      </c>
      <c r="C353" s="27" t="s">
        <v>521</v>
      </c>
      <c r="D353" s="27" t="s">
        <v>751</v>
      </c>
      <c r="E353" s="27" t="s">
        <v>786</v>
      </c>
      <c r="F353" s="28" t="s">
        <v>2178</v>
      </c>
      <c r="G353" s="28" t="s">
        <v>465</v>
      </c>
      <c r="H353" s="29">
        <v>216</v>
      </c>
      <c r="I353" s="29">
        <v>6</v>
      </c>
      <c r="J353" s="30" t="str">
        <f t="shared" si="15"/>
        <v>Beamforming</v>
      </c>
      <c r="K353" s="34" t="s">
        <v>521</v>
      </c>
      <c r="L353" s="30" t="s">
        <v>2178</v>
      </c>
      <c r="M353" s="30"/>
      <c r="N353" s="31"/>
      <c r="O353" s="31"/>
      <c r="P353" s="31"/>
      <c r="Q353" s="31"/>
      <c r="R353" s="32" t="s">
        <v>44</v>
      </c>
      <c r="S353" s="32" t="s">
        <v>45</v>
      </c>
      <c r="T353" s="13"/>
      <c r="V353" s="31" t="str">
        <f t="shared" si="16"/>
        <v>PHY Beamforming</v>
      </c>
      <c r="W353" s="31" t="str">
        <f t="shared" si="17"/>
        <v>Beamforming &amp; Adaptation</v>
      </c>
    </row>
    <row r="354" spans="1:23" s="14" customFormat="1" ht="51">
      <c r="A354" s="26">
        <v>7416</v>
      </c>
      <c r="B354" s="26" t="s">
        <v>1296</v>
      </c>
      <c r="C354" s="27" t="s">
        <v>523</v>
      </c>
      <c r="D354" s="27" t="s">
        <v>751</v>
      </c>
      <c r="E354" s="27" t="s">
        <v>1073</v>
      </c>
      <c r="F354" s="28" t="s">
        <v>2178</v>
      </c>
      <c r="G354" s="28" t="s">
        <v>465</v>
      </c>
      <c r="H354" s="29">
        <v>216</v>
      </c>
      <c r="I354" s="29">
        <v>1</v>
      </c>
      <c r="J354" s="30" t="str">
        <f t="shared" si="15"/>
        <v>Implicit Beamforming</v>
      </c>
      <c r="K354" s="34" t="s">
        <v>523</v>
      </c>
      <c r="L354" s="30" t="s">
        <v>2139</v>
      </c>
      <c r="M354" s="30"/>
      <c r="N354" s="31"/>
      <c r="O354" s="31"/>
      <c r="P354" s="31"/>
      <c r="Q354" s="31"/>
      <c r="R354" s="32" t="s">
        <v>1142</v>
      </c>
      <c r="S354" s="32" t="s">
        <v>1143</v>
      </c>
      <c r="T354" s="16">
        <v>2</v>
      </c>
      <c r="U354" s="35"/>
      <c r="V354" s="31" t="str">
        <f t="shared" si="16"/>
        <v>PHY Beamforming</v>
      </c>
      <c r="W354" s="31" t="str">
        <f t="shared" si="17"/>
        <v>Beamforming &amp; Adaptation</v>
      </c>
    </row>
    <row r="355" spans="1:23" s="14" customFormat="1" ht="51">
      <c r="A355" s="26">
        <v>11895</v>
      </c>
      <c r="B355" s="22" t="s">
        <v>21</v>
      </c>
      <c r="C355" s="21" t="s">
        <v>523</v>
      </c>
      <c r="D355" s="22" t="s">
        <v>751</v>
      </c>
      <c r="E355" s="22" t="s">
        <v>224</v>
      </c>
      <c r="F355" s="22" t="s">
        <v>2178</v>
      </c>
      <c r="G355" s="22" t="s">
        <v>465</v>
      </c>
      <c r="H355" s="24">
        <v>216</v>
      </c>
      <c r="I355" s="24">
        <v>8</v>
      </c>
      <c r="J355" s="30" t="str">
        <f t="shared" si="15"/>
        <v>Implicit Beamforming</v>
      </c>
      <c r="K355" s="25" t="s">
        <v>523</v>
      </c>
      <c r="L355" s="23" t="s">
        <v>2139</v>
      </c>
      <c r="M355" s="23"/>
      <c r="R355" s="19" t="s">
        <v>195</v>
      </c>
      <c r="S355" s="19" t="s">
        <v>196</v>
      </c>
      <c r="T355" s="15"/>
      <c r="V355" s="31" t="str">
        <f t="shared" si="16"/>
        <v>PHY Beamforming</v>
      </c>
      <c r="W355" s="31" t="str">
        <f t="shared" si="17"/>
        <v>Beamforming &amp; Adaptation</v>
      </c>
    </row>
    <row r="356" spans="1:23" s="14" customFormat="1" ht="153">
      <c r="A356" s="26">
        <v>11896</v>
      </c>
      <c r="B356" s="22" t="s">
        <v>21</v>
      </c>
      <c r="C356" s="21" t="s">
        <v>523</v>
      </c>
      <c r="D356" s="22" t="s">
        <v>751</v>
      </c>
      <c r="E356" s="22" t="s">
        <v>224</v>
      </c>
      <c r="F356" s="22" t="s">
        <v>2178</v>
      </c>
      <c r="G356" s="22" t="s">
        <v>465</v>
      </c>
      <c r="H356" s="24">
        <v>216</v>
      </c>
      <c r="I356" s="24">
        <v>8</v>
      </c>
      <c r="J356" s="30" t="str">
        <f t="shared" si="15"/>
        <v>Implicit Beamforming</v>
      </c>
      <c r="K356" s="25" t="s">
        <v>523</v>
      </c>
      <c r="L356" s="23" t="s">
        <v>2140</v>
      </c>
      <c r="M356" s="23"/>
      <c r="R356" s="19" t="s">
        <v>197</v>
      </c>
      <c r="S356" s="19" t="s">
        <v>109</v>
      </c>
      <c r="T356" s="15"/>
      <c r="V356" s="31" t="str">
        <f t="shared" si="16"/>
        <v>PHY Beamforming</v>
      </c>
      <c r="W356" s="31" t="str">
        <f t="shared" si="17"/>
        <v>Beamforming &amp; Adaptation</v>
      </c>
    </row>
    <row r="357" spans="1:23" s="14" customFormat="1" ht="51">
      <c r="A357" s="26">
        <v>11897</v>
      </c>
      <c r="B357" s="22" t="s">
        <v>21</v>
      </c>
      <c r="C357" s="21" t="s">
        <v>523</v>
      </c>
      <c r="D357" s="22" t="s">
        <v>751</v>
      </c>
      <c r="E357" s="22" t="s">
        <v>224</v>
      </c>
      <c r="F357" s="22" t="s">
        <v>2178</v>
      </c>
      <c r="G357" s="22" t="s">
        <v>465</v>
      </c>
      <c r="H357" s="24">
        <v>216</v>
      </c>
      <c r="I357" s="24">
        <v>8</v>
      </c>
      <c r="J357" s="30" t="str">
        <f t="shared" si="15"/>
        <v>Implicit Beamforming</v>
      </c>
      <c r="K357" s="25" t="s">
        <v>523</v>
      </c>
      <c r="L357" s="23" t="s">
        <v>2139</v>
      </c>
      <c r="M357" s="23"/>
      <c r="R357" s="19" t="s">
        <v>110</v>
      </c>
      <c r="S357" s="19" t="s">
        <v>111</v>
      </c>
      <c r="T357" s="15"/>
      <c r="V357" s="31" t="str">
        <f t="shared" si="16"/>
        <v>PHY Beamforming</v>
      </c>
      <c r="W357" s="31" t="str">
        <f t="shared" si="17"/>
        <v>Beamforming &amp; Adaptation</v>
      </c>
    </row>
    <row r="358" spans="1:23" s="14" customFormat="1" ht="140.25">
      <c r="A358" s="26">
        <v>951</v>
      </c>
      <c r="B358" s="26" t="s">
        <v>940</v>
      </c>
      <c r="C358" s="27" t="s">
        <v>525</v>
      </c>
      <c r="D358" s="27" t="s">
        <v>751</v>
      </c>
      <c r="E358" s="27" t="s">
        <v>1999</v>
      </c>
      <c r="F358" s="28" t="s">
        <v>2178</v>
      </c>
      <c r="G358" s="28" t="s">
        <v>465</v>
      </c>
      <c r="H358" s="29">
        <v>216</v>
      </c>
      <c r="I358" s="29">
        <v>20</v>
      </c>
      <c r="J358" s="30" t="str">
        <f t="shared" si="15"/>
        <v>Explicit Beamforming</v>
      </c>
      <c r="K358" s="34" t="s">
        <v>525</v>
      </c>
      <c r="L358" s="30" t="s">
        <v>2139</v>
      </c>
      <c r="M358" s="30"/>
      <c r="N358" s="31"/>
      <c r="O358" s="31"/>
      <c r="P358" s="31"/>
      <c r="Q358" s="31"/>
      <c r="R358" s="32" t="s">
        <v>79</v>
      </c>
      <c r="S358" s="32" t="s">
        <v>54</v>
      </c>
      <c r="T358" s="13"/>
      <c r="U358" s="35"/>
      <c r="V358" s="31" t="str">
        <f t="shared" si="16"/>
        <v>PHY Beamforming</v>
      </c>
      <c r="W358" s="31" t="str">
        <f t="shared" si="17"/>
        <v>Beamforming &amp; Adaptation</v>
      </c>
    </row>
    <row r="359" spans="1:23" s="14" customFormat="1" ht="127.5">
      <c r="A359" s="26">
        <v>4144</v>
      </c>
      <c r="B359" s="26" t="s">
        <v>184</v>
      </c>
      <c r="C359" s="27" t="s">
        <v>525</v>
      </c>
      <c r="D359" s="27" t="s">
        <v>751</v>
      </c>
      <c r="E359" s="27" t="s">
        <v>1999</v>
      </c>
      <c r="F359" s="28" t="s">
        <v>2178</v>
      </c>
      <c r="G359" s="28" t="s">
        <v>465</v>
      </c>
      <c r="H359" s="29">
        <v>216</v>
      </c>
      <c r="I359" s="29">
        <v>20</v>
      </c>
      <c r="J359" s="30" t="str">
        <f t="shared" si="15"/>
        <v>Explicit Beamforming</v>
      </c>
      <c r="K359" s="34" t="s">
        <v>525</v>
      </c>
      <c r="L359" s="30" t="s">
        <v>2140</v>
      </c>
      <c r="M359" s="30"/>
      <c r="N359" s="31"/>
      <c r="O359" s="31"/>
      <c r="P359" s="31"/>
      <c r="Q359" s="31"/>
      <c r="R359" s="32" t="s">
        <v>185</v>
      </c>
      <c r="S359" s="32" t="s">
        <v>186</v>
      </c>
      <c r="T359" s="13">
        <v>1</v>
      </c>
      <c r="U359" s="35"/>
      <c r="V359" s="31" t="str">
        <f t="shared" si="16"/>
        <v>PHY Beamforming</v>
      </c>
      <c r="W359" s="31" t="str">
        <f t="shared" si="17"/>
        <v>Beamforming &amp; Adaptation</v>
      </c>
    </row>
    <row r="360" spans="1:23" s="14" customFormat="1" ht="51">
      <c r="A360" s="26">
        <v>5051</v>
      </c>
      <c r="B360" s="26" t="s">
        <v>1763</v>
      </c>
      <c r="C360" s="27" t="s">
        <v>525</v>
      </c>
      <c r="D360" s="27" t="s">
        <v>751</v>
      </c>
      <c r="E360" s="27" t="s">
        <v>1999</v>
      </c>
      <c r="F360" s="28"/>
      <c r="G360" s="28" t="s">
        <v>896</v>
      </c>
      <c r="H360" s="29">
        <v>216</v>
      </c>
      <c r="I360" s="29">
        <v>20</v>
      </c>
      <c r="J360" s="30" t="str">
        <f t="shared" si="15"/>
        <v>Explicit Beamforming</v>
      </c>
      <c r="K360" s="34" t="s">
        <v>525</v>
      </c>
      <c r="L360" s="30" t="s">
        <v>2178</v>
      </c>
      <c r="M360" s="30"/>
      <c r="N360" s="31"/>
      <c r="O360" s="31"/>
      <c r="P360" s="31"/>
      <c r="Q360" s="31"/>
      <c r="R360" s="32" t="s">
        <v>1764</v>
      </c>
      <c r="S360" s="32" t="s">
        <v>2262</v>
      </c>
      <c r="T360" s="13" t="s">
        <v>2215</v>
      </c>
      <c r="U360" s="35"/>
      <c r="V360" s="31" t="str">
        <f t="shared" si="16"/>
        <v>PHY Beamforming</v>
      </c>
      <c r="W360" s="31" t="str">
        <f t="shared" si="17"/>
        <v>Beamforming &amp; Adaptation</v>
      </c>
    </row>
    <row r="361" spans="1:23" s="35" customFormat="1" ht="63.75">
      <c r="A361" s="26">
        <v>261</v>
      </c>
      <c r="B361" s="26" t="s">
        <v>1282</v>
      </c>
      <c r="C361" s="27" t="s">
        <v>525</v>
      </c>
      <c r="D361" s="27" t="s">
        <v>751</v>
      </c>
      <c r="E361" s="27"/>
      <c r="F361" s="28" t="s">
        <v>2178</v>
      </c>
      <c r="G361" s="28" t="s">
        <v>465</v>
      </c>
      <c r="H361" s="29">
        <v>216</v>
      </c>
      <c r="I361" s="29"/>
      <c r="J361" s="30" t="str">
        <f t="shared" si="15"/>
        <v>Explicit Beamforming</v>
      </c>
      <c r="K361" s="34" t="s">
        <v>525</v>
      </c>
      <c r="L361" s="30" t="s">
        <v>2140</v>
      </c>
      <c r="M361" s="30"/>
      <c r="N361" s="31"/>
      <c r="O361" s="31"/>
      <c r="P361" s="31"/>
      <c r="Q361" s="31"/>
      <c r="R361" s="32" t="s">
        <v>225</v>
      </c>
      <c r="S361" s="32" t="s">
        <v>226</v>
      </c>
      <c r="T361" s="13"/>
      <c r="V361" s="31" t="str">
        <f t="shared" si="16"/>
        <v>PHY Beamforming</v>
      </c>
      <c r="W361" s="31" t="str">
        <f t="shared" si="17"/>
        <v>Beamforming &amp; Adaptation</v>
      </c>
    </row>
    <row r="362" spans="1:23" s="14" customFormat="1" ht="127.5">
      <c r="A362" s="26">
        <v>1072</v>
      </c>
      <c r="B362" s="26" t="s">
        <v>150</v>
      </c>
      <c r="C362" s="27" t="s">
        <v>525</v>
      </c>
      <c r="D362" s="27" t="s">
        <v>751</v>
      </c>
      <c r="E362" s="27"/>
      <c r="F362" s="28" t="s">
        <v>2178</v>
      </c>
      <c r="G362" s="28" t="s">
        <v>465</v>
      </c>
      <c r="H362" s="29">
        <v>216</v>
      </c>
      <c r="I362" s="29"/>
      <c r="J362" s="30" t="str">
        <f t="shared" si="15"/>
        <v>Explicit Beamforming</v>
      </c>
      <c r="K362" s="34" t="s">
        <v>525</v>
      </c>
      <c r="L362" s="30" t="s">
        <v>2140</v>
      </c>
      <c r="M362" s="30"/>
      <c r="N362" s="31"/>
      <c r="O362" s="31"/>
      <c r="P362" s="31"/>
      <c r="Q362" s="31"/>
      <c r="R362" s="32" t="s">
        <v>62</v>
      </c>
      <c r="S362" s="32" t="s">
        <v>3</v>
      </c>
      <c r="T362" s="13"/>
      <c r="U362" s="35"/>
      <c r="V362" s="31" t="str">
        <f t="shared" si="16"/>
        <v>PHY Beamforming</v>
      </c>
      <c r="W362" s="31" t="str">
        <f t="shared" si="17"/>
        <v>Beamforming &amp; Adaptation</v>
      </c>
    </row>
    <row r="363" spans="1:23" s="14" customFormat="1" ht="51">
      <c r="A363" s="26">
        <v>1727</v>
      </c>
      <c r="B363" s="26" t="s">
        <v>2213</v>
      </c>
      <c r="C363" s="27" t="s">
        <v>525</v>
      </c>
      <c r="D363" s="27" t="s">
        <v>751</v>
      </c>
      <c r="E363" s="27"/>
      <c r="F363" s="28" t="s">
        <v>2178</v>
      </c>
      <c r="G363" s="28" t="s">
        <v>465</v>
      </c>
      <c r="H363" s="29">
        <v>216</v>
      </c>
      <c r="I363" s="29"/>
      <c r="J363" s="30" t="str">
        <f t="shared" si="15"/>
        <v>Explicit Beamforming</v>
      </c>
      <c r="K363" s="34" t="s">
        <v>525</v>
      </c>
      <c r="L363" s="30" t="s">
        <v>2140</v>
      </c>
      <c r="M363" s="30"/>
      <c r="N363" s="31"/>
      <c r="O363" s="31"/>
      <c r="P363" s="31"/>
      <c r="Q363" s="31"/>
      <c r="R363" s="32" t="s">
        <v>2214</v>
      </c>
      <c r="S363" s="32" t="s">
        <v>226</v>
      </c>
      <c r="T363" s="13"/>
      <c r="U363" s="35"/>
      <c r="V363" s="31" t="str">
        <f t="shared" si="16"/>
        <v>PHY Beamforming</v>
      </c>
      <c r="W363" s="31" t="str">
        <f t="shared" si="17"/>
        <v>Beamforming &amp; Adaptation</v>
      </c>
    </row>
    <row r="364" spans="1:23" s="14" customFormat="1" ht="76.5">
      <c r="A364" s="26">
        <v>8195</v>
      </c>
      <c r="B364" s="26" t="s">
        <v>1081</v>
      </c>
      <c r="C364" s="27" t="s">
        <v>525</v>
      </c>
      <c r="D364" s="27" t="s">
        <v>751</v>
      </c>
      <c r="E364" s="27"/>
      <c r="F364" s="28" t="s">
        <v>2178</v>
      </c>
      <c r="G364" s="28" t="s">
        <v>465</v>
      </c>
      <c r="H364" s="29">
        <v>216</v>
      </c>
      <c r="I364" s="29"/>
      <c r="J364" s="30" t="str">
        <f t="shared" si="15"/>
        <v>Explicit Beamforming</v>
      </c>
      <c r="K364" s="34" t="s">
        <v>525</v>
      </c>
      <c r="L364" s="30" t="s">
        <v>2140</v>
      </c>
      <c r="M364" s="30"/>
      <c r="N364" s="31"/>
      <c r="O364" s="31"/>
      <c r="P364" s="31"/>
      <c r="Q364" s="31"/>
      <c r="R364" s="32" t="s">
        <v>2191</v>
      </c>
      <c r="S364" s="32" t="s">
        <v>2192</v>
      </c>
      <c r="T364" s="13"/>
      <c r="U364" s="35"/>
      <c r="V364" s="31" t="str">
        <f t="shared" si="16"/>
        <v>PHY Beamforming</v>
      </c>
      <c r="W364" s="31" t="str">
        <f t="shared" si="17"/>
        <v>Beamforming &amp; Adaptation</v>
      </c>
    </row>
    <row r="365" spans="1:23" s="14" customFormat="1" ht="51">
      <c r="A365" s="26">
        <v>3961</v>
      </c>
      <c r="B365" s="26" t="s">
        <v>1407</v>
      </c>
      <c r="C365" s="27" t="s">
        <v>527</v>
      </c>
      <c r="D365" s="27" t="s">
        <v>751</v>
      </c>
      <c r="E365" s="27" t="s">
        <v>2142</v>
      </c>
      <c r="F365" s="28" t="s">
        <v>2178</v>
      </c>
      <c r="G365" s="28" t="s">
        <v>465</v>
      </c>
      <c r="H365" s="29">
        <v>216</v>
      </c>
      <c r="I365" s="29">
        <v>22</v>
      </c>
      <c r="J365" s="30" t="str">
        <f t="shared" si="15"/>
        <v>CSI Matrices Feedback</v>
      </c>
      <c r="K365" s="34" t="s">
        <v>527</v>
      </c>
      <c r="L365" s="30" t="s">
        <v>2140</v>
      </c>
      <c r="M365" s="30"/>
      <c r="N365" s="31"/>
      <c r="O365" s="31"/>
      <c r="P365" s="31"/>
      <c r="Q365" s="31"/>
      <c r="R365" s="32" t="s">
        <v>1260</v>
      </c>
      <c r="S365" s="32" t="s">
        <v>1261</v>
      </c>
      <c r="T365" s="13"/>
      <c r="U365" s="35"/>
      <c r="V365" s="31" t="str">
        <f t="shared" si="16"/>
        <v>PHY Beamforming</v>
      </c>
      <c r="W365" s="31" t="str">
        <f t="shared" si="17"/>
        <v>Beamforming &amp; Adaptation</v>
      </c>
    </row>
    <row r="366" spans="1:23" s="35" customFormat="1" ht="51">
      <c r="A366" s="26">
        <v>11978</v>
      </c>
      <c r="B366" s="22" t="s">
        <v>2237</v>
      </c>
      <c r="C366" s="21" t="s">
        <v>527</v>
      </c>
      <c r="D366" s="22" t="s">
        <v>751</v>
      </c>
      <c r="E366" s="22" t="s">
        <v>2142</v>
      </c>
      <c r="F366" s="22" t="s">
        <v>2178</v>
      </c>
      <c r="G366" s="22" t="s">
        <v>896</v>
      </c>
      <c r="H366" s="24">
        <v>216</v>
      </c>
      <c r="I366" s="24">
        <v>22</v>
      </c>
      <c r="J366" s="30" t="str">
        <f t="shared" si="15"/>
        <v>CSI Matrices Feedback</v>
      </c>
      <c r="K366" s="25" t="s">
        <v>527</v>
      </c>
      <c r="L366" s="23" t="s">
        <v>2140</v>
      </c>
      <c r="M366" s="23"/>
      <c r="N366" s="14"/>
      <c r="O366" s="14"/>
      <c r="P366" s="14"/>
      <c r="Q366" s="14"/>
      <c r="R366" s="19" t="s">
        <v>1260</v>
      </c>
      <c r="S366" s="19" t="s">
        <v>2240</v>
      </c>
      <c r="T366" s="15"/>
      <c r="U366" s="14"/>
      <c r="V366" s="31" t="str">
        <f t="shared" si="16"/>
        <v>PHY Beamforming</v>
      </c>
      <c r="W366" s="31" t="str">
        <f t="shared" si="17"/>
        <v>Beamforming &amp; Adaptation</v>
      </c>
    </row>
    <row r="367" spans="1:23" s="14" customFormat="1" ht="127.5">
      <c r="A367" s="26">
        <v>3505</v>
      </c>
      <c r="B367" s="26" t="s">
        <v>1441</v>
      </c>
      <c r="C367" s="27" t="s">
        <v>527</v>
      </c>
      <c r="D367" s="27" t="s">
        <v>751</v>
      </c>
      <c r="E367" s="27"/>
      <c r="F367" s="28" t="s">
        <v>2178</v>
      </c>
      <c r="G367" s="28" t="s">
        <v>465</v>
      </c>
      <c r="H367" s="29">
        <v>216</v>
      </c>
      <c r="I367" s="29"/>
      <c r="J367" s="30" t="str">
        <f t="shared" si="15"/>
        <v>CSI Matrices Feedback</v>
      </c>
      <c r="K367" s="34" t="s">
        <v>527</v>
      </c>
      <c r="L367" s="30" t="s">
        <v>2140</v>
      </c>
      <c r="M367" s="30"/>
      <c r="N367" s="31"/>
      <c r="O367" s="31"/>
      <c r="P367" s="31"/>
      <c r="Q367" s="31"/>
      <c r="R367" s="32" t="s">
        <v>190</v>
      </c>
      <c r="S367" s="32" t="s">
        <v>191</v>
      </c>
      <c r="T367" s="13"/>
      <c r="U367" s="35"/>
      <c r="V367" s="31" t="str">
        <f t="shared" si="16"/>
        <v>PHY Beamforming</v>
      </c>
      <c r="W367" s="31" t="str">
        <f t="shared" si="17"/>
        <v>Beamforming &amp; Adaptation</v>
      </c>
    </row>
    <row r="368" spans="1:23" s="35" customFormat="1" ht="63.75">
      <c r="A368" s="26">
        <v>8196</v>
      </c>
      <c r="B368" s="26" t="s">
        <v>1081</v>
      </c>
      <c r="C368" s="27" t="s">
        <v>527</v>
      </c>
      <c r="D368" s="27" t="s">
        <v>751</v>
      </c>
      <c r="E368" s="27"/>
      <c r="F368" s="28" t="s">
        <v>2178</v>
      </c>
      <c r="G368" s="28" t="s">
        <v>465</v>
      </c>
      <c r="H368" s="29">
        <v>216</v>
      </c>
      <c r="I368" s="29"/>
      <c r="J368" s="30" t="str">
        <f t="shared" si="15"/>
        <v>CSI Matrices Feedback</v>
      </c>
      <c r="K368" s="34" t="s">
        <v>527</v>
      </c>
      <c r="L368" s="30" t="s">
        <v>2139</v>
      </c>
      <c r="M368" s="30"/>
      <c r="N368" s="31"/>
      <c r="O368" s="31"/>
      <c r="P368" s="31"/>
      <c r="Q368" s="31"/>
      <c r="R368" s="32" t="s">
        <v>2193</v>
      </c>
      <c r="S368" s="32" t="s">
        <v>2194</v>
      </c>
      <c r="T368" s="13"/>
      <c r="V368" s="31" t="str">
        <f t="shared" si="16"/>
        <v>PHY Beamforming</v>
      </c>
      <c r="W368" s="31" t="str">
        <f t="shared" si="17"/>
        <v>Beamforming &amp; Adaptation</v>
      </c>
    </row>
    <row r="369" spans="1:23" s="14" customFormat="1" ht="51">
      <c r="A369" s="26">
        <v>8140</v>
      </c>
      <c r="B369" s="26" t="s">
        <v>1272</v>
      </c>
      <c r="C369" s="51" t="s">
        <v>527</v>
      </c>
      <c r="D369" s="33"/>
      <c r="E369" s="51"/>
      <c r="F369" s="52" t="s">
        <v>2178</v>
      </c>
      <c r="G369" s="52" t="s">
        <v>465</v>
      </c>
      <c r="H369" s="53">
        <v>216</v>
      </c>
      <c r="I369" s="53"/>
      <c r="J369" s="30" t="str">
        <f t="shared" si="15"/>
        <v>CSI Matrices Feedback</v>
      </c>
      <c r="K369" s="55" t="s">
        <v>527</v>
      </c>
      <c r="L369" s="54" t="s">
        <v>2139</v>
      </c>
      <c r="M369" s="54"/>
      <c r="N369" s="56"/>
      <c r="O369" s="56"/>
      <c r="P369" s="56"/>
      <c r="Q369" s="56"/>
      <c r="R369" s="57" t="s">
        <v>2168</v>
      </c>
      <c r="S369" s="57" t="s">
        <v>2169</v>
      </c>
      <c r="T369" s="13"/>
      <c r="U369" s="35"/>
      <c r="V369" s="31" t="str">
        <f t="shared" si="16"/>
        <v>PHY Beamforming</v>
      </c>
      <c r="W369" s="31" t="str">
        <f t="shared" si="17"/>
        <v>Beamforming &amp; Adaptation</v>
      </c>
    </row>
    <row r="370" spans="1:23" s="14" customFormat="1" ht="51">
      <c r="A370" s="26">
        <v>3085</v>
      </c>
      <c r="B370" s="22" t="s">
        <v>1010</v>
      </c>
      <c r="C370" s="21" t="s">
        <v>527</v>
      </c>
      <c r="D370" s="22">
        <v>217</v>
      </c>
      <c r="E370" s="22">
        <v>1</v>
      </c>
      <c r="F370" s="22" t="s">
        <v>2178</v>
      </c>
      <c r="G370" s="22" t="s">
        <v>465</v>
      </c>
      <c r="H370" s="24">
        <v>217</v>
      </c>
      <c r="I370" s="24">
        <v>1</v>
      </c>
      <c r="J370" s="30" t="str">
        <f t="shared" si="15"/>
        <v>CSI Matrices Feedback</v>
      </c>
      <c r="K370" s="25" t="s">
        <v>527</v>
      </c>
      <c r="L370" s="23" t="s">
        <v>2140</v>
      </c>
      <c r="M370" s="23"/>
      <c r="R370" s="19" t="s">
        <v>1434</v>
      </c>
      <c r="S370" s="19" t="s">
        <v>1435</v>
      </c>
      <c r="T370" s="15"/>
      <c r="V370" s="31" t="str">
        <f t="shared" si="16"/>
        <v>PHY Beamforming</v>
      </c>
      <c r="W370" s="31" t="str">
        <f t="shared" si="17"/>
        <v>Beamforming &amp; Adaptation</v>
      </c>
    </row>
    <row r="371" spans="1:23" s="35" customFormat="1" ht="51">
      <c r="A371" s="26">
        <v>952</v>
      </c>
      <c r="B371" s="26" t="s">
        <v>940</v>
      </c>
      <c r="C371" s="27" t="s">
        <v>527</v>
      </c>
      <c r="D371" s="27" t="s">
        <v>1083</v>
      </c>
      <c r="E371" s="27" t="s">
        <v>750</v>
      </c>
      <c r="F371" s="28" t="s">
        <v>2178</v>
      </c>
      <c r="G371" s="28" t="s">
        <v>465</v>
      </c>
      <c r="H371" s="29">
        <v>217</v>
      </c>
      <c r="I371" s="29">
        <v>1</v>
      </c>
      <c r="J371" s="30" t="str">
        <f t="shared" si="15"/>
        <v>CSI Matrices Feedback</v>
      </c>
      <c r="K371" s="34" t="s">
        <v>527</v>
      </c>
      <c r="L371" s="30" t="s">
        <v>2178</v>
      </c>
      <c r="M371" s="30"/>
      <c r="N371" s="31"/>
      <c r="O371" s="31"/>
      <c r="P371" s="31"/>
      <c r="Q371" s="31"/>
      <c r="R371" s="32" t="s">
        <v>81</v>
      </c>
      <c r="S371" s="32" t="s">
        <v>1047</v>
      </c>
      <c r="T371" s="13"/>
      <c r="V371" s="31" t="str">
        <f t="shared" si="16"/>
        <v>PHY Beamforming</v>
      </c>
      <c r="W371" s="31" t="str">
        <f t="shared" si="17"/>
        <v>Beamforming &amp; Adaptation</v>
      </c>
    </row>
    <row r="372" spans="1:23" s="14" customFormat="1" ht="51">
      <c r="A372" s="26">
        <v>4145</v>
      </c>
      <c r="B372" s="26" t="s">
        <v>184</v>
      </c>
      <c r="C372" s="27" t="s">
        <v>527</v>
      </c>
      <c r="D372" s="27" t="s">
        <v>1083</v>
      </c>
      <c r="E372" s="27" t="s">
        <v>750</v>
      </c>
      <c r="F372" s="28" t="s">
        <v>2178</v>
      </c>
      <c r="G372" s="28" t="s">
        <v>465</v>
      </c>
      <c r="H372" s="29">
        <v>217</v>
      </c>
      <c r="I372" s="29">
        <v>1</v>
      </c>
      <c r="J372" s="30" t="str">
        <f t="shared" si="15"/>
        <v>CSI Matrices Feedback</v>
      </c>
      <c r="K372" s="34" t="s">
        <v>527</v>
      </c>
      <c r="L372" s="30" t="s">
        <v>2178</v>
      </c>
      <c r="M372" s="30"/>
      <c r="N372" s="31"/>
      <c r="O372" s="31"/>
      <c r="P372" s="31"/>
      <c r="Q372" s="31"/>
      <c r="R372" s="32" t="s">
        <v>1046</v>
      </c>
      <c r="S372" s="32" t="s">
        <v>1047</v>
      </c>
      <c r="T372" s="13"/>
      <c r="U372" s="35"/>
      <c r="V372" s="31" t="str">
        <f t="shared" si="16"/>
        <v>PHY Beamforming</v>
      </c>
      <c r="W372" s="31" t="str">
        <f t="shared" si="17"/>
        <v>Beamforming &amp; Adaptation</v>
      </c>
    </row>
    <row r="373" spans="1:23" s="14" customFormat="1" ht="63.75">
      <c r="A373" s="26">
        <v>10286</v>
      </c>
      <c r="B373" s="26" t="s">
        <v>124</v>
      </c>
      <c r="C373" s="27" t="s">
        <v>527</v>
      </c>
      <c r="D373" s="27" t="s">
        <v>1083</v>
      </c>
      <c r="E373" s="27" t="s">
        <v>1997</v>
      </c>
      <c r="F373" s="28" t="s">
        <v>2178</v>
      </c>
      <c r="G373" s="28" t="s">
        <v>896</v>
      </c>
      <c r="H373" s="29">
        <v>217</v>
      </c>
      <c r="I373" s="29">
        <v>2</v>
      </c>
      <c r="J373" s="30" t="str">
        <f t="shared" si="15"/>
        <v>CSI Matrices Feedback</v>
      </c>
      <c r="K373" s="34" t="s">
        <v>527</v>
      </c>
      <c r="L373" s="30" t="s">
        <v>2139</v>
      </c>
      <c r="M373" s="30"/>
      <c r="N373" s="31"/>
      <c r="O373" s="31"/>
      <c r="P373" s="31"/>
      <c r="Q373" s="31"/>
      <c r="R373" s="32" t="s">
        <v>360</v>
      </c>
      <c r="S373" s="32" t="s">
        <v>361</v>
      </c>
      <c r="T373" s="13"/>
      <c r="U373" s="35"/>
      <c r="V373" s="31" t="str">
        <f t="shared" si="16"/>
        <v>PHY Beamforming</v>
      </c>
      <c r="W373" s="31" t="str">
        <f t="shared" si="17"/>
        <v>Beamforming &amp; Adaptation</v>
      </c>
    </row>
    <row r="374" spans="1:23" s="14" customFormat="1" ht="51">
      <c r="A374" s="26">
        <v>953</v>
      </c>
      <c r="B374" s="26" t="s">
        <v>940</v>
      </c>
      <c r="C374" s="27" t="s">
        <v>527</v>
      </c>
      <c r="D374" s="27" t="s">
        <v>1083</v>
      </c>
      <c r="E374" s="27" t="s">
        <v>643</v>
      </c>
      <c r="F374" s="28" t="s">
        <v>2178</v>
      </c>
      <c r="G374" s="28" t="s">
        <v>465</v>
      </c>
      <c r="H374" s="29">
        <v>217</v>
      </c>
      <c r="I374" s="29">
        <v>3</v>
      </c>
      <c r="J374" s="30" t="str">
        <f t="shared" si="15"/>
        <v>CSI Matrices Feedback</v>
      </c>
      <c r="K374" s="34" t="s">
        <v>527</v>
      </c>
      <c r="L374" s="30" t="s">
        <v>2178</v>
      </c>
      <c r="M374" s="30"/>
      <c r="N374" s="31"/>
      <c r="O374" s="31"/>
      <c r="P374" s="31"/>
      <c r="Q374" s="31"/>
      <c r="R374" s="32" t="s">
        <v>82</v>
      </c>
      <c r="S374" s="32" t="s">
        <v>83</v>
      </c>
      <c r="T374" s="13"/>
      <c r="U374" s="35"/>
      <c r="V374" s="31" t="str">
        <f t="shared" si="16"/>
        <v>PHY Beamforming</v>
      </c>
      <c r="W374" s="31" t="str">
        <f t="shared" si="17"/>
        <v>Beamforming &amp; Adaptation</v>
      </c>
    </row>
    <row r="375" spans="1:23" s="14" customFormat="1" ht="51">
      <c r="A375" s="26">
        <v>3962</v>
      </c>
      <c r="B375" s="26" t="s">
        <v>1407</v>
      </c>
      <c r="C375" s="27" t="s">
        <v>527</v>
      </c>
      <c r="D375" s="27" t="s">
        <v>1083</v>
      </c>
      <c r="E375" s="27" t="s">
        <v>643</v>
      </c>
      <c r="F375" s="28" t="s">
        <v>2178</v>
      </c>
      <c r="G375" s="28" t="s">
        <v>465</v>
      </c>
      <c r="H375" s="29">
        <v>217</v>
      </c>
      <c r="I375" s="29">
        <v>3</v>
      </c>
      <c r="J375" s="30" t="str">
        <f t="shared" si="15"/>
        <v>CSI Matrices Feedback</v>
      </c>
      <c r="K375" s="34" t="s">
        <v>527</v>
      </c>
      <c r="L375" s="30" t="s">
        <v>2140</v>
      </c>
      <c r="M375" s="30"/>
      <c r="N375" s="31"/>
      <c r="O375" s="31"/>
      <c r="P375" s="31"/>
      <c r="Q375" s="31"/>
      <c r="R375" s="32" t="s">
        <v>1262</v>
      </c>
      <c r="S375" s="32" t="s">
        <v>1263</v>
      </c>
      <c r="T375" s="13"/>
      <c r="U375" s="35"/>
      <c r="V375" s="31" t="str">
        <f t="shared" si="16"/>
        <v>PHY Beamforming</v>
      </c>
      <c r="W375" s="31" t="str">
        <f t="shared" si="17"/>
        <v>Beamforming &amp; Adaptation</v>
      </c>
    </row>
    <row r="376" spans="1:23" s="14" customFormat="1" ht="51">
      <c r="A376" s="26">
        <v>4146</v>
      </c>
      <c r="B376" s="26" t="s">
        <v>184</v>
      </c>
      <c r="C376" s="27" t="s">
        <v>527</v>
      </c>
      <c r="D376" s="27" t="s">
        <v>1083</v>
      </c>
      <c r="E376" s="27" t="s">
        <v>643</v>
      </c>
      <c r="F376" s="28" t="s">
        <v>2178</v>
      </c>
      <c r="G376" s="28" t="s">
        <v>465</v>
      </c>
      <c r="H376" s="29">
        <v>217</v>
      </c>
      <c r="I376" s="29">
        <v>3</v>
      </c>
      <c r="J376" s="30" t="str">
        <f t="shared" si="15"/>
        <v>CSI Matrices Feedback</v>
      </c>
      <c r="K376" s="34" t="s">
        <v>527</v>
      </c>
      <c r="L376" s="30" t="s">
        <v>2140</v>
      </c>
      <c r="M376" s="30"/>
      <c r="N376" s="31"/>
      <c r="O376" s="31"/>
      <c r="P376" s="31"/>
      <c r="Q376" s="31"/>
      <c r="R376" s="32" t="s">
        <v>1048</v>
      </c>
      <c r="S376" s="32" t="s">
        <v>1049</v>
      </c>
      <c r="T376" s="13"/>
      <c r="U376" s="35"/>
      <c r="V376" s="31" t="str">
        <f t="shared" si="16"/>
        <v>PHY Beamforming</v>
      </c>
      <c r="W376" s="31" t="str">
        <f t="shared" si="17"/>
        <v>Beamforming &amp; Adaptation</v>
      </c>
    </row>
    <row r="377" spans="1:23" s="14" customFormat="1" ht="51">
      <c r="A377" s="26">
        <v>11979</v>
      </c>
      <c r="B377" s="22" t="s">
        <v>2237</v>
      </c>
      <c r="C377" s="21" t="s">
        <v>527</v>
      </c>
      <c r="D377" s="22" t="s">
        <v>1083</v>
      </c>
      <c r="E377" s="22" t="s">
        <v>643</v>
      </c>
      <c r="F377" s="22" t="s">
        <v>2178</v>
      </c>
      <c r="G377" s="22" t="s">
        <v>896</v>
      </c>
      <c r="H377" s="24">
        <v>217</v>
      </c>
      <c r="I377" s="24">
        <v>3</v>
      </c>
      <c r="J377" s="30" t="str">
        <f t="shared" si="15"/>
        <v>CSI Matrices Feedback</v>
      </c>
      <c r="K377" s="25" t="s">
        <v>527</v>
      </c>
      <c r="L377" s="23" t="s">
        <v>2140</v>
      </c>
      <c r="M377" s="23"/>
      <c r="R377" s="19" t="s">
        <v>1262</v>
      </c>
      <c r="S377" s="19" t="s">
        <v>2241</v>
      </c>
      <c r="T377" s="15"/>
      <c r="V377" s="31" t="str">
        <f t="shared" si="16"/>
        <v>PHY Beamforming</v>
      </c>
      <c r="W377" s="31" t="str">
        <f t="shared" si="17"/>
        <v>Beamforming &amp; Adaptation</v>
      </c>
    </row>
    <row r="378" spans="1:23" s="14" customFormat="1" ht="51">
      <c r="A378" s="26">
        <v>7103</v>
      </c>
      <c r="B378" s="26" t="s">
        <v>390</v>
      </c>
      <c r="C378" s="27" t="s">
        <v>527</v>
      </c>
      <c r="D378" s="27" t="s">
        <v>1083</v>
      </c>
      <c r="E378" s="27" t="s">
        <v>786</v>
      </c>
      <c r="F378" s="28" t="s">
        <v>2178</v>
      </c>
      <c r="G378" s="28" t="s">
        <v>465</v>
      </c>
      <c r="H378" s="29">
        <v>217</v>
      </c>
      <c r="I378" s="29">
        <v>6</v>
      </c>
      <c r="J378" s="30" t="str">
        <f t="shared" si="15"/>
        <v>CSI Matrices Feedback</v>
      </c>
      <c r="K378" s="34" t="s">
        <v>527</v>
      </c>
      <c r="L378" s="30" t="s">
        <v>2139</v>
      </c>
      <c r="M378" s="30"/>
      <c r="N378" s="31"/>
      <c r="O378" s="31"/>
      <c r="P378" s="31"/>
      <c r="Q378" s="31"/>
      <c r="R378" s="32" t="s">
        <v>140</v>
      </c>
      <c r="S378" s="32" t="s">
        <v>141</v>
      </c>
      <c r="T378" s="13"/>
      <c r="U378" s="35"/>
      <c r="V378" s="31" t="str">
        <f t="shared" si="16"/>
        <v>PHY Beamforming</v>
      </c>
      <c r="W378" s="31" t="str">
        <f t="shared" si="17"/>
        <v>Beamforming &amp; Adaptation</v>
      </c>
    </row>
    <row r="379" spans="1:23" s="14" customFormat="1" ht="51">
      <c r="A379" s="26">
        <v>5053</v>
      </c>
      <c r="B379" s="26" t="s">
        <v>1763</v>
      </c>
      <c r="C379" s="27" t="s">
        <v>527</v>
      </c>
      <c r="D379" s="27" t="s">
        <v>1083</v>
      </c>
      <c r="E379" s="27" t="s">
        <v>2263</v>
      </c>
      <c r="F379" s="28" t="s">
        <v>2178</v>
      </c>
      <c r="G379" s="28" t="s">
        <v>465</v>
      </c>
      <c r="H379" s="29">
        <v>217</v>
      </c>
      <c r="I379" s="29">
        <v>7</v>
      </c>
      <c r="J379" s="30" t="str">
        <f t="shared" si="15"/>
        <v>CSI Matrices Feedback</v>
      </c>
      <c r="K379" s="34" t="s">
        <v>527</v>
      </c>
      <c r="L379" s="30" t="s">
        <v>2178</v>
      </c>
      <c r="M379" s="30"/>
      <c r="N379" s="31"/>
      <c r="O379" s="31"/>
      <c r="P379" s="31"/>
      <c r="Q379" s="31"/>
      <c r="R379" s="32" t="s">
        <v>2264</v>
      </c>
      <c r="S379" s="32" t="s">
        <v>2265</v>
      </c>
      <c r="T379" s="13"/>
      <c r="U379" s="35"/>
      <c r="V379" s="31" t="str">
        <f t="shared" si="16"/>
        <v>PHY Beamforming</v>
      </c>
      <c r="W379" s="31" t="str">
        <f t="shared" si="17"/>
        <v>Beamforming &amp; Adaptation</v>
      </c>
    </row>
    <row r="380" spans="1:23" s="14" customFormat="1" ht="153">
      <c r="A380" s="26">
        <v>7417</v>
      </c>
      <c r="B380" s="26" t="s">
        <v>1296</v>
      </c>
      <c r="C380" s="27" t="s">
        <v>529</v>
      </c>
      <c r="D380" s="27" t="s">
        <v>1083</v>
      </c>
      <c r="E380" s="27" t="s">
        <v>1073</v>
      </c>
      <c r="F380" s="28" t="s">
        <v>2178</v>
      </c>
      <c r="G380" s="28" t="s">
        <v>465</v>
      </c>
      <c r="H380" s="29">
        <v>217</v>
      </c>
      <c r="I380" s="29">
        <v>0</v>
      </c>
      <c r="J380" s="30" t="str">
        <f t="shared" si="15"/>
        <v>Non Compressed Steering Matrix Feedback</v>
      </c>
      <c r="K380" s="34" t="s">
        <v>529</v>
      </c>
      <c r="L380" s="30" t="s">
        <v>2140</v>
      </c>
      <c r="M380" s="30"/>
      <c r="N380" s="31"/>
      <c r="O380" s="31"/>
      <c r="P380" s="31"/>
      <c r="Q380" s="31"/>
      <c r="R380" s="32" t="s">
        <v>1144</v>
      </c>
      <c r="S380" s="32" t="s">
        <v>1145</v>
      </c>
      <c r="T380" s="16">
        <v>1</v>
      </c>
      <c r="U380" s="35"/>
      <c r="V380" s="31" t="str">
        <f t="shared" si="16"/>
        <v>PHY Beamforming</v>
      </c>
      <c r="W380" s="31" t="str">
        <f t="shared" si="17"/>
        <v>Beamforming &amp; Adaptation</v>
      </c>
    </row>
    <row r="381" spans="1:23" s="14" customFormat="1" ht="51">
      <c r="A381" s="26">
        <v>6763</v>
      </c>
      <c r="B381" s="26" t="s">
        <v>2122</v>
      </c>
      <c r="C381" s="27" t="s">
        <v>529</v>
      </c>
      <c r="D381" s="27" t="s">
        <v>1083</v>
      </c>
      <c r="E381" s="27" t="s">
        <v>1078</v>
      </c>
      <c r="F381" s="28" t="s">
        <v>2178</v>
      </c>
      <c r="G381" s="28" t="s">
        <v>465</v>
      </c>
      <c r="H381" s="29">
        <v>217</v>
      </c>
      <c r="I381" s="29">
        <v>16</v>
      </c>
      <c r="J381" s="30" t="str">
        <f t="shared" si="15"/>
        <v>Non Compressed Steering Matrix Feedback</v>
      </c>
      <c r="K381" s="34" t="s">
        <v>529</v>
      </c>
      <c r="L381" s="30" t="s">
        <v>2178</v>
      </c>
      <c r="M381" s="30"/>
      <c r="N381" s="31"/>
      <c r="O381" s="31"/>
      <c r="P381" s="31"/>
      <c r="Q381" s="31"/>
      <c r="R381" s="32" t="s">
        <v>2123</v>
      </c>
      <c r="S381" s="32" t="s">
        <v>2124</v>
      </c>
      <c r="T381" s="13"/>
      <c r="U381" s="35"/>
      <c r="V381" s="31" t="str">
        <f t="shared" si="16"/>
        <v>PHY Beamforming</v>
      </c>
      <c r="W381" s="31" t="str">
        <f t="shared" si="17"/>
        <v>Beamforming &amp; Adaptation</v>
      </c>
    </row>
    <row r="382" spans="1:23" s="35" customFormat="1" ht="51">
      <c r="A382" s="26">
        <v>3086</v>
      </c>
      <c r="B382" s="22" t="s">
        <v>1010</v>
      </c>
      <c r="C382" s="21" t="s">
        <v>529</v>
      </c>
      <c r="D382" s="22">
        <v>217</v>
      </c>
      <c r="E382" s="22">
        <v>17</v>
      </c>
      <c r="F382" s="22" t="s">
        <v>2178</v>
      </c>
      <c r="G382" s="22" t="s">
        <v>465</v>
      </c>
      <c r="H382" s="24">
        <v>217</v>
      </c>
      <c r="I382" s="24">
        <v>17</v>
      </c>
      <c r="J382" s="30" t="str">
        <f t="shared" si="15"/>
        <v>Non Compressed Steering Matrix Feedback</v>
      </c>
      <c r="K382" s="25" t="s">
        <v>529</v>
      </c>
      <c r="L382" s="23" t="s">
        <v>2139</v>
      </c>
      <c r="M382" s="23"/>
      <c r="N382" s="14"/>
      <c r="O382" s="14"/>
      <c r="P382" s="14"/>
      <c r="Q382" s="14"/>
      <c r="R382" s="19" t="s">
        <v>1436</v>
      </c>
      <c r="S382" s="19" t="s">
        <v>1437</v>
      </c>
      <c r="T382" s="15"/>
      <c r="U382" s="14"/>
      <c r="V382" s="31" t="str">
        <f t="shared" si="16"/>
        <v>PHY Beamforming</v>
      </c>
      <c r="W382" s="31" t="str">
        <f t="shared" si="17"/>
        <v>Beamforming &amp; Adaptation</v>
      </c>
    </row>
    <row r="383" spans="1:23" s="14" customFormat="1" ht="51">
      <c r="A383" s="26">
        <v>10880</v>
      </c>
      <c r="B383" s="22" t="s">
        <v>1311</v>
      </c>
      <c r="C383" s="21" t="s">
        <v>529</v>
      </c>
      <c r="D383" s="22">
        <v>217</v>
      </c>
      <c r="E383" s="22">
        <v>17</v>
      </c>
      <c r="F383" s="22" t="s">
        <v>2178</v>
      </c>
      <c r="G383" s="22" t="s">
        <v>465</v>
      </c>
      <c r="H383" s="24">
        <v>217</v>
      </c>
      <c r="I383" s="24">
        <v>17</v>
      </c>
      <c r="J383" s="30" t="str">
        <f t="shared" si="15"/>
        <v>Non Compressed Steering Matrix Feedback</v>
      </c>
      <c r="K383" s="25" t="s">
        <v>529</v>
      </c>
      <c r="L383" s="76" t="s">
        <v>2178</v>
      </c>
      <c r="M383" s="23"/>
      <c r="R383" s="19" t="s">
        <v>1436</v>
      </c>
      <c r="S383" s="19" t="s">
        <v>2231</v>
      </c>
      <c r="T383" s="15"/>
      <c r="V383" s="31" t="str">
        <f t="shared" si="16"/>
        <v>PHY Beamforming</v>
      </c>
      <c r="W383" s="31" t="str">
        <f t="shared" si="17"/>
        <v>Beamforming &amp; Adaptation</v>
      </c>
    </row>
    <row r="384" spans="1:23" s="14" customFormat="1" ht="51">
      <c r="A384" s="26">
        <v>954</v>
      </c>
      <c r="B384" s="26" t="s">
        <v>940</v>
      </c>
      <c r="C384" s="27" t="s">
        <v>529</v>
      </c>
      <c r="D384" s="27" t="s">
        <v>1083</v>
      </c>
      <c r="E384" s="27" t="s">
        <v>1571</v>
      </c>
      <c r="F384" s="28" t="s">
        <v>2178</v>
      </c>
      <c r="G384" s="28" t="s">
        <v>465</v>
      </c>
      <c r="H384" s="29">
        <v>217</v>
      </c>
      <c r="I384" s="29">
        <v>18</v>
      </c>
      <c r="J384" s="30" t="str">
        <f t="shared" si="15"/>
        <v>Non Compressed Steering Matrix Feedback</v>
      </c>
      <c r="K384" s="34" t="s">
        <v>529</v>
      </c>
      <c r="L384" s="30" t="s">
        <v>2178</v>
      </c>
      <c r="M384" s="30"/>
      <c r="N384" s="31"/>
      <c r="O384" s="31"/>
      <c r="P384" s="31"/>
      <c r="Q384" s="31"/>
      <c r="R384" s="32" t="s">
        <v>356</v>
      </c>
      <c r="S384" s="32" t="s">
        <v>1443</v>
      </c>
      <c r="T384" s="13"/>
      <c r="U384" s="35"/>
      <c r="V384" s="31" t="str">
        <f t="shared" si="16"/>
        <v>PHY Beamforming</v>
      </c>
      <c r="W384" s="31" t="str">
        <f t="shared" si="17"/>
        <v>Beamforming &amp; Adaptation</v>
      </c>
    </row>
    <row r="385" spans="1:23" s="14" customFormat="1" ht="51">
      <c r="A385" s="26">
        <v>955</v>
      </c>
      <c r="B385" s="26" t="s">
        <v>940</v>
      </c>
      <c r="C385" s="27" t="s">
        <v>529</v>
      </c>
      <c r="D385" s="27" t="s">
        <v>1083</v>
      </c>
      <c r="E385" s="27" t="s">
        <v>1571</v>
      </c>
      <c r="F385" s="28" t="s">
        <v>2178</v>
      </c>
      <c r="G385" s="28" t="s">
        <v>465</v>
      </c>
      <c r="H385" s="29">
        <v>217</v>
      </c>
      <c r="I385" s="29">
        <v>18</v>
      </c>
      <c r="J385" s="30" t="str">
        <f t="shared" si="15"/>
        <v>Non Compressed Steering Matrix Feedback</v>
      </c>
      <c r="K385" s="34" t="s">
        <v>529</v>
      </c>
      <c r="L385" s="30" t="s">
        <v>2178</v>
      </c>
      <c r="M385" s="30"/>
      <c r="N385" s="31"/>
      <c r="O385" s="31"/>
      <c r="P385" s="31"/>
      <c r="Q385" s="31"/>
      <c r="R385" s="32" t="s">
        <v>2286</v>
      </c>
      <c r="S385" s="32" t="s">
        <v>2287</v>
      </c>
      <c r="T385" s="13"/>
      <c r="U385" s="35"/>
      <c r="V385" s="31" t="str">
        <f t="shared" si="16"/>
        <v>PHY Beamforming</v>
      </c>
      <c r="W385" s="31" t="str">
        <f t="shared" si="17"/>
        <v>Beamforming &amp; Adaptation</v>
      </c>
    </row>
    <row r="386" spans="1:23" s="14" customFormat="1" ht="76.5">
      <c r="A386" s="26">
        <v>956</v>
      </c>
      <c r="B386" s="26" t="s">
        <v>940</v>
      </c>
      <c r="C386" s="27" t="s">
        <v>529</v>
      </c>
      <c r="D386" s="27" t="s">
        <v>1083</v>
      </c>
      <c r="E386" s="27" t="s">
        <v>1571</v>
      </c>
      <c r="F386" s="28" t="s">
        <v>2178</v>
      </c>
      <c r="G386" s="28" t="s">
        <v>465</v>
      </c>
      <c r="H386" s="29">
        <v>217</v>
      </c>
      <c r="I386" s="29">
        <v>18</v>
      </c>
      <c r="J386" s="30" t="str">
        <f aca="true" t="shared" si="18" ref="J386:J449">IF(ISERROR(VLOOKUP(K386,HeadingsLookup,2,FALSE)),"",VLOOKUP(K386,HeadingsLookup,2,FALSE))</f>
        <v>Non Compressed Steering Matrix Feedback</v>
      </c>
      <c r="K386" s="34" t="s">
        <v>529</v>
      </c>
      <c r="L386" s="30" t="s">
        <v>2139</v>
      </c>
      <c r="M386" s="30"/>
      <c r="N386" s="31"/>
      <c r="O386" s="31"/>
      <c r="P386" s="31"/>
      <c r="Q386" s="31"/>
      <c r="R386" s="32" t="s">
        <v>2288</v>
      </c>
      <c r="S386" s="32" t="s">
        <v>1444</v>
      </c>
      <c r="T386" s="13"/>
      <c r="U386" s="35"/>
      <c r="V386" s="31" t="str">
        <f aca="true" t="shared" si="19" ref="V386:V439">IF(ISBLANK(M386),IF(ISERROR(VLOOKUP(K386,HeadingsLookup,4,FALSE)),"",VLOOKUP(K386,HeadingsLookup,4,FALSE)),"Duplicate")</f>
        <v>PHY Beamforming</v>
      </c>
      <c r="W386" s="31" t="str">
        <f aca="true" t="shared" si="20" ref="W386:W449">IF(ISERROR(VLOOKUP(V386,TopicsLookup,2,FALSE)),"",VLOOKUP(V386,TopicsLookup,2,FALSE))</f>
        <v>Beamforming &amp; Adaptation</v>
      </c>
    </row>
    <row r="387" spans="1:23" s="14" customFormat="1" ht="51">
      <c r="A387" s="26">
        <v>4147</v>
      </c>
      <c r="B387" s="26" t="s">
        <v>184</v>
      </c>
      <c r="C387" s="27" t="s">
        <v>529</v>
      </c>
      <c r="D387" s="27" t="s">
        <v>1083</v>
      </c>
      <c r="E387" s="27" t="s">
        <v>1571</v>
      </c>
      <c r="F387" s="28" t="s">
        <v>2178</v>
      </c>
      <c r="G387" s="28" t="s">
        <v>465</v>
      </c>
      <c r="H387" s="29">
        <v>217</v>
      </c>
      <c r="I387" s="29">
        <v>18</v>
      </c>
      <c r="J387" s="30" t="str">
        <f t="shared" si="18"/>
        <v>Non Compressed Steering Matrix Feedback</v>
      </c>
      <c r="K387" s="34" t="s">
        <v>529</v>
      </c>
      <c r="L387" s="30" t="s">
        <v>2140</v>
      </c>
      <c r="M387" s="30"/>
      <c r="N387" s="31"/>
      <c r="O387" s="31"/>
      <c r="P387" s="31"/>
      <c r="Q387" s="31"/>
      <c r="R387" s="32" t="s">
        <v>356</v>
      </c>
      <c r="S387" s="32" t="s">
        <v>2285</v>
      </c>
      <c r="T387" s="13"/>
      <c r="U387" s="35"/>
      <c r="V387" s="31" t="str">
        <f t="shared" si="19"/>
        <v>PHY Beamforming</v>
      </c>
      <c r="W387" s="31" t="str">
        <f t="shared" si="20"/>
        <v>Beamforming &amp; Adaptation</v>
      </c>
    </row>
    <row r="388" spans="1:23" s="35" customFormat="1" ht="76.5">
      <c r="A388" s="26">
        <v>4149</v>
      </c>
      <c r="B388" s="26" t="s">
        <v>184</v>
      </c>
      <c r="C388" s="27" t="s">
        <v>529</v>
      </c>
      <c r="D388" s="27" t="s">
        <v>1083</v>
      </c>
      <c r="E388" s="27" t="s">
        <v>1571</v>
      </c>
      <c r="F388" s="28" t="s">
        <v>2178</v>
      </c>
      <c r="G388" s="28" t="s">
        <v>465</v>
      </c>
      <c r="H388" s="29">
        <v>217</v>
      </c>
      <c r="I388" s="29">
        <v>18</v>
      </c>
      <c r="J388" s="30" t="str">
        <f t="shared" si="18"/>
        <v>Non Compressed Steering Matrix Feedback</v>
      </c>
      <c r="K388" s="34" t="s">
        <v>529</v>
      </c>
      <c r="L388" s="30" t="s">
        <v>2178</v>
      </c>
      <c r="M388" s="30"/>
      <c r="N388" s="31"/>
      <c r="O388" s="31"/>
      <c r="P388" s="31"/>
      <c r="Q388" s="31"/>
      <c r="R388" s="32" t="s">
        <v>2288</v>
      </c>
      <c r="S388" s="32" t="s">
        <v>1040</v>
      </c>
      <c r="T388" s="13">
        <v>1</v>
      </c>
      <c r="V388" s="31" t="str">
        <f t="shared" si="19"/>
        <v>PHY Beamforming</v>
      </c>
      <c r="W388" s="31" t="str">
        <f t="shared" si="20"/>
        <v>Beamforming &amp; Adaptation</v>
      </c>
    </row>
    <row r="389" spans="1:23" s="14" customFormat="1" ht="51">
      <c r="A389" s="26">
        <v>3395</v>
      </c>
      <c r="B389" s="26" t="s">
        <v>1582</v>
      </c>
      <c r="C389" s="27" t="s">
        <v>529</v>
      </c>
      <c r="D389" s="27" t="s">
        <v>1083</v>
      </c>
      <c r="E389" s="27" t="s">
        <v>2141</v>
      </c>
      <c r="F389" s="28" t="s">
        <v>2178</v>
      </c>
      <c r="G389" s="28" t="s">
        <v>465</v>
      </c>
      <c r="H389" s="29">
        <v>217</v>
      </c>
      <c r="I389" s="29">
        <v>19</v>
      </c>
      <c r="J389" s="30" t="str">
        <f t="shared" si="18"/>
        <v>Non Compressed Steering Matrix Feedback</v>
      </c>
      <c r="K389" s="34" t="s">
        <v>529</v>
      </c>
      <c r="L389" s="30" t="s">
        <v>2139</v>
      </c>
      <c r="M389" s="30"/>
      <c r="N389" s="31"/>
      <c r="O389" s="31"/>
      <c r="P389" s="31"/>
      <c r="Q389" s="31"/>
      <c r="R389" s="32" t="s">
        <v>2197</v>
      </c>
      <c r="S389" s="32" t="s">
        <v>2198</v>
      </c>
      <c r="T389" s="13"/>
      <c r="U389" s="35"/>
      <c r="V389" s="31" t="str">
        <f t="shared" si="19"/>
        <v>PHY Beamforming</v>
      </c>
      <c r="W389" s="31" t="str">
        <f t="shared" si="20"/>
        <v>Beamforming &amp; Adaptation</v>
      </c>
    </row>
    <row r="390" spans="1:23" s="35" customFormat="1" ht="51">
      <c r="A390" s="26">
        <v>7104</v>
      </c>
      <c r="B390" s="26" t="s">
        <v>390</v>
      </c>
      <c r="C390" s="27" t="s">
        <v>529</v>
      </c>
      <c r="D390" s="27" t="s">
        <v>1083</v>
      </c>
      <c r="E390" s="27" t="s">
        <v>1999</v>
      </c>
      <c r="F390" s="28" t="s">
        <v>2178</v>
      </c>
      <c r="G390" s="28" t="s">
        <v>465</v>
      </c>
      <c r="H390" s="29">
        <v>217</v>
      </c>
      <c r="I390" s="29">
        <v>20</v>
      </c>
      <c r="J390" s="30" t="str">
        <f t="shared" si="18"/>
        <v>Non Compressed Steering Matrix Feedback</v>
      </c>
      <c r="K390" s="34" t="s">
        <v>529</v>
      </c>
      <c r="L390" s="30" t="s">
        <v>2139</v>
      </c>
      <c r="M390" s="30"/>
      <c r="N390" s="31"/>
      <c r="O390" s="31"/>
      <c r="P390" s="31"/>
      <c r="Q390" s="31"/>
      <c r="R390" s="32" t="s">
        <v>142</v>
      </c>
      <c r="S390" s="32" t="s">
        <v>141</v>
      </c>
      <c r="T390" s="13"/>
      <c r="V390" s="31" t="str">
        <f t="shared" si="19"/>
        <v>PHY Beamforming</v>
      </c>
      <c r="W390" s="31" t="str">
        <f t="shared" si="20"/>
        <v>Beamforming &amp; Adaptation</v>
      </c>
    </row>
    <row r="391" spans="1:23" s="35" customFormat="1" ht="51">
      <c r="A391" s="26">
        <v>7105</v>
      </c>
      <c r="B391" s="26" t="s">
        <v>390</v>
      </c>
      <c r="C391" s="27" t="s">
        <v>529</v>
      </c>
      <c r="D391" s="27" t="s">
        <v>1083</v>
      </c>
      <c r="E391" s="27" t="s">
        <v>1999</v>
      </c>
      <c r="F391" s="28" t="s">
        <v>2178</v>
      </c>
      <c r="G391" s="28" t="s">
        <v>465</v>
      </c>
      <c r="H391" s="29">
        <v>217</v>
      </c>
      <c r="I391" s="29">
        <v>20</v>
      </c>
      <c r="J391" s="30" t="str">
        <f t="shared" si="18"/>
        <v>Non Compressed Steering Matrix Feedback</v>
      </c>
      <c r="K391" s="34" t="s">
        <v>529</v>
      </c>
      <c r="L391" s="30" t="s">
        <v>2139</v>
      </c>
      <c r="M391" s="30"/>
      <c r="N391" s="31"/>
      <c r="O391" s="31"/>
      <c r="P391" s="31"/>
      <c r="Q391" s="31"/>
      <c r="R391" s="32" t="s">
        <v>143</v>
      </c>
      <c r="S391" s="32" t="s">
        <v>144</v>
      </c>
      <c r="T391" s="13"/>
      <c r="V391" s="31" t="str">
        <f t="shared" si="19"/>
        <v>PHY Beamforming</v>
      </c>
      <c r="W391" s="31" t="str">
        <f t="shared" si="20"/>
        <v>Beamforming &amp; Adaptation</v>
      </c>
    </row>
    <row r="392" spans="1:23" s="14" customFormat="1" ht="51">
      <c r="A392" s="26">
        <v>957</v>
      </c>
      <c r="B392" s="26" t="s">
        <v>940</v>
      </c>
      <c r="C392" s="27" t="s">
        <v>529</v>
      </c>
      <c r="D392" s="27" t="s">
        <v>1083</v>
      </c>
      <c r="E392" s="27" t="s">
        <v>2183</v>
      </c>
      <c r="F392" s="28" t="s">
        <v>2178</v>
      </c>
      <c r="G392" s="28" t="s">
        <v>465</v>
      </c>
      <c r="H392" s="29">
        <v>217</v>
      </c>
      <c r="I392" s="29">
        <v>25</v>
      </c>
      <c r="J392" s="30" t="str">
        <f t="shared" si="18"/>
        <v>Non Compressed Steering Matrix Feedback</v>
      </c>
      <c r="K392" s="34" t="s">
        <v>529</v>
      </c>
      <c r="L392" s="30" t="s">
        <v>2178</v>
      </c>
      <c r="M392" s="30"/>
      <c r="N392" s="31"/>
      <c r="O392" s="31"/>
      <c r="P392" s="31"/>
      <c r="Q392" s="31"/>
      <c r="R392" s="32" t="s">
        <v>49</v>
      </c>
      <c r="S392" s="32" t="s">
        <v>80</v>
      </c>
      <c r="T392" s="13"/>
      <c r="U392" s="35"/>
      <c r="V392" s="31" t="str">
        <f t="shared" si="19"/>
        <v>PHY Beamforming</v>
      </c>
      <c r="W392" s="31" t="str">
        <f t="shared" si="20"/>
        <v>Beamforming &amp; Adaptation</v>
      </c>
    </row>
    <row r="393" spans="1:23" s="14" customFormat="1" ht="51">
      <c r="A393" s="26">
        <v>4150</v>
      </c>
      <c r="B393" s="26" t="s">
        <v>184</v>
      </c>
      <c r="C393" s="27" t="s">
        <v>529</v>
      </c>
      <c r="D393" s="27" t="s">
        <v>1083</v>
      </c>
      <c r="E393" s="27" t="s">
        <v>2183</v>
      </c>
      <c r="F393" s="28" t="s">
        <v>2178</v>
      </c>
      <c r="G393" s="28" t="s">
        <v>465</v>
      </c>
      <c r="H393" s="29">
        <v>217</v>
      </c>
      <c r="I393" s="29">
        <v>25</v>
      </c>
      <c r="J393" s="30" t="str">
        <f t="shared" si="18"/>
        <v>Non Compressed Steering Matrix Feedback</v>
      </c>
      <c r="K393" s="34" t="s">
        <v>529</v>
      </c>
      <c r="L393" s="30" t="s">
        <v>2140</v>
      </c>
      <c r="M393" s="30"/>
      <c r="N393" s="31"/>
      <c r="O393" s="31"/>
      <c r="P393" s="31"/>
      <c r="Q393" s="31"/>
      <c r="R393" s="32" t="s">
        <v>1041</v>
      </c>
      <c r="S393" s="32" t="s">
        <v>1042</v>
      </c>
      <c r="T393" s="13"/>
      <c r="U393" s="35"/>
      <c r="V393" s="31" t="str">
        <f t="shared" si="19"/>
        <v>PHY Beamforming</v>
      </c>
      <c r="W393" s="31" t="str">
        <f t="shared" si="20"/>
        <v>Beamforming &amp; Adaptation</v>
      </c>
    </row>
    <row r="394" spans="1:23" s="35" customFormat="1" ht="153">
      <c r="A394" s="26">
        <v>7418</v>
      </c>
      <c r="B394" s="26" t="s">
        <v>1296</v>
      </c>
      <c r="C394" s="27" t="s">
        <v>531</v>
      </c>
      <c r="D394" s="27" t="s">
        <v>1083</v>
      </c>
      <c r="E394" s="27" t="s">
        <v>1073</v>
      </c>
      <c r="F394" s="28" t="s">
        <v>2178</v>
      </c>
      <c r="G394" s="28" t="s">
        <v>465</v>
      </c>
      <c r="H394" s="29">
        <v>217</v>
      </c>
      <c r="I394" s="29">
        <v>0</v>
      </c>
      <c r="J394" s="30" t="str">
        <f t="shared" si="18"/>
        <v>Compressed Steering Matrix Feedback</v>
      </c>
      <c r="K394" s="34" t="s">
        <v>531</v>
      </c>
      <c r="L394" s="30" t="s">
        <v>2140</v>
      </c>
      <c r="M394" s="30"/>
      <c r="N394" s="31"/>
      <c r="O394" s="31"/>
      <c r="P394" s="31"/>
      <c r="Q394" s="31"/>
      <c r="R394" s="32" t="s">
        <v>1146</v>
      </c>
      <c r="S394" s="32" t="s">
        <v>1145</v>
      </c>
      <c r="T394" s="16">
        <v>1</v>
      </c>
      <c r="V394" s="31" t="str">
        <f t="shared" si="19"/>
        <v>PHY Beamforming</v>
      </c>
      <c r="W394" s="31" t="str">
        <f t="shared" si="20"/>
        <v>Beamforming &amp; Adaptation</v>
      </c>
    </row>
    <row r="395" spans="1:23" s="35" customFormat="1" ht="51">
      <c r="A395" s="26">
        <v>6764</v>
      </c>
      <c r="B395" s="26" t="s">
        <v>2122</v>
      </c>
      <c r="C395" s="27" t="s">
        <v>531</v>
      </c>
      <c r="D395" s="27" t="s">
        <v>1083</v>
      </c>
      <c r="E395" s="27" t="s">
        <v>2142</v>
      </c>
      <c r="F395" s="28" t="s">
        <v>2178</v>
      </c>
      <c r="G395" s="28" t="s">
        <v>465</v>
      </c>
      <c r="H395" s="29">
        <v>217</v>
      </c>
      <c r="I395" s="29">
        <v>22</v>
      </c>
      <c r="J395" s="30" t="str">
        <f t="shared" si="18"/>
        <v>Compressed Steering Matrix Feedback</v>
      </c>
      <c r="K395" s="34" t="s">
        <v>531</v>
      </c>
      <c r="L395" s="30" t="s">
        <v>2178</v>
      </c>
      <c r="M395" s="30"/>
      <c r="N395" s="31"/>
      <c r="O395" s="31"/>
      <c r="P395" s="31"/>
      <c r="Q395" s="31"/>
      <c r="R395" s="32" t="s">
        <v>2123</v>
      </c>
      <c r="S395" s="32" t="s">
        <v>2124</v>
      </c>
      <c r="T395" s="13"/>
      <c r="V395" s="31" t="str">
        <f t="shared" si="19"/>
        <v>PHY Beamforming</v>
      </c>
      <c r="W395" s="31" t="str">
        <f t="shared" si="20"/>
        <v>Beamforming &amp; Adaptation</v>
      </c>
    </row>
    <row r="396" spans="1:23" s="14" customFormat="1" ht="51">
      <c r="A396" s="26">
        <v>3087</v>
      </c>
      <c r="B396" s="22" t="s">
        <v>1010</v>
      </c>
      <c r="C396" s="21" t="s">
        <v>531</v>
      </c>
      <c r="D396" s="22">
        <v>217</v>
      </c>
      <c r="E396" s="22">
        <v>23</v>
      </c>
      <c r="F396" s="22" t="s">
        <v>2178</v>
      </c>
      <c r="G396" s="22" t="s">
        <v>465</v>
      </c>
      <c r="H396" s="24">
        <v>217</v>
      </c>
      <c r="I396" s="24">
        <v>23</v>
      </c>
      <c r="J396" s="30" t="str">
        <f t="shared" si="18"/>
        <v>Compressed Steering Matrix Feedback</v>
      </c>
      <c r="K396" s="25" t="s">
        <v>531</v>
      </c>
      <c r="L396" s="23" t="s">
        <v>2139</v>
      </c>
      <c r="M396" s="23"/>
      <c r="R396" s="19" t="s">
        <v>1436</v>
      </c>
      <c r="S396" s="19" t="s">
        <v>1437</v>
      </c>
      <c r="T396" s="15"/>
      <c r="V396" s="31" t="str">
        <f t="shared" si="19"/>
        <v>PHY Beamforming</v>
      </c>
      <c r="W396" s="31" t="str">
        <f t="shared" si="20"/>
        <v>Beamforming &amp; Adaptation</v>
      </c>
    </row>
    <row r="397" spans="1:23" s="35" customFormat="1" ht="51">
      <c r="A397" s="26">
        <v>10889</v>
      </c>
      <c r="B397" s="22" t="s">
        <v>1311</v>
      </c>
      <c r="C397" s="21" t="s">
        <v>531</v>
      </c>
      <c r="D397" s="22">
        <v>217</v>
      </c>
      <c r="E397" s="22">
        <v>23</v>
      </c>
      <c r="F397" s="22" t="s">
        <v>2178</v>
      </c>
      <c r="G397" s="22" t="s">
        <v>465</v>
      </c>
      <c r="H397" s="24">
        <v>217</v>
      </c>
      <c r="I397" s="24">
        <v>23</v>
      </c>
      <c r="J397" s="30" t="str">
        <f t="shared" si="18"/>
        <v>Compressed Steering Matrix Feedback</v>
      </c>
      <c r="K397" s="25" t="s">
        <v>531</v>
      </c>
      <c r="L397" s="23" t="s">
        <v>2178</v>
      </c>
      <c r="M397" s="23"/>
      <c r="N397" s="14"/>
      <c r="O397" s="14"/>
      <c r="P397" s="14"/>
      <c r="Q397" s="14"/>
      <c r="R397" s="19" t="s">
        <v>1436</v>
      </c>
      <c r="S397" s="19" t="s">
        <v>2231</v>
      </c>
      <c r="T397" s="15"/>
      <c r="U397" s="14"/>
      <c r="V397" s="31" t="str">
        <f t="shared" si="19"/>
        <v>PHY Beamforming</v>
      </c>
      <c r="W397" s="31" t="str">
        <f t="shared" si="20"/>
        <v>Beamforming &amp; Adaptation</v>
      </c>
    </row>
    <row r="398" spans="1:23" s="14" customFormat="1" ht="51">
      <c r="A398" s="26">
        <v>958</v>
      </c>
      <c r="B398" s="26" t="s">
        <v>940</v>
      </c>
      <c r="C398" s="27" t="s">
        <v>531</v>
      </c>
      <c r="D398" s="27" t="s">
        <v>1083</v>
      </c>
      <c r="E398" s="27" t="s">
        <v>2183</v>
      </c>
      <c r="F398" s="28" t="s">
        <v>2178</v>
      </c>
      <c r="G398" s="28" t="s">
        <v>465</v>
      </c>
      <c r="H398" s="29">
        <v>217</v>
      </c>
      <c r="I398" s="29">
        <v>25</v>
      </c>
      <c r="J398" s="30" t="str">
        <f t="shared" si="18"/>
        <v>Compressed Steering Matrix Feedback</v>
      </c>
      <c r="K398" s="34" t="s">
        <v>531</v>
      </c>
      <c r="L398" s="30" t="s">
        <v>2178</v>
      </c>
      <c r="M398" s="30"/>
      <c r="N398" s="31"/>
      <c r="O398" s="31"/>
      <c r="P398" s="31"/>
      <c r="Q398" s="31"/>
      <c r="R398" s="32" t="s">
        <v>1043</v>
      </c>
      <c r="S398" s="32" t="s">
        <v>2287</v>
      </c>
      <c r="T398" s="13"/>
      <c r="U398" s="35"/>
      <c r="V398" s="31" t="str">
        <f t="shared" si="19"/>
        <v>PHY Beamforming</v>
      </c>
      <c r="W398" s="31" t="str">
        <f t="shared" si="20"/>
        <v>Beamforming &amp; Adaptation</v>
      </c>
    </row>
    <row r="399" spans="1:23" s="35" customFormat="1" ht="89.25">
      <c r="A399" s="26">
        <v>959</v>
      </c>
      <c r="B399" s="26" t="s">
        <v>940</v>
      </c>
      <c r="C399" s="27" t="s">
        <v>531</v>
      </c>
      <c r="D399" s="27" t="s">
        <v>1083</v>
      </c>
      <c r="E399" s="27" t="s">
        <v>2183</v>
      </c>
      <c r="F399" s="28" t="s">
        <v>2178</v>
      </c>
      <c r="G399" s="28" t="s">
        <v>465</v>
      </c>
      <c r="H399" s="29">
        <v>217</v>
      </c>
      <c r="I399" s="29">
        <v>25</v>
      </c>
      <c r="J399" s="30" t="str">
        <f t="shared" si="18"/>
        <v>Compressed Steering Matrix Feedback</v>
      </c>
      <c r="K399" s="34" t="s">
        <v>531</v>
      </c>
      <c r="L399" s="30" t="s">
        <v>2139</v>
      </c>
      <c r="M399" s="30"/>
      <c r="N399" s="31"/>
      <c r="O399" s="31"/>
      <c r="P399" s="31"/>
      <c r="Q399" s="31"/>
      <c r="R399" s="32" t="s">
        <v>1044</v>
      </c>
      <c r="S399" s="32" t="s">
        <v>1045</v>
      </c>
      <c r="T399" s="13"/>
      <c r="V399" s="31" t="str">
        <f t="shared" si="19"/>
        <v>PHY Beamforming</v>
      </c>
      <c r="W399" s="31" t="str">
        <f t="shared" si="20"/>
        <v>Beamforming &amp; Adaptation</v>
      </c>
    </row>
    <row r="400" spans="1:23" s="14" customFormat="1" ht="76.5">
      <c r="A400" s="26">
        <v>8141</v>
      </c>
      <c r="B400" s="26" t="s">
        <v>1272</v>
      </c>
      <c r="C400" s="51" t="s">
        <v>531</v>
      </c>
      <c r="D400" s="33"/>
      <c r="E400" s="51"/>
      <c r="F400" s="52" t="s">
        <v>2178</v>
      </c>
      <c r="G400" s="52" t="s">
        <v>465</v>
      </c>
      <c r="H400" s="53">
        <v>217</v>
      </c>
      <c r="I400" s="53"/>
      <c r="J400" s="30" t="str">
        <f t="shared" si="18"/>
        <v>Compressed Steering Matrix Feedback</v>
      </c>
      <c r="K400" s="55" t="s">
        <v>531</v>
      </c>
      <c r="L400" s="54" t="s">
        <v>2140</v>
      </c>
      <c r="M400" s="54"/>
      <c r="N400" s="56"/>
      <c r="O400" s="56"/>
      <c r="P400" s="56"/>
      <c r="Q400" s="56"/>
      <c r="R400" s="57" t="s">
        <v>1038</v>
      </c>
      <c r="S400" s="57" t="s">
        <v>1455</v>
      </c>
      <c r="T400" s="13"/>
      <c r="U400" s="35"/>
      <c r="V400" s="31" t="str">
        <f t="shared" si="19"/>
        <v>PHY Beamforming</v>
      </c>
      <c r="W400" s="31" t="str">
        <f t="shared" si="20"/>
        <v>Beamforming &amp; Adaptation</v>
      </c>
    </row>
    <row r="401" spans="1:23" s="14" customFormat="1" ht="51">
      <c r="A401" s="26">
        <v>7110</v>
      </c>
      <c r="B401" s="26" t="s">
        <v>390</v>
      </c>
      <c r="C401" s="27" t="s">
        <v>531</v>
      </c>
      <c r="D401" s="27" t="s">
        <v>1150</v>
      </c>
      <c r="E401" s="27" t="s">
        <v>1741</v>
      </c>
      <c r="F401" s="28" t="s">
        <v>2178</v>
      </c>
      <c r="G401" s="28" t="s">
        <v>896</v>
      </c>
      <c r="H401" s="29">
        <v>218</v>
      </c>
      <c r="I401" s="29">
        <v>1</v>
      </c>
      <c r="J401" s="30" t="str">
        <f t="shared" si="18"/>
        <v>Compressed Steering Matrix Feedback</v>
      </c>
      <c r="K401" s="34" t="s">
        <v>531</v>
      </c>
      <c r="L401" s="30" t="s">
        <v>2139</v>
      </c>
      <c r="M401" s="30"/>
      <c r="N401" s="31"/>
      <c r="O401" s="31"/>
      <c r="P401" s="31"/>
      <c r="Q401" s="31"/>
      <c r="R401" s="32" t="s">
        <v>145</v>
      </c>
      <c r="S401" s="32" t="s">
        <v>146</v>
      </c>
      <c r="T401" s="13"/>
      <c r="U401" s="35"/>
      <c r="V401" s="31" t="str">
        <f t="shared" si="19"/>
        <v>PHY Beamforming</v>
      </c>
      <c r="W401" s="31" t="str">
        <f t="shared" si="20"/>
        <v>Beamforming &amp; Adaptation</v>
      </c>
    </row>
    <row r="402" spans="1:23" s="14" customFormat="1" ht="51">
      <c r="A402" s="26">
        <v>7111</v>
      </c>
      <c r="B402" s="26" t="s">
        <v>390</v>
      </c>
      <c r="C402" s="27" t="s">
        <v>531</v>
      </c>
      <c r="D402" s="27" t="s">
        <v>1150</v>
      </c>
      <c r="E402" s="27" t="s">
        <v>643</v>
      </c>
      <c r="F402" s="28" t="s">
        <v>2178</v>
      </c>
      <c r="G402" s="28" t="s">
        <v>896</v>
      </c>
      <c r="H402" s="29">
        <v>218</v>
      </c>
      <c r="I402" s="29">
        <v>3</v>
      </c>
      <c r="J402" s="30" t="str">
        <f t="shared" si="18"/>
        <v>Compressed Steering Matrix Feedback</v>
      </c>
      <c r="K402" s="34" t="s">
        <v>531</v>
      </c>
      <c r="L402" s="30" t="s">
        <v>2139</v>
      </c>
      <c r="M402" s="30"/>
      <c r="N402" s="31"/>
      <c r="O402" s="31"/>
      <c r="P402" s="31"/>
      <c r="Q402" s="31"/>
      <c r="R402" s="32" t="s">
        <v>147</v>
      </c>
      <c r="S402" s="32" t="s">
        <v>148</v>
      </c>
      <c r="T402" s="13"/>
      <c r="U402" s="35"/>
      <c r="V402" s="31" t="str">
        <f t="shared" si="19"/>
        <v>PHY Beamforming</v>
      </c>
      <c r="W402" s="31" t="str">
        <f t="shared" si="20"/>
        <v>Beamforming &amp; Adaptation</v>
      </c>
    </row>
    <row r="403" spans="1:23" s="35" customFormat="1" ht="63.75">
      <c r="A403" s="26">
        <v>7112</v>
      </c>
      <c r="B403" s="26" t="s">
        <v>390</v>
      </c>
      <c r="C403" s="27" t="s">
        <v>531</v>
      </c>
      <c r="D403" s="27" t="s">
        <v>1150</v>
      </c>
      <c r="E403" s="27" t="s">
        <v>1743</v>
      </c>
      <c r="F403" s="28" t="s">
        <v>2178</v>
      </c>
      <c r="G403" s="28" t="s">
        <v>896</v>
      </c>
      <c r="H403" s="29">
        <v>218</v>
      </c>
      <c r="I403" s="29">
        <v>10</v>
      </c>
      <c r="J403" s="30" t="str">
        <f t="shared" si="18"/>
        <v>Compressed Steering Matrix Feedback</v>
      </c>
      <c r="K403" s="34" t="s">
        <v>531</v>
      </c>
      <c r="L403" s="30" t="s">
        <v>2140</v>
      </c>
      <c r="M403" s="30"/>
      <c r="N403" s="31"/>
      <c r="O403" s="31"/>
      <c r="P403" s="31"/>
      <c r="Q403" s="31"/>
      <c r="R403" s="32" t="s">
        <v>149</v>
      </c>
      <c r="S403" s="32" t="s">
        <v>318</v>
      </c>
      <c r="T403" s="13"/>
      <c r="V403" s="31" t="str">
        <f t="shared" si="19"/>
        <v>PHY Beamforming</v>
      </c>
      <c r="W403" s="31" t="str">
        <f t="shared" si="20"/>
        <v>Beamforming &amp; Adaptation</v>
      </c>
    </row>
    <row r="404" spans="1:23" s="14" customFormat="1" ht="63.75">
      <c r="A404" s="26">
        <v>7113</v>
      </c>
      <c r="B404" s="26" t="s">
        <v>390</v>
      </c>
      <c r="C404" s="27" t="s">
        <v>531</v>
      </c>
      <c r="D404" s="27" t="s">
        <v>1150</v>
      </c>
      <c r="E404" s="27" t="s">
        <v>1509</v>
      </c>
      <c r="F404" s="28" t="s">
        <v>2178</v>
      </c>
      <c r="G404" s="28" t="s">
        <v>896</v>
      </c>
      <c r="H404" s="29">
        <v>218</v>
      </c>
      <c r="I404" s="29">
        <v>11</v>
      </c>
      <c r="J404" s="30" t="str">
        <f t="shared" si="18"/>
        <v>Compressed Steering Matrix Feedback</v>
      </c>
      <c r="K404" s="34" t="s">
        <v>531</v>
      </c>
      <c r="L404" s="30" t="s">
        <v>2140</v>
      </c>
      <c r="M404" s="30"/>
      <c r="N404" s="31"/>
      <c r="O404" s="31"/>
      <c r="P404" s="31"/>
      <c r="Q404" s="31"/>
      <c r="R404" s="32" t="s">
        <v>1006</v>
      </c>
      <c r="S404" s="32" t="s">
        <v>1007</v>
      </c>
      <c r="T404" s="13"/>
      <c r="U404" s="35"/>
      <c r="V404" s="31" t="str">
        <f t="shared" si="19"/>
        <v>PHY Beamforming</v>
      </c>
      <c r="W404" s="31" t="str">
        <f t="shared" si="20"/>
        <v>Beamforming &amp; Adaptation</v>
      </c>
    </row>
    <row r="405" spans="1:23" s="14" customFormat="1" ht="51">
      <c r="A405" s="26">
        <v>11900</v>
      </c>
      <c r="B405" s="22" t="s">
        <v>21</v>
      </c>
      <c r="C405" s="21" t="s">
        <v>531</v>
      </c>
      <c r="D405" s="22" t="s">
        <v>1151</v>
      </c>
      <c r="E405" s="22" t="s">
        <v>127</v>
      </c>
      <c r="F405" s="22" t="s">
        <v>2178</v>
      </c>
      <c r="G405" s="22" t="s">
        <v>465</v>
      </c>
      <c r="H405" s="24">
        <v>219</v>
      </c>
      <c r="I405" s="24">
        <v>7</v>
      </c>
      <c r="J405" s="30" t="str">
        <f t="shared" si="18"/>
        <v>Compressed Steering Matrix Feedback</v>
      </c>
      <c r="K405" s="25" t="s">
        <v>531</v>
      </c>
      <c r="L405" s="23" t="s">
        <v>2178</v>
      </c>
      <c r="M405" s="23"/>
      <c r="R405" s="19" t="s">
        <v>128</v>
      </c>
      <c r="S405" s="19" t="s">
        <v>129</v>
      </c>
      <c r="T405" s="15"/>
      <c r="V405" s="31" t="str">
        <f t="shared" si="19"/>
        <v>PHY Beamforming</v>
      </c>
      <c r="W405" s="31" t="str">
        <f t="shared" si="20"/>
        <v>Beamforming &amp; Adaptation</v>
      </c>
    </row>
    <row r="406" spans="1:23" s="14" customFormat="1" ht="51">
      <c r="A406" s="26">
        <v>11901</v>
      </c>
      <c r="B406" s="22" t="s">
        <v>21</v>
      </c>
      <c r="C406" s="21" t="s">
        <v>531</v>
      </c>
      <c r="D406" s="22" t="s">
        <v>1151</v>
      </c>
      <c r="E406" s="22" t="s">
        <v>1999</v>
      </c>
      <c r="F406" s="22" t="s">
        <v>1578</v>
      </c>
      <c r="G406" s="22" t="s">
        <v>465</v>
      </c>
      <c r="H406" s="24">
        <v>219</v>
      </c>
      <c r="I406" s="24">
        <v>20</v>
      </c>
      <c r="J406" s="30" t="str">
        <f t="shared" si="18"/>
        <v>Compressed Steering Matrix Feedback</v>
      </c>
      <c r="K406" s="25" t="s">
        <v>531</v>
      </c>
      <c r="L406" s="23" t="s">
        <v>2178</v>
      </c>
      <c r="M406" s="23"/>
      <c r="R406" s="19" t="s">
        <v>2147</v>
      </c>
      <c r="S406" s="19" t="s">
        <v>130</v>
      </c>
      <c r="T406" s="15"/>
      <c r="V406" s="31" t="str">
        <f t="shared" si="19"/>
        <v>PHY Beamforming</v>
      </c>
      <c r="W406" s="31" t="str">
        <f t="shared" si="20"/>
        <v>Beamforming &amp; Adaptation</v>
      </c>
    </row>
    <row r="407" spans="1:23" s="14" customFormat="1" ht="51">
      <c r="A407" s="26">
        <v>693</v>
      </c>
      <c r="B407" s="26" t="s">
        <v>1108</v>
      </c>
      <c r="C407" s="27" t="s">
        <v>533</v>
      </c>
      <c r="D407" s="27" t="s">
        <v>1079</v>
      </c>
      <c r="E407" s="27" t="s">
        <v>786</v>
      </c>
      <c r="F407" s="28" t="s">
        <v>2178</v>
      </c>
      <c r="G407" s="28" t="s">
        <v>465</v>
      </c>
      <c r="H407" s="29">
        <v>220</v>
      </c>
      <c r="I407" s="29">
        <v>6</v>
      </c>
      <c r="J407" s="30" t="str">
        <f t="shared" si="18"/>
        <v>High Throughput Preamble Format for Sounding PPDUs</v>
      </c>
      <c r="K407" s="34" t="s">
        <v>533</v>
      </c>
      <c r="L407" s="30" t="s">
        <v>2139</v>
      </c>
      <c r="M407" s="30"/>
      <c r="N407" s="31"/>
      <c r="O407" s="31"/>
      <c r="P407" s="31"/>
      <c r="Q407" s="31"/>
      <c r="R407" s="32" t="s">
        <v>922</v>
      </c>
      <c r="S407" s="32" t="s">
        <v>923</v>
      </c>
      <c r="T407" s="13"/>
      <c r="U407" s="35"/>
      <c r="V407" s="31" t="str">
        <f t="shared" si="19"/>
        <v>PHY Sounding</v>
      </c>
      <c r="W407" s="31" t="str">
        <f t="shared" si="20"/>
        <v>Beamforming &amp; Adaptation</v>
      </c>
    </row>
    <row r="408" spans="1:23" s="14" customFormat="1" ht="51">
      <c r="A408" s="26">
        <v>6808</v>
      </c>
      <c r="B408" s="26" t="s">
        <v>388</v>
      </c>
      <c r="C408" s="27" t="s">
        <v>533</v>
      </c>
      <c r="D408" s="27" t="s">
        <v>1079</v>
      </c>
      <c r="E408" s="27" t="s">
        <v>786</v>
      </c>
      <c r="F408" s="28" t="s">
        <v>2178</v>
      </c>
      <c r="G408" s="28" t="s">
        <v>465</v>
      </c>
      <c r="H408" s="29">
        <v>220</v>
      </c>
      <c r="I408" s="29">
        <v>6</v>
      </c>
      <c r="J408" s="30" t="str">
        <f t="shared" si="18"/>
        <v>High Throughput Preamble Format for Sounding PPDUs</v>
      </c>
      <c r="K408" s="34" t="s">
        <v>533</v>
      </c>
      <c r="L408" s="30" t="s">
        <v>2140</v>
      </c>
      <c r="M408" s="30"/>
      <c r="N408" s="31"/>
      <c r="O408" s="31"/>
      <c r="P408" s="31"/>
      <c r="Q408" s="31"/>
      <c r="R408" s="32" t="s">
        <v>389</v>
      </c>
      <c r="S408" s="32" t="s">
        <v>923</v>
      </c>
      <c r="T408" s="13"/>
      <c r="U408" s="35"/>
      <c r="V408" s="31" t="str">
        <f t="shared" si="19"/>
        <v>PHY Sounding</v>
      </c>
      <c r="W408" s="31" t="str">
        <f t="shared" si="20"/>
        <v>Beamforming &amp; Adaptation</v>
      </c>
    </row>
    <row r="409" spans="1:23" s="35" customFormat="1" ht="63.75">
      <c r="A409" s="26">
        <v>262</v>
      </c>
      <c r="B409" s="26" t="s">
        <v>1282</v>
      </c>
      <c r="C409" s="27" t="s">
        <v>533</v>
      </c>
      <c r="D409" s="27" t="s">
        <v>1079</v>
      </c>
      <c r="E409" s="27" t="s">
        <v>1587</v>
      </c>
      <c r="F409" s="28" t="s">
        <v>2178</v>
      </c>
      <c r="G409" s="28" t="s">
        <v>465</v>
      </c>
      <c r="H409" s="29">
        <v>220</v>
      </c>
      <c r="I409" s="29">
        <v>8</v>
      </c>
      <c r="J409" s="30" t="str">
        <f t="shared" si="18"/>
        <v>High Throughput Preamble Format for Sounding PPDUs</v>
      </c>
      <c r="K409" s="34" t="s">
        <v>533</v>
      </c>
      <c r="L409" s="30" t="s">
        <v>2140</v>
      </c>
      <c r="M409" s="30"/>
      <c r="N409" s="31"/>
      <c r="O409" s="31"/>
      <c r="P409" s="31"/>
      <c r="Q409" s="31"/>
      <c r="R409" s="32" t="s">
        <v>227</v>
      </c>
      <c r="S409" s="32" t="s">
        <v>228</v>
      </c>
      <c r="T409" s="13"/>
      <c r="V409" s="31" t="str">
        <f t="shared" si="19"/>
        <v>PHY Sounding</v>
      </c>
      <c r="W409" s="31" t="str">
        <f t="shared" si="20"/>
        <v>Beamforming &amp; Adaptation</v>
      </c>
    </row>
    <row r="410" spans="1:23" s="35" customFormat="1" ht="51">
      <c r="A410" s="26">
        <v>3096</v>
      </c>
      <c r="B410" s="22" t="s">
        <v>1010</v>
      </c>
      <c r="C410" s="21" t="s">
        <v>533</v>
      </c>
      <c r="D410" s="22">
        <v>220</v>
      </c>
      <c r="E410" s="22">
        <v>19</v>
      </c>
      <c r="F410" s="22" t="s">
        <v>2178</v>
      </c>
      <c r="G410" s="22" t="s">
        <v>896</v>
      </c>
      <c r="H410" s="24">
        <v>220</v>
      </c>
      <c r="I410" s="24">
        <v>19</v>
      </c>
      <c r="J410" s="30" t="str">
        <f t="shared" si="18"/>
        <v>High Throughput Preamble Format for Sounding PPDUs</v>
      </c>
      <c r="K410" s="25" t="s">
        <v>533</v>
      </c>
      <c r="L410" s="23" t="s">
        <v>2178</v>
      </c>
      <c r="M410" s="23"/>
      <c r="N410" s="14"/>
      <c r="O410" s="14"/>
      <c r="P410" s="14"/>
      <c r="Q410" s="14"/>
      <c r="R410" s="19" t="s">
        <v>1438</v>
      </c>
      <c r="S410" s="19" t="s">
        <v>151</v>
      </c>
      <c r="T410" s="15"/>
      <c r="U410" s="14"/>
      <c r="V410" s="31" t="str">
        <f t="shared" si="19"/>
        <v>PHY Sounding</v>
      </c>
      <c r="W410" s="31" t="str">
        <f t="shared" si="20"/>
        <v>Beamforming &amp; Adaptation</v>
      </c>
    </row>
    <row r="411" spans="1:23" s="35" customFormat="1" ht="51">
      <c r="A411" s="26">
        <v>5061</v>
      </c>
      <c r="B411" s="26" t="s">
        <v>1763</v>
      </c>
      <c r="C411" s="27" t="s">
        <v>533</v>
      </c>
      <c r="D411" s="27" t="s">
        <v>1079</v>
      </c>
      <c r="E411" s="27" t="s">
        <v>2142</v>
      </c>
      <c r="F411" s="28" t="s">
        <v>2178</v>
      </c>
      <c r="G411" s="28" t="s">
        <v>465</v>
      </c>
      <c r="H411" s="29">
        <v>220</v>
      </c>
      <c r="I411" s="29">
        <v>22</v>
      </c>
      <c r="J411" s="30" t="str">
        <f t="shared" si="18"/>
        <v>High Throughput Preamble Format for Sounding PPDUs</v>
      </c>
      <c r="K411" s="34" t="s">
        <v>533</v>
      </c>
      <c r="L411" s="30" t="s">
        <v>2178</v>
      </c>
      <c r="M411" s="30"/>
      <c r="N411" s="31"/>
      <c r="O411" s="31"/>
      <c r="P411" s="31"/>
      <c r="Q411" s="31"/>
      <c r="R411" s="32" t="s">
        <v>2266</v>
      </c>
      <c r="S411" s="32" t="s">
        <v>2267</v>
      </c>
      <c r="T411" s="13"/>
      <c r="V411" s="31" t="str">
        <f t="shared" si="19"/>
        <v>PHY Sounding</v>
      </c>
      <c r="W411" s="31" t="str">
        <f t="shared" si="20"/>
        <v>Beamforming &amp; Adaptation</v>
      </c>
    </row>
    <row r="412" spans="1:23" s="35" customFormat="1" ht="51">
      <c r="A412" s="26">
        <v>8142</v>
      </c>
      <c r="B412" s="26" t="s">
        <v>1272</v>
      </c>
      <c r="C412" s="51" t="s">
        <v>533</v>
      </c>
      <c r="D412" s="33"/>
      <c r="E412" s="51"/>
      <c r="F412" s="52" t="s">
        <v>2178</v>
      </c>
      <c r="G412" s="52" t="s">
        <v>465</v>
      </c>
      <c r="H412" s="53">
        <v>220</v>
      </c>
      <c r="I412" s="53"/>
      <c r="J412" s="30" t="str">
        <f t="shared" si="18"/>
        <v>High Throughput Preamble Format for Sounding PPDUs</v>
      </c>
      <c r="K412" s="55" t="s">
        <v>533</v>
      </c>
      <c r="L412" s="54" t="s">
        <v>2140</v>
      </c>
      <c r="M412" s="54"/>
      <c r="N412" s="56"/>
      <c r="O412" s="56"/>
      <c r="P412" s="56"/>
      <c r="Q412" s="56"/>
      <c r="R412" s="57" t="s">
        <v>2164</v>
      </c>
      <c r="S412" s="57" t="s">
        <v>2165</v>
      </c>
      <c r="T412" s="13"/>
      <c r="V412" s="31" t="str">
        <f t="shared" si="19"/>
        <v>PHY Sounding</v>
      </c>
      <c r="W412" s="31" t="str">
        <f t="shared" si="20"/>
        <v>Beamforming &amp; Adaptation</v>
      </c>
    </row>
    <row r="413" spans="1:23" s="35" customFormat="1" ht="51">
      <c r="A413" s="26">
        <v>3964</v>
      </c>
      <c r="B413" s="26" t="s">
        <v>1407</v>
      </c>
      <c r="C413" s="27" t="s">
        <v>535</v>
      </c>
      <c r="D413" s="27" t="s">
        <v>1079</v>
      </c>
      <c r="E413" s="27" t="s">
        <v>1306</v>
      </c>
      <c r="F413" s="28" t="s">
        <v>2178</v>
      </c>
      <c r="G413" s="28" t="s">
        <v>896</v>
      </c>
      <c r="H413" s="29">
        <v>220</v>
      </c>
      <c r="I413" s="29">
        <v>26</v>
      </c>
      <c r="J413" s="30" t="str">
        <f t="shared" si="18"/>
        <v>Sounding with a zero length packet</v>
      </c>
      <c r="K413" s="34" t="s">
        <v>535</v>
      </c>
      <c r="L413" s="30" t="s">
        <v>2140</v>
      </c>
      <c r="M413" s="30"/>
      <c r="N413" s="31"/>
      <c r="O413" s="31"/>
      <c r="P413" s="31"/>
      <c r="Q413" s="31"/>
      <c r="R413" s="32" t="s">
        <v>1264</v>
      </c>
      <c r="S413" s="32" t="s">
        <v>1265</v>
      </c>
      <c r="T413" s="13"/>
      <c r="V413" s="31" t="str">
        <f t="shared" si="19"/>
        <v>PHY Sounding</v>
      </c>
      <c r="W413" s="31" t="str">
        <f t="shared" si="20"/>
        <v>Beamforming &amp; Adaptation</v>
      </c>
    </row>
    <row r="414" spans="1:23" s="38" customFormat="1" ht="51">
      <c r="A414" s="26">
        <v>11980</v>
      </c>
      <c r="B414" s="22" t="s">
        <v>2237</v>
      </c>
      <c r="C414" s="21" t="s">
        <v>535</v>
      </c>
      <c r="D414" s="22" t="s">
        <v>1079</v>
      </c>
      <c r="E414" s="22" t="s">
        <v>1306</v>
      </c>
      <c r="F414" s="22" t="s">
        <v>2178</v>
      </c>
      <c r="G414" s="22" t="s">
        <v>896</v>
      </c>
      <c r="H414" s="24">
        <v>220</v>
      </c>
      <c r="I414" s="24">
        <v>26</v>
      </c>
      <c r="J414" s="30" t="str">
        <f t="shared" si="18"/>
        <v>Sounding with a zero length packet</v>
      </c>
      <c r="K414" s="25" t="s">
        <v>535</v>
      </c>
      <c r="L414" s="23" t="s">
        <v>2178</v>
      </c>
      <c r="M414" s="23"/>
      <c r="N414" s="14"/>
      <c r="O414" s="14"/>
      <c r="P414" s="14"/>
      <c r="Q414" s="14"/>
      <c r="R414" s="19" t="s">
        <v>1264</v>
      </c>
      <c r="S414" s="19" t="s">
        <v>2242</v>
      </c>
      <c r="T414" s="15"/>
      <c r="U414" s="14"/>
      <c r="V414" s="31" t="str">
        <f t="shared" si="19"/>
        <v>PHY Sounding</v>
      </c>
      <c r="W414" s="31" t="str">
        <f t="shared" si="20"/>
        <v>Beamforming &amp; Adaptation</v>
      </c>
    </row>
    <row r="415" spans="1:23" s="35" customFormat="1" ht="51">
      <c r="A415" s="26">
        <v>3097</v>
      </c>
      <c r="B415" s="22" t="s">
        <v>1010</v>
      </c>
      <c r="C415" s="21" t="s">
        <v>535</v>
      </c>
      <c r="D415" s="22">
        <v>220</v>
      </c>
      <c r="E415" s="22">
        <v>29</v>
      </c>
      <c r="F415" s="22" t="s">
        <v>2178</v>
      </c>
      <c r="G415" s="22" t="s">
        <v>465</v>
      </c>
      <c r="H415" s="24">
        <v>220</v>
      </c>
      <c r="I415" s="24">
        <v>29</v>
      </c>
      <c r="J415" s="30" t="str">
        <f t="shared" si="18"/>
        <v>Sounding with a zero length packet</v>
      </c>
      <c r="K415" s="25" t="s">
        <v>535</v>
      </c>
      <c r="L415" s="23" t="s">
        <v>2178</v>
      </c>
      <c r="M415" s="23"/>
      <c r="N415" s="14"/>
      <c r="O415" s="14"/>
      <c r="P415" s="14"/>
      <c r="Q415" s="14"/>
      <c r="R415" s="19" t="s">
        <v>216</v>
      </c>
      <c r="S415" s="19" t="s">
        <v>152</v>
      </c>
      <c r="T415" s="15"/>
      <c r="U415" s="14"/>
      <c r="V415" s="31" t="str">
        <f t="shared" si="19"/>
        <v>PHY Sounding</v>
      </c>
      <c r="W415" s="31" t="str">
        <f t="shared" si="20"/>
        <v>Beamforming &amp; Adaptation</v>
      </c>
    </row>
    <row r="416" spans="1:23" s="14" customFormat="1" ht="51">
      <c r="A416" s="26">
        <v>4703</v>
      </c>
      <c r="B416" s="26" t="s">
        <v>885</v>
      </c>
      <c r="C416" s="27" t="s">
        <v>535</v>
      </c>
      <c r="D416" s="27" t="s">
        <v>1079</v>
      </c>
      <c r="E416" s="27" t="s">
        <v>2184</v>
      </c>
      <c r="F416" s="28" t="s">
        <v>2178</v>
      </c>
      <c r="G416" s="28" t="s">
        <v>465</v>
      </c>
      <c r="H416" s="29">
        <v>220</v>
      </c>
      <c r="I416" s="29">
        <v>29</v>
      </c>
      <c r="J416" s="30" t="str">
        <f t="shared" si="18"/>
        <v>Sounding with a zero length packet</v>
      </c>
      <c r="K416" s="34" t="s">
        <v>535</v>
      </c>
      <c r="L416" s="30" t="s">
        <v>2140</v>
      </c>
      <c r="M416" s="30"/>
      <c r="N416" s="31"/>
      <c r="O416" s="31"/>
      <c r="P416" s="31"/>
      <c r="Q416" s="31"/>
      <c r="R416" s="32" t="s">
        <v>1568</v>
      </c>
      <c r="S416" s="32" t="s">
        <v>1569</v>
      </c>
      <c r="T416" s="13"/>
      <c r="U416" s="35"/>
      <c r="V416" s="31" t="str">
        <f t="shared" si="19"/>
        <v>PHY Sounding</v>
      </c>
      <c r="W416" s="31" t="str">
        <f t="shared" si="20"/>
        <v>Beamforming &amp; Adaptation</v>
      </c>
    </row>
    <row r="417" spans="1:23" s="14" customFormat="1" ht="51">
      <c r="A417" s="26">
        <v>10891</v>
      </c>
      <c r="B417" s="22" t="s">
        <v>1311</v>
      </c>
      <c r="C417" s="21" t="s">
        <v>535</v>
      </c>
      <c r="D417" s="22">
        <v>220</v>
      </c>
      <c r="E417" s="22">
        <v>29</v>
      </c>
      <c r="F417" s="22" t="s">
        <v>2178</v>
      </c>
      <c r="G417" s="22" t="s">
        <v>465</v>
      </c>
      <c r="H417" s="24">
        <v>220</v>
      </c>
      <c r="I417" s="24">
        <v>29</v>
      </c>
      <c r="J417" s="30" t="str">
        <f t="shared" si="18"/>
        <v>Sounding with a zero length packet</v>
      </c>
      <c r="K417" s="25" t="s">
        <v>535</v>
      </c>
      <c r="L417" s="23" t="s">
        <v>2178</v>
      </c>
      <c r="M417" s="23"/>
      <c r="R417" s="19" t="s">
        <v>2232</v>
      </c>
      <c r="S417" s="19" t="s">
        <v>152</v>
      </c>
      <c r="T417" s="15"/>
      <c r="V417" s="31" t="str">
        <f t="shared" si="19"/>
        <v>PHY Sounding</v>
      </c>
      <c r="W417" s="31" t="str">
        <f t="shared" si="20"/>
        <v>Beamforming &amp; Adaptation</v>
      </c>
    </row>
    <row r="418" spans="1:23" s="14" customFormat="1" ht="178.5">
      <c r="A418" s="26">
        <v>11898</v>
      </c>
      <c r="B418" s="22" t="s">
        <v>21</v>
      </c>
      <c r="C418" s="21" t="s">
        <v>527</v>
      </c>
      <c r="D418" s="22" t="s">
        <v>1080</v>
      </c>
      <c r="E418" s="22" t="s">
        <v>112</v>
      </c>
      <c r="F418" s="22" t="s">
        <v>2178</v>
      </c>
      <c r="G418" s="22" t="s">
        <v>465</v>
      </c>
      <c r="H418" s="24">
        <v>221</v>
      </c>
      <c r="I418" s="24">
        <v>4</v>
      </c>
      <c r="J418" s="30" t="str">
        <f t="shared" si="18"/>
        <v>CSI Matrices Feedback</v>
      </c>
      <c r="K418" s="25" t="s">
        <v>527</v>
      </c>
      <c r="L418" s="23" t="s">
        <v>2139</v>
      </c>
      <c r="M418" s="23"/>
      <c r="R418" s="19" t="s">
        <v>113</v>
      </c>
      <c r="S418" s="19" t="s">
        <v>114</v>
      </c>
      <c r="T418" s="15"/>
      <c r="V418" s="31" t="str">
        <f t="shared" si="19"/>
        <v>PHY Beamforming</v>
      </c>
      <c r="W418" s="31" t="str">
        <f t="shared" si="20"/>
        <v>Beamforming &amp; Adaptation</v>
      </c>
    </row>
    <row r="419" spans="1:23" s="14" customFormat="1" ht="51">
      <c r="A419" s="26">
        <v>11899</v>
      </c>
      <c r="B419" s="22" t="s">
        <v>21</v>
      </c>
      <c r="C419" s="21" t="s">
        <v>527</v>
      </c>
      <c r="D419" s="22" t="s">
        <v>1080</v>
      </c>
      <c r="E419" s="22" t="s">
        <v>1743</v>
      </c>
      <c r="F419" s="22" t="s">
        <v>2178</v>
      </c>
      <c r="G419" s="22" t="s">
        <v>465</v>
      </c>
      <c r="H419" s="24">
        <v>221</v>
      </c>
      <c r="I419" s="24">
        <v>10</v>
      </c>
      <c r="J419" s="30" t="str">
        <f t="shared" si="18"/>
        <v>CSI Matrices Feedback</v>
      </c>
      <c r="K419" s="25" t="s">
        <v>527</v>
      </c>
      <c r="L419" s="23" t="s">
        <v>2139</v>
      </c>
      <c r="M419" s="23"/>
      <c r="R419" s="19" t="s">
        <v>115</v>
      </c>
      <c r="S419" s="19" t="s">
        <v>126</v>
      </c>
      <c r="T419" s="15"/>
      <c r="V419" s="31" t="str">
        <f t="shared" si="19"/>
        <v>PHY Beamforming</v>
      </c>
      <c r="W419" s="31" t="str">
        <f t="shared" si="20"/>
        <v>Beamforming &amp; Adaptation</v>
      </c>
    </row>
    <row r="420" spans="1:23" s="14" customFormat="1" ht="63.75">
      <c r="A420" s="26">
        <v>10264</v>
      </c>
      <c r="B420" s="26" t="s">
        <v>56</v>
      </c>
      <c r="C420" s="27" t="s">
        <v>535</v>
      </c>
      <c r="D420" s="27" t="s">
        <v>1080</v>
      </c>
      <c r="E420" s="27" t="s">
        <v>57</v>
      </c>
      <c r="F420" s="28" t="s">
        <v>2178</v>
      </c>
      <c r="G420" s="28"/>
      <c r="H420" s="29">
        <v>221</v>
      </c>
      <c r="I420" s="29">
        <v>2</v>
      </c>
      <c r="J420" s="30" t="str">
        <f t="shared" si="18"/>
        <v>Sounding with a zero length packet</v>
      </c>
      <c r="K420" s="34" t="s">
        <v>535</v>
      </c>
      <c r="L420" s="30" t="s">
        <v>2178</v>
      </c>
      <c r="M420" s="30"/>
      <c r="N420" s="31"/>
      <c r="O420" s="31"/>
      <c r="P420" s="31"/>
      <c r="Q420" s="31"/>
      <c r="R420" s="32" t="s">
        <v>58</v>
      </c>
      <c r="S420" s="32" t="s">
        <v>123</v>
      </c>
      <c r="T420" s="13"/>
      <c r="U420" s="35"/>
      <c r="V420" s="31" t="str">
        <f t="shared" si="19"/>
        <v>PHY Sounding</v>
      </c>
      <c r="W420" s="31" t="str">
        <f t="shared" si="20"/>
        <v>Beamforming &amp; Adaptation</v>
      </c>
    </row>
    <row r="421" spans="1:23" s="14" customFormat="1" ht="63.75">
      <c r="A421" s="26">
        <v>11905</v>
      </c>
      <c r="B421" s="22" t="s">
        <v>21</v>
      </c>
      <c r="C421" s="21" t="s">
        <v>537</v>
      </c>
      <c r="D421" s="22" t="s">
        <v>1080</v>
      </c>
      <c r="E421" s="22" t="s">
        <v>57</v>
      </c>
      <c r="F421" s="22" t="s">
        <v>2178</v>
      </c>
      <c r="G421" s="22" t="s">
        <v>465</v>
      </c>
      <c r="H421" s="24">
        <v>221</v>
      </c>
      <c r="I421" s="24">
        <v>2</v>
      </c>
      <c r="J421" s="30" t="str">
        <f t="shared" si="18"/>
        <v>Sounding PPDU for calibration</v>
      </c>
      <c r="K421" s="25" t="s">
        <v>537</v>
      </c>
      <c r="L421" s="23" t="s">
        <v>2139</v>
      </c>
      <c r="M421" s="23"/>
      <c r="R421" s="19" t="s">
        <v>131</v>
      </c>
      <c r="S421" s="19" t="s">
        <v>132</v>
      </c>
      <c r="T421" s="15"/>
      <c r="V421" s="31" t="str">
        <f t="shared" si="19"/>
        <v>PHY Sounding</v>
      </c>
      <c r="W421" s="31" t="str">
        <f t="shared" si="20"/>
        <v>Beamforming &amp; Adaptation</v>
      </c>
    </row>
    <row r="422" spans="1:23" s="14" customFormat="1" ht="51">
      <c r="A422" s="26">
        <v>5069</v>
      </c>
      <c r="B422" s="26" t="s">
        <v>1763</v>
      </c>
      <c r="C422" s="27" t="s">
        <v>537</v>
      </c>
      <c r="D422" s="27" t="s">
        <v>1080</v>
      </c>
      <c r="E422" s="27" t="s">
        <v>647</v>
      </c>
      <c r="F422" s="28" t="s">
        <v>2178</v>
      </c>
      <c r="G422" s="28" t="s">
        <v>465</v>
      </c>
      <c r="H422" s="29">
        <v>221</v>
      </c>
      <c r="I422" s="29">
        <v>5</v>
      </c>
      <c r="J422" s="30" t="str">
        <f t="shared" si="18"/>
        <v>Sounding PPDU for calibration</v>
      </c>
      <c r="K422" s="34" t="s">
        <v>537</v>
      </c>
      <c r="L422" s="30" t="s">
        <v>2178</v>
      </c>
      <c r="M422" s="30"/>
      <c r="N422" s="31"/>
      <c r="O422" s="31"/>
      <c r="P422" s="31"/>
      <c r="Q422" s="31"/>
      <c r="R422" s="32" t="s">
        <v>2266</v>
      </c>
      <c r="S422" s="32" t="s">
        <v>2267</v>
      </c>
      <c r="T422" s="13"/>
      <c r="U422" s="35"/>
      <c r="V422" s="31" t="str">
        <f t="shared" si="19"/>
        <v>PHY Sounding</v>
      </c>
      <c r="W422" s="31" t="str">
        <f t="shared" si="20"/>
        <v>Beamforming &amp; Adaptation</v>
      </c>
    </row>
    <row r="423" spans="1:23" s="14" customFormat="1" ht="51">
      <c r="A423" s="26">
        <v>7114</v>
      </c>
      <c r="B423" s="26" t="s">
        <v>390</v>
      </c>
      <c r="C423" s="27" t="s">
        <v>537</v>
      </c>
      <c r="D423" s="27" t="s">
        <v>1080</v>
      </c>
      <c r="E423" s="27" t="s">
        <v>1743</v>
      </c>
      <c r="F423" s="28" t="s">
        <v>2178</v>
      </c>
      <c r="G423" s="28" t="s">
        <v>896</v>
      </c>
      <c r="H423" s="29">
        <v>221</v>
      </c>
      <c r="I423" s="29">
        <v>10</v>
      </c>
      <c r="J423" s="30" t="str">
        <f t="shared" si="18"/>
        <v>Sounding PPDU for calibration</v>
      </c>
      <c r="K423" s="34" t="s">
        <v>537</v>
      </c>
      <c r="L423" s="30" t="s">
        <v>2139</v>
      </c>
      <c r="M423" s="30"/>
      <c r="N423" s="31"/>
      <c r="O423" s="31"/>
      <c r="P423" s="31"/>
      <c r="Q423" s="31"/>
      <c r="R423" s="32" t="s">
        <v>1008</v>
      </c>
      <c r="S423" s="32" t="s">
        <v>1009</v>
      </c>
      <c r="T423" s="13"/>
      <c r="U423" s="35"/>
      <c r="V423" s="31" t="str">
        <f t="shared" si="19"/>
        <v>PHY Sounding</v>
      </c>
      <c r="W423" s="31" t="str">
        <f t="shared" si="20"/>
        <v>Beamforming &amp; Adaptation</v>
      </c>
    </row>
    <row r="424" spans="1:23" s="14" customFormat="1" ht="63.75">
      <c r="A424" s="26">
        <v>8143</v>
      </c>
      <c r="B424" s="26" t="s">
        <v>1272</v>
      </c>
      <c r="C424" s="51" t="s">
        <v>537</v>
      </c>
      <c r="D424" s="33"/>
      <c r="E424" s="51"/>
      <c r="F424" s="52" t="s">
        <v>2178</v>
      </c>
      <c r="G424" s="52" t="s">
        <v>465</v>
      </c>
      <c r="H424" s="53">
        <v>221</v>
      </c>
      <c r="I424" s="53"/>
      <c r="J424" s="30" t="str">
        <f t="shared" si="18"/>
        <v>Sounding PPDU for calibration</v>
      </c>
      <c r="K424" s="55" t="s">
        <v>537</v>
      </c>
      <c r="L424" s="54" t="s">
        <v>2140</v>
      </c>
      <c r="M424" s="54"/>
      <c r="N424" s="56"/>
      <c r="O424" s="56"/>
      <c r="P424" s="56"/>
      <c r="Q424" s="56"/>
      <c r="R424" s="57" t="s">
        <v>2166</v>
      </c>
      <c r="S424" s="57" t="s">
        <v>2167</v>
      </c>
      <c r="T424" s="13"/>
      <c r="U424" s="35"/>
      <c r="V424" s="31" t="str">
        <f t="shared" si="19"/>
        <v>PHY Sounding</v>
      </c>
      <c r="W424" s="31" t="str">
        <f t="shared" si="20"/>
        <v>Beamforming &amp; Adaptation</v>
      </c>
    </row>
    <row r="425" spans="1:23" s="35" customFormat="1" ht="63.75">
      <c r="A425" s="26">
        <v>8197</v>
      </c>
      <c r="B425" s="26" t="s">
        <v>1081</v>
      </c>
      <c r="C425" s="51" t="s">
        <v>537</v>
      </c>
      <c r="D425" s="33"/>
      <c r="E425" s="51"/>
      <c r="F425" s="52" t="s">
        <v>2178</v>
      </c>
      <c r="G425" s="52" t="s">
        <v>465</v>
      </c>
      <c r="H425" s="53">
        <v>221</v>
      </c>
      <c r="I425" s="53"/>
      <c r="J425" s="30" t="str">
        <f t="shared" si="18"/>
        <v>Sounding PPDU for calibration</v>
      </c>
      <c r="K425" s="55" t="s">
        <v>537</v>
      </c>
      <c r="L425" s="54" t="s">
        <v>2139</v>
      </c>
      <c r="M425" s="54"/>
      <c r="N425" s="56"/>
      <c r="O425" s="56"/>
      <c r="P425" s="56"/>
      <c r="Q425" s="56"/>
      <c r="R425" s="57" t="s">
        <v>2195</v>
      </c>
      <c r="S425" s="57" t="s">
        <v>2196</v>
      </c>
      <c r="T425" s="13"/>
      <c r="V425" s="31" t="str">
        <f t="shared" si="19"/>
        <v>PHY Sounding</v>
      </c>
      <c r="W425" s="31" t="str">
        <f t="shared" si="20"/>
        <v>Beamforming &amp; Adaptation</v>
      </c>
    </row>
    <row r="426" spans="1:23" s="14" customFormat="1" ht="89.25">
      <c r="A426" s="26">
        <v>263</v>
      </c>
      <c r="B426" s="26" t="s">
        <v>1282</v>
      </c>
      <c r="C426" s="27" t="s">
        <v>539</v>
      </c>
      <c r="D426" s="27" t="s">
        <v>1080</v>
      </c>
      <c r="E426" s="27" t="s">
        <v>2250</v>
      </c>
      <c r="F426" s="28" t="s">
        <v>2178</v>
      </c>
      <c r="G426" s="28" t="s">
        <v>465</v>
      </c>
      <c r="H426" s="29">
        <v>221</v>
      </c>
      <c r="I426" s="29">
        <v>14</v>
      </c>
      <c r="J426" s="30" t="str">
        <f t="shared" si="18"/>
        <v>Sounding PPDU for channel quality assessment</v>
      </c>
      <c r="K426" s="34" t="s">
        <v>539</v>
      </c>
      <c r="L426" s="30" t="s">
        <v>2140</v>
      </c>
      <c r="M426" s="30"/>
      <c r="N426" s="31"/>
      <c r="O426" s="31"/>
      <c r="P426" s="31"/>
      <c r="Q426" s="31"/>
      <c r="R426" s="32" t="s">
        <v>1433</v>
      </c>
      <c r="S426" s="32" t="s">
        <v>301</v>
      </c>
      <c r="T426" s="13"/>
      <c r="U426" s="35"/>
      <c r="V426" s="31" t="str">
        <f t="shared" si="19"/>
        <v>PHY Sounding</v>
      </c>
      <c r="W426" s="31" t="str">
        <f t="shared" si="20"/>
        <v>Beamforming &amp; Adaptation</v>
      </c>
    </row>
    <row r="427" spans="1:23" s="14" customFormat="1" ht="51">
      <c r="A427" s="26">
        <v>5073</v>
      </c>
      <c r="B427" s="26" t="s">
        <v>1763</v>
      </c>
      <c r="C427" s="27" t="s">
        <v>539</v>
      </c>
      <c r="D427" s="27" t="s">
        <v>1080</v>
      </c>
      <c r="E427" s="27" t="s">
        <v>2250</v>
      </c>
      <c r="F427" s="28" t="s">
        <v>2178</v>
      </c>
      <c r="G427" s="28" t="s">
        <v>465</v>
      </c>
      <c r="H427" s="29">
        <v>221</v>
      </c>
      <c r="I427" s="29">
        <v>14</v>
      </c>
      <c r="J427" s="30" t="str">
        <f t="shared" si="18"/>
        <v>Sounding PPDU for channel quality assessment</v>
      </c>
      <c r="K427" s="34" t="s">
        <v>539</v>
      </c>
      <c r="L427" s="30" t="s">
        <v>2178</v>
      </c>
      <c r="M427" s="30"/>
      <c r="N427" s="31"/>
      <c r="O427" s="31"/>
      <c r="P427" s="31"/>
      <c r="Q427" s="31"/>
      <c r="R427" s="32" t="s">
        <v>2199</v>
      </c>
      <c r="S427" s="32" t="s">
        <v>2200</v>
      </c>
      <c r="T427" s="13"/>
      <c r="U427" s="35"/>
      <c r="V427" s="31" t="str">
        <f t="shared" si="19"/>
        <v>PHY Sounding</v>
      </c>
      <c r="W427" s="31" t="str">
        <f t="shared" si="20"/>
        <v>Beamforming &amp; Adaptation</v>
      </c>
    </row>
    <row r="428" spans="1:23" s="35" customFormat="1" ht="51">
      <c r="A428" s="26">
        <v>969</v>
      </c>
      <c r="B428" s="26" t="s">
        <v>940</v>
      </c>
      <c r="C428" s="27" t="s">
        <v>539</v>
      </c>
      <c r="D428" s="27" t="s">
        <v>1080</v>
      </c>
      <c r="E428" s="27" t="s">
        <v>46</v>
      </c>
      <c r="F428" s="28" t="s">
        <v>2178</v>
      </c>
      <c r="G428" s="28" t="s">
        <v>465</v>
      </c>
      <c r="H428" s="29">
        <v>221</v>
      </c>
      <c r="I428" s="29">
        <v>15</v>
      </c>
      <c r="J428" s="30" t="str">
        <f t="shared" si="18"/>
        <v>Sounding PPDU for channel quality assessment</v>
      </c>
      <c r="K428" s="34" t="s">
        <v>539</v>
      </c>
      <c r="L428" s="30" t="s">
        <v>2178</v>
      </c>
      <c r="M428" s="30"/>
      <c r="N428" s="31"/>
      <c r="O428" s="31"/>
      <c r="P428" s="31"/>
      <c r="Q428" s="31"/>
      <c r="R428" s="32" t="s">
        <v>47</v>
      </c>
      <c r="S428" s="32" t="s">
        <v>48</v>
      </c>
      <c r="T428" s="13"/>
      <c r="V428" s="31" t="str">
        <f t="shared" si="19"/>
        <v>PHY Sounding</v>
      </c>
      <c r="W428" s="31" t="str">
        <f t="shared" si="20"/>
        <v>Beamforming &amp; Adaptation</v>
      </c>
    </row>
    <row r="429" spans="1:23" s="14" customFormat="1" ht="51">
      <c r="A429" s="26">
        <v>5074</v>
      </c>
      <c r="B429" s="26" t="s">
        <v>1763</v>
      </c>
      <c r="C429" s="27" t="s">
        <v>539</v>
      </c>
      <c r="D429" s="27" t="s">
        <v>1080</v>
      </c>
      <c r="E429" s="27" t="s">
        <v>991</v>
      </c>
      <c r="F429" s="28" t="s">
        <v>2178</v>
      </c>
      <c r="G429" s="28" t="s">
        <v>465</v>
      </c>
      <c r="H429" s="29">
        <v>221</v>
      </c>
      <c r="I429" s="29">
        <v>15</v>
      </c>
      <c r="J429" s="30" t="str">
        <f t="shared" si="18"/>
        <v>Sounding PPDU for channel quality assessment</v>
      </c>
      <c r="K429" s="34" t="s">
        <v>539</v>
      </c>
      <c r="L429" s="30" t="s">
        <v>2178</v>
      </c>
      <c r="M429" s="30"/>
      <c r="N429" s="31"/>
      <c r="O429" s="31"/>
      <c r="P429" s="31"/>
      <c r="Q429" s="31"/>
      <c r="R429" s="32" t="s">
        <v>904</v>
      </c>
      <c r="S429" s="32" t="s">
        <v>2201</v>
      </c>
      <c r="T429" s="13"/>
      <c r="U429" s="35"/>
      <c r="V429" s="31" t="str">
        <f t="shared" si="19"/>
        <v>PHY Sounding</v>
      </c>
      <c r="W429" s="31" t="str">
        <f t="shared" si="20"/>
        <v>Beamforming &amp; Adaptation</v>
      </c>
    </row>
    <row r="430" spans="1:23" s="14" customFormat="1" ht="63.75">
      <c r="A430" s="26">
        <v>1073</v>
      </c>
      <c r="B430" s="26" t="s">
        <v>150</v>
      </c>
      <c r="C430" s="27" t="s">
        <v>539</v>
      </c>
      <c r="D430" s="27" t="s">
        <v>1080</v>
      </c>
      <c r="E430" s="27" t="s">
        <v>1078</v>
      </c>
      <c r="F430" s="28" t="s">
        <v>2178</v>
      </c>
      <c r="G430" s="28" t="s">
        <v>465</v>
      </c>
      <c r="H430" s="29">
        <v>221</v>
      </c>
      <c r="I430" s="29">
        <v>16</v>
      </c>
      <c r="J430" s="30" t="str">
        <f t="shared" si="18"/>
        <v>Sounding PPDU for channel quality assessment</v>
      </c>
      <c r="K430" s="34" t="s">
        <v>539</v>
      </c>
      <c r="L430" s="30" t="s">
        <v>2140</v>
      </c>
      <c r="M430" s="30"/>
      <c r="N430" s="31"/>
      <c r="O430" s="31"/>
      <c r="P430" s="31"/>
      <c r="Q430" s="31"/>
      <c r="R430" s="32" t="s">
        <v>15</v>
      </c>
      <c r="S430" s="32" t="s">
        <v>951</v>
      </c>
      <c r="T430" s="13"/>
      <c r="U430" s="35"/>
      <c r="V430" s="31" t="str">
        <f t="shared" si="19"/>
        <v>PHY Sounding</v>
      </c>
      <c r="W430" s="31" t="str">
        <f t="shared" si="20"/>
        <v>Beamforming &amp; Adaptation</v>
      </c>
    </row>
    <row r="431" spans="1:23" s="14" customFormat="1" ht="63.75">
      <c r="A431" s="26">
        <v>4161</v>
      </c>
      <c r="B431" s="26" t="s">
        <v>184</v>
      </c>
      <c r="C431" s="27" t="s">
        <v>539</v>
      </c>
      <c r="D431" s="27" t="s">
        <v>1080</v>
      </c>
      <c r="E431" s="27" t="s">
        <v>1078</v>
      </c>
      <c r="F431" s="28" t="s">
        <v>2178</v>
      </c>
      <c r="G431" s="28" t="s">
        <v>465</v>
      </c>
      <c r="H431" s="29">
        <v>221</v>
      </c>
      <c r="I431" s="29">
        <v>16</v>
      </c>
      <c r="J431" s="30" t="str">
        <f t="shared" si="18"/>
        <v>Sounding PPDU for channel quality assessment</v>
      </c>
      <c r="K431" s="34" t="s">
        <v>539</v>
      </c>
      <c r="L431" s="30" t="s">
        <v>2140</v>
      </c>
      <c r="M431" s="30"/>
      <c r="N431" s="31"/>
      <c r="O431" s="31"/>
      <c r="P431" s="31"/>
      <c r="Q431" s="31"/>
      <c r="R431" s="32" t="s">
        <v>354</v>
      </c>
      <c r="S431" s="32" t="s">
        <v>355</v>
      </c>
      <c r="T431" s="13">
        <v>1</v>
      </c>
      <c r="U431" s="35"/>
      <c r="V431" s="31" t="str">
        <f t="shared" si="19"/>
        <v>PHY Sounding</v>
      </c>
      <c r="W431" s="31" t="str">
        <f t="shared" si="20"/>
        <v>Beamforming &amp; Adaptation</v>
      </c>
    </row>
    <row r="432" spans="1:23" s="14" customFormat="1" ht="63.75">
      <c r="A432" s="26">
        <v>968</v>
      </c>
      <c r="B432" s="26" t="s">
        <v>940</v>
      </c>
      <c r="C432" s="27" t="s">
        <v>539</v>
      </c>
      <c r="D432" s="27" t="s">
        <v>1080</v>
      </c>
      <c r="E432" s="27" t="s">
        <v>2186</v>
      </c>
      <c r="F432" s="28" t="s">
        <v>2178</v>
      </c>
      <c r="G432" s="28" t="s">
        <v>465</v>
      </c>
      <c r="H432" s="29">
        <v>221</v>
      </c>
      <c r="I432" s="29">
        <v>17</v>
      </c>
      <c r="J432" s="30" t="str">
        <f t="shared" si="18"/>
        <v>Sounding PPDU for channel quality assessment</v>
      </c>
      <c r="K432" s="34" t="s">
        <v>539</v>
      </c>
      <c r="L432" s="30" t="s">
        <v>2178</v>
      </c>
      <c r="M432" s="30"/>
      <c r="N432" s="31"/>
      <c r="O432" s="31"/>
      <c r="P432" s="31"/>
      <c r="Q432" s="31"/>
      <c r="R432" s="32" t="s">
        <v>354</v>
      </c>
      <c r="S432" s="32" t="s">
        <v>55</v>
      </c>
      <c r="T432" s="13"/>
      <c r="U432" s="35"/>
      <c r="V432" s="31" t="str">
        <f t="shared" si="19"/>
        <v>PHY Sounding</v>
      </c>
      <c r="W432" s="31" t="str">
        <f t="shared" si="20"/>
        <v>Beamforming &amp; Adaptation</v>
      </c>
    </row>
    <row r="433" spans="1:23" s="35" customFormat="1" ht="51">
      <c r="A433" s="26">
        <v>970</v>
      </c>
      <c r="B433" s="26" t="s">
        <v>940</v>
      </c>
      <c r="C433" s="27" t="s">
        <v>539</v>
      </c>
      <c r="D433" s="27" t="s">
        <v>1080</v>
      </c>
      <c r="E433" s="27" t="s">
        <v>2186</v>
      </c>
      <c r="F433" s="28" t="s">
        <v>2178</v>
      </c>
      <c r="G433" s="28" t="s">
        <v>465</v>
      </c>
      <c r="H433" s="29">
        <v>221</v>
      </c>
      <c r="I433" s="29">
        <v>17</v>
      </c>
      <c r="J433" s="30" t="str">
        <f t="shared" si="18"/>
        <v>Sounding PPDU for channel quality assessment</v>
      </c>
      <c r="K433" s="34" t="s">
        <v>539</v>
      </c>
      <c r="L433" s="30" t="s">
        <v>2178</v>
      </c>
      <c r="M433" s="30"/>
      <c r="N433" s="31"/>
      <c r="O433" s="31"/>
      <c r="P433" s="31"/>
      <c r="Q433" s="31"/>
      <c r="R433" s="32" t="s">
        <v>1442</v>
      </c>
      <c r="S433" s="32" t="s">
        <v>1442</v>
      </c>
      <c r="T433" s="13"/>
      <c r="V433" s="31" t="str">
        <f t="shared" si="19"/>
        <v>PHY Sounding</v>
      </c>
      <c r="W433" s="31" t="str">
        <f t="shared" si="20"/>
        <v>Beamforming &amp; Adaptation</v>
      </c>
    </row>
    <row r="434" spans="1:23" s="14" customFormat="1" ht="51">
      <c r="A434" s="26">
        <v>5075</v>
      </c>
      <c r="B434" s="26" t="s">
        <v>1763</v>
      </c>
      <c r="C434" s="27" t="s">
        <v>539</v>
      </c>
      <c r="D434" s="27" t="s">
        <v>1080</v>
      </c>
      <c r="E434" s="27" t="s">
        <v>905</v>
      </c>
      <c r="F434" s="28" t="s">
        <v>2178</v>
      </c>
      <c r="G434" s="28" t="s">
        <v>465</v>
      </c>
      <c r="H434" s="29">
        <v>221</v>
      </c>
      <c r="I434" s="29">
        <v>19</v>
      </c>
      <c r="J434" s="30" t="str">
        <f t="shared" si="18"/>
        <v>Sounding PPDU for channel quality assessment</v>
      </c>
      <c r="K434" s="34" t="s">
        <v>539</v>
      </c>
      <c r="L434" s="30" t="s">
        <v>2178</v>
      </c>
      <c r="M434" s="30"/>
      <c r="N434" s="31"/>
      <c r="O434" s="31"/>
      <c r="P434" s="31"/>
      <c r="Q434" s="31"/>
      <c r="R434" s="32" t="s">
        <v>2266</v>
      </c>
      <c r="S434" s="32" t="s">
        <v>2202</v>
      </c>
      <c r="T434" s="13"/>
      <c r="U434" s="35"/>
      <c r="V434" s="31" t="str">
        <f t="shared" si="19"/>
        <v>PHY Sounding</v>
      </c>
      <c r="W434" s="31" t="str">
        <f t="shared" si="20"/>
        <v>Beamforming &amp; Adaptation</v>
      </c>
    </row>
    <row r="435" spans="1:23" s="14" customFormat="1" ht="76.5">
      <c r="A435" s="26">
        <v>11906</v>
      </c>
      <c r="B435" s="22" t="s">
        <v>21</v>
      </c>
      <c r="C435" s="21" t="s">
        <v>539</v>
      </c>
      <c r="D435" s="22" t="s">
        <v>1080</v>
      </c>
      <c r="E435" s="22" t="s">
        <v>1077</v>
      </c>
      <c r="F435" s="22" t="s">
        <v>2178</v>
      </c>
      <c r="G435" s="22" t="s">
        <v>465</v>
      </c>
      <c r="H435" s="24">
        <v>221</v>
      </c>
      <c r="I435" s="24">
        <v>20</v>
      </c>
      <c r="J435" s="30" t="str">
        <f t="shared" si="18"/>
        <v>Sounding PPDU for channel quality assessment</v>
      </c>
      <c r="K435" s="25" t="s">
        <v>539</v>
      </c>
      <c r="L435" s="23" t="s">
        <v>2178</v>
      </c>
      <c r="M435" s="23"/>
      <c r="R435" s="19" t="s">
        <v>133</v>
      </c>
      <c r="S435" s="19" t="s">
        <v>134</v>
      </c>
      <c r="T435" s="15"/>
      <c r="V435" s="31" t="str">
        <f t="shared" si="19"/>
        <v>PHY Sounding</v>
      </c>
      <c r="W435" s="31" t="str">
        <f t="shared" si="20"/>
        <v>Beamforming &amp; Adaptation</v>
      </c>
    </row>
    <row r="436" spans="1:23" s="14" customFormat="1" ht="51">
      <c r="A436" s="26">
        <v>264</v>
      </c>
      <c r="B436" s="26" t="s">
        <v>1282</v>
      </c>
      <c r="C436" s="27" t="s">
        <v>539</v>
      </c>
      <c r="D436" s="27" t="s">
        <v>1080</v>
      </c>
      <c r="E436" s="27" t="s">
        <v>2188</v>
      </c>
      <c r="F436" s="28" t="s">
        <v>2178</v>
      </c>
      <c r="G436" s="28" t="s">
        <v>465</v>
      </c>
      <c r="H436" s="29">
        <v>221</v>
      </c>
      <c r="I436" s="29">
        <v>21</v>
      </c>
      <c r="J436" s="30" t="str">
        <f t="shared" si="18"/>
        <v>Sounding PPDU for channel quality assessment</v>
      </c>
      <c r="K436" s="34" t="s">
        <v>539</v>
      </c>
      <c r="L436" s="30" t="s">
        <v>2139</v>
      </c>
      <c r="M436" s="30"/>
      <c r="N436" s="31"/>
      <c r="O436" s="31"/>
      <c r="P436" s="31"/>
      <c r="Q436" s="31"/>
      <c r="R436" s="32" t="s">
        <v>394</v>
      </c>
      <c r="S436" s="32" t="s">
        <v>395</v>
      </c>
      <c r="T436" s="13"/>
      <c r="U436" s="35"/>
      <c r="V436" s="31" t="str">
        <f t="shared" si="19"/>
        <v>PHY Sounding</v>
      </c>
      <c r="W436" s="31" t="str">
        <f t="shared" si="20"/>
        <v>Beamforming &amp; Adaptation</v>
      </c>
    </row>
    <row r="437" spans="1:23" s="14" customFormat="1" ht="51">
      <c r="A437" s="26">
        <v>5076</v>
      </c>
      <c r="B437" s="26" t="s">
        <v>1763</v>
      </c>
      <c r="C437" s="27" t="s">
        <v>539</v>
      </c>
      <c r="D437" s="27" t="s">
        <v>1080</v>
      </c>
      <c r="E437" s="27" t="s">
        <v>2188</v>
      </c>
      <c r="F437" s="28" t="s">
        <v>2178</v>
      </c>
      <c r="G437" s="28" t="s">
        <v>465</v>
      </c>
      <c r="H437" s="29">
        <v>221</v>
      </c>
      <c r="I437" s="29">
        <v>21</v>
      </c>
      <c r="J437" s="30" t="str">
        <f t="shared" si="18"/>
        <v>Sounding PPDU for channel quality assessment</v>
      </c>
      <c r="K437" s="34" t="s">
        <v>539</v>
      </c>
      <c r="L437" s="30" t="s">
        <v>2178</v>
      </c>
      <c r="M437" s="30"/>
      <c r="N437" s="31"/>
      <c r="O437" s="31"/>
      <c r="P437" s="31"/>
      <c r="Q437" s="31"/>
      <c r="R437" s="32" t="s">
        <v>2203</v>
      </c>
      <c r="S437" s="32" t="s">
        <v>2204</v>
      </c>
      <c r="T437" s="13"/>
      <c r="U437" s="35"/>
      <c r="V437" s="31" t="str">
        <f t="shared" si="19"/>
        <v>PHY Sounding</v>
      </c>
      <c r="W437" s="31" t="str">
        <f t="shared" si="20"/>
        <v>Beamforming &amp; Adaptation</v>
      </c>
    </row>
    <row r="438" spans="1:23" s="35" customFormat="1" ht="51">
      <c r="A438" s="26">
        <v>5077</v>
      </c>
      <c r="B438" s="26" t="s">
        <v>1763</v>
      </c>
      <c r="C438" s="27" t="s">
        <v>539</v>
      </c>
      <c r="D438" s="27" t="s">
        <v>1080</v>
      </c>
      <c r="E438" s="27" t="s">
        <v>2188</v>
      </c>
      <c r="F438" s="28" t="s">
        <v>2178</v>
      </c>
      <c r="G438" s="28" t="s">
        <v>465</v>
      </c>
      <c r="H438" s="29">
        <v>221</v>
      </c>
      <c r="I438" s="29">
        <v>21</v>
      </c>
      <c r="J438" s="30" t="str">
        <f t="shared" si="18"/>
        <v>Sounding PPDU for channel quality assessment</v>
      </c>
      <c r="K438" s="34" t="s">
        <v>539</v>
      </c>
      <c r="L438" s="30" t="s">
        <v>2178</v>
      </c>
      <c r="M438" s="30"/>
      <c r="N438" s="31"/>
      <c r="O438" s="31"/>
      <c r="P438" s="31"/>
      <c r="Q438" s="31"/>
      <c r="R438" s="32" t="s">
        <v>2205</v>
      </c>
      <c r="S438" s="32" t="s">
        <v>2206</v>
      </c>
      <c r="T438" s="13"/>
      <c r="V438" s="31" t="str">
        <f t="shared" si="19"/>
        <v>PHY Sounding</v>
      </c>
      <c r="W438" s="31" t="str">
        <f t="shared" si="20"/>
        <v>Beamforming &amp; Adaptation</v>
      </c>
    </row>
    <row r="439" spans="1:23" s="14" customFormat="1" ht="63.75">
      <c r="A439" s="26">
        <v>12011</v>
      </c>
      <c r="B439" s="22" t="s">
        <v>2237</v>
      </c>
      <c r="C439" s="21" t="s">
        <v>982</v>
      </c>
      <c r="D439" s="22"/>
      <c r="E439" s="22"/>
      <c r="F439" s="22" t="s">
        <v>2178</v>
      </c>
      <c r="G439" s="22" t="s">
        <v>896</v>
      </c>
      <c r="H439" s="24"/>
      <c r="I439" s="24"/>
      <c r="J439" s="30" t="str">
        <f t="shared" si="18"/>
        <v>MIMO Channel Measurement frame</v>
      </c>
      <c r="K439" s="25" t="s">
        <v>1803</v>
      </c>
      <c r="L439" s="23" t="s">
        <v>2140</v>
      </c>
      <c r="M439" s="23"/>
      <c r="R439" s="19" t="s">
        <v>983</v>
      </c>
      <c r="S439" s="19" t="s">
        <v>984</v>
      </c>
      <c r="T439" s="15"/>
      <c r="V439" s="31" t="str">
        <f t="shared" si="19"/>
        <v>Beamforming</v>
      </c>
      <c r="W439" s="31" t="str">
        <f t="shared" si="20"/>
        <v>Beamforming &amp; Adaptation</v>
      </c>
    </row>
  </sheetData>
  <conditionalFormatting sqref="L2:L382 L384:L439">
    <cfRule type="expression" priority="1" dxfId="0" stopIfTrue="1">
      <formula>IF(CLEAN($L2)=CLEAN($F2),0,1)</formula>
    </cfRule>
  </conditionalFormatting>
  <conditionalFormatting sqref="H2:H439">
    <cfRule type="expression" priority="2" dxfId="0" stopIfTrue="1">
      <formula>IF(CLEAN($H2)=CLEAN($D2),0,1)</formula>
    </cfRule>
  </conditionalFormatting>
  <conditionalFormatting sqref="I2:I439">
    <cfRule type="expression" priority="3" dxfId="0" stopIfTrue="1">
      <formula>IF(CLEAN($I2)=CLEAN($E2),0,1)</formula>
    </cfRule>
  </conditionalFormatting>
  <conditionalFormatting sqref="K2:K439">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C25"/>
  <sheetViews>
    <sheetView workbookViewId="0" topLeftCell="A15">
      <selection activeCell="B22" sqref="B22"/>
    </sheetView>
  </sheetViews>
  <sheetFormatPr defaultColWidth="9.140625" defaultRowHeight="12.75"/>
  <cols>
    <col min="1" max="1" width="26.421875" style="0" customWidth="1"/>
    <col min="2" max="2" width="51.8515625" style="61" customWidth="1"/>
    <col min="3" max="3" width="27.28125" style="61"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60" customFormat="1" ht="24" customHeight="1">
      <c r="A1" s="60" t="s">
        <v>200</v>
      </c>
      <c r="B1" s="62"/>
      <c r="C1" s="62"/>
    </row>
    <row r="2" spans="1:3" s="59" customFormat="1" ht="39" customHeight="1">
      <c r="A2" s="59" t="s">
        <v>198</v>
      </c>
      <c r="B2" s="63" t="s">
        <v>199</v>
      </c>
      <c r="C2" s="63" t="s">
        <v>202</v>
      </c>
    </row>
    <row r="3" spans="1:3" ht="51">
      <c r="A3" t="s">
        <v>1720</v>
      </c>
      <c r="B3" s="61" t="s">
        <v>201</v>
      </c>
      <c r="C3" s="61" t="s">
        <v>203</v>
      </c>
    </row>
    <row r="4" spans="1:3" ht="12.75">
      <c r="A4" t="s">
        <v>1721</v>
      </c>
      <c r="B4" s="61" t="s">
        <v>204</v>
      </c>
      <c r="C4" s="61" t="s">
        <v>203</v>
      </c>
    </row>
    <row r="5" spans="1:3" ht="12.75">
      <c r="A5" t="s">
        <v>1722</v>
      </c>
      <c r="B5" s="61" t="s">
        <v>205</v>
      </c>
      <c r="C5" s="61" t="s">
        <v>203</v>
      </c>
    </row>
    <row r="6" spans="1:3" ht="12.75">
      <c r="A6" t="s">
        <v>1723</v>
      </c>
      <c r="B6" s="61" t="s">
        <v>206</v>
      </c>
      <c r="C6" s="61" t="s">
        <v>203</v>
      </c>
    </row>
    <row r="7" spans="1:3" ht="12.75">
      <c r="A7" t="s">
        <v>1724</v>
      </c>
      <c r="B7" s="61" t="s">
        <v>207</v>
      </c>
      <c r="C7" s="61" t="s">
        <v>203</v>
      </c>
    </row>
    <row r="8" spans="1:3" ht="12.75">
      <c r="A8" t="s">
        <v>1725</v>
      </c>
      <c r="B8" s="61" t="s">
        <v>208</v>
      </c>
      <c r="C8" s="61" t="s">
        <v>203</v>
      </c>
    </row>
    <row r="9" spans="1:3" ht="25.5">
      <c r="A9" t="s">
        <v>1726</v>
      </c>
      <c r="B9" s="61" t="s">
        <v>209</v>
      </c>
      <c r="C9" s="61" t="s">
        <v>203</v>
      </c>
    </row>
    <row r="10" spans="1:3" ht="114.75">
      <c r="A10" t="s">
        <v>1727</v>
      </c>
      <c r="B10" s="61" t="s">
        <v>210</v>
      </c>
      <c r="C10" s="61" t="s">
        <v>212</v>
      </c>
    </row>
    <row r="11" spans="1:3" ht="102">
      <c r="A11" t="s">
        <v>1728</v>
      </c>
      <c r="B11" s="61" t="s">
        <v>214</v>
      </c>
      <c r="C11" s="61" t="s">
        <v>212</v>
      </c>
    </row>
    <row r="12" spans="1:3" ht="25.5">
      <c r="A12" t="s">
        <v>464</v>
      </c>
      <c r="B12" s="61" t="s">
        <v>213</v>
      </c>
      <c r="C12" s="61" t="s">
        <v>211</v>
      </c>
    </row>
    <row r="13" spans="1:3" ht="76.5">
      <c r="A13" t="s">
        <v>161</v>
      </c>
      <c r="B13" s="61" t="s">
        <v>215</v>
      </c>
      <c r="C13" s="61" t="s">
        <v>212</v>
      </c>
    </row>
    <row r="14" spans="1:3" ht="267.75">
      <c r="A14" t="s">
        <v>1004</v>
      </c>
      <c r="B14" s="61" t="s">
        <v>286</v>
      </c>
      <c r="C14" s="61" t="s">
        <v>290</v>
      </c>
    </row>
    <row r="15" spans="1:3" ht="102">
      <c r="A15" t="s">
        <v>1729</v>
      </c>
      <c r="B15" s="61" t="s">
        <v>287</v>
      </c>
      <c r="C15" s="61" t="s">
        <v>291</v>
      </c>
    </row>
    <row r="16" spans="1:3" ht="89.25">
      <c r="A16" t="s">
        <v>1730</v>
      </c>
      <c r="B16" s="61" t="s">
        <v>938</v>
      </c>
      <c r="C16" s="61" t="s">
        <v>292</v>
      </c>
    </row>
    <row r="17" spans="1:3" ht="38.25">
      <c r="A17" t="s">
        <v>1731</v>
      </c>
      <c r="B17" s="61" t="s">
        <v>288</v>
      </c>
      <c r="C17" s="61" t="s">
        <v>292</v>
      </c>
    </row>
    <row r="18" spans="1:3" ht="25.5">
      <c r="A18" t="s">
        <v>1711</v>
      </c>
      <c r="B18" s="61" t="s">
        <v>289</v>
      </c>
      <c r="C18" s="61" t="s">
        <v>292</v>
      </c>
    </row>
    <row r="19" spans="1:3" ht="63.75">
      <c r="A19" t="s">
        <v>1732</v>
      </c>
      <c r="B19" s="61" t="s">
        <v>84</v>
      </c>
      <c r="C19" s="61" t="s">
        <v>292</v>
      </c>
    </row>
    <row r="20" spans="1:3" ht="25.5">
      <c r="A20" t="s">
        <v>1733</v>
      </c>
      <c r="B20" s="61" t="s">
        <v>85</v>
      </c>
      <c r="C20" s="61" t="s">
        <v>203</v>
      </c>
    </row>
    <row r="21" spans="1:3" ht="25.5">
      <c r="A21" t="s">
        <v>1734</v>
      </c>
      <c r="B21" s="61" t="s">
        <v>85</v>
      </c>
      <c r="C21" s="61" t="s">
        <v>203</v>
      </c>
    </row>
    <row r="22" spans="1:3" ht="25.5">
      <c r="A22" t="s">
        <v>1735</v>
      </c>
      <c r="B22" s="61" t="s">
        <v>86</v>
      </c>
      <c r="C22" s="61" t="s">
        <v>292</v>
      </c>
    </row>
    <row r="23" spans="1:3" ht="89.25">
      <c r="A23" t="s">
        <v>1736</v>
      </c>
      <c r="B23" s="61" t="s">
        <v>87</v>
      </c>
      <c r="C23" s="61" t="s">
        <v>88</v>
      </c>
    </row>
    <row r="24" spans="1:3" ht="38.25">
      <c r="A24" t="s">
        <v>1201</v>
      </c>
      <c r="B24" s="61" t="s">
        <v>89</v>
      </c>
      <c r="C24" s="61" t="s">
        <v>203</v>
      </c>
    </row>
    <row r="25" spans="1:3" ht="71.25" customHeight="1">
      <c r="A25" t="s">
        <v>1023</v>
      </c>
      <c r="B25" s="61" t="s">
        <v>90</v>
      </c>
      <c r="C25" s="61" t="s">
        <v>939</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tabColor indexed="13"/>
  </sheetPr>
  <dimension ref="A1:E663"/>
  <sheetViews>
    <sheetView zoomScale="130" zoomScaleNormal="130" workbookViewId="0" topLeftCell="A644">
      <selection activeCell="E660" sqref="E660"/>
    </sheetView>
  </sheetViews>
  <sheetFormatPr defaultColWidth="9.140625" defaultRowHeight="12.75"/>
  <cols>
    <col min="2" max="2" width="12.57421875" style="0" customWidth="1"/>
    <col min="3" max="3" width="50.421875" style="0" customWidth="1"/>
    <col min="5" max="5" width="22.7109375" style="0" customWidth="1"/>
  </cols>
  <sheetData>
    <row r="1" spans="1:5" ht="12.75">
      <c r="A1" t="s">
        <v>1737</v>
      </c>
      <c r="B1" t="s">
        <v>1738</v>
      </c>
      <c r="C1" t="s">
        <v>1739</v>
      </c>
      <c r="D1" t="s">
        <v>1740</v>
      </c>
      <c r="E1" t="s">
        <v>1167</v>
      </c>
    </row>
    <row r="2" spans="2:5" ht="12.75">
      <c r="B2" s="12" t="s">
        <v>977</v>
      </c>
      <c r="C2" t="s">
        <v>777</v>
      </c>
      <c r="D2">
        <v>0</v>
      </c>
      <c r="E2" t="s">
        <v>1456</v>
      </c>
    </row>
    <row r="3" spans="1:5" ht="12.75">
      <c r="A3">
        <v>1</v>
      </c>
      <c r="B3" t="s">
        <v>1741</v>
      </c>
      <c r="C3" t="s">
        <v>1742</v>
      </c>
      <c r="D3">
        <v>2</v>
      </c>
      <c r="E3" t="s">
        <v>1456</v>
      </c>
    </row>
    <row r="4" spans="1:5" ht="12.75">
      <c r="A4">
        <v>318</v>
      </c>
      <c r="B4" t="s">
        <v>1743</v>
      </c>
      <c r="C4" t="s">
        <v>1744</v>
      </c>
      <c r="D4">
        <v>131</v>
      </c>
      <c r="E4" t="s">
        <v>120</v>
      </c>
    </row>
    <row r="5" spans="1:5" ht="12.75">
      <c r="A5">
        <v>319</v>
      </c>
      <c r="B5" t="s">
        <v>1745</v>
      </c>
      <c r="C5" t="s">
        <v>1746</v>
      </c>
      <c r="D5">
        <v>131</v>
      </c>
      <c r="E5" t="s">
        <v>120</v>
      </c>
    </row>
    <row r="6" spans="1:5" ht="12.75">
      <c r="A6">
        <v>320</v>
      </c>
      <c r="B6" t="s">
        <v>1747</v>
      </c>
      <c r="C6" t="s">
        <v>1748</v>
      </c>
      <c r="D6">
        <v>131</v>
      </c>
      <c r="E6" t="s">
        <v>120</v>
      </c>
    </row>
    <row r="7" spans="1:5" ht="12.75">
      <c r="A7">
        <v>321</v>
      </c>
      <c r="B7" t="s">
        <v>1749</v>
      </c>
      <c r="C7" t="s">
        <v>1750</v>
      </c>
      <c r="D7">
        <v>131</v>
      </c>
      <c r="E7" t="s">
        <v>1510</v>
      </c>
    </row>
    <row r="8" spans="1:5" ht="12.75">
      <c r="A8">
        <v>343</v>
      </c>
      <c r="B8" t="s">
        <v>1751</v>
      </c>
      <c r="C8" t="s">
        <v>1752</v>
      </c>
      <c r="D8">
        <v>136</v>
      </c>
      <c r="E8" t="s">
        <v>1510</v>
      </c>
    </row>
    <row r="9" spans="1:5" ht="12.75">
      <c r="A9">
        <v>344</v>
      </c>
      <c r="B9" t="s">
        <v>1753</v>
      </c>
      <c r="C9" t="s">
        <v>1754</v>
      </c>
      <c r="D9">
        <v>136</v>
      </c>
      <c r="E9" t="s">
        <v>1510</v>
      </c>
    </row>
    <row r="10" spans="1:5" ht="12.75">
      <c r="A10">
        <v>345</v>
      </c>
      <c r="B10" t="s">
        <v>1755</v>
      </c>
      <c r="C10" t="s">
        <v>1756</v>
      </c>
      <c r="D10">
        <v>136</v>
      </c>
      <c r="E10" t="s">
        <v>1510</v>
      </c>
    </row>
    <row r="11" spans="1:5" ht="12.75">
      <c r="A11">
        <v>346</v>
      </c>
      <c r="B11" t="s">
        <v>1757</v>
      </c>
      <c r="C11" t="s">
        <v>1458</v>
      </c>
      <c r="D11">
        <v>137</v>
      </c>
      <c r="E11" t="s">
        <v>1510</v>
      </c>
    </row>
    <row r="12" spans="1:5" ht="12.75">
      <c r="A12">
        <v>347</v>
      </c>
      <c r="B12" t="s">
        <v>1459</v>
      </c>
      <c r="C12" t="s">
        <v>1460</v>
      </c>
      <c r="D12">
        <v>137</v>
      </c>
      <c r="E12" t="s">
        <v>1510</v>
      </c>
    </row>
    <row r="13" spans="1:5" ht="12.75">
      <c r="A13">
        <v>348</v>
      </c>
      <c r="B13" t="s">
        <v>1461</v>
      </c>
      <c r="C13" t="s">
        <v>1756</v>
      </c>
      <c r="D13">
        <v>137</v>
      </c>
      <c r="E13" t="s">
        <v>1510</v>
      </c>
    </row>
    <row r="14" spans="1:5" ht="12.75">
      <c r="A14">
        <v>349</v>
      </c>
      <c r="B14" t="s">
        <v>1462</v>
      </c>
      <c r="C14" t="s">
        <v>1463</v>
      </c>
      <c r="D14">
        <v>138</v>
      </c>
      <c r="E14" t="s">
        <v>1510</v>
      </c>
    </row>
    <row r="15" spans="1:5" ht="12.75">
      <c r="A15">
        <v>350</v>
      </c>
      <c r="B15" t="s">
        <v>1464</v>
      </c>
      <c r="C15" t="s">
        <v>1465</v>
      </c>
      <c r="D15">
        <v>138</v>
      </c>
      <c r="E15" t="s">
        <v>1510</v>
      </c>
    </row>
    <row r="16" spans="1:5" ht="12.75">
      <c r="A16">
        <v>351</v>
      </c>
      <c r="B16" t="s">
        <v>1466</v>
      </c>
      <c r="C16" t="s">
        <v>1467</v>
      </c>
      <c r="D16">
        <v>138</v>
      </c>
      <c r="E16" t="s">
        <v>1510</v>
      </c>
    </row>
    <row r="17" spans="1:5" ht="12.75">
      <c r="A17">
        <v>352</v>
      </c>
      <c r="B17" t="s">
        <v>1468</v>
      </c>
      <c r="C17" t="s">
        <v>1469</v>
      </c>
      <c r="D17">
        <v>139</v>
      </c>
      <c r="E17" t="s">
        <v>1510</v>
      </c>
    </row>
    <row r="18" spans="1:5" ht="12.75">
      <c r="A18">
        <v>353</v>
      </c>
      <c r="B18" t="s">
        <v>1470</v>
      </c>
      <c r="C18" t="s">
        <v>1756</v>
      </c>
      <c r="D18">
        <v>139</v>
      </c>
      <c r="E18" t="s">
        <v>1510</v>
      </c>
    </row>
    <row r="19" spans="1:5" ht="12.75">
      <c r="A19">
        <v>322</v>
      </c>
      <c r="B19" t="s">
        <v>1471</v>
      </c>
      <c r="C19" t="s">
        <v>1472</v>
      </c>
      <c r="D19">
        <v>132</v>
      </c>
      <c r="E19" t="s">
        <v>1510</v>
      </c>
    </row>
    <row r="20" spans="1:5" ht="12.75">
      <c r="A20">
        <v>323</v>
      </c>
      <c r="B20" t="s">
        <v>1473</v>
      </c>
      <c r="C20" t="s">
        <v>1474</v>
      </c>
      <c r="D20">
        <v>132</v>
      </c>
      <c r="E20" t="s">
        <v>1510</v>
      </c>
    </row>
    <row r="21" spans="1:5" ht="12.75">
      <c r="A21">
        <v>324</v>
      </c>
      <c r="B21" t="s">
        <v>1475</v>
      </c>
      <c r="C21" t="s">
        <v>1756</v>
      </c>
      <c r="D21">
        <v>132</v>
      </c>
      <c r="E21" t="s">
        <v>1510</v>
      </c>
    </row>
    <row r="22" spans="1:5" ht="12.75">
      <c r="A22">
        <v>325</v>
      </c>
      <c r="B22" t="s">
        <v>1476</v>
      </c>
      <c r="C22" t="s">
        <v>1477</v>
      </c>
      <c r="D22">
        <v>132</v>
      </c>
      <c r="E22" t="s">
        <v>1510</v>
      </c>
    </row>
    <row r="23" spans="1:5" ht="12.75">
      <c r="A23">
        <v>326</v>
      </c>
      <c r="B23" t="s">
        <v>1478</v>
      </c>
      <c r="C23" t="s">
        <v>1479</v>
      </c>
      <c r="D23">
        <v>132</v>
      </c>
      <c r="E23" t="s">
        <v>1510</v>
      </c>
    </row>
    <row r="24" spans="1:5" ht="12.75">
      <c r="A24">
        <v>327</v>
      </c>
      <c r="B24" t="s">
        <v>1480</v>
      </c>
      <c r="C24" t="s">
        <v>1756</v>
      </c>
      <c r="D24">
        <v>132</v>
      </c>
      <c r="E24" t="s">
        <v>1510</v>
      </c>
    </row>
    <row r="25" spans="1:5" ht="12.75">
      <c r="A25">
        <v>328</v>
      </c>
      <c r="B25" t="s">
        <v>1481</v>
      </c>
      <c r="C25" t="s">
        <v>1482</v>
      </c>
      <c r="D25">
        <v>133</v>
      </c>
      <c r="E25" t="s">
        <v>1510</v>
      </c>
    </row>
    <row r="26" spans="1:5" ht="12.75">
      <c r="A26">
        <v>329</v>
      </c>
      <c r="B26" t="s">
        <v>1483</v>
      </c>
      <c r="C26" t="s">
        <v>1756</v>
      </c>
      <c r="D26">
        <v>133</v>
      </c>
      <c r="E26" t="s">
        <v>1510</v>
      </c>
    </row>
    <row r="27" spans="1:5" ht="12.75">
      <c r="A27">
        <v>330</v>
      </c>
      <c r="B27" t="s">
        <v>1484</v>
      </c>
      <c r="C27" t="s">
        <v>1485</v>
      </c>
      <c r="D27">
        <v>133</v>
      </c>
      <c r="E27" t="s">
        <v>1510</v>
      </c>
    </row>
    <row r="28" spans="1:5" ht="12.75">
      <c r="A28">
        <v>331</v>
      </c>
      <c r="B28" t="s">
        <v>1486</v>
      </c>
      <c r="C28" t="s">
        <v>1756</v>
      </c>
      <c r="D28">
        <v>133</v>
      </c>
      <c r="E28" t="s">
        <v>1510</v>
      </c>
    </row>
    <row r="29" spans="1:5" ht="12.75">
      <c r="A29">
        <v>332</v>
      </c>
      <c r="B29" t="s">
        <v>1487</v>
      </c>
      <c r="C29" t="s">
        <v>1488</v>
      </c>
      <c r="D29">
        <v>134</v>
      </c>
      <c r="E29" t="s">
        <v>1510</v>
      </c>
    </row>
    <row r="30" spans="1:5" ht="12.75">
      <c r="A30">
        <v>333</v>
      </c>
      <c r="B30" t="s">
        <v>1489</v>
      </c>
      <c r="C30" t="s">
        <v>1756</v>
      </c>
      <c r="D30">
        <v>134</v>
      </c>
      <c r="E30" t="s">
        <v>1510</v>
      </c>
    </row>
    <row r="31" spans="1:5" ht="12.75">
      <c r="A31">
        <v>334</v>
      </c>
      <c r="B31" t="s">
        <v>1490</v>
      </c>
      <c r="C31" t="s">
        <v>1491</v>
      </c>
      <c r="D31">
        <v>134</v>
      </c>
      <c r="E31" t="s">
        <v>1510</v>
      </c>
    </row>
    <row r="32" spans="1:5" ht="12.75">
      <c r="A32">
        <v>335</v>
      </c>
      <c r="B32" t="s">
        <v>1492</v>
      </c>
      <c r="C32" t="s">
        <v>1493</v>
      </c>
      <c r="D32">
        <v>134</v>
      </c>
      <c r="E32" t="s">
        <v>1510</v>
      </c>
    </row>
    <row r="33" spans="1:5" ht="12.75">
      <c r="A33">
        <v>336</v>
      </c>
      <c r="B33" t="s">
        <v>1494</v>
      </c>
      <c r="C33" t="s">
        <v>1756</v>
      </c>
      <c r="D33">
        <v>134</v>
      </c>
      <c r="E33" t="s">
        <v>1510</v>
      </c>
    </row>
    <row r="34" spans="1:5" ht="12.75">
      <c r="A34">
        <v>337</v>
      </c>
      <c r="B34" t="s">
        <v>1495</v>
      </c>
      <c r="C34" t="s">
        <v>1496</v>
      </c>
      <c r="D34">
        <v>135</v>
      </c>
      <c r="E34" t="s">
        <v>1510</v>
      </c>
    </row>
    <row r="35" spans="1:5" ht="12.75">
      <c r="A35">
        <v>338</v>
      </c>
      <c r="B35" t="s">
        <v>1497</v>
      </c>
      <c r="C35" t="s">
        <v>1756</v>
      </c>
      <c r="D35">
        <v>135</v>
      </c>
      <c r="E35" t="s">
        <v>1510</v>
      </c>
    </row>
    <row r="36" spans="1:5" ht="12.75">
      <c r="A36">
        <v>339</v>
      </c>
      <c r="B36" t="s">
        <v>1498</v>
      </c>
      <c r="C36" t="s">
        <v>1499</v>
      </c>
      <c r="D36">
        <v>135</v>
      </c>
      <c r="E36" t="s">
        <v>1510</v>
      </c>
    </row>
    <row r="37" spans="1:5" ht="12.75">
      <c r="A37">
        <v>340</v>
      </c>
      <c r="B37" t="s">
        <v>1500</v>
      </c>
      <c r="C37" t="s">
        <v>1756</v>
      </c>
      <c r="D37">
        <v>135</v>
      </c>
      <c r="E37" t="s">
        <v>1510</v>
      </c>
    </row>
    <row r="38" spans="1:5" ht="12.75">
      <c r="A38">
        <v>341</v>
      </c>
      <c r="B38" t="s">
        <v>1501</v>
      </c>
      <c r="C38" t="s">
        <v>1502</v>
      </c>
      <c r="D38">
        <v>136</v>
      </c>
      <c r="E38" t="s">
        <v>1510</v>
      </c>
    </row>
    <row r="39" spans="1:5" ht="12.75">
      <c r="A39">
        <v>342</v>
      </c>
      <c r="B39" t="s">
        <v>1503</v>
      </c>
      <c r="C39" t="s">
        <v>1756</v>
      </c>
      <c r="D39">
        <v>136</v>
      </c>
      <c r="E39" t="s">
        <v>1510</v>
      </c>
    </row>
    <row r="40" spans="1:5" ht="12.75">
      <c r="A40">
        <v>354</v>
      </c>
      <c r="B40" t="s">
        <v>1504</v>
      </c>
      <c r="C40" t="s">
        <v>1505</v>
      </c>
      <c r="D40">
        <v>140</v>
      </c>
      <c r="E40" t="s">
        <v>1168</v>
      </c>
    </row>
    <row r="41" spans="1:5" ht="12.75">
      <c r="A41">
        <v>355</v>
      </c>
      <c r="B41" t="s">
        <v>1506</v>
      </c>
      <c r="C41" t="s">
        <v>1507</v>
      </c>
      <c r="D41">
        <v>140</v>
      </c>
      <c r="E41" t="s">
        <v>1168</v>
      </c>
    </row>
    <row r="42" spans="1:5" ht="12.75">
      <c r="A42">
        <v>356</v>
      </c>
      <c r="B42" t="s">
        <v>1508</v>
      </c>
      <c r="C42" t="s">
        <v>1756</v>
      </c>
      <c r="D42">
        <v>140</v>
      </c>
      <c r="E42" t="s">
        <v>1168</v>
      </c>
    </row>
    <row r="43" spans="1:5" ht="12.75">
      <c r="A43">
        <v>357</v>
      </c>
      <c r="B43" t="s">
        <v>1509</v>
      </c>
      <c r="C43" t="s">
        <v>1510</v>
      </c>
      <c r="D43">
        <v>142</v>
      </c>
      <c r="E43" t="s">
        <v>1172</v>
      </c>
    </row>
    <row r="44" spans="1:5" ht="12.75">
      <c r="A44">
        <v>358</v>
      </c>
      <c r="B44" t="s">
        <v>1511</v>
      </c>
      <c r="C44" t="s">
        <v>1512</v>
      </c>
      <c r="D44">
        <v>142</v>
      </c>
      <c r="E44" t="s">
        <v>1172</v>
      </c>
    </row>
    <row r="45" spans="1:5" ht="12.75">
      <c r="A45">
        <v>403</v>
      </c>
      <c r="B45" t="s">
        <v>1511</v>
      </c>
      <c r="C45" t="s">
        <v>1513</v>
      </c>
      <c r="D45">
        <v>150</v>
      </c>
      <c r="E45" t="s">
        <v>1172</v>
      </c>
    </row>
    <row r="46" spans="1:5" ht="12.75">
      <c r="A46">
        <v>359</v>
      </c>
      <c r="B46" t="s">
        <v>1514</v>
      </c>
      <c r="C46" t="s">
        <v>1515</v>
      </c>
      <c r="D46">
        <v>142</v>
      </c>
      <c r="E46" t="s">
        <v>1172</v>
      </c>
    </row>
    <row r="47" spans="1:5" ht="12.75">
      <c r="A47">
        <v>360</v>
      </c>
      <c r="B47" t="s">
        <v>1516</v>
      </c>
      <c r="C47" t="s">
        <v>1517</v>
      </c>
      <c r="D47">
        <v>142</v>
      </c>
      <c r="E47" t="s">
        <v>1172</v>
      </c>
    </row>
    <row r="48" spans="1:5" ht="12.75">
      <c r="A48">
        <v>361</v>
      </c>
      <c r="B48" t="s">
        <v>1518</v>
      </c>
      <c r="C48" t="s">
        <v>1519</v>
      </c>
      <c r="D48">
        <v>142</v>
      </c>
      <c r="E48" t="s">
        <v>1172</v>
      </c>
    </row>
    <row r="49" spans="1:5" ht="12.75">
      <c r="A49">
        <v>362</v>
      </c>
      <c r="B49" t="s">
        <v>1520</v>
      </c>
      <c r="C49" t="s">
        <v>1521</v>
      </c>
      <c r="D49">
        <v>142</v>
      </c>
      <c r="E49" t="s">
        <v>1172</v>
      </c>
    </row>
    <row r="50" spans="1:5" ht="12.75">
      <c r="A50">
        <v>363</v>
      </c>
      <c r="B50" t="s">
        <v>1522</v>
      </c>
      <c r="C50" t="s">
        <v>1523</v>
      </c>
      <c r="D50">
        <v>142</v>
      </c>
      <c r="E50" t="s">
        <v>1172</v>
      </c>
    </row>
    <row r="51" spans="1:5" ht="12.75">
      <c r="A51">
        <v>364</v>
      </c>
      <c r="B51" t="s">
        <v>1524</v>
      </c>
      <c r="C51" t="s">
        <v>1525</v>
      </c>
      <c r="D51">
        <v>142</v>
      </c>
      <c r="E51" t="s">
        <v>1172</v>
      </c>
    </row>
    <row r="52" spans="1:5" ht="12.75">
      <c r="A52">
        <v>365</v>
      </c>
      <c r="B52" t="s">
        <v>1526</v>
      </c>
      <c r="C52" t="s">
        <v>1528</v>
      </c>
      <c r="D52">
        <v>143</v>
      </c>
      <c r="E52" t="s">
        <v>1172</v>
      </c>
    </row>
    <row r="53" spans="1:5" ht="12.75">
      <c r="A53">
        <v>366</v>
      </c>
      <c r="B53" t="s">
        <v>1529</v>
      </c>
      <c r="C53" t="s">
        <v>1530</v>
      </c>
      <c r="D53">
        <v>143</v>
      </c>
      <c r="E53" t="s">
        <v>1172</v>
      </c>
    </row>
    <row r="54" spans="1:5" ht="12.75">
      <c r="A54">
        <v>367</v>
      </c>
      <c r="B54" t="s">
        <v>1531</v>
      </c>
      <c r="C54" t="s">
        <v>1532</v>
      </c>
      <c r="D54">
        <v>143</v>
      </c>
      <c r="E54" t="s">
        <v>1172</v>
      </c>
    </row>
    <row r="55" spans="1:5" ht="12.75">
      <c r="A55">
        <v>404</v>
      </c>
      <c r="B55" t="s">
        <v>1533</v>
      </c>
      <c r="C55" t="s">
        <v>1534</v>
      </c>
      <c r="D55">
        <v>150</v>
      </c>
      <c r="E55" t="s">
        <v>1172</v>
      </c>
    </row>
    <row r="56" spans="1:5" ht="12.75">
      <c r="A56">
        <v>405</v>
      </c>
      <c r="B56" t="s">
        <v>1535</v>
      </c>
      <c r="C56" t="s">
        <v>1536</v>
      </c>
      <c r="D56">
        <v>150</v>
      </c>
      <c r="E56" t="s">
        <v>1172</v>
      </c>
    </row>
    <row r="57" spans="1:5" ht="12.75">
      <c r="A57">
        <v>406</v>
      </c>
      <c r="B57" t="s">
        <v>1537</v>
      </c>
      <c r="C57" t="s">
        <v>1538</v>
      </c>
      <c r="D57">
        <v>151</v>
      </c>
      <c r="E57" t="s">
        <v>1172</v>
      </c>
    </row>
    <row r="58" spans="1:5" ht="12.75">
      <c r="A58">
        <v>407</v>
      </c>
      <c r="B58" t="s">
        <v>1539</v>
      </c>
      <c r="C58" t="s">
        <v>1540</v>
      </c>
      <c r="D58">
        <v>151</v>
      </c>
      <c r="E58" t="s">
        <v>1170</v>
      </c>
    </row>
    <row r="59" spans="1:5" ht="12.75">
      <c r="A59">
        <v>408</v>
      </c>
      <c r="B59" t="s">
        <v>1541</v>
      </c>
      <c r="C59" t="s">
        <v>1542</v>
      </c>
      <c r="D59">
        <v>151</v>
      </c>
      <c r="E59" t="s">
        <v>1170</v>
      </c>
    </row>
    <row r="60" spans="1:5" ht="12.75">
      <c r="A60">
        <v>409</v>
      </c>
      <c r="B60" t="s">
        <v>1543</v>
      </c>
      <c r="C60" t="s">
        <v>1544</v>
      </c>
      <c r="D60">
        <v>151</v>
      </c>
      <c r="E60" t="s">
        <v>1170</v>
      </c>
    </row>
    <row r="61" spans="1:5" ht="12.75">
      <c r="A61">
        <v>410</v>
      </c>
      <c r="B61" t="s">
        <v>1545</v>
      </c>
      <c r="C61" t="s">
        <v>1546</v>
      </c>
      <c r="D61">
        <v>151</v>
      </c>
      <c r="E61" t="s">
        <v>1173</v>
      </c>
    </row>
    <row r="62" spans="1:5" ht="12.75">
      <c r="A62">
        <v>411</v>
      </c>
      <c r="B62" t="s">
        <v>1547</v>
      </c>
      <c r="C62" t="s">
        <v>1548</v>
      </c>
      <c r="D62">
        <v>151</v>
      </c>
      <c r="E62" t="s">
        <v>1173</v>
      </c>
    </row>
    <row r="63" spans="1:5" ht="12.75">
      <c r="A63">
        <v>412</v>
      </c>
      <c r="B63" t="s">
        <v>1549</v>
      </c>
      <c r="C63" t="s">
        <v>1550</v>
      </c>
      <c r="D63">
        <v>152</v>
      </c>
      <c r="E63" t="s">
        <v>1173</v>
      </c>
    </row>
    <row r="64" spans="1:5" ht="12.75">
      <c r="A64">
        <v>413</v>
      </c>
      <c r="B64" t="s">
        <v>1551</v>
      </c>
      <c r="C64" t="s">
        <v>1760</v>
      </c>
      <c r="D64">
        <v>155</v>
      </c>
      <c r="E64" t="s">
        <v>1173</v>
      </c>
    </row>
    <row r="65" spans="1:5" ht="12.75">
      <c r="A65">
        <v>414</v>
      </c>
      <c r="B65" t="s">
        <v>1917</v>
      </c>
      <c r="C65" t="s">
        <v>1918</v>
      </c>
      <c r="D65">
        <v>156</v>
      </c>
      <c r="E65" t="s">
        <v>1171</v>
      </c>
    </row>
    <row r="66" spans="1:5" ht="12.75">
      <c r="A66">
        <v>415</v>
      </c>
      <c r="B66" t="s">
        <v>1919</v>
      </c>
      <c r="C66" t="s">
        <v>1920</v>
      </c>
      <c r="D66">
        <v>157</v>
      </c>
      <c r="E66" t="s">
        <v>1171</v>
      </c>
    </row>
    <row r="67" spans="1:5" ht="12.75">
      <c r="A67">
        <v>416</v>
      </c>
      <c r="B67" t="s">
        <v>1921</v>
      </c>
      <c r="C67" t="s">
        <v>1922</v>
      </c>
      <c r="D67">
        <v>158</v>
      </c>
      <c r="E67" t="s">
        <v>1171</v>
      </c>
    </row>
    <row r="68" spans="1:5" ht="12.75">
      <c r="A68">
        <v>368</v>
      </c>
      <c r="B68" t="s">
        <v>1923</v>
      </c>
      <c r="C68" t="s">
        <v>1924</v>
      </c>
      <c r="D68">
        <v>143</v>
      </c>
      <c r="E68" t="s">
        <v>1174</v>
      </c>
    </row>
    <row r="69" spans="1:5" ht="12.75">
      <c r="A69">
        <v>369</v>
      </c>
      <c r="B69" t="s">
        <v>1925</v>
      </c>
      <c r="C69" t="s">
        <v>1926</v>
      </c>
      <c r="D69">
        <v>143</v>
      </c>
      <c r="E69" t="s">
        <v>1174</v>
      </c>
    </row>
    <row r="70" spans="1:5" ht="12.75">
      <c r="A70">
        <v>370</v>
      </c>
      <c r="B70" t="s">
        <v>1927</v>
      </c>
      <c r="C70" t="s">
        <v>1928</v>
      </c>
      <c r="D70">
        <v>143</v>
      </c>
      <c r="E70" t="s">
        <v>1174</v>
      </c>
    </row>
    <row r="71" spans="1:5" ht="12.75">
      <c r="A71">
        <v>371</v>
      </c>
      <c r="B71" t="s">
        <v>1929</v>
      </c>
      <c r="C71" t="s">
        <v>1930</v>
      </c>
      <c r="D71">
        <v>143</v>
      </c>
      <c r="E71" t="s">
        <v>1174</v>
      </c>
    </row>
    <row r="72" spans="1:5" ht="12.75">
      <c r="A72">
        <v>372</v>
      </c>
      <c r="B72" t="s">
        <v>1931</v>
      </c>
      <c r="C72" t="s">
        <v>1932</v>
      </c>
      <c r="D72">
        <v>143</v>
      </c>
      <c r="E72" t="s">
        <v>1174</v>
      </c>
    </row>
    <row r="73" spans="1:5" ht="12.75">
      <c r="A73">
        <v>373</v>
      </c>
      <c r="B73" t="s">
        <v>1933</v>
      </c>
      <c r="C73" t="s">
        <v>1934</v>
      </c>
      <c r="D73">
        <v>144</v>
      </c>
      <c r="E73" t="s">
        <v>1174</v>
      </c>
    </row>
    <row r="74" spans="1:5" ht="12.75">
      <c r="A74">
        <v>374</v>
      </c>
      <c r="B74" t="s">
        <v>1935</v>
      </c>
      <c r="C74" t="s">
        <v>1936</v>
      </c>
      <c r="D74">
        <v>144</v>
      </c>
      <c r="E74" t="s">
        <v>1174</v>
      </c>
    </row>
    <row r="75" spans="1:5" ht="12.75">
      <c r="A75">
        <v>375</v>
      </c>
      <c r="B75" t="s">
        <v>1937</v>
      </c>
      <c r="C75" t="s">
        <v>1938</v>
      </c>
      <c r="D75">
        <v>145</v>
      </c>
      <c r="E75" t="s">
        <v>1174</v>
      </c>
    </row>
    <row r="76" spans="1:5" ht="12.75">
      <c r="A76">
        <v>376</v>
      </c>
      <c r="B76" t="s">
        <v>1939</v>
      </c>
      <c r="C76" t="s">
        <v>1940</v>
      </c>
      <c r="D76">
        <v>145</v>
      </c>
      <c r="E76" t="s">
        <v>1174</v>
      </c>
    </row>
    <row r="77" spans="1:5" ht="12.75">
      <c r="A77">
        <v>377</v>
      </c>
      <c r="B77" t="s">
        <v>1941</v>
      </c>
      <c r="C77" t="s">
        <v>1942</v>
      </c>
      <c r="D77">
        <v>145</v>
      </c>
      <c r="E77" t="s">
        <v>1174</v>
      </c>
    </row>
    <row r="78" spans="1:5" ht="12.75">
      <c r="A78">
        <v>378</v>
      </c>
      <c r="B78" t="s">
        <v>1943</v>
      </c>
      <c r="C78" t="s">
        <v>1944</v>
      </c>
      <c r="D78">
        <v>145</v>
      </c>
      <c r="E78" t="s">
        <v>1174</v>
      </c>
    </row>
    <row r="79" spans="1:5" ht="12.75">
      <c r="A79">
        <v>379</v>
      </c>
      <c r="B79" t="s">
        <v>1945</v>
      </c>
      <c r="C79" t="s">
        <v>1946</v>
      </c>
      <c r="D79">
        <v>145</v>
      </c>
      <c r="E79" t="s">
        <v>1174</v>
      </c>
    </row>
    <row r="80" spans="1:5" ht="12.75">
      <c r="A80">
        <v>380</v>
      </c>
      <c r="B80" t="s">
        <v>1947</v>
      </c>
      <c r="C80" t="s">
        <v>1948</v>
      </c>
      <c r="D80">
        <v>146</v>
      </c>
      <c r="E80" t="s">
        <v>1588</v>
      </c>
    </row>
    <row r="81" spans="1:5" ht="12.75">
      <c r="A81">
        <v>381</v>
      </c>
      <c r="B81" t="s">
        <v>1949</v>
      </c>
      <c r="C81" t="s">
        <v>1950</v>
      </c>
      <c r="D81">
        <v>146</v>
      </c>
      <c r="E81" t="s">
        <v>1175</v>
      </c>
    </row>
    <row r="82" spans="1:5" ht="12.75">
      <c r="A82">
        <v>382</v>
      </c>
      <c r="B82" t="s">
        <v>1951</v>
      </c>
      <c r="C82" t="s">
        <v>1952</v>
      </c>
      <c r="D82">
        <v>146</v>
      </c>
      <c r="E82" t="s">
        <v>1175</v>
      </c>
    </row>
    <row r="83" spans="1:5" ht="12.75">
      <c r="A83">
        <v>383</v>
      </c>
      <c r="B83" t="s">
        <v>1953</v>
      </c>
      <c r="C83" t="s">
        <v>1954</v>
      </c>
      <c r="D83">
        <v>146</v>
      </c>
      <c r="E83" t="s">
        <v>1175</v>
      </c>
    </row>
    <row r="84" spans="1:5" ht="12.75">
      <c r="A84">
        <v>384</v>
      </c>
      <c r="B84" t="s">
        <v>1955</v>
      </c>
      <c r="C84" t="s">
        <v>1956</v>
      </c>
      <c r="D84">
        <v>146</v>
      </c>
      <c r="E84" t="s">
        <v>1175</v>
      </c>
    </row>
    <row r="85" spans="1:5" ht="12.75">
      <c r="A85">
        <v>385</v>
      </c>
      <c r="B85" t="s">
        <v>1957</v>
      </c>
      <c r="C85" t="s">
        <v>1958</v>
      </c>
      <c r="D85">
        <v>146</v>
      </c>
      <c r="E85" t="s">
        <v>1175</v>
      </c>
    </row>
    <row r="86" spans="1:5" ht="12.75">
      <c r="A86">
        <v>386</v>
      </c>
      <c r="B86" t="s">
        <v>1959</v>
      </c>
      <c r="C86" t="s">
        <v>1527</v>
      </c>
      <c r="D86">
        <v>146</v>
      </c>
      <c r="E86" t="s">
        <v>1798</v>
      </c>
    </row>
    <row r="87" spans="1:5" ht="12.75">
      <c r="A87">
        <v>387</v>
      </c>
      <c r="B87" t="s">
        <v>1960</v>
      </c>
      <c r="C87" t="s">
        <v>1961</v>
      </c>
      <c r="D87">
        <v>146</v>
      </c>
      <c r="E87" t="s">
        <v>1798</v>
      </c>
    </row>
    <row r="88" spans="1:5" ht="12.75">
      <c r="A88">
        <v>388</v>
      </c>
      <c r="B88" t="s">
        <v>1962</v>
      </c>
      <c r="C88" t="s">
        <v>1963</v>
      </c>
      <c r="D88">
        <v>147</v>
      </c>
      <c r="E88" t="s">
        <v>1798</v>
      </c>
    </row>
    <row r="89" spans="1:5" ht="12.75">
      <c r="A89">
        <v>389</v>
      </c>
      <c r="B89" t="s">
        <v>1964</v>
      </c>
      <c r="C89" t="s">
        <v>1965</v>
      </c>
      <c r="D89">
        <v>148</v>
      </c>
      <c r="E89" t="s">
        <v>1798</v>
      </c>
    </row>
    <row r="90" spans="1:5" ht="12.75">
      <c r="A90">
        <v>390</v>
      </c>
      <c r="B90" t="s">
        <v>1966</v>
      </c>
      <c r="C90" t="s">
        <v>1967</v>
      </c>
      <c r="D90">
        <v>149</v>
      </c>
      <c r="E90" t="s">
        <v>1176</v>
      </c>
    </row>
    <row r="91" spans="1:5" ht="12.75">
      <c r="A91">
        <v>391</v>
      </c>
      <c r="B91" t="s">
        <v>1968</v>
      </c>
      <c r="C91" t="s">
        <v>1969</v>
      </c>
      <c r="D91">
        <v>149</v>
      </c>
      <c r="E91" t="s">
        <v>1176</v>
      </c>
    </row>
    <row r="92" spans="1:5" ht="12.75">
      <c r="A92">
        <v>392</v>
      </c>
      <c r="B92" t="s">
        <v>1970</v>
      </c>
      <c r="C92" t="s">
        <v>1971</v>
      </c>
      <c r="D92">
        <v>149</v>
      </c>
      <c r="E92" t="s">
        <v>1798</v>
      </c>
    </row>
    <row r="93" spans="1:5" ht="12.75">
      <c r="A93">
        <v>393</v>
      </c>
      <c r="B93" t="s">
        <v>1972</v>
      </c>
      <c r="C93" t="s">
        <v>1973</v>
      </c>
      <c r="D93">
        <v>149</v>
      </c>
      <c r="E93" t="s">
        <v>1798</v>
      </c>
    </row>
    <row r="94" spans="1:5" ht="12.75">
      <c r="A94">
        <v>394</v>
      </c>
      <c r="B94" t="s">
        <v>1974</v>
      </c>
      <c r="C94" t="s">
        <v>1975</v>
      </c>
      <c r="D94">
        <v>149</v>
      </c>
      <c r="E94" t="s">
        <v>1512</v>
      </c>
    </row>
    <row r="95" spans="1:5" ht="12.75">
      <c r="A95">
        <v>395</v>
      </c>
      <c r="B95" t="s">
        <v>1976</v>
      </c>
      <c r="C95" t="s">
        <v>1977</v>
      </c>
      <c r="D95">
        <v>149</v>
      </c>
      <c r="E95" t="s">
        <v>1177</v>
      </c>
    </row>
    <row r="96" spans="1:5" ht="12.75">
      <c r="A96">
        <v>396</v>
      </c>
      <c r="B96" t="s">
        <v>1978</v>
      </c>
      <c r="C96" t="s">
        <v>1979</v>
      </c>
      <c r="D96">
        <v>149</v>
      </c>
      <c r="E96" t="s">
        <v>1173</v>
      </c>
    </row>
    <row r="97" spans="1:5" ht="12.75">
      <c r="A97">
        <v>397</v>
      </c>
      <c r="B97" t="s">
        <v>1980</v>
      </c>
      <c r="C97" t="s">
        <v>1981</v>
      </c>
      <c r="D97">
        <v>149</v>
      </c>
      <c r="E97" t="s">
        <v>1173</v>
      </c>
    </row>
    <row r="98" spans="1:5" ht="12.75">
      <c r="A98">
        <v>398</v>
      </c>
      <c r="B98" t="s">
        <v>1982</v>
      </c>
      <c r="C98" t="s">
        <v>1983</v>
      </c>
      <c r="D98">
        <v>149</v>
      </c>
      <c r="E98" t="s">
        <v>1173</v>
      </c>
    </row>
    <row r="99" spans="1:5" ht="12.75">
      <c r="A99">
        <v>399</v>
      </c>
      <c r="B99" t="s">
        <v>1984</v>
      </c>
      <c r="C99" t="s">
        <v>1985</v>
      </c>
      <c r="D99">
        <v>149</v>
      </c>
      <c r="E99" t="s">
        <v>1173</v>
      </c>
    </row>
    <row r="100" spans="1:5" ht="12.75">
      <c r="A100">
        <v>400</v>
      </c>
      <c r="B100" t="s">
        <v>1986</v>
      </c>
      <c r="C100" t="s">
        <v>1952</v>
      </c>
      <c r="D100">
        <v>149</v>
      </c>
      <c r="E100" t="s">
        <v>1173</v>
      </c>
    </row>
    <row r="101" spans="1:5" ht="12.75">
      <c r="A101">
        <v>401</v>
      </c>
      <c r="B101" t="s">
        <v>1987</v>
      </c>
      <c r="C101" t="s">
        <v>1988</v>
      </c>
      <c r="D101">
        <v>150</v>
      </c>
      <c r="E101" t="s">
        <v>1173</v>
      </c>
    </row>
    <row r="102" spans="1:5" ht="12.75">
      <c r="A102">
        <v>402</v>
      </c>
      <c r="B102" t="s">
        <v>1989</v>
      </c>
      <c r="C102" t="s">
        <v>1990</v>
      </c>
      <c r="D102">
        <v>150</v>
      </c>
      <c r="E102" t="s">
        <v>1173</v>
      </c>
    </row>
    <row r="103" spans="1:5" ht="12.75">
      <c r="A103">
        <v>417</v>
      </c>
      <c r="B103" t="s">
        <v>1991</v>
      </c>
      <c r="C103" t="s">
        <v>1992</v>
      </c>
      <c r="D103">
        <v>158</v>
      </c>
      <c r="E103" t="s">
        <v>1178</v>
      </c>
    </row>
    <row r="104" spans="1:5" ht="12.75">
      <c r="A104">
        <v>418</v>
      </c>
      <c r="B104" t="s">
        <v>1993</v>
      </c>
      <c r="C104" t="s">
        <v>1994</v>
      </c>
      <c r="D104">
        <v>158</v>
      </c>
      <c r="E104" t="s">
        <v>1178</v>
      </c>
    </row>
    <row r="105" spans="1:5" ht="12.75">
      <c r="A105">
        <v>419</v>
      </c>
      <c r="B105" t="s">
        <v>1995</v>
      </c>
      <c r="C105" t="s">
        <v>1996</v>
      </c>
      <c r="D105">
        <v>158</v>
      </c>
      <c r="E105" t="s">
        <v>1179</v>
      </c>
    </row>
    <row r="106" spans="2:5" ht="12.75">
      <c r="B106" s="12" t="s">
        <v>2186</v>
      </c>
      <c r="C106" t="s">
        <v>16</v>
      </c>
      <c r="E106" t="s">
        <v>1181</v>
      </c>
    </row>
    <row r="107" spans="1:5" ht="12.75">
      <c r="A107">
        <v>2</v>
      </c>
      <c r="B107" s="12" t="s">
        <v>2141</v>
      </c>
      <c r="C107" t="s">
        <v>18</v>
      </c>
      <c r="D107">
        <v>0</v>
      </c>
      <c r="E107" t="s">
        <v>1181</v>
      </c>
    </row>
    <row r="108" spans="1:5" ht="12.75">
      <c r="A108">
        <v>420</v>
      </c>
      <c r="B108" t="s">
        <v>1997</v>
      </c>
      <c r="C108" t="s">
        <v>1998</v>
      </c>
      <c r="D108">
        <v>2</v>
      </c>
      <c r="E108" t="s">
        <v>777</v>
      </c>
    </row>
    <row r="109" spans="1:5" ht="12.75">
      <c r="A109">
        <v>421</v>
      </c>
      <c r="B109" t="s">
        <v>1999</v>
      </c>
      <c r="C109" t="s">
        <v>2000</v>
      </c>
      <c r="D109">
        <v>159</v>
      </c>
      <c r="E109" t="s">
        <v>1181</v>
      </c>
    </row>
    <row r="110" spans="1:5" ht="12.75">
      <c r="A110">
        <v>422</v>
      </c>
      <c r="B110" t="s">
        <v>2001</v>
      </c>
      <c r="C110" t="s">
        <v>1952</v>
      </c>
      <c r="D110">
        <v>159</v>
      </c>
      <c r="E110" t="s">
        <v>1181</v>
      </c>
    </row>
    <row r="111" spans="1:5" ht="12.75">
      <c r="A111">
        <v>423</v>
      </c>
      <c r="B111" t="s">
        <v>2002</v>
      </c>
      <c r="C111" t="s">
        <v>2003</v>
      </c>
      <c r="D111">
        <v>159</v>
      </c>
      <c r="E111" t="s">
        <v>1181</v>
      </c>
    </row>
    <row r="112" spans="1:5" ht="12.75">
      <c r="A112">
        <v>424</v>
      </c>
      <c r="B112" t="s">
        <v>2004</v>
      </c>
      <c r="C112" t="s">
        <v>2005</v>
      </c>
      <c r="D112">
        <v>160</v>
      </c>
      <c r="E112" t="s">
        <v>1181</v>
      </c>
    </row>
    <row r="113" spans="1:5" ht="12.75">
      <c r="A113">
        <v>425</v>
      </c>
      <c r="B113" t="s">
        <v>2006</v>
      </c>
      <c r="C113" t="s">
        <v>2007</v>
      </c>
      <c r="D113">
        <v>160</v>
      </c>
      <c r="E113" t="s">
        <v>1181</v>
      </c>
    </row>
    <row r="114" spans="1:5" ht="12.75">
      <c r="A114">
        <v>426</v>
      </c>
      <c r="B114" t="s">
        <v>2008</v>
      </c>
      <c r="C114" t="s">
        <v>2009</v>
      </c>
      <c r="D114">
        <v>160</v>
      </c>
      <c r="E114" t="s">
        <v>1181</v>
      </c>
    </row>
    <row r="115" spans="1:5" ht="12.75">
      <c r="A115">
        <v>427</v>
      </c>
      <c r="B115" t="s">
        <v>2010</v>
      </c>
      <c r="C115" t="s">
        <v>2011</v>
      </c>
      <c r="D115">
        <v>160</v>
      </c>
      <c r="E115" t="s">
        <v>1181</v>
      </c>
    </row>
    <row r="116" spans="1:5" ht="12.75">
      <c r="A116">
        <v>428</v>
      </c>
      <c r="B116" t="s">
        <v>2012</v>
      </c>
      <c r="C116" t="s">
        <v>2013</v>
      </c>
      <c r="D116">
        <v>160</v>
      </c>
      <c r="E116" t="s">
        <v>1181</v>
      </c>
    </row>
    <row r="117" spans="1:5" ht="12.75">
      <c r="A117">
        <v>429</v>
      </c>
      <c r="B117" t="s">
        <v>2014</v>
      </c>
      <c r="C117" t="s">
        <v>1915</v>
      </c>
      <c r="D117">
        <v>160</v>
      </c>
      <c r="E117" t="s">
        <v>1181</v>
      </c>
    </row>
    <row r="118" spans="1:5" ht="12.75">
      <c r="A118">
        <v>430</v>
      </c>
      <c r="B118" t="s">
        <v>1916</v>
      </c>
      <c r="C118" t="s">
        <v>2015</v>
      </c>
      <c r="D118">
        <v>161</v>
      </c>
      <c r="E118" t="s">
        <v>1178</v>
      </c>
    </row>
    <row r="119" spans="1:5" ht="12.75">
      <c r="A119">
        <v>431</v>
      </c>
      <c r="B119" t="s">
        <v>2016</v>
      </c>
      <c r="C119" t="s">
        <v>1952</v>
      </c>
      <c r="D119">
        <v>161</v>
      </c>
      <c r="E119" t="s">
        <v>1178</v>
      </c>
    </row>
    <row r="120" spans="1:5" ht="12.75">
      <c r="A120">
        <v>432</v>
      </c>
      <c r="B120" t="s">
        <v>2017</v>
      </c>
      <c r="C120" t="s">
        <v>2018</v>
      </c>
      <c r="D120">
        <v>161</v>
      </c>
      <c r="E120" t="s">
        <v>1178</v>
      </c>
    </row>
    <row r="121" spans="1:5" ht="12.75">
      <c r="A121">
        <v>441</v>
      </c>
      <c r="B121" t="s">
        <v>2019</v>
      </c>
      <c r="C121" t="s">
        <v>2020</v>
      </c>
      <c r="D121">
        <v>162</v>
      </c>
      <c r="E121" t="s">
        <v>1178</v>
      </c>
    </row>
    <row r="122" spans="1:5" ht="12.75">
      <c r="A122">
        <v>442</v>
      </c>
      <c r="B122" t="s">
        <v>2021</v>
      </c>
      <c r="C122" t="s">
        <v>2022</v>
      </c>
      <c r="D122">
        <v>164</v>
      </c>
      <c r="E122" t="s">
        <v>1178</v>
      </c>
    </row>
    <row r="123" spans="1:5" ht="12.75">
      <c r="A123">
        <v>443</v>
      </c>
      <c r="B123" t="s">
        <v>2023</v>
      </c>
      <c r="C123" t="s">
        <v>2024</v>
      </c>
      <c r="D123">
        <v>164</v>
      </c>
      <c r="E123" t="s">
        <v>1178</v>
      </c>
    </row>
    <row r="124" spans="1:5" ht="12.75">
      <c r="A124">
        <v>444</v>
      </c>
      <c r="B124" t="s">
        <v>2025</v>
      </c>
      <c r="C124" t="s">
        <v>2026</v>
      </c>
      <c r="D124">
        <v>164</v>
      </c>
      <c r="E124" t="s">
        <v>1178</v>
      </c>
    </row>
    <row r="125" spans="1:5" ht="12.75">
      <c r="A125">
        <v>445</v>
      </c>
      <c r="B125" t="s">
        <v>2027</v>
      </c>
      <c r="C125" t="s">
        <v>2028</v>
      </c>
      <c r="D125">
        <v>164</v>
      </c>
      <c r="E125" t="s">
        <v>1178</v>
      </c>
    </row>
    <row r="126" spans="1:5" ht="12.75">
      <c r="A126">
        <v>446</v>
      </c>
      <c r="B126" t="s">
        <v>2029</v>
      </c>
      <c r="C126" t="s">
        <v>2030</v>
      </c>
      <c r="D126">
        <v>164</v>
      </c>
      <c r="E126" t="s">
        <v>1178</v>
      </c>
    </row>
    <row r="127" spans="1:5" ht="12.75">
      <c r="A127">
        <v>447</v>
      </c>
      <c r="B127" t="s">
        <v>2031</v>
      </c>
      <c r="C127" t="s">
        <v>2032</v>
      </c>
      <c r="D127">
        <v>164</v>
      </c>
      <c r="E127" t="s">
        <v>1178</v>
      </c>
    </row>
    <row r="128" spans="1:5" ht="12.75">
      <c r="A128">
        <v>448</v>
      </c>
      <c r="B128" t="s">
        <v>2033</v>
      </c>
      <c r="C128" t="s">
        <v>2034</v>
      </c>
      <c r="D128">
        <v>164</v>
      </c>
      <c r="E128" t="s">
        <v>1178</v>
      </c>
    </row>
    <row r="129" spans="1:5" ht="12.75">
      <c r="A129">
        <v>449</v>
      </c>
      <c r="B129" t="s">
        <v>2035</v>
      </c>
      <c r="C129" t="s">
        <v>2036</v>
      </c>
      <c r="D129">
        <v>164</v>
      </c>
      <c r="E129" t="s">
        <v>1178</v>
      </c>
    </row>
    <row r="130" spans="1:5" ht="12.75">
      <c r="A130">
        <v>433</v>
      </c>
      <c r="B130" t="s">
        <v>2037</v>
      </c>
      <c r="C130" t="s">
        <v>2038</v>
      </c>
      <c r="D130">
        <v>165</v>
      </c>
      <c r="E130" t="s">
        <v>1178</v>
      </c>
    </row>
    <row r="131" spans="1:5" ht="12.75">
      <c r="A131">
        <v>434</v>
      </c>
      <c r="B131" t="s">
        <v>2039</v>
      </c>
      <c r="C131" t="s">
        <v>2040</v>
      </c>
      <c r="D131">
        <v>163</v>
      </c>
      <c r="E131" t="s">
        <v>1178</v>
      </c>
    </row>
    <row r="132" spans="1:5" ht="12.75">
      <c r="A132">
        <v>435</v>
      </c>
      <c r="B132" t="s">
        <v>2041</v>
      </c>
      <c r="C132" t="s">
        <v>2042</v>
      </c>
      <c r="D132">
        <v>163</v>
      </c>
      <c r="E132" t="s">
        <v>1178</v>
      </c>
    </row>
    <row r="133" spans="1:5" ht="12.75">
      <c r="A133">
        <v>436</v>
      </c>
      <c r="B133" t="s">
        <v>2043</v>
      </c>
      <c r="C133" t="s">
        <v>2044</v>
      </c>
      <c r="D133">
        <v>163</v>
      </c>
      <c r="E133" t="s">
        <v>1178</v>
      </c>
    </row>
    <row r="134" spans="1:5" ht="12.75">
      <c r="A134">
        <v>437</v>
      </c>
      <c r="B134" t="s">
        <v>2045</v>
      </c>
      <c r="C134" t="s">
        <v>2046</v>
      </c>
      <c r="D134">
        <v>163</v>
      </c>
      <c r="E134" t="s">
        <v>1178</v>
      </c>
    </row>
    <row r="135" spans="1:5" ht="12.75">
      <c r="A135">
        <v>438</v>
      </c>
      <c r="B135" t="s">
        <v>2047</v>
      </c>
      <c r="C135" t="s">
        <v>2048</v>
      </c>
      <c r="D135">
        <v>163</v>
      </c>
      <c r="E135" t="s">
        <v>1178</v>
      </c>
    </row>
    <row r="136" spans="1:5" ht="12.75">
      <c r="A136">
        <v>439</v>
      </c>
      <c r="B136" t="s">
        <v>2049</v>
      </c>
      <c r="C136" t="s">
        <v>2050</v>
      </c>
      <c r="D136">
        <v>163</v>
      </c>
      <c r="E136" t="s">
        <v>1178</v>
      </c>
    </row>
    <row r="137" spans="1:5" ht="12.75">
      <c r="A137">
        <v>440</v>
      </c>
      <c r="B137" t="s">
        <v>2051</v>
      </c>
      <c r="C137" t="s">
        <v>2052</v>
      </c>
      <c r="D137">
        <v>163</v>
      </c>
      <c r="E137" t="s">
        <v>1178</v>
      </c>
    </row>
    <row r="138" spans="1:5" ht="12.75">
      <c r="A138">
        <v>450</v>
      </c>
      <c r="B138" t="s">
        <v>2053</v>
      </c>
      <c r="C138" t="s">
        <v>2054</v>
      </c>
      <c r="D138">
        <v>164</v>
      </c>
      <c r="E138" t="s">
        <v>1178</v>
      </c>
    </row>
    <row r="139" spans="1:5" ht="12.75">
      <c r="A139">
        <v>451</v>
      </c>
      <c r="B139" t="s">
        <v>2055</v>
      </c>
      <c r="C139" t="s">
        <v>2056</v>
      </c>
      <c r="D139">
        <v>165</v>
      </c>
      <c r="E139" t="s">
        <v>1178</v>
      </c>
    </row>
    <row r="140" spans="1:5" ht="12.75">
      <c r="A140">
        <v>460</v>
      </c>
      <c r="B140" t="s">
        <v>2057</v>
      </c>
      <c r="C140" t="s">
        <v>2058</v>
      </c>
      <c r="D140">
        <v>166</v>
      </c>
      <c r="E140" t="s">
        <v>1178</v>
      </c>
    </row>
    <row r="141" spans="1:5" ht="12.75">
      <c r="A141">
        <v>461</v>
      </c>
      <c r="B141" t="s">
        <v>2059</v>
      </c>
      <c r="C141" t="s">
        <v>2060</v>
      </c>
      <c r="D141">
        <v>167</v>
      </c>
      <c r="E141" t="s">
        <v>1178</v>
      </c>
    </row>
    <row r="142" spans="1:5" ht="12.75">
      <c r="A142">
        <v>462</v>
      </c>
      <c r="B142" t="s">
        <v>2061</v>
      </c>
      <c r="C142" t="s">
        <v>2062</v>
      </c>
      <c r="D142">
        <v>167</v>
      </c>
      <c r="E142" t="s">
        <v>1178</v>
      </c>
    </row>
    <row r="143" spans="1:5" ht="12.75">
      <c r="A143">
        <v>463</v>
      </c>
      <c r="B143" t="s">
        <v>2063</v>
      </c>
      <c r="C143" t="s">
        <v>2064</v>
      </c>
      <c r="D143">
        <v>167</v>
      </c>
      <c r="E143" t="s">
        <v>1178</v>
      </c>
    </row>
    <row r="144" spans="1:5" ht="12.75">
      <c r="A144">
        <v>464</v>
      </c>
      <c r="B144" t="s">
        <v>2065</v>
      </c>
      <c r="C144" t="s">
        <v>2066</v>
      </c>
      <c r="D144">
        <v>167</v>
      </c>
      <c r="E144" t="s">
        <v>1178</v>
      </c>
    </row>
    <row r="145" spans="1:5" ht="12.75">
      <c r="A145">
        <v>465</v>
      </c>
      <c r="B145" t="s">
        <v>2067</v>
      </c>
      <c r="C145" t="s">
        <v>2068</v>
      </c>
      <c r="D145">
        <v>167</v>
      </c>
      <c r="E145" t="s">
        <v>1178</v>
      </c>
    </row>
    <row r="146" spans="1:5" ht="12.75">
      <c r="A146">
        <v>466</v>
      </c>
      <c r="B146" t="s">
        <v>2069</v>
      </c>
      <c r="C146" t="s">
        <v>2070</v>
      </c>
      <c r="D146">
        <v>167</v>
      </c>
      <c r="E146" t="s">
        <v>1178</v>
      </c>
    </row>
    <row r="147" spans="1:5" ht="12.75">
      <c r="A147">
        <v>452</v>
      </c>
      <c r="B147" t="s">
        <v>2071</v>
      </c>
      <c r="C147" t="s">
        <v>2072</v>
      </c>
      <c r="D147">
        <v>168</v>
      </c>
      <c r="E147" t="s">
        <v>1178</v>
      </c>
    </row>
    <row r="148" spans="1:5" ht="12.75">
      <c r="A148">
        <v>453</v>
      </c>
      <c r="B148" t="s">
        <v>2073</v>
      </c>
      <c r="C148" t="s">
        <v>2074</v>
      </c>
      <c r="D148">
        <v>166</v>
      </c>
      <c r="E148" t="s">
        <v>1178</v>
      </c>
    </row>
    <row r="149" spans="1:5" ht="12.75">
      <c r="A149">
        <v>454</v>
      </c>
      <c r="B149" t="s">
        <v>2075</v>
      </c>
      <c r="C149" t="s">
        <v>2076</v>
      </c>
      <c r="D149">
        <v>166</v>
      </c>
      <c r="E149" t="s">
        <v>1178</v>
      </c>
    </row>
    <row r="150" spans="1:5" ht="12.75">
      <c r="A150">
        <v>455</v>
      </c>
      <c r="B150" t="s">
        <v>2077</v>
      </c>
      <c r="C150" t="s">
        <v>2078</v>
      </c>
      <c r="D150">
        <v>166</v>
      </c>
      <c r="E150" t="s">
        <v>1178</v>
      </c>
    </row>
    <row r="151" spans="1:5" ht="12.75">
      <c r="A151">
        <v>456</v>
      </c>
      <c r="B151" t="s">
        <v>2079</v>
      </c>
      <c r="C151" t="s">
        <v>2080</v>
      </c>
      <c r="D151">
        <v>166</v>
      </c>
      <c r="E151" t="s">
        <v>1178</v>
      </c>
    </row>
    <row r="152" spans="1:5" ht="12.75">
      <c r="A152">
        <v>457</v>
      </c>
      <c r="B152" t="s">
        <v>2081</v>
      </c>
      <c r="C152" t="s">
        <v>2082</v>
      </c>
      <c r="D152">
        <v>166</v>
      </c>
      <c r="E152" t="s">
        <v>1178</v>
      </c>
    </row>
    <row r="153" spans="1:5" ht="12.75">
      <c r="A153">
        <v>458</v>
      </c>
      <c r="B153" t="s">
        <v>2083</v>
      </c>
      <c r="C153" t="s">
        <v>2084</v>
      </c>
      <c r="D153">
        <v>166</v>
      </c>
      <c r="E153" t="s">
        <v>1178</v>
      </c>
    </row>
    <row r="154" spans="1:5" ht="12.75">
      <c r="A154">
        <v>459</v>
      </c>
      <c r="B154" t="s">
        <v>2085</v>
      </c>
      <c r="C154" t="s">
        <v>2086</v>
      </c>
      <c r="D154">
        <v>167</v>
      </c>
      <c r="E154" t="s">
        <v>1178</v>
      </c>
    </row>
    <row r="155" spans="1:5" ht="12.75">
      <c r="A155">
        <v>467</v>
      </c>
      <c r="B155" t="s">
        <v>2087</v>
      </c>
      <c r="C155" t="s">
        <v>2088</v>
      </c>
      <c r="D155">
        <v>167</v>
      </c>
      <c r="E155" t="s">
        <v>1178</v>
      </c>
    </row>
    <row r="156" spans="1:5" ht="12.75">
      <c r="A156">
        <v>468</v>
      </c>
      <c r="B156" t="s">
        <v>2089</v>
      </c>
      <c r="C156" t="s">
        <v>2007</v>
      </c>
      <c r="D156">
        <v>168</v>
      </c>
      <c r="E156" t="s">
        <v>1182</v>
      </c>
    </row>
    <row r="157" spans="1:5" ht="12.75">
      <c r="A157">
        <v>538</v>
      </c>
      <c r="B157" t="s">
        <v>2090</v>
      </c>
      <c r="C157" t="s">
        <v>1952</v>
      </c>
      <c r="D157">
        <v>168</v>
      </c>
      <c r="E157" t="s">
        <v>1182</v>
      </c>
    </row>
    <row r="158" spans="1:5" ht="12.75">
      <c r="A158">
        <v>539</v>
      </c>
      <c r="B158" t="s">
        <v>2091</v>
      </c>
      <c r="C158" t="s">
        <v>2092</v>
      </c>
      <c r="D158">
        <v>223</v>
      </c>
      <c r="E158" t="s">
        <v>1183</v>
      </c>
    </row>
    <row r="159" spans="1:5" ht="12.75">
      <c r="A159">
        <v>540</v>
      </c>
      <c r="B159" t="s">
        <v>2093</v>
      </c>
      <c r="C159" t="s">
        <v>2094</v>
      </c>
      <c r="D159">
        <v>223</v>
      </c>
      <c r="E159" t="s">
        <v>1183</v>
      </c>
    </row>
    <row r="160" spans="1:5" ht="12.75">
      <c r="A160">
        <v>541</v>
      </c>
      <c r="B160" t="s">
        <v>2095</v>
      </c>
      <c r="C160" t="s">
        <v>2096</v>
      </c>
      <c r="D160">
        <v>223</v>
      </c>
      <c r="E160" t="s">
        <v>1183</v>
      </c>
    </row>
    <row r="161" spans="1:5" ht="12.75">
      <c r="A161">
        <v>542</v>
      </c>
      <c r="B161" t="s">
        <v>2097</v>
      </c>
      <c r="C161" t="s">
        <v>2098</v>
      </c>
      <c r="D161">
        <v>223</v>
      </c>
      <c r="E161" t="s">
        <v>1183</v>
      </c>
    </row>
    <row r="162" spans="1:5" ht="12.75">
      <c r="A162">
        <v>543</v>
      </c>
      <c r="B162" t="s">
        <v>2099</v>
      </c>
      <c r="C162" t="s">
        <v>2100</v>
      </c>
      <c r="D162">
        <v>224</v>
      </c>
      <c r="E162" t="s">
        <v>1183</v>
      </c>
    </row>
    <row r="163" spans="1:5" ht="12.75">
      <c r="A163">
        <v>544</v>
      </c>
      <c r="B163" t="s">
        <v>2101</v>
      </c>
      <c r="C163" t="s">
        <v>2102</v>
      </c>
      <c r="D163">
        <v>224</v>
      </c>
      <c r="E163" t="s">
        <v>1183</v>
      </c>
    </row>
    <row r="164" spans="1:5" ht="12.75">
      <c r="A164">
        <v>545</v>
      </c>
      <c r="B164" t="s">
        <v>2103</v>
      </c>
      <c r="C164" t="s">
        <v>2104</v>
      </c>
      <c r="D164">
        <v>225</v>
      </c>
      <c r="E164" t="s">
        <v>1183</v>
      </c>
    </row>
    <row r="165" spans="1:5" ht="12.75">
      <c r="A165">
        <v>546</v>
      </c>
      <c r="B165" t="s">
        <v>2105</v>
      </c>
      <c r="C165" t="s">
        <v>2106</v>
      </c>
      <c r="D165">
        <v>225</v>
      </c>
      <c r="E165" t="s">
        <v>1183</v>
      </c>
    </row>
    <row r="166" spans="1:5" ht="12.75">
      <c r="A166">
        <v>547</v>
      </c>
      <c r="B166" t="s">
        <v>2107</v>
      </c>
      <c r="C166" t="s">
        <v>2108</v>
      </c>
      <c r="D166">
        <v>225</v>
      </c>
      <c r="E166" t="s">
        <v>1183</v>
      </c>
    </row>
    <row r="167" spans="1:5" ht="12.75">
      <c r="A167">
        <v>548</v>
      </c>
      <c r="B167" t="s">
        <v>2109</v>
      </c>
      <c r="C167" t="s">
        <v>2110</v>
      </c>
      <c r="D167">
        <v>225</v>
      </c>
      <c r="E167" t="s">
        <v>1183</v>
      </c>
    </row>
    <row r="168" spans="1:5" ht="12.75">
      <c r="A168">
        <v>549</v>
      </c>
      <c r="B168" t="s">
        <v>2111</v>
      </c>
      <c r="C168" t="s">
        <v>2112</v>
      </c>
      <c r="D168">
        <v>226</v>
      </c>
      <c r="E168" t="s">
        <v>1869</v>
      </c>
    </row>
    <row r="169" spans="1:5" ht="12.75">
      <c r="A169">
        <v>550</v>
      </c>
      <c r="B169" t="s">
        <v>2113</v>
      </c>
      <c r="C169" t="s">
        <v>2114</v>
      </c>
      <c r="D169">
        <v>226</v>
      </c>
      <c r="E169" t="s">
        <v>1183</v>
      </c>
    </row>
    <row r="170" spans="1:5" ht="12.75">
      <c r="A170">
        <v>551</v>
      </c>
      <c r="B170" t="s">
        <v>2115</v>
      </c>
      <c r="C170" t="s">
        <v>2116</v>
      </c>
      <c r="D170">
        <v>226</v>
      </c>
      <c r="E170" t="s">
        <v>1183</v>
      </c>
    </row>
    <row r="171" spans="1:5" ht="12.75">
      <c r="A171">
        <v>552</v>
      </c>
      <c r="B171" t="s">
        <v>2117</v>
      </c>
      <c r="C171" t="s">
        <v>2118</v>
      </c>
      <c r="D171">
        <v>226</v>
      </c>
      <c r="E171" t="s">
        <v>1183</v>
      </c>
    </row>
    <row r="172" spans="1:5" ht="12.75">
      <c r="A172">
        <v>553</v>
      </c>
      <c r="B172" t="s">
        <v>2119</v>
      </c>
      <c r="C172" t="s">
        <v>2120</v>
      </c>
      <c r="D172">
        <v>226</v>
      </c>
      <c r="E172" t="s">
        <v>1183</v>
      </c>
    </row>
    <row r="173" spans="1:5" ht="12.75">
      <c r="A173">
        <v>554</v>
      </c>
      <c r="B173" t="s">
        <v>1293</v>
      </c>
      <c r="C173" t="s">
        <v>1560</v>
      </c>
      <c r="D173">
        <v>227</v>
      </c>
      <c r="E173" t="s">
        <v>1183</v>
      </c>
    </row>
    <row r="174" spans="1:5" ht="12.75">
      <c r="A174">
        <v>555</v>
      </c>
      <c r="B174" t="s">
        <v>1561</v>
      </c>
      <c r="C174" t="s">
        <v>1562</v>
      </c>
      <c r="D174">
        <v>228</v>
      </c>
      <c r="E174" t="s">
        <v>1183</v>
      </c>
    </row>
    <row r="175" spans="1:5" ht="12.75">
      <c r="A175">
        <v>556</v>
      </c>
      <c r="B175" t="s">
        <v>1563</v>
      </c>
      <c r="C175" t="s">
        <v>1564</v>
      </c>
      <c r="D175">
        <v>228</v>
      </c>
      <c r="E175" t="s">
        <v>1183</v>
      </c>
    </row>
    <row r="176" spans="1:5" ht="12.75">
      <c r="A176">
        <v>557</v>
      </c>
      <c r="B176" t="s">
        <v>1565</v>
      </c>
      <c r="C176" t="s">
        <v>1566</v>
      </c>
      <c r="D176">
        <v>228</v>
      </c>
      <c r="E176" t="s">
        <v>1183</v>
      </c>
    </row>
    <row r="177" spans="1:5" ht="12.75">
      <c r="A177">
        <v>558</v>
      </c>
      <c r="B177" t="s">
        <v>1567</v>
      </c>
      <c r="C177" t="s">
        <v>1283</v>
      </c>
      <c r="D177">
        <v>229</v>
      </c>
      <c r="E177" t="s">
        <v>1183</v>
      </c>
    </row>
    <row r="178" spans="1:5" ht="12.75">
      <c r="A178">
        <v>559</v>
      </c>
      <c r="B178" t="s">
        <v>1284</v>
      </c>
      <c r="C178" t="s">
        <v>1285</v>
      </c>
      <c r="D178">
        <v>229</v>
      </c>
      <c r="E178" t="s">
        <v>1183</v>
      </c>
    </row>
    <row r="179" spans="1:5" ht="12.75">
      <c r="A179">
        <v>560</v>
      </c>
      <c r="B179" t="s">
        <v>1286</v>
      </c>
      <c r="C179" t="s">
        <v>1287</v>
      </c>
      <c r="D179">
        <v>229</v>
      </c>
      <c r="E179" t="s">
        <v>2151</v>
      </c>
    </row>
    <row r="180" spans="1:5" ht="12.75">
      <c r="A180">
        <v>561</v>
      </c>
      <c r="B180" t="s">
        <v>1288</v>
      </c>
      <c r="C180" t="s">
        <v>1289</v>
      </c>
      <c r="D180">
        <v>229</v>
      </c>
      <c r="E180" t="s">
        <v>2152</v>
      </c>
    </row>
    <row r="181" spans="1:5" ht="12.75">
      <c r="A181">
        <v>562</v>
      </c>
      <c r="B181" t="s">
        <v>1290</v>
      </c>
      <c r="C181" t="s">
        <v>1291</v>
      </c>
      <c r="D181">
        <v>230</v>
      </c>
      <c r="E181" t="s">
        <v>1182</v>
      </c>
    </row>
    <row r="182" spans="1:5" ht="12.75">
      <c r="A182">
        <v>469</v>
      </c>
      <c r="B182" t="s">
        <v>1292</v>
      </c>
      <c r="C182" t="s">
        <v>1127</v>
      </c>
      <c r="D182">
        <v>233</v>
      </c>
      <c r="E182" t="s">
        <v>1182</v>
      </c>
    </row>
    <row r="183" spans="1:5" ht="12.75">
      <c r="A183">
        <v>470</v>
      </c>
      <c r="B183" t="s">
        <v>1128</v>
      </c>
      <c r="C183" t="s">
        <v>1129</v>
      </c>
      <c r="D183">
        <v>168</v>
      </c>
      <c r="E183" t="s">
        <v>2153</v>
      </c>
    </row>
    <row r="184" spans="1:5" ht="12.75">
      <c r="A184">
        <v>471</v>
      </c>
      <c r="B184" t="s">
        <v>1130</v>
      </c>
      <c r="C184" t="s">
        <v>1131</v>
      </c>
      <c r="D184">
        <v>170</v>
      </c>
      <c r="E184" t="s">
        <v>1182</v>
      </c>
    </row>
    <row r="185" spans="1:5" ht="12.75">
      <c r="A185">
        <v>472</v>
      </c>
      <c r="B185" t="s">
        <v>1132</v>
      </c>
      <c r="C185" t="s">
        <v>1133</v>
      </c>
      <c r="D185">
        <v>171</v>
      </c>
      <c r="E185" t="s">
        <v>1182</v>
      </c>
    </row>
    <row r="186" spans="1:5" ht="12.75">
      <c r="A186">
        <v>473</v>
      </c>
      <c r="B186" t="s">
        <v>1134</v>
      </c>
      <c r="C186" t="s">
        <v>1135</v>
      </c>
      <c r="D186">
        <v>174</v>
      </c>
      <c r="E186" t="s">
        <v>2154</v>
      </c>
    </row>
    <row r="187" spans="1:5" ht="12.75">
      <c r="A187">
        <v>474</v>
      </c>
      <c r="B187" t="s">
        <v>1136</v>
      </c>
      <c r="C187" t="s">
        <v>1203</v>
      </c>
      <c r="D187">
        <v>174</v>
      </c>
      <c r="E187" t="s">
        <v>1182</v>
      </c>
    </row>
    <row r="188" spans="1:5" ht="12.75">
      <c r="A188">
        <v>475</v>
      </c>
      <c r="B188" t="s">
        <v>1204</v>
      </c>
      <c r="C188" t="s">
        <v>1205</v>
      </c>
      <c r="D188">
        <v>176</v>
      </c>
      <c r="E188" t="s">
        <v>1182</v>
      </c>
    </row>
    <row r="189" spans="1:5" ht="12.75">
      <c r="A189">
        <v>476</v>
      </c>
      <c r="B189" t="s">
        <v>1206</v>
      </c>
      <c r="C189" t="s">
        <v>1207</v>
      </c>
      <c r="D189">
        <v>179</v>
      </c>
      <c r="E189" t="s">
        <v>1182</v>
      </c>
    </row>
    <row r="190" spans="1:5" ht="12.75">
      <c r="A190">
        <v>477</v>
      </c>
      <c r="B190" t="s">
        <v>1208</v>
      </c>
      <c r="C190" t="s">
        <v>1209</v>
      </c>
      <c r="D190">
        <v>179</v>
      </c>
      <c r="E190" t="s">
        <v>1184</v>
      </c>
    </row>
    <row r="191" spans="1:5" ht="12.75">
      <c r="A191">
        <v>478</v>
      </c>
      <c r="B191" t="s">
        <v>1210</v>
      </c>
      <c r="C191" t="s">
        <v>1952</v>
      </c>
      <c r="D191">
        <v>179</v>
      </c>
      <c r="E191" t="s">
        <v>1184</v>
      </c>
    </row>
    <row r="192" spans="1:5" ht="12.75">
      <c r="A192">
        <v>479</v>
      </c>
      <c r="B192" t="s">
        <v>1211</v>
      </c>
      <c r="C192" t="s">
        <v>1212</v>
      </c>
      <c r="D192">
        <v>179</v>
      </c>
      <c r="E192" t="s">
        <v>1184</v>
      </c>
    </row>
    <row r="193" spans="1:5" ht="12.75">
      <c r="A193">
        <v>480</v>
      </c>
      <c r="B193" t="s">
        <v>1213</v>
      </c>
      <c r="C193" t="s">
        <v>1214</v>
      </c>
      <c r="D193">
        <v>180</v>
      </c>
      <c r="E193" t="s">
        <v>1184</v>
      </c>
    </row>
    <row r="194" spans="1:5" ht="12.75">
      <c r="A194">
        <v>481</v>
      </c>
      <c r="B194" t="s">
        <v>1215</v>
      </c>
      <c r="C194" t="s">
        <v>1216</v>
      </c>
      <c r="D194">
        <v>180</v>
      </c>
      <c r="E194" t="s">
        <v>1184</v>
      </c>
    </row>
    <row r="195" spans="1:5" ht="12.75">
      <c r="A195">
        <v>482</v>
      </c>
      <c r="B195" t="s">
        <v>1217</v>
      </c>
      <c r="C195" t="s">
        <v>1218</v>
      </c>
      <c r="D195">
        <v>181</v>
      </c>
      <c r="E195" t="s">
        <v>1184</v>
      </c>
    </row>
    <row r="196" spans="1:5" ht="12.75">
      <c r="A196">
        <v>483</v>
      </c>
      <c r="B196" t="s">
        <v>1219</v>
      </c>
      <c r="C196" t="s">
        <v>1220</v>
      </c>
      <c r="D196">
        <v>182</v>
      </c>
      <c r="E196" t="s">
        <v>1184</v>
      </c>
    </row>
    <row r="197" spans="1:5" ht="12.75">
      <c r="A197">
        <v>484</v>
      </c>
      <c r="B197" t="s">
        <v>1221</v>
      </c>
      <c r="C197" t="s">
        <v>1222</v>
      </c>
      <c r="D197">
        <v>183</v>
      </c>
      <c r="E197" t="s">
        <v>2155</v>
      </c>
    </row>
    <row r="198" spans="1:5" ht="12.75">
      <c r="A198">
        <v>485</v>
      </c>
      <c r="B198" t="s">
        <v>1223</v>
      </c>
      <c r="C198" t="s">
        <v>1224</v>
      </c>
      <c r="D198">
        <v>184</v>
      </c>
      <c r="E198" t="s">
        <v>1184</v>
      </c>
    </row>
    <row r="199" spans="1:5" ht="12.75">
      <c r="A199">
        <v>486</v>
      </c>
      <c r="B199" t="s">
        <v>1225</v>
      </c>
      <c r="C199" t="s">
        <v>1226</v>
      </c>
      <c r="D199">
        <v>184</v>
      </c>
      <c r="E199" t="s">
        <v>1184</v>
      </c>
    </row>
    <row r="200" spans="1:5" ht="12.75">
      <c r="A200">
        <v>487</v>
      </c>
      <c r="B200" t="s">
        <v>1227</v>
      </c>
      <c r="C200" t="s">
        <v>1228</v>
      </c>
      <c r="D200">
        <v>185</v>
      </c>
      <c r="E200" t="s">
        <v>2155</v>
      </c>
    </row>
    <row r="201" spans="1:5" ht="12.75">
      <c r="A201">
        <v>488</v>
      </c>
      <c r="B201" t="s">
        <v>1229</v>
      </c>
      <c r="C201" t="s">
        <v>1230</v>
      </c>
      <c r="D201">
        <v>189</v>
      </c>
      <c r="E201" t="s">
        <v>2155</v>
      </c>
    </row>
    <row r="202" spans="1:5" ht="12.75">
      <c r="A202">
        <v>489</v>
      </c>
      <c r="B202" t="s">
        <v>1231</v>
      </c>
      <c r="C202" t="s">
        <v>1232</v>
      </c>
      <c r="D202">
        <v>190</v>
      </c>
      <c r="E202" t="s">
        <v>1184</v>
      </c>
    </row>
    <row r="203" spans="1:5" ht="12.75">
      <c r="A203">
        <v>490</v>
      </c>
      <c r="B203" t="s">
        <v>1233</v>
      </c>
      <c r="C203" t="s">
        <v>1234</v>
      </c>
      <c r="D203">
        <v>191</v>
      </c>
      <c r="E203" t="s">
        <v>1184</v>
      </c>
    </row>
    <row r="204" spans="1:5" ht="12.75">
      <c r="A204">
        <v>491</v>
      </c>
      <c r="B204" t="s">
        <v>1235</v>
      </c>
      <c r="C204" t="s">
        <v>1236</v>
      </c>
      <c r="D204">
        <v>195</v>
      </c>
      <c r="E204" t="s">
        <v>2156</v>
      </c>
    </row>
    <row r="205" spans="1:5" ht="12.75">
      <c r="A205">
        <v>492</v>
      </c>
      <c r="B205" t="s">
        <v>1237</v>
      </c>
      <c r="C205" t="s">
        <v>1238</v>
      </c>
      <c r="D205">
        <v>195</v>
      </c>
      <c r="E205" t="s">
        <v>2156</v>
      </c>
    </row>
    <row r="206" spans="1:5" ht="12.75">
      <c r="A206">
        <v>493</v>
      </c>
      <c r="B206" t="s">
        <v>1239</v>
      </c>
      <c r="C206" t="s">
        <v>1240</v>
      </c>
      <c r="D206">
        <v>195</v>
      </c>
      <c r="E206" t="s">
        <v>2156</v>
      </c>
    </row>
    <row r="207" spans="1:5" ht="12.75">
      <c r="A207">
        <v>494</v>
      </c>
      <c r="B207" t="s">
        <v>1241</v>
      </c>
      <c r="C207" t="s">
        <v>1242</v>
      </c>
      <c r="D207">
        <v>195</v>
      </c>
      <c r="E207" t="s">
        <v>2155</v>
      </c>
    </row>
    <row r="208" spans="1:5" ht="12.75">
      <c r="A208">
        <v>495</v>
      </c>
      <c r="B208" t="s">
        <v>1243</v>
      </c>
      <c r="C208" t="s">
        <v>1244</v>
      </c>
      <c r="D208">
        <v>196</v>
      </c>
      <c r="E208" t="s">
        <v>2155</v>
      </c>
    </row>
    <row r="209" spans="1:5" ht="12.75">
      <c r="A209">
        <v>496</v>
      </c>
      <c r="B209" t="s">
        <v>1245</v>
      </c>
      <c r="C209" t="s">
        <v>1246</v>
      </c>
      <c r="D209">
        <v>196</v>
      </c>
      <c r="E209" t="s">
        <v>2155</v>
      </c>
    </row>
    <row r="210" spans="1:5" ht="12.75">
      <c r="A210">
        <v>497</v>
      </c>
      <c r="B210" t="s">
        <v>1247</v>
      </c>
      <c r="C210" t="s">
        <v>1248</v>
      </c>
      <c r="D210">
        <v>197</v>
      </c>
      <c r="E210" t="s">
        <v>1184</v>
      </c>
    </row>
    <row r="211" spans="1:5" ht="12.75">
      <c r="A211">
        <v>498</v>
      </c>
      <c r="B211" t="s">
        <v>1249</v>
      </c>
      <c r="C211" t="s">
        <v>1250</v>
      </c>
      <c r="D211">
        <v>197</v>
      </c>
      <c r="E211" t="s">
        <v>1185</v>
      </c>
    </row>
    <row r="212" spans="1:5" ht="12.75">
      <c r="A212">
        <v>499</v>
      </c>
      <c r="B212" t="s">
        <v>1251</v>
      </c>
      <c r="C212" t="s">
        <v>1252</v>
      </c>
      <c r="D212">
        <v>197</v>
      </c>
      <c r="E212" t="s">
        <v>1185</v>
      </c>
    </row>
    <row r="213" spans="1:5" ht="12.75">
      <c r="A213">
        <v>500</v>
      </c>
      <c r="B213" t="s">
        <v>1253</v>
      </c>
      <c r="C213" t="s">
        <v>1254</v>
      </c>
      <c r="D213">
        <v>197</v>
      </c>
      <c r="E213" t="s">
        <v>1185</v>
      </c>
    </row>
    <row r="214" spans="1:5" ht="12.75">
      <c r="A214">
        <v>501</v>
      </c>
      <c r="B214" t="s">
        <v>1255</v>
      </c>
      <c r="C214" t="s">
        <v>1256</v>
      </c>
      <c r="D214">
        <v>198</v>
      </c>
      <c r="E214" t="s">
        <v>1186</v>
      </c>
    </row>
    <row r="215" spans="1:5" ht="12.75">
      <c r="A215">
        <v>502</v>
      </c>
      <c r="B215" t="s">
        <v>1257</v>
      </c>
      <c r="C215" t="s">
        <v>1258</v>
      </c>
      <c r="D215">
        <v>198</v>
      </c>
      <c r="E215" t="s">
        <v>1186</v>
      </c>
    </row>
    <row r="216" spans="1:5" ht="12.75">
      <c r="A216">
        <v>503</v>
      </c>
      <c r="B216" t="s">
        <v>1259</v>
      </c>
      <c r="C216" t="s">
        <v>481</v>
      </c>
      <c r="D216">
        <v>198</v>
      </c>
      <c r="E216" t="s">
        <v>1186</v>
      </c>
    </row>
    <row r="217" spans="1:5" ht="12.75">
      <c r="A217">
        <v>504</v>
      </c>
      <c r="B217" t="s">
        <v>482</v>
      </c>
      <c r="C217" t="s">
        <v>483</v>
      </c>
      <c r="D217">
        <v>199</v>
      </c>
      <c r="E217" t="s">
        <v>1186</v>
      </c>
    </row>
    <row r="218" spans="1:5" ht="12.75">
      <c r="A218">
        <v>505</v>
      </c>
      <c r="B218" t="s">
        <v>484</v>
      </c>
      <c r="C218" t="s">
        <v>485</v>
      </c>
      <c r="D218">
        <v>199</v>
      </c>
      <c r="E218" t="s">
        <v>1186</v>
      </c>
    </row>
    <row r="219" spans="1:5" ht="12.75">
      <c r="A219">
        <v>506</v>
      </c>
      <c r="B219" t="s">
        <v>486</v>
      </c>
      <c r="C219" t="s">
        <v>487</v>
      </c>
      <c r="D219">
        <v>200</v>
      </c>
      <c r="E219" t="s">
        <v>1186</v>
      </c>
    </row>
    <row r="220" spans="1:5" ht="12.75">
      <c r="A220">
        <v>507</v>
      </c>
      <c r="B220" t="s">
        <v>488</v>
      </c>
      <c r="C220" t="s">
        <v>489</v>
      </c>
      <c r="D220">
        <v>200</v>
      </c>
      <c r="E220" t="s">
        <v>1186</v>
      </c>
    </row>
    <row r="221" spans="1:5" ht="12.75">
      <c r="A221">
        <v>508</v>
      </c>
      <c r="B221" t="s">
        <v>490</v>
      </c>
      <c r="C221" t="s">
        <v>491</v>
      </c>
      <c r="D221">
        <v>201</v>
      </c>
      <c r="E221" t="s">
        <v>1186</v>
      </c>
    </row>
    <row r="222" spans="1:5" ht="12.75">
      <c r="A222">
        <v>509</v>
      </c>
      <c r="B222" t="s">
        <v>492</v>
      </c>
      <c r="C222" t="s">
        <v>493</v>
      </c>
      <c r="D222">
        <v>203</v>
      </c>
      <c r="E222" t="s">
        <v>1186</v>
      </c>
    </row>
    <row r="223" spans="1:5" ht="12.75">
      <c r="A223">
        <v>510</v>
      </c>
      <c r="B223" t="s">
        <v>494</v>
      </c>
      <c r="C223" t="s">
        <v>495</v>
      </c>
      <c r="D223">
        <v>203</v>
      </c>
      <c r="E223" t="s">
        <v>1187</v>
      </c>
    </row>
    <row r="224" spans="1:5" ht="12.75">
      <c r="A224">
        <v>511</v>
      </c>
      <c r="B224" t="s">
        <v>496</v>
      </c>
      <c r="C224" t="s">
        <v>1742</v>
      </c>
      <c r="D224">
        <v>203</v>
      </c>
      <c r="E224" t="s">
        <v>1187</v>
      </c>
    </row>
    <row r="225" spans="1:5" ht="12.75">
      <c r="A225">
        <v>512</v>
      </c>
      <c r="B225" t="s">
        <v>497</v>
      </c>
      <c r="C225" t="s">
        <v>498</v>
      </c>
      <c r="D225">
        <v>204</v>
      </c>
      <c r="E225" t="s">
        <v>1187</v>
      </c>
    </row>
    <row r="226" spans="1:5" ht="12.75">
      <c r="A226">
        <v>513</v>
      </c>
      <c r="B226" t="s">
        <v>499</v>
      </c>
      <c r="C226" t="s">
        <v>500</v>
      </c>
      <c r="D226">
        <v>204</v>
      </c>
      <c r="E226" t="s">
        <v>1187</v>
      </c>
    </row>
    <row r="227" spans="1:5" ht="12.75">
      <c r="A227">
        <v>514</v>
      </c>
      <c r="B227" t="s">
        <v>501</v>
      </c>
      <c r="C227" t="s">
        <v>502</v>
      </c>
      <c r="D227">
        <v>206</v>
      </c>
      <c r="E227" t="s">
        <v>1188</v>
      </c>
    </row>
    <row r="228" spans="1:5" ht="12.75">
      <c r="A228">
        <v>515</v>
      </c>
      <c r="B228" t="s">
        <v>503</v>
      </c>
      <c r="C228" t="s">
        <v>504</v>
      </c>
      <c r="D228">
        <v>206</v>
      </c>
      <c r="E228" t="s">
        <v>2157</v>
      </c>
    </row>
    <row r="229" spans="1:5" ht="12.75">
      <c r="A229">
        <v>516</v>
      </c>
      <c r="B229" t="s">
        <v>505</v>
      </c>
      <c r="C229" t="s">
        <v>506</v>
      </c>
      <c r="D229">
        <v>207</v>
      </c>
      <c r="E229" t="s">
        <v>1188</v>
      </c>
    </row>
    <row r="230" spans="1:5" ht="12.75">
      <c r="A230">
        <v>517</v>
      </c>
      <c r="B230" t="s">
        <v>507</v>
      </c>
      <c r="C230" t="s">
        <v>508</v>
      </c>
      <c r="D230">
        <v>209</v>
      </c>
      <c r="E230" t="s">
        <v>1188</v>
      </c>
    </row>
    <row r="231" spans="1:5" ht="12.75">
      <c r="A231">
        <v>518</v>
      </c>
      <c r="B231" t="s">
        <v>509</v>
      </c>
      <c r="C231" t="s">
        <v>510</v>
      </c>
      <c r="D231">
        <v>209</v>
      </c>
      <c r="E231" t="s">
        <v>1188</v>
      </c>
    </row>
    <row r="232" spans="1:5" ht="12.75">
      <c r="A232">
        <v>519</v>
      </c>
      <c r="B232" t="s">
        <v>511</v>
      </c>
      <c r="C232" t="s">
        <v>512</v>
      </c>
      <c r="D232">
        <v>212</v>
      </c>
      <c r="E232" t="s">
        <v>1188</v>
      </c>
    </row>
    <row r="233" spans="1:5" ht="12.75">
      <c r="A233">
        <v>520</v>
      </c>
      <c r="B233" t="s">
        <v>513</v>
      </c>
      <c r="C233" t="s">
        <v>514</v>
      </c>
      <c r="D233">
        <v>213</v>
      </c>
      <c r="E233" t="s">
        <v>1188</v>
      </c>
    </row>
    <row r="234" spans="1:5" ht="12.75">
      <c r="A234">
        <v>521</v>
      </c>
      <c r="B234" t="s">
        <v>515</v>
      </c>
      <c r="C234" t="s">
        <v>516</v>
      </c>
      <c r="D234">
        <v>214</v>
      </c>
      <c r="E234" t="s">
        <v>1188</v>
      </c>
    </row>
    <row r="235" spans="1:5" ht="12.75">
      <c r="A235">
        <v>522</v>
      </c>
      <c r="B235" t="s">
        <v>517</v>
      </c>
      <c r="C235" t="s">
        <v>518</v>
      </c>
      <c r="D235">
        <v>214</v>
      </c>
      <c r="E235" t="s">
        <v>1188</v>
      </c>
    </row>
    <row r="236" spans="1:5" ht="12.75">
      <c r="A236">
        <v>523</v>
      </c>
      <c r="B236" t="s">
        <v>519</v>
      </c>
      <c r="C236" t="s">
        <v>520</v>
      </c>
      <c r="D236">
        <v>214</v>
      </c>
      <c r="E236" t="s">
        <v>1173</v>
      </c>
    </row>
    <row r="237" spans="1:5" ht="12.75">
      <c r="A237">
        <v>524</v>
      </c>
      <c r="B237" t="s">
        <v>521</v>
      </c>
      <c r="C237" t="s">
        <v>522</v>
      </c>
      <c r="D237">
        <v>215</v>
      </c>
      <c r="E237" t="s">
        <v>2150</v>
      </c>
    </row>
    <row r="238" spans="1:5" ht="12.75">
      <c r="A238">
        <v>525</v>
      </c>
      <c r="B238" t="s">
        <v>523</v>
      </c>
      <c r="C238" t="s">
        <v>524</v>
      </c>
      <c r="D238">
        <v>216</v>
      </c>
      <c r="E238" t="s">
        <v>2150</v>
      </c>
    </row>
    <row r="239" spans="1:5" ht="12.75">
      <c r="A239">
        <v>526</v>
      </c>
      <c r="B239" t="s">
        <v>525</v>
      </c>
      <c r="C239" t="s">
        <v>526</v>
      </c>
      <c r="D239">
        <v>216</v>
      </c>
      <c r="E239" t="s">
        <v>2150</v>
      </c>
    </row>
    <row r="240" spans="1:5" ht="12.75">
      <c r="A240">
        <v>527</v>
      </c>
      <c r="B240" t="s">
        <v>527</v>
      </c>
      <c r="C240" t="s">
        <v>528</v>
      </c>
      <c r="D240">
        <v>216</v>
      </c>
      <c r="E240" t="s">
        <v>2150</v>
      </c>
    </row>
    <row r="241" spans="1:5" ht="12.75">
      <c r="A241">
        <v>528</v>
      </c>
      <c r="B241" t="s">
        <v>529</v>
      </c>
      <c r="C241" t="s">
        <v>530</v>
      </c>
      <c r="D241">
        <v>217</v>
      </c>
      <c r="E241" t="s">
        <v>2150</v>
      </c>
    </row>
    <row r="242" spans="1:5" ht="12.75">
      <c r="A242">
        <v>529</v>
      </c>
      <c r="B242" t="s">
        <v>531</v>
      </c>
      <c r="C242" t="s">
        <v>532</v>
      </c>
      <c r="D242">
        <v>217</v>
      </c>
      <c r="E242" t="s">
        <v>2150</v>
      </c>
    </row>
    <row r="243" spans="1:5" ht="12.75">
      <c r="A243">
        <v>530</v>
      </c>
      <c r="B243" t="s">
        <v>533</v>
      </c>
      <c r="C243" t="s">
        <v>534</v>
      </c>
      <c r="D243">
        <v>220</v>
      </c>
      <c r="E243" t="s">
        <v>2158</v>
      </c>
    </row>
    <row r="244" spans="1:5" ht="12.75">
      <c r="A244">
        <v>531</v>
      </c>
      <c r="B244" t="s">
        <v>535</v>
      </c>
      <c r="C244" t="s">
        <v>536</v>
      </c>
      <c r="D244">
        <v>220</v>
      </c>
      <c r="E244" t="s">
        <v>2158</v>
      </c>
    </row>
    <row r="245" spans="1:5" ht="12.75">
      <c r="A245">
        <v>532</v>
      </c>
      <c r="B245" t="s">
        <v>537</v>
      </c>
      <c r="C245" t="s">
        <v>538</v>
      </c>
      <c r="D245">
        <v>221</v>
      </c>
      <c r="E245" t="s">
        <v>2158</v>
      </c>
    </row>
    <row r="246" spans="1:5" ht="12.75">
      <c r="A246">
        <v>533</v>
      </c>
      <c r="B246" t="s">
        <v>539</v>
      </c>
      <c r="C246" t="s">
        <v>540</v>
      </c>
      <c r="D246">
        <v>221</v>
      </c>
      <c r="E246" t="s">
        <v>2158</v>
      </c>
    </row>
    <row r="247" spans="1:5" ht="12.75">
      <c r="A247">
        <v>534</v>
      </c>
      <c r="B247" t="s">
        <v>541</v>
      </c>
      <c r="C247" t="s">
        <v>542</v>
      </c>
      <c r="D247">
        <v>221</v>
      </c>
      <c r="E247" t="s">
        <v>1189</v>
      </c>
    </row>
    <row r="248" spans="1:5" ht="12.75">
      <c r="A248">
        <v>535</v>
      </c>
      <c r="B248" t="s">
        <v>543</v>
      </c>
      <c r="C248" t="s">
        <v>544</v>
      </c>
      <c r="D248">
        <v>221</v>
      </c>
      <c r="E248" t="s">
        <v>1189</v>
      </c>
    </row>
    <row r="249" spans="1:5" ht="12.75">
      <c r="A249">
        <v>536</v>
      </c>
      <c r="B249" t="s">
        <v>545</v>
      </c>
      <c r="C249" t="s">
        <v>546</v>
      </c>
      <c r="D249">
        <v>222</v>
      </c>
      <c r="E249" t="s">
        <v>1189</v>
      </c>
    </row>
    <row r="250" spans="1:5" ht="12.75">
      <c r="A250">
        <v>537</v>
      </c>
      <c r="B250" t="s">
        <v>547</v>
      </c>
      <c r="C250" t="s">
        <v>548</v>
      </c>
      <c r="D250">
        <v>222</v>
      </c>
      <c r="E250" t="s">
        <v>1189</v>
      </c>
    </row>
    <row r="251" spans="1:5" ht="12.75">
      <c r="A251">
        <v>563</v>
      </c>
      <c r="B251" t="s">
        <v>549</v>
      </c>
      <c r="C251" t="s">
        <v>550</v>
      </c>
      <c r="D251">
        <v>223</v>
      </c>
      <c r="E251" t="s">
        <v>1189</v>
      </c>
    </row>
    <row r="252" spans="1:5" ht="12.75">
      <c r="A252">
        <v>564</v>
      </c>
      <c r="B252" t="s">
        <v>551</v>
      </c>
      <c r="C252" t="s">
        <v>552</v>
      </c>
      <c r="D252">
        <v>237</v>
      </c>
      <c r="E252" t="s">
        <v>1168</v>
      </c>
    </row>
    <row r="253" spans="1:5" ht="12.75">
      <c r="A253">
        <v>565</v>
      </c>
      <c r="B253" t="s">
        <v>553</v>
      </c>
      <c r="C253" t="s">
        <v>350</v>
      </c>
      <c r="D253">
        <v>237</v>
      </c>
      <c r="E253" t="s">
        <v>1168</v>
      </c>
    </row>
    <row r="254" spans="1:5" ht="12.75">
      <c r="A254">
        <v>566</v>
      </c>
      <c r="B254" t="s">
        <v>351</v>
      </c>
      <c r="C254" t="s">
        <v>352</v>
      </c>
      <c r="D254">
        <v>238</v>
      </c>
      <c r="E254" t="s">
        <v>1168</v>
      </c>
    </row>
    <row r="255" spans="1:5" ht="12.75">
      <c r="A255">
        <v>567</v>
      </c>
      <c r="B255" t="s">
        <v>353</v>
      </c>
      <c r="C255" t="s">
        <v>761</v>
      </c>
      <c r="D255">
        <v>240</v>
      </c>
      <c r="E255" t="s">
        <v>1168</v>
      </c>
    </row>
    <row r="256" spans="1:5" ht="12.75">
      <c r="A256">
        <v>568</v>
      </c>
      <c r="B256" t="s">
        <v>762</v>
      </c>
      <c r="C256" t="s">
        <v>763</v>
      </c>
      <c r="D256">
        <v>241</v>
      </c>
      <c r="E256" t="s">
        <v>1168</v>
      </c>
    </row>
    <row r="257" spans="1:5" ht="12.75">
      <c r="A257">
        <v>569</v>
      </c>
      <c r="B257" t="s">
        <v>764</v>
      </c>
      <c r="C257" t="s">
        <v>2009</v>
      </c>
      <c r="D257">
        <v>242</v>
      </c>
      <c r="E257" t="s">
        <v>1190</v>
      </c>
    </row>
    <row r="258" spans="1:5" ht="12.75">
      <c r="A258">
        <v>570</v>
      </c>
      <c r="B258" t="s">
        <v>765</v>
      </c>
      <c r="C258" t="s">
        <v>766</v>
      </c>
      <c r="D258">
        <v>242</v>
      </c>
      <c r="E258" t="s">
        <v>1190</v>
      </c>
    </row>
    <row r="259" spans="1:5" ht="12.75">
      <c r="A259">
        <v>571</v>
      </c>
      <c r="B259" t="s">
        <v>767</v>
      </c>
      <c r="C259" t="s">
        <v>768</v>
      </c>
      <c r="D259">
        <v>243</v>
      </c>
      <c r="E259" t="s">
        <v>1190</v>
      </c>
    </row>
    <row r="260" spans="1:5" ht="12.75">
      <c r="A260">
        <v>572</v>
      </c>
      <c r="B260" t="s">
        <v>769</v>
      </c>
      <c r="C260" t="s">
        <v>770</v>
      </c>
      <c r="D260">
        <v>243</v>
      </c>
      <c r="E260" t="s">
        <v>1190</v>
      </c>
    </row>
    <row r="261" spans="1:5" ht="12.75">
      <c r="A261">
        <v>573</v>
      </c>
      <c r="B261" t="s">
        <v>771</v>
      </c>
      <c r="C261" t="s">
        <v>772</v>
      </c>
      <c r="D261">
        <v>243</v>
      </c>
      <c r="E261" t="s">
        <v>1190</v>
      </c>
    </row>
    <row r="262" spans="1:5" ht="12.75">
      <c r="A262">
        <v>574</v>
      </c>
      <c r="B262" t="s">
        <v>773</v>
      </c>
      <c r="C262" t="s">
        <v>774</v>
      </c>
      <c r="D262">
        <v>244</v>
      </c>
      <c r="E262" t="s">
        <v>1191</v>
      </c>
    </row>
    <row r="263" spans="1:5" ht="12.75">
      <c r="A263">
        <v>575</v>
      </c>
      <c r="B263" t="s">
        <v>775</v>
      </c>
      <c r="C263" t="s">
        <v>554</v>
      </c>
      <c r="D263">
        <v>244</v>
      </c>
      <c r="E263" t="s">
        <v>1191</v>
      </c>
    </row>
    <row r="264" spans="1:5" ht="12.75">
      <c r="A264">
        <v>576</v>
      </c>
      <c r="B264" t="s">
        <v>555</v>
      </c>
      <c r="C264" t="s">
        <v>556</v>
      </c>
      <c r="D264">
        <v>244</v>
      </c>
      <c r="E264" t="s">
        <v>1191</v>
      </c>
    </row>
    <row r="265" spans="1:5" ht="12.75">
      <c r="A265">
        <v>577</v>
      </c>
      <c r="B265" t="s">
        <v>557</v>
      </c>
      <c r="C265" t="s">
        <v>558</v>
      </c>
      <c r="D265">
        <v>246</v>
      </c>
      <c r="E265" t="s">
        <v>1191</v>
      </c>
    </row>
    <row r="266" spans="1:5" ht="12.75">
      <c r="A266">
        <v>578</v>
      </c>
      <c r="B266" t="s">
        <v>559</v>
      </c>
      <c r="C266" t="s">
        <v>560</v>
      </c>
      <c r="D266">
        <v>246</v>
      </c>
      <c r="E266" t="s">
        <v>1191</v>
      </c>
    </row>
    <row r="267" spans="1:5" ht="12.75">
      <c r="A267">
        <v>579</v>
      </c>
      <c r="B267" t="s">
        <v>561</v>
      </c>
      <c r="C267" t="s">
        <v>1467</v>
      </c>
      <c r="D267">
        <v>246</v>
      </c>
      <c r="E267" t="s">
        <v>1191</v>
      </c>
    </row>
    <row r="268" spans="1:5" ht="12.75">
      <c r="A268">
        <v>580</v>
      </c>
      <c r="B268" t="s">
        <v>562</v>
      </c>
      <c r="C268" t="s">
        <v>563</v>
      </c>
      <c r="D268">
        <v>246</v>
      </c>
      <c r="E268" t="s">
        <v>1191</v>
      </c>
    </row>
    <row r="269" spans="1:5" ht="12.75">
      <c r="A269">
        <v>581</v>
      </c>
      <c r="B269" t="s">
        <v>564</v>
      </c>
      <c r="C269" t="s">
        <v>1463</v>
      </c>
      <c r="D269">
        <v>246</v>
      </c>
      <c r="E269" t="s">
        <v>1191</v>
      </c>
    </row>
    <row r="270" spans="1:5" ht="12.75">
      <c r="A270">
        <v>622</v>
      </c>
      <c r="B270" t="s">
        <v>565</v>
      </c>
      <c r="C270" t="s">
        <v>566</v>
      </c>
      <c r="D270">
        <v>246</v>
      </c>
      <c r="E270" t="s">
        <v>1191</v>
      </c>
    </row>
    <row r="271" spans="1:5" ht="12.75">
      <c r="A271">
        <v>623</v>
      </c>
      <c r="B271" t="s">
        <v>567</v>
      </c>
      <c r="C271" t="s">
        <v>568</v>
      </c>
      <c r="D271">
        <v>250</v>
      </c>
      <c r="E271" t="s">
        <v>1191</v>
      </c>
    </row>
    <row r="272" spans="1:5" ht="12.75">
      <c r="A272">
        <v>624</v>
      </c>
      <c r="B272" t="s">
        <v>569</v>
      </c>
      <c r="C272" t="s">
        <v>1467</v>
      </c>
      <c r="D272">
        <v>251</v>
      </c>
      <c r="E272" t="s">
        <v>1191</v>
      </c>
    </row>
    <row r="273" spans="1:5" ht="12.75">
      <c r="A273">
        <v>625</v>
      </c>
      <c r="B273" t="s">
        <v>570</v>
      </c>
      <c r="C273" t="s">
        <v>563</v>
      </c>
      <c r="D273">
        <v>251</v>
      </c>
      <c r="E273" t="s">
        <v>1191</v>
      </c>
    </row>
    <row r="274" spans="1:5" ht="12.75">
      <c r="A274">
        <v>626</v>
      </c>
      <c r="B274" t="s">
        <v>571</v>
      </c>
      <c r="C274" t="s">
        <v>1463</v>
      </c>
      <c r="D274">
        <v>251</v>
      </c>
      <c r="E274" t="s">
        <v>1191</v>
      </c>
    </row>
    <row r="275" spans="1:5" ht="12.75">
      <c r="A275">
        <v>627</v>
      </c>
      <c r="B275" t="s">
        <v>572</v>
      </c>
      <c r="C275" t="s">
        <v>566</v>
      </c>
      <c r="D275">
        <v>251</v>
      </c>
      <c r="E275" t="s">
        <v>1191</v>
      </c>
    </row>
    <row r="276" spans="1:5" ht="12.75">
      <c r="A276">
        <v>628</v>
      </c>
      <c r="B276" t="s">
        <v>573</v>
      </c>
      <c r="C276" t="s">
        <v>574</v>
      </c>
      <c r="D276">
        <v>251</v>
      </c>
      <c r="E276" t="s">
        <v>1191</v>
      </c>
    </row>
    <row r="277" spans="1:5" ht="12.75">
      <c r="A277">
        <v>629</v>
      </c>
      <c r="B277" t="s">
        <v>575</v>
      </c>
      <c r="C277" t="s">
        <v>1467</v>
      </c>
      <c r="D277">
        <v>251</v>
      </c>
      <c r="E277" t="s">
        <v>1191</v>
      </c>
    </row>
    <row r="278" spans="1:5" ht="12.75">
      <c r="A278">
        <v>630</v>
      </c>
      <c r="B278" t="s">
        <v>576</v>
      </c>
      <c r="C278" t="s">
        <v>563</v>
      </c>
      <c r="D278">
        <v>251</v>
      </c>
      <c r="E278" t="s">
        <v>1191</v>
      </c>
    </row>
    <row r="279" spans="1:5" ht="12.75">
      <c r="A279">
        <v>631</v>
      </c>
      <c r="B279" t="s">
        <v>577</v>
      </c>
      <c r="C279" t="s">
        <v>1463</v>
      </c>
      <c r="D279">
        <v>251</v>
      </c>
      <c r="E279" t="s">
        <v>1191</v>
      </c>
    </row>
    <row r="280" spans="1:5" ht="12.75">
      <c r="A280">
        <v>632</v>
      </c>
      <c r="B280" t="s">
        <v>578</v>
      </c>
      <c r="C280" t="s">
        <v>566</v>
      </c>
      <c r="D280">
        <v>251</v>
      </c>
      <c r="E280" t="s">
        <v>1191</v>
      </c>
    </row>
    <row r="281" spans="1:5" ht="12.75">
      <c r="A281">
        <v>633</v>
      </c>
      <c r="B281" t="s">
        <v>579</v>
      </c>
      <c r="C281" t="s">
        <v>580</v>
      </c>
      <c r="D281">
        <v>252</v>
      </c>
      <c r="E281" t="s">
        <v>1191</v>
      </c>
    </row>
    <row r="282" spans="1:5" ht="12.75">
      <c r="A282">
        <v>634</v>
      </c>
      <c r="B282" t="s">
        <v>581</v>
      </c>
      <c r="C282" t="s">
        <v>1467</v>
      </c>
      <c r="D282">
        <v>252</v>
      </c>
      <c r="E282" t="s">
        <v>1191</v>
      </c>
    </row>
    <row r="283" spans="1:5" ht="12.75">
      <c r="A283">
        <v>635</v>
      </c>
      <c r="B283" t="s">
        <v>582</v>
      </c>
      <c r="C283" t="s">
        <v>563</v>
      </c>
      <c r="D283">
        <v>252</v>
      </c>
      <c r="E283" t="s">
        <v>1191</v>
      </c>
    </row>
    <row r="284" spans="1:5" ht="12.75">
      <c r="A284">
        <v>636</v>
      </c>
      <c r="B284" t="s">
        <v>583</v>
      </c>
      <c r="C284" t="s">
        <v>1463</v>
      </c>
      <c r="D284">
        <v>252</v>
      </c>
      <c r="E284" t="s">
        <v>1191</v>
      </c>
    </row>
    <row r="285" spans="1:5" ht="12.75">
      <c r="A285">
        <v>637</v>
      </c>
      <c r="B285" t="s">
        <v>584</v>
      </c>
      <c r="C285" t="s">
        <v>566</v>
      </c>
      <c r="D285">
        <v>252</v>
      </c>
      <c r="E285" t="s">
        <v>1191</v>
      </c>
    </row>
    <row r="286" spans="1:5" ht="12.75">
      <c r="A286">
        <v>638</v>
      </c>
      <c r="B286" t="s">
        <v>585</v>
      </c>
      <c r="C286" t="s">
        <v>586</v>
      </c>
      <c r="D286">
        <v>252</v>
      </c>
      <c r="E286" t="s">
        <v>1191</v>
      </c>
    </row>
    <row r="287" spans="1:5" ht="12.75">
      <c r="A287">
        <v>639</v>
      </c>
      <c r="B287" t="s">
        <v>587</v>
      </c>
      <c r="C287" t="s">
        <v>1467</v>
      </c>
      <c r="D287">
        <v>252</v>
      </c>
      <c r="E287" t="s">
        <v>1191</v>
      </c>
    </row>
    <row r="288" spans="1:5" ht="12.75">
      <c r="A288">
        <v>640</v>
      </c>
      <c r="B288" t="s">
        <v>588</v>
      </c>
      <c r="C288" t="s">
        <v>563</v>
      </c>
      <c r="D288">
        <v>252</v>
      </c>
      <c r="E288" t="s">
        <v>1191</v>
      </c>
    </row>
    <row r="289" spans="1:5" ht="12.75">
      <c r="A289">
        <v>641</v>
      </c>
      <c r="B289" t="s">
        <v>589</v>
      </c>
      <c r="C289" t="s">
        <v>1463</v>
      </c>
      <c r="D289">
        <v>252</v>
      </c>
      <c r="E289" t="s">
        <v>1191</v>
      </c>
    </row>
    <row r="290" spans="1:5" ht="12.75">
      <c r="A290">
        <v>582</v>
      </c>
      <c r="B290" t="s">
        <v>590</v>
      </c>
      <c r="C290" t="s">
        <v>566</v>
      </c>
      <c r="D290">
        <v>252</v>
      </c>
      <c r="E290" t="s">
        <v>1191</v>
      </c>
    </row>
    <row r="291" spans="1:5" ht="12.75">
      <c r="A291">
        <v>583</v>
      </c>
      <c r="B291" t="s">
        <v>591</v>
      </c>
      <c r="C291" t="s">
        <v>592</v>
      </c>
      <c r="D291">
        <v>247</v>
      </c>
      <c r="E291" t="s">
        <v>1191</v>
      </c>
    </row>
    <row r="292" spans="1:5" ht="12.75">
      <c r="A292">
        <v>584</v>
      </c>
      <c r="B292" t="s">
        <v>593</v>
      </c>
      <c r="C292" t="s">
        <v>1467</v>
      </c>
      <c r="D292">
        <v>247</v>
      </c>
      <c r="E292" t="s">
        <v>1191</v>
      </c>
    </row>
    <row r="293" spans="1:5" ht="12.75">
      <c r="A293">
        <v>585</v>
      </c>
      <c r="B293" t="s">
        <v>594</v>
      </c>
      <c r="C293" t="s">
        <v>563</v>
      </c>
      <c r="D293">
        <v>247</v>
      </c>
      <c r="E293" t="s">
        <v>1191</v>
      </c>
    </row>
    <row r="294" spans="1:5" ht="12.75">
      <c r="A294">
        <v>586</v>
      </c>
      <c r="B294" t="s">
        <v>595</v>
      </c>
      <c r="C294" t="s">
        <v>1463</v>
      </c>
      <c r="D294">
        <v>247</v>
      </c>
      <c r="E294" t="s">
        <v>1191</v>
      </c>
    </row>
    <row r="295" spans="1:5" ht="12.75">
      <c r="A295">
        <v>587</v>
      </c>
      <c r="B295" t="s">
        <v>596</v>
      </c>
      <c r="C295" t="s">
        <v>566</v>
      </c>
      <c r="D295">
        <v>247</v>
      </c>
      <c r="E295" t="s">
        <v>1191</v>
      </c>
    </row>
    <row r="296" spans="1:5" ht="12.75">
      <c r="A296">
        <v>588</v>
      </c>
      <c r="B296" t="s">
        <v>597</v>
      </c>
      <c r="C296" t="s">
        <v>598</v>
      </c>
      <c r="D296">
        <v>247</v>
      </c>
      <c r="E296" t="s">
        <v>1191</v>
      </c>
    </row>
    <row r="297" spans="1:5" ht="12.75">
      <c r="A297">
        <v>589</v>
      </c>
      <c r="B297" t="s">
        <v>599</v>
      </c>
      <c r="C297" t="s">
        <v>1467</v>
      </c>
      <c r="D297">
        <v>247</v>
      </c>
      <c r="E297" t="s">
        <v>1191</v>
      </c>
    </row>
    <row r="298" spans="1:5" ht="12.75">
      <c r="A298">
        <v>590</v>
      </c>
      <c r="B298" t="s">
        <v>600</v>
      </c>
      <c r="C298" t="s">
        <v>563</v>
      </c>
      <c r="D298">
        <v>247</v>
      </c>
      <c r="E298" t="s">
        <v>1191</v>
      </c>
    </row>
    <row r="299" spans="1:5" ht="12.75">
      <c r="A299">
        <v>591</v>
      </c>
      <c r="B299" t="s">
        <v>601</v>
      </c>
      <c r="C299" t="s">
        <v>1463</v>
      </c>
      <c r="D299">
        <v>247</v>
      </c>
      <c r="E299" t="s">
        <v>1191</v>
      </c>
    </row>
    <row r="300" spans="1:5" ht="12.75">
      <c r="A300">
        <v>592</v>
      </c>
      <c r="B300" t="s">
        <v>602</v>
      </c>
      <c r="C300" t="s">
        <v>566</v>
      </c>
      <c r="D300">
        <v>247</v>
      </c>
      <c r="E300" t="s">
        <v>1191</v>
      </c>
    </row>
    <row r="301" spans="1:5" ht="12.75">
      <c r="A301">
        <v>593</v>
      </c>
      <c r="B301" t="s">
        <v>603</v>
      </c>
      <c r="C301" t="s">
        <v>604</v>
      </c>
      <c r="D301">
        <v>247</v>
      </c>
      <c r="E301" t="s">
        <v>1191</v>
      </c>
    </row>
    <row r="302" spans="1:5" ht="12.75">
      <c r="A302">
        <v>594</v>
      </c>
      <c r="B302" t="s">
        <v>605</v>
      </c>
      <c r="C302" t="s">
        <v>1467</v>
      </c>
      <c r="D302">
        <v>248</v>
      </c>
      <c r="E302" t="s">
        <v>1191</v>
      </c>
    </row>
    <row r="303" spans="1:5" ht="12.75">
      <c r="A303">
        <v>595</v>
      </c>
      <c r="B303" t="s">
        <v>606</v>
      </c>
      <c r="C303" t="s">
        <v>563</v>
      </c>
      <c r="D303">
        <v>248</v>
      </c>
      <c r="E303" t="s">
        <v>1191</v>
      </c>
    </row>
    <row r="304" spans="1:5" ht="12.75">
      <c r="A304">
        <v>596</v>
      </c>
      <c r="B304" t="s">
        <v>607</v>
      </c>
      <c r="C304" t="s">
        <v>1463</v>
      </c>
      <c r="D304">
        <v>248</v>
      </c>
      <c r="E304" t="s">
        <v>1191</v>
      </c>
    </row>
    <row r="305" spans="1:5" ht="12.75">
      <c r="A305">
        <v>597</v>
      </c>
      <c r="B305" t="s">
        <v>608</v>
      </c>
      <c r="C305" t="s">
        <v>566</v>
      </c>
      <c r="D305">
        <v>248</v>
      </c>
      <c r="E305" t="s">
        <v>1191</v>
      </c>
    </row>
    <row r="306" spans="1:5" ht="12.75">
      <c r="A306">
        <v>598</v>
      </c>
      <c r="B306" t="s">
        <v>609</v>
      </c>
      <c r="C306" t="s">
        <v>610</v>
      </c>
      <c r="D306">
        <v>248</v>
      </c>
      <c r="E306" t="s">
        <v>1191</v>
      </c>
    </row>
    <row r="307" spans="1:5" ht="12.75">
      <c r="A307">
        <v>599</v>
      </c>
      <c r="B307" t="s">
        <v>611</v>
      </c>
      <c r="C307" t="s">
        <v>1467</v>
      </c>
      <c r="D307">
        <v>248</v>
      </c>
      <c r="E307" t="s">
        <v>1191</v>
      </c>
    </row>
    <row r="308" spans="1:5" ht="12.75">
      <c r="A308">
        <v>600</v>
      </c>
      <c r="B308" t="s">
        <v>612</v>
      </c>
      <c r="C308" t="s">
        <v>563</v>
      </c>
      <c r="D308">
        <v>248</v>
      </c>
      <c r="E308" t="s">
        <v>1191</v>
      </c>
    </row>
    <row r="309" spans="1:5" ht="12.75">
      <c r="A309">
        <v>601</v>
      </c>
      <c r="B309" t="s">
        <v>613</v>
      </c>
      <c r="C309" t="s">
        <v>1463</v>
      </c>
      <c r="D309">
        <v>248</v>
      </c>
      <c r="E309" t="s">
        <v>1191</v>
      </c>
    </row>
    <row r="310" spans="1:5" ht="12.75">
      <c r="A310">
        <v>602</v>
      </c>
      <c r="B310" t="s">
        <v>614</v>
      </c>
      <c r="C310" t="s">
        <v>566</v>
      </c>
      <c r="D310">
        <v>248</v>
      </c>
      <c r="E310" t="s">
        <v>1191</v>
      </c>
    </row>
    <row r="311" spans="1:5" ht="12.75">
      <c r="A311">
        <v>603</v>
      </c>
      <c r="B311" t="s">
        <v>615</v>
      </c>
      <c r="C311" t="s">
        <v>616</v>
      </c>
      <c r="D311">
        <v>248</v>
      </c>
      <c r="E311" t="s">
        <v>1191</v>
      </c>
    </row>
    <row r="312" spans="1:5" ht="12.75">
      <c r="A312">
        <v>604</v>
      </c>
      <c r="B312" t="s">
        <v>617</v>
      </c>
      <c r="C312" t="s">
        <v>1467</v>
      </c>
      <c r="D312">
        <v>248</v>
      </c>
      <c r="E312" t="s">
        <v>1191</v>
      </c>
    </row>
    <row r="313" spans="1:5" ht="12.75">
      <c r="A313">
        <v>605</v>
      </c>
      <c r="B313" t="s">
        <v>618</v>
      </c>
      <c r="C313" t="s">
        <v>563</v>
      </c>
      <c r="D313">
        <v>249</v>
      </c>
      <c r="E313" t="s">
        <v>1191</v>
      </c>
    </row>
    <row r="314" spans="1:5" ht="12.75">
      <c r="A314">
        <v>606</v>
      </c>
      <c r="B314" t="s">
        <v>619</v>
      </c>
      <c r="C314" t="s">
        <v>1463</v>
      </c>
      <c r="D314">
        <v>249</v>
      </c>
      <c r="E314" t="s">
        <v>1191</v>
      </c>
    </row>
    <row r="315" spans="1:5" ht="12.75">
      <c r="A315">
        <v>607</v>
      </c>
      <c r="B315" t="s">
        <v>620</v>
      </c>
      <c r="C315" t="s">
        <v>566</v>
      </c>
      <c r="D315">
        <v>249</v>
      </c>
      <c r="E315" t="s">
        <v>1191</v>
      </c>
    </row>
    <row r="316" spans="1:5" ht="12.75">
      <c r="A316">
        <v>608</v>
      </c>
      <c r="B316" t="s">
        <v>621</v>
      </c>
      <c r="C316" t="s">
        <v>622</v>
      </c>
      <c r="D316">
        <v>249</v>
      </c>
      <c r="E316" t="s">
        <v>1191</v>
      </c>
    </row>
    <row r="317" spans="1:5" ht="12.75">
      <c r="A317">
        <v>609</v>
      </c>
      <c r="B317" t="s">
        <v>623</v>
      </c>
      <c r="C317" t="s">
        <v>1467</v>
      </c>
      <c r="D317">
        <v>249</v>
      </c>
      <c r="E317" t="s">
        <v>1191</v>
      </c>
    </row>
    <row r="318" spans="1:5" ht="12.75">
      <c r="A318">
        <v>610</v>
      </c>
      <c r="B318" t="s">
        <v>624</v>
      </c>
      <c r="C318" t="s">
        <v>563</v>
      </c>
      <c r="D318">
        <v>249</v>
      </c>
      <c r="E318" t="s">
        <v>1191</v>
      </c>
    </row>
    <row r="319" spans="1:5" ht="12.75">
      <c r="A319">
        <v>611</v>
      </c>
      <c r="B319" t="s">
        <v>625</v>
      </c>
      <c r="C319" t="s">
        <v>1463</v>
      </c>
      <c r="D319">
        <v>249</v>
      </c>
      <c r="E319" t="s">
        <v>1191</v>
      </c>
    </row>
    <row r="320" spans="1:5" ht="12.75">
      <c r="A320">
        <v>612</v>
      </c>
      <c r="B320" t="s">
        <v>626</v>
      </c>
      <c r="C320" t="s">
        <v>566</v>
      </c>
      <c r="D320">
        <v>249</v>
      </c>
      <c r="E320" t="s">
        <v>1191</v>
      </c>
    </row>
    <row r="321" spans="1:5" ht="12.75">
      <c r="A321">
        <v>613</v>
      </c>
      <c r="B321" t="s">
        <v>627</v>
      </c>
      <c r="C321" t="s">
        <v>628</v>
      </c>
      <c r="D321">
        <v>249</v>
      </c>
      <c r="E321" t="s">
        <v>1191</v>
      </c>
    </row>
    <row r="322" spans="1:5" ht="12.75">
      <c r="A322">
        <v>614</v>
      </c>
      <c r="B322" t="s">
        <v>629</v>
      </c>
      <c r="C322" t="s">
        <v>1467</v>
      </c>
      <c r="D322">
        <v>250</v>
      </c>
      <c r="E322" t="s">
        <v>1191</v>
      </c>
    </row>
    <row r="323" spans="1:5" ht="12.75">
      <c r="A323">
        <v>615</v>
      </c>
      <c r="B323" t="s">
        <v>630</v>
      </c>
      <c r="C323" t="s">
        <v>1756</v>
      </c>
      <c r="D323">
        <v>250</v>
      </c>
      <c r="E323" t="s">
        <v>1191</v>
      </c>
    </row>
    <row r="324" spans="1:5" ht="12.75">
      <c r="A324">
        <v>616</v>
      </c>
      <c r="B324" t="s">
        <v>631</v>
      </c>
      <c r="C324" t="s">
        <v>1463</v>
      </c>
      <c r="D324">
        <v>250</v>
      </c>
      <c r="E324" t="s">
        <v>1191</v>
      </c>
    </row>
    <row r="325" spans="1:5" ht="12.75">
      <c r="A325">
        <v>617</v>
      </c>
      <c r="B325" t="s">
        <v>632</v>
      </c>
      <c r="C325" t="s">
        <v>566</v>
      </c>
      <c r="D325">
        <v>250</v>
      </c>
      <c r="E325" t="s">
        <v>1191</v>
      </c>
    </row>
    <row r="326" spans="1:5" ht="12.75">
      <c r="A326">
        <v>618</v>
      </c>
      <c r="B326" t="s">
        <v>633</v>
      </c>
      <c r="C326" t="s">
        <v>634</v>
      </c>
      <c r="D326">
        <v>250</v>
      </c>
      <c r="E326" t="s">
        <v>1191</v>
      </c>
    </row>
    <row r="327" spans="1:5" ht="12.75">
      <c r="A327">
        <v>619</v>
      </c>
      <c r="B327" t="s">
        <v>635</v>
      </c>
      <c r="C327" t="s">
        <v>1467</v>
      </c>
      <c r="D327">
        <v>250</v>
      </c>
      <c r="E327" t="s">
        <v>1191</v>
      </c>
    </row>
    <row r="328" spans="1:5" ht="12.75">
      <c r="A328">
        <v>620</v>
      </c>
      <c r="B328" t="s">
        <v>636</v>
      </c>
      <c r="C328" t="s">
        <v>563</v>
      </c>
      <c r="D328">
        <v>250</v>
      </c>
      <c r="E328" t="s">
        <v>1191</v>
      </c>
    </row>
    <row r="329" spans="1:5" ht="12.75">
      <c r="A329">
        <v>621</v>
      </c>
      <c r="B329" t="s">
        <v>637</v>
      </c>
      <c r="C329" t="s">
        <v>1463</v>
      </c>
      <c r="D329">
        <v>250</v>
      </c>
      <c r="E329" t="s">
        <v>1191</v>
      </c>
    </row>
    <row r="330" spans="1:5" ht="12.75">
      <c r="A330">
        <v>642</v>
      </c>
      <c r="B330" t="s">
        <v>638</v>
      </c>
      <c r="C330" t="s">
        <v>566</v>
      </c>
      <c r="D330">
        <v>250</v>
      </c>
      <c r="E330" t="s">
        <v>1191</v>
      </c>
    </row>
    <row r="331" spans="1:5" ht="12.75">
      <c r="A331">
        <v>643</v>
      </c>
      <c r="B331" t="s">
        <v>639</v>
      </c>
      <c r="C331" t="s">
        <v>640</v>
      </c>
      <c r="D331">
        <v>253</v>
      </c>
      <c r="E331" t="s">
        <v>1192</v>
      </c>
    </row>
    <row r="332" spans="1:5" ht="12.75">
      <c r="A332">
        <v>3</v>
      </c>
      <c r="B332" t="s">
        <v>641</v>
      </c>
      <c r="C332" t="s">
        <v>642</v>
      </c>
      <c r="D332">
        <v>253</v>
      </c>
      <c r="E332" t="s">
        <v>1193</v>
      </c>
    </row>
    <row r="333" spans="1:5" ht="12.75">
      <c r="A333">
        <v>4</v>
      </c>
      <c r="B333" t="s">
        <v>643</v>
      </c>
      <c r="C333" t="s">
        <v>644</v>
      </c>
      <c r="D333">
        <v>2</v>
      </c>
      <c r="E333" t="s">
        <v>777</v>
      </c>
    </row>
    <row r="334" spans="1:5" ht="12.75">
      <c r="A334">
        <v>5</v>
      </c>
      <c r="B334" t="s">
        <v>645</v>
      </c>
      <c r="C334" t="s">
        <v>646</v>
      </c>
      <c r="D334">
        <v>3</v>
      </c>
      <c r="E334" t="s">
        <v>777</v>
      </c>
    </row>
    <row r="335" spans="1:5" ht="12.75">
      <c r="A335">
        <v>6</v>
      </c>
      <c r="B335" t="s">
        <v>647</v>
      </c>
      <c r="C335" t="s">
        <v>648</v>
      </c>
      <c r="D335">
        <v>6</v>
      </c>
      <c r="E335" t="s">
        <v>777</v>
      </c>
    </row>
    <row r="336" spans="1:5" ht="12.75">
      <c r="A336">
        <v>7</v>
      </c>
      <c r="B336" t="s">
        <v>649</v>
      </c>
      <c r="C336" t="s">
        <v>650</v>
      </c>
      <c r="D336">
        <v>6</v>
      </c>
      <c r="E336" t="s">
        <v>1192</v>
      </c>
    </row>
    <row r="337" spans="1:5" ht="12.75">
      <c r="A337">
        <v>8</v>
      </c>
      <c r="B337" t="s">
        <v>651</v>
      </c>
      <c r="C337" t="s">
        <v>652</v>
      </c>
      <c r="D337">
        <v>7</v>
      </c>
      <c r="E337" t="s">
        <v>1192</v>
      </c>
    </row>
    <row r="338" spans="1:5" ht="12.75">
      <c r="A338">
        <v>9</v>
      </c>
      <c r="B338" t="s">
        <v>653</v>
      </c>
      <c r="C338" t="s">
        <v>654</v>
      </c>
      <c r="D338">
        <v>7</v>
      </c>
      <c r="E338" t="s">
        <v>1192</v>
      </c>
    </row>
    <row r="339" spans="1:5" ht="12.75">
      <c r="A339">
        <v>10</v>
      </c>
      <c r="B339" t="s">
        <v>655</v>
      </c>
      <c r="C339" t="s">
        <v>650</v>
      </c>
      <c r="D339">
        <v>8</v>
      </c>
      <c r="E339" t="s">
        <v>1192</v>
      </c>
    </row>
    <row r="340" spans="1:5" ht="12.75">
      <c r="A340">
        <v>11</v>
      </c>
      <c r="B340" t="s">
        <v>656</v>
      </c>
      <c r="C340" t="s">
        <v>657</v>
      </c>
      <c r="D340">
        <v>8</v>
      </c>
      <c r="E340" t="s">
        <v>1192</v>
      </c>
    </row>
    <row r="341" spans="1:4" ht="12.75">
      <c r="A341">
        <v>12</v>
      </c>
      <c r="B341" t="s">
        <v>658</v>
      </c>
      <c r="C341" t="s">
        <v>659</v>
      </c>
      <c r="D341">
        <v>9</v>
      </c>
    </row>
    <row r="342" spans="1:4" ht="12.75">
      <c r="A342">
        <v>13</v>
      </c>
      <c r="B342" t="s">
        <v>660</v>
      </c>
      <c r="C342" t="s">
        <v>661</v>
      </c>
      <c r="D342">
        <v>9</v>
      </c>
    </row>
    <row r="343" spans="1:5" ht="12.75">
      <c r="A343">
        <v>14</v>
      </c>
      <c r="B343" t="s">
        <v>662</v>
      </c>
      <c r="C343" t="s">
        <v>663</v>
      </c>
      <c r="D343">
        <v>10</v>
      </c>
      <c r="E343" t="s">
        <v>777</v>
      </c>
    </row>
    <row r="344" spans="1:5" ht="12.75">
      <c r="A344">
        <v>15</v>
      </c>
      <c r="B344" t="s">
        <v>664</v>
      </c>
      <c r="C344" t="s">
        <v>665</v>
      </c>
      <c r="D344">
        <v>10</v>
      </c>
      <c r="E344" t="s">
        <v>777</v>
      </c>
    </row>
    <row r="345" spans="1:5" ht="12.75">
      <c r="A345">
        <v>16</v>
      </c>
      <c r="B345" t="s">
        <v>666</v>
      </c>
      <c r="C345" t="s">
        <v>779</v>
      </c>
      <c r="D345">
        <v>10</v>
      </c>
      <c r="E345" t="s">
        <v>1844</v>
      </c>
    </row>
    <row r="346" spans="1:5" ht="12.75">
      <c r="A346">
        <v>17</v>
      </c>
      <c r="B346" t="s">
        <v>780</v>
      </c>
      <c r="C346" t="s">
        <v>781</v>
      </c>
      <c r="D346">
        <v>10</v>
      </c>
      <c r="E346" t="s">
        <v>522</v>
      </c>
    </row>
    <row r="347" spans="1:5" ht="12.75">
      <c r="A347">
        <v>18</v>
      </c>
      <c r="B347" t="s">
        <v>782</v>
      </c>
      <c r="C347" t="s">
        <v>783</v>
      </c>
      <c r="D347">
        <v>10</v>
      </c>
      <c r="E347" t="s">
        <v>1895</v>
      </c>
    </row>
    <row r="348" spans="1:5" ht="12.75">
      <c r="A348">
        <v>19</v>
      </c>
      <c r="B348" t="s">
        <v>784</v>
      </c>
      <c r="C348" t="s">
        <v>785</v>
      </c>
      <c r="D348">
        <v>10</v>
      </c>
      <c r="E348" t="s">
        <v>777</v>
      </c>
    </row>
    <row r="349" spans="1:5" ht="12.75">
      <c r="A349">
        <v>20</v>
      </c>
      <c r="B349" t="s">
        <v>786</v>
      </c>
      <c r="C349" t="s">
        <v>787</v>
      </c>
      <c r="D349">
        <v>11</v>
      </c>
      <c r="E349" t="s">
        <v>1194</v>
      </c>
    </row>
    <row r="350" spans="1:5" ht="12.75">
      <c r="A350">
        <v>21</v>
      </c>
      <c r="B350" t="s">
        <v>788</v>
      </c>
      <c r="C350" t="s">
        <v>789</v>
      </c>
      <c r="D350">
        <v>11</v>
      </c>
      <c r="E350" t="s">
        <v>1194</v>
      </c>
    </row>
    <row r="351" spans="1:5" ht="12.75">
      <c r="A351">
        <v>22</v>
      </c>
      <c r="B351" t="s">
        <v>790</v>
      </c>
      <c r="C351" t="s">
        <v>791</v>
      </c>
      <c r="D351">
        <v>11</v>
      </c>
      <c r="E351" t="s">
        <v>1194</v>
      </c>
    </row>
    <row r="352" spans="1:5" ht="12.75">
      <c r="A352">
        <v>23</v>
      </c>
      <c r="B352" t="s">
        <v>792</v>
      </c>
      <c r="C352" t="s">
        <v>793</v>
      </c>
      <c r="D352">
        <v>11</v>
      </c>
      <c r="E352" t="s">
        <v>1194</v>
      </c>
    </row>
    <row r="353" spans="1:5" ht="12.75">
      <c r="A353">
        <v>24</v>
      </c>
      <c r="B353" t="s">
        <v>794</v>
      </c>
      <c r="C353" t="s">
        <v>795</v>
      </c>
      <c r="D353">
        <v>11</v>
      </c>
      <c r="E353" t="s">
        <v>1194</v>
      </c>
    </row>
    <row r="354" spans="1:5" ht="12.75">
      <c r="A354">
        <v>25</v>
      </c>
      <c r="B354" t="s">
        <v>796</v>
      </c>
      <c r="C354" t="s">
        <v>797</v>
      </c>
      <c r="D354">
        <v>11</v>
      </c>
      <c r="E354" t="s">
        <v>1194</v>
      </c>
    </row>
    <row r="355" spans="1:5" ht="12.75">
      <c r="A355">
        <v>26</v>
      </c>
      <c r="B355" t="s">
        <v>798</v>
      </c>
      <c r="C355" t="s">
        <v>799</v>
      </c>
      <c r="D355">
        <v>11</v>
      </c>
      <c r="E355" t="s">
        <v>1194</v>
      </c>
    </row>
    <row r="356" spans="1:5" ht="12.75">
      <c r="A356">
        <v>27</v>
      </c>
      <c r="B356" t="s">
        <v>800</v>
      </c>
      <c r="C356" t="s">
        <v>801</v>
      </c>
      <c r="D356">
        <v>13</v>
      </c>
      <c r="E356" t="s">
        <v>1194</v>
      </c>
    </row>
    <row r="357" spans="1:5" ht="12.75">
      <c r="A357">
        <v>28</v>
      </c>
      <c r="B357" t="s">
        <v>802</v>
      </c>
      <c r="C357" t="s">
        <v>803</v>
      </c>
      <c r="D357">
        <v>13</v>
      </c>
      <c r="E357" t="s">
        <v>1194</v>
      </c>
    </row>
    <row r="358" spans="1:5" ht="12.75">
      <c r="A358">
        <v>29</v>
      </c>
      <c r="B358" t="s">
        <v>804</v>
      </c>
      <c r="C358" t="s">
        <v>805</v>
      </c>
      <c r="D358">
        <v>13</v>
      </c>
      <c r="E358" t="s">
        <v>1195</v>
      </c>
    </row>
    <row r="359" spans="1:5" ht="12.75">
      <c r="A359">
        <v>30</v>
      </c>
      <c r="B359" t="s">
        <v>806</v>
      </c>
      <c r="C359" t="s">
        <v>807</v>
      </c>
      <c r="D359">
        <v>14</v>
      </c>
      <c r="E359" t="s">
        <v>1195</v>
      </c>
    </row>
    <row r="360" spans="1:5" ht="12.75">
      <c r="A360">
        <v>31</v>
      </c>
      <c r="B360" t="s">
        <v>808</v>
      </c>
      <c r="C360" t="s">
        <v>809</v>
      </c>
      <c r="D360">
        <v>14</v>
      </c>
      <c r="E360" t="s">
        <v>1195</v>
      </c>
    </row>
    <row r="361" spans="1:5" ht="12.75">
      <c r="A361">
        <v>32</v>
      </c>
      <c r="B361" t="s">
        <v>810</v>
      </c>
      <c r="C361" t="s">
        <v>811</v>
      </c>
      <c r="D361">
        <v>14</v>
      </c>
      <c r="E361" t="s">
        <v>1195</v>
      </c>
    </row>
    <row r="362" spans="1:5" ht="12.75">
      <c r="A362">
        <v>33</v>
      </c>
      <c r="B362" t="s">
        <v>812</v>
      </c>
      <c r="C362" t="s">
        <v>813</v>
      </c>
      <c r="D362">
        <v>15</v>
      </c>
      <c r="E362" t="s">
        <v>1195</v>
      </c>
    </row>
    <row r="363" spans="1:5" ht="12.75">
      <c r="A363">
        <v>35</v>
      </c>
      <c r="B363" t="s">
        <v>814</v>
      </c>
      <c r="C363" t="s">
        <v>815</v>
      </c>
      <c r="D363">
        <v>15</v>
      </c>
      <c r="E363" t="s">
        <v>1195</v>
      </c>
    </row>
    <row r="364" spans="1:5" ht="12.75">
      <c r="A364">
        <v>34</v>
      </c>
      <c r="B364" t="s">
        <v>816</v>
      </c>
      <c r="C364" t="s">
        <v>817</v>
      </c>
      <c r="D364">
        <v>15</v>
      </c>
      <c r="E364" t="s">
        <v>1195</v>
      </c>
    </row>
    <row r="365" spans="1:5" ht="12.75">
      <c r="A365">
        <v>36</v>
      </c>
      <c r="B365" t="s">
        <v>1911</v>
      </c>
      <c r="C365" t="s">
        <v>17</v>
      </c>
      <c r="D365">
        <v>0</v>
      </c>
      <c r="E365" t="s">
        <v>1195</v>
      </c>
    </row>
    <row r="366" spans="1:5" ht="12.75">
      <c r="A366">
        <v>37</v>
      </c>
      <c r="B366" t="s">
        <v>818</v>
      </c>
      <c r="C366" t="s">
        <v>819</v>
      </c>
      <c r="D366">
        <v>15</v>
      </c>
      <c r="E366" t="s">
        <v>1195</v>
      </c>
    </row>
    <row r="367" spans="1:5" ht="12.75">
      <c r="A367">
        <v>38</v>
      </c>
      <c r="B367" t="s">
        <v>820</v>
      </c>
      <c r="C367" t="s">
        <v>821</v>
      </c>
      <c r="D367">
        <v>15</v>
      </c>
      <c r="E367" t="s">
        <v>1195</v>
      </c>
    </row>
    <row r="368" spans="1:5" ht="12.75">
      <c r="A368">
        <v>39</v>
      </c>
      <c r="B368" t="s">
        <v>822</v>
      </c>
      <c r="C368" t="s">
        <v>823</v>
      </c>
      <c r="D368">
        <v>15</v>
      </c>
      <c r="E368" t="s">
        <v>1195</v>
      </c>
    </row>
    <row r="369" spans="1:5" ht="12.75">
      <c r="A369">
        <v>40</v>
      </c>
      <c r="B369" t="s">
        <v>824</v>
      </c>
      <c r="C369" t="s">
        <v>825</v>
      </c>
      <c r="D369">
        <v>15</v>
      </c>
      <c r="E369" t="s">
        <v>1195</v>
      </c>
    </row>
    <row r="370" spans="1:5" ht="12.75">
      <c r="A370">
        <v>41</v>
      </c>
      <c r="B370" t="s">
        <v>826</v>
      </c>
      <c r="C370" t="s">
        <v>827</v>
      </c>
      <c r="D370">
        <v>15</v>
      </c>
      <c r="E370" t="s">
        <v>1195</v>
      </c>
    </row>
    <row r="371" spans="1:5" ht="12.75">
      <c r="A371">
        <v>42</v>
      </c>
      <c r="B371" t="s">
        <v>828</v>
      </c>
      <c r="C371" t="s">
        <v>829</v>
      </c>
      <c r="D371">
        <v>16</v>
      </c>
      <c r="E371" t="s">
        <v>1195</v>
      </c>
    </row>
    <row r="372" spans="1:5" ht="12.75">
      <c r="A372">
        <v>43</v>
      </c>
      <c r="B372" t="s">
        <v>830</v>
      </c>
      <c r="C372" t="s">
        <v>831</v>
      </c>
      <c r="D372">
        <v>17</v>
      </c>
      <c r="E372" t="s">
        <v>1195</v>
      </c>
    </row>
    <row r="373" spans="1:5" ht="12.75">
      <c r="A373">
        <v>44</v>
      </c>
      <c r="B373" t="s">
        <v>832</v>
      </c>
      <c r="C373" t="s">
        <v>833</v>
      </c>
      <c r="D373">
        <v>17</v>
      </c>
      <c r="E373" t="s">
        <v>1195</v>
      </c>
    </row>
    <row r="374" spans="1:5" ht="12.75">
      <c r="A374">
        <v>45</v>
      </c>
      <c r="B374" t="s">
        <v>834</v>
      </c>
      <c r="C374" t="s">
        <v>835</v>
      </c>
      <c r="D374">
        <v>17</v>
      </c>
      <c r="E374" t="s">
        <v>1195</v>
      </c>
    </row>
    <row r="375" spans="1:5" ht="12.75">
      <c r="A375">
        <v>46</v>
      </c>
      <c r="B375" t="s">
        <v>836</v>
      </c>
      <c r="C375" t="s">
        <v>837</v>
      </c>
      <c r="D375">
        <v>17</v>
      </c>
      <c r="E375" t="s">
        <v>1195</v>
      </c>
    </row>
    <row r="376" spans="1:5" ht="12.75">
      <c r="A376">
        <v>47</v>
      </c>
      <c r="B376" t="s">
        <v>838</v>
      </c>
      <c r="C376" t="s">
        <v>839</v>
      </c>
      <c r="D376">
        <v>21</v>
      </c>
      <c r="E376" t="s">
        <v>1195</v>
      </c>
    </row>
    <row r="377" spans="1:5" ht="12.75">
      <c r="A377">
        <v>48</v>
      </c>
      <c r="B377" t="s">
        <v>840</v>
      </c>
      <c r="C377" t="s">
        <v>841</v>
      </c>
      <c r="D377">
        <v>22</v>
      </c>
      <c r="E377" t="s">
        <v>1195</v>
      </c>
    </row>
    <row r="378" spans="1:5" ht="12.75">
      <c r="A378">
        <v>49</v>
      </c>
      <c r="B378" t="s">
        <v>842</v>
      </c>
      <c r="C378" t="s">
        <v>843</v>
      </c>
      <c r="D378">
        <v>22</v>
      </c>
      <c r="E378" t="s">
        <v>1195</v>
      </c>
    </row>
    <row r="379" spans="1:5" ht="12.75">
      <c r="A379">
        <v>50</v>
      </c>
      <c r="B379" t="s">
        <v>844</v>
      </c>
      <c r="C379" t="s">
        <v>845</v>
      </c>
      <c r="D379">
        <v>22</v>
      </c>
      <c r="E379" t="s">
        <v>1195</v>
      </c>
    </row>
    <row r="380" spans="1:5" ht="12.75">
      <c r="A380">
        <v>51</v>
      </c>
      <c r="B380" t="s">
        <v>846</v>
      </c>
      <c r="C380" t="s">
        <v>847</v>
      </c>
      <c r="D380">
        <v>22</v>
      </c>
      <c r="E380" t="s">
        <v>1195</v>
      </c>
    </row>
    <row r="381" spans="1:5" ht="12.75">
      <c r="A381">
        <v>52</v>
      </c>
      <c r="B381" t="s">
        <v>848</v>
      </c>
      <c r="C381" t="s">
        <v>849</v>
      </c>
      <c r="D381">
        <v>22</v>
      </c>
      <c r="E381" t="s">
        <v>1195</v>
      </c>
    </row>
    <row r="382" spans="1:5" ht="12.75">
      <c r="A382">
        <v>53</v>
      </c>
      <c r="B382" t="s">
        <v>850</v>
      </c>
      <c r="C382" t="s">
        <v>851</v>
      </c>
      <c r="D382">
        <v>22</v>
      </c>
      <c r="E382" t="s">
        <v>1195</v>
      </c>
    </row>
    <row r="383" spans="1:5" ht="12.75">
      <c r="A383">
        <v>54</v>
      </c>
      <c r="B383" t="s">
        <v>852</v>
      </c>
      <c r="C383" t="s">
        <v>853</v>
      </c>
      <c r="D383">
        <v>22</v>
      </c>
      <c r="E383" t="s">
        <v>1195</v>
      </c>
    </row>
    <row r="384" spans="1:5" ht="12.75">
      <c r="A384">
        <v>55</v>
      </c>
      <c r="B384" t="s">
        <v>854</v>
      </c>
      <c r="C384" t="s">
        <v>855</v>
      </c>
      <c r="D384">
        <v>22</v>
      </c>
      <c r="E384" t="s">
        <v>1195</v>
      </c>
    </row>
    <row r="385" spans="1:5" ht="12.75">
      <c r="A385">
        <v>56</v>
      </c>
      <c r="B385" t="s">
        <v>856</v>
      </c>
      <c r="C385" t="s">
        <v>857</v>
      </c>
      <c r="D385">
        <v>22</v>
      </c>
      <c r="E385" t="s">
        <v>1176</v>
      </c>
    </row>
    <row r="386" spans="1:5" ht="12.75">
      <c r="A386">
        <v>57</v>
      </c>
      <c r="B386" t="s">
        <v>858</v>
      </c>
      <c r="C386" t="s">
        <v>859</v>
      </c>
      <c r="D386">
        <v>23</v>
      </c>
      <c r="E386" t="s">
        <v>1176</v>
      </c>
    </row>
    <row r="387" spans="1:5" ht="12.75">
      <c r="A387">
        <v>58</v>
      </c>
      <c r="B387" t="s">
        <v>860</v>
      </c>
      <c r="C387" t="s">
        <v>861</v>
      </c>
      <c r="D387">
        <v>24</v>
      </c>
      <c r="E387" t="s">
        <v>1176</v>
      </c>
    </row>
    <row r="388" spans="1:5" ht="12.75">
      <c r="A388">
        <v>59</v>
      </c>
      <c r="B388" t="s">
        <v>862</v>
      </c>
      <c r="C388" t="s">
        <v>863</v>
      </c>
      <c r="D388">
        <v>24</v>
      </c>
      <c r="E388" t="s">
        <v>1176</v>
      </c>
    </row>
    <row r="389" spans="1:5" ht="12.75">
      <c r="A389">
        <v>60</v>
      </c>
      <c r="B389" t="s">
        <v>864</v>
      </c>
      <c r="C389" t="s">
        <v>865</v>
      </c>
      <c r="D389">
        <v>25</v>
      </c>
      <c r="E389" t="s">
        <v>1176</v>
      </c>
    </row>
    <row r="390" spans="1:5" ht="12.75">
      <c r="A390">
        <v>61</v>
      </c>
      <c r="B390" t="s">
        <v>866</v>
      </c>
      <c r="C390" t="s">
        <v>867</v>
      </c>
      <c r="D390">
        <v>27</v>
      </c>
      <c r="E390" t="s">
        <v>1176</v>
      </c>
    </row>
    <row r="391" spans="1:5" ht="12.75">
      <c r="A391">
        <v>62</v>
      </c>
      <c r="B391" t="s">
        <v>868</v>
      </c>
      <c r="C391" t="s">
        <v>667</v>
      </c>
      <c r="D391">
        <v>27</v>
      </c>
      <c r="E391" t="s">
        <v>1176</v>
      </c>
    </row>
    <row r="392" spans="1:5" ht="12.75">
      <c r="A392">
        <v>63</v>
      </c>
      <c r="B392" t="s">
        <v>668</v>
      </c>
      <c r="C392" t="s">
        <v>669</v>
      </c>
      <c r="D392">
        <v>28</v>
      </c>
      <c r="E392" t="s">
        <v>1176</v>
      </c>
    </row>
    <row r="393" spans="1:5" ht="12.75">
      <c r="A393">
        <v>64</v>
      </c>
      <c r="B393" t="s">
        <v>670</v>
      </c>
      <c r="C393" t="s">
        <v>671</v>
      </c>
      <c r="D393">
        <v>29</v>
      </c>
      <c r="E393" t="s">
        <v>1195</v>
      </c>
    </row>
    <row r="394" spans="1:5" ht="12.75">
      <c r="A394">
        <v>65</v>
      </c>
      <c r="B394" t="s">
        <v>672</v>
      </c>
      <c r="C394" t="s">
        <v>673</v>
      </c>
      <c r="D394">
        <v>30</v>
      </c>
      <c r="E394" t="s">
        <v>116</v>
      </c>
    </row>
    <row r="395" spans="1:5" ht="12.75">
      <c r="A395">
        <v>66</v>
      </c>
      <c r="B395" t="s">
        <v>674</v>
      </c>
      <c r="C395" t="s">
        <v>675</v>
      </c>
      <c r="D395">
        <v>31</v>
      </c>
      <c r="E395" t="s">
        <v>117</v>
      </c>
    </row>
    <row r="396" spans="1:5" ht="12.75">
      <c r="A396">
        <v>75</v>
      </c>
      <c r="B396" t="s">
        <v>676</v>
      </c>
      <c r="C396" t="s">
        <v>677</v>
      </c>
      <c r="D396">
        <v>32</v>
      </c>
      <c r="E396" t="s">
        <v>117</v>
      </c>
    </row>
    <row r="397" spans="1:5" ht="12.75">
      <c r="A397">
        <v>76</v>
      </c>
      <c r="B397" t="s">
        <v>678</v>
      </c>
      <c r="C397" t="s">
        <v>679</v>
      </c>
      <c r="D397">
        <v>32</v>
      </c>
      <c r="E397" t="s">
        <v>117</v>
      </c>
    </row>
    <row r="398" spans="1:5" ht="12.75">
      <c r="A398">
        <v>77</v>
      </c>
      <c r="B398" t="s">
        <v>680</v>
      </c>
      <c r="C398" t="s">
        <v>681</v>
      </c>
      <c r="D398">
        <v>35</v>
      </c>
      <c r="E398" t="s">
        <v>117</v>
      </c>
    </row>
    <row r="399" spans="1:5" ht="12.75">
      <c r="A399">
        <v>67</v>
      </c>
      <c r="B399" t="s">
        <v>682</v>
      </c>
      <c r="C399" t="s">
        <v>683</v>
      </c>
      <c r="D399">
        <v>35</v>
      </c>
      <c r="E399" t="s">
        <v>117</v>
      </c>
    </row>
    <row r="400" spans="1:5" ht="12.75">
      <c r="A400">
        <v>68</v>
      </c>
      <c r="B400" t="s">
        <v>684</v>
      </c>
      <c r="C400" t="s">
        <v>685</v>
      </c>
      <c r="D400">
        <v>35</v>
      </c>
      <c r="E400" t="s">
        <v>117</v>
      </c>
    </row>
    <row r="401" spans="1:5" ht="12.75">
      <c r="A401">
        <v>69</v>
      </c>
      <c r="B401" t="s">
        <v>686</v>
      </c>
      <c r="C401" t="s">
        <v>687</v>
      </c>
      <c r="D401">
        <v>32</v>
      </c>
      <c r="E401" t="s">
        <v>117</v>
      </c>
    </row>
    <row r="402" spans="1:5" ht="12.75">
      <c r="A402">
        <v>70</v>
      </c>
      <c r="B402" t="s">
        <v>688</v>
      </c>
      <c r="C402" t="s">
        <v>689</v>
      </c>
      <c r="D402">
        <v>32</v>
      </c>
      <c r="E402" t="s">
        <v>117</v>
      </c>
    </row>
    <row r="403" spans="1:5" ht="12.75">
      <c r="A403">
        <v>71</v>
      </c>
      <c r="B403" t="s">
        <v>690</v>
      </c>
      <c r="C403" t="s">
        <v>691</v>
      </c>
      <c r="D403">
        <v>32</v>
      </c>
      <c r="E403" t="s">
        <v>117</v>
      </c>
    </row>
    <row r="404" spans="1:5" ht="12.75">
      <c r="A404">
        <v>72</v>
      </c>
      <c r="B404" t="s">
        <v>692</v>
      </c>
      <c r="C404" t="s">
        <v>693</v>
      </c>
      <c r="D404">
        <v>33</v>
      </c>
      <c r="E404" t="s">
        <v>117</v>
      </c>
    </row>
    <row r="405" spans="1:5" ht="12.75">
      <c r="A405">
        <v>73</v>
      </c>
      <c r="B405" t="s">
        <v>694</v>
      </c>
      <c r="C405" t="s">
        <v>869</v>
      </c>
      <c r="D405">
        <v>33</v>
      </c>
      <c r="E405" t="s">
        <v>117</v>
      </c>
    </row>
    <row r="406" spans="1:5" ht="12.75">
      <c r="A406">
        <v>74</v>
      </c>
      <c r="B406" t="s">
        <v>870</v>
      </c>
      <c r="C406" t="s">
        <v>255</v>
      </c>
      <c r="D406">
        <v>34</v>
      </c>
      <c r="E406" t="s">
        <v>117</v>
      </c>
    </row>
    <row r="407" spans="1:5" ht="12.75">
      <c r="A407">
        <v>78</v>
      </c>
      <c r="B407" t="s">
        <v>256</v>
      </c>
      <c r="C407" t="s">
        <v>257</v>
      </c>
      <c r="D407">
        <v>34</v>
      </c>
      <c r="E407" t="s">
        <v>117</v>
      </c>
    </row>
    <row r="408" spans="1:5" ht="12.75">
      <c r="A408">
        <v>79</v>
      </c>
      <c r="B408" t="s">
        <v>258</v>
      </c>
      <c r="C408" t="s">
        <v>259</v>
      </c>
      <c r="D408">
        <v>34</v>
      </c>
      <c r="E408" t="s">
        <v>117</v>
      </c>
    </row>
    <row r="409" spans="1:5" ht="12.75">
      <c r="A409">
        <v>80</v>
      </c>
      <c r="B409" t="s">
        <v>260</v>
      </c>
      <c r="C409" t="s">
        <v>261</v>
      </c>
      <c r="D409">
        <v>35</v>
      </c>
      <c r="E409" t="s">
        <v>117</v>
      </c>
    </row>
    <row r="410" spans="1:5" ht="12.75">
      <c r="A410">
        <v>89</v>
      </c>
      <c r="B410" t="s">
        <v>262</v>
      </c>
      <c r="C410" t="s">
        <v>263</v>
      </c>
      <c r="D410">
        <v>35</v>
      </c>
      <c r="E410" t="s">
        <v>117</v>
      </c>
    </row>
    <row r="411" spans="1:5" ht="12.75">
      <c r="A411">
        <v>90</v>
      </c>
      <c r="B411" t="s">
        <v>264</v>
      </c>
      <c r="C411" t="s">
        <v>265</v>
      </c>
      <c r="D411">
        <v>35</v>
      </c>
      <c r="E411" t="s">
        <v>117</v>
      </c>
    </row>
    <row r="412" spans="1:5" ht="12.75">
      <c r="A412">
        <v>91</v>
      </c>
      <c r="B412" t="s">
        <v>266</v>
      </c>
      <c r="C412" t="s">
        <v>267</v>
      </c>
      <c r="D412">
        <v>36</v>
      </c>
      <c r="E412" t="s">
        <v>117</v>
      </c>
    </row>
    <row r="413" spans="1:5" ht="12.75">
      <c r="A413">
        <v>92</v>
      </c>
      <c r="B413" t="s">
        <v>268</v>
      </c>
      <c r="C413" t="s">
        <v>269</v>
      </c>
      <c r="D413">
        <v>36</v>
      </c>
      <c r="E413" t="s">
        <v>117</v>
      </c>
    </row>
    <row r="414" spans="1:5" ht="12.75">
      <c r="A414">
        <v>93</v>
      </c>
      <c r="B414" t="s">
        <v>270</v>
      </c>
      <c r="C414" t="s">
        <v>271</v>
      </c>
      <c r="D414">
        <v>36</v>
      </c>
      <c r="E414" t="s">
        <v>117</v>
      </c>
    </row>
    <row r="415" spans="1:5" ht="12.75">
      <c r="A415">
        <v>94</v>
      </c>
      <c r="B415" t="s">
        <v>272</v>
      </c>
      <c r="C415" t="s">
        <v>273</v>
      </c>
      <c r="D415">
        <v>36</v>
      </c>
      <c r="E415" t="s">
        <v>117</v>
      </c>
    </row>
    <row r="416" spans="1:5" ht="12.75">
      <c r="A416">
        <v>95</v>
      </c>
      <c r="B416" t="s">
        <v>274</v>
      </c>
      <c r="C416" t="s">
        <v>275</v>
      </c>
      <c r="D416">
        <v>36</v>
      </c>
      <c r="E416" t="s">
        <v>1176</v>
      </c>
    </row>
    <row r="417" spans="1:5" ht="12.75">
      <c r="A417">
        <v>96</v>
      </c>
      <c r="B417" t="s">
        <v>276</v>
      </c>
      <c r="C417" t="s">
        <v>277</v>
      </c>
      <c r="D417">
        <v>37</v>
      </c>
      <c r="E417" t="s">
        <v>1176</v>
      </c>
    </row>
    <row r="418" spans="1:5" ht="12.75">
      <c r="A418">
        <v>81</v>
      </c>
      <c r="B418" t="s">
        <v>695</v>
      </c>
      <c r="C418" t="s">
        <v>696</v>
      </c>
      <c r="D418">
        <v>37</v>
      </c>
      <c r="E418" t="s">
        <v>1176</v>
      </c>
    </row>
    <row r="419" spans="1:5" ht="12.75">
      <c r="A419">
        <v>82</v>
      </c>
      <c r="B419" t="s">
        <v>697</v>
      </c>
      <c r="C419" t="s">
        <v>698</v>
      </c>
      <c r="D419">
        <v>37</v>
      </c>
      <c r="E419" t="s">
        <v>117</v>
      </c>
    </row>
    <row r="420" spans="1:5" ht="12.75">
      <c r="A420">
        <v>83</v>
      </c>
      <c r="B420" t="s">
        <v>699</v>
      </c>
      <c r="C420" t="s">
        <v>700</v>
      </c>
      <c r="D420">
        <v>35</v>
      </c>
      <c r="E420" t="s">
        <v>117</v>
      </c>
    </row>
    <row r="421" spans="1:5" ht="12.75">
      <c r="A421">
        <v>84</v>
      </c>
      <c r="B421" t="s">
        <v>701</v>
      </c>
      <c r="C421" t="s">
        <v>702</v>
      </c>
      <c r="D421">
        <v>35</v>
      </c>
      <c r="E421" t="s">
        <v>117</v>
      </c>
    </row>
    <row r="422" spans="1:5" ht="12.75">
      <c r="A422">
        <v>85</v>
      </c>
      <c r="B422" t="s">
        <v>703</v>
      </c>
      <c r="C422" t="s">
        <v>704</v>
      </c>
      <c r="D422">
        <v>35</v>
      </c>
      <c r="E422" t="s">
        <v>117</v>
      </c>
    </row>
    <row r="423" spans="1:5" ht="12.75">
      <c r="A423">
        <v>86</v>
      </c>
      <c r="B423" t="s">
        <v>705</v>
      </c>
      <c r="C423" t="s">
        <v>706</v>
      </c>
      <c r="D423">
        <v>35</v>
      </c>
      <c r="E423" t="s">
        <v>117</v>
      </c>
    </row>
    <row r="424" spans="1:5" ht="12.75">
      <c r="A424">
        <v>87</v>
      </c>
      <c r="B424" t="s">
        <v>707</v>
      </c>
      <c r="C424" t="s">
        <v>708</v>
      </c>
      <c r="D424">
        <v>35</v>
      </c>
      <c r="E424" t="s">
        <v>117</v>
      </c>
    </row>
    <row r="425" spans="1:5" ht="12.75">
      <c r="A425">
        <v>88</v>
      </c>
      <c r="B425" t="s">
        <v>709</v>
      </c>
      <c r="C425" t="s">
        <v>710</v>
      </c>
      <c r="D425">
        <v>35</v>
      </c>
      <c r="E425" t="s">
        <v>117</v>
      </c>
    </row>
    <row r="426" spans="1:5" ht="12.75">
      <c r="A426">
        <v>97</v>
      </c>
      <c r="B426" t="s">
        <v>711</v>
      </c>
      <c r="C426" t="s">
        <v>712</v>
      </c>
      <c r="D426">
        <v>36</v>
      </c>
      <c r="E426" t="s">
        <v>117</v>
      </c>
    </row>
    <row r="427" spans="1:5" ht="12.75">
      <c r="A427">
        <v>98</v>
      </c>
      <c r="B427" t="s">
        <v>713</v>
      </c>
      <c r="C427" t="s">
        <v>714</v>
      </c>
      <c r="D427">
        <v>36</v>
      </c>
      <c r="E427" t="s">
        <v>117</v>
      </c>
    </row>
    <row r="428" spans="1:5" ht="12.75">
      <c r="A428">
        <v>107</v>
      </c>
      <c r="B428" t="s">
        <v>715</v>
      </c>
      <c r="C428" t="s">
        <v>716</v>
      </c>
      <c r="D428">
        <v>37</v>
      </c>
      <c r="E428" t="s">
        <v>117</v>
      </c>
    </row>
    <row r="429" spans="1:5" ht="12.75">
      <c r="A429">
        <v>108</v>
      </c>
      <c r="B429" t="s">
        <v>717</v>
      </c>
      <c r="C429" t="s">
        <v>718</v>
      </c>
      <c r="D429">
        <v>37</v>
      </c>
      <c r="E429" t="s">
        <v>117</v>
      </c>
    </row>
    <row r="430" spans="1:5" ht="12.75">
      <c r="A430">
        <v>109</v>
      </c>
      <c r="B430" t="s">
        <v>719</v>
      </c>
      <c r="C430" t="s">
        <v>872</v>
      </c>
      <c r="D430">
        <v>38</v>
      </c>
      <c r="E430" t="s">
        <v>117</v>
      </c>
    </row>
    <row r="431" spans="1:5" ht="12.75">
      <c r="A431">
        <v>110</v>
      </c>
      <c r="B431" t="s">
        <v>873</v>
      </c>
      <c r="C431" t="s">
        <v>874</v>
      </c>
      <c r="D431">
        <v>38</v>
      </c>
      <c r="E431" t="s">
        <v>117</v>
      </c>
    </row>
    <row r="432" spans="1:5" ht="12.75">
      <c r="A432">
        <v>111</v>
      </c>
      <c r="B432" t="s">
        <v>875</v>
      </c>
      <c r="C432" t="s">
        <v>876</v>
      </c>
      <c r="D432">
        <v>38</v>
      </c>
      <c r="E432" t="s">
        <v>117</v>
      </c>
    </row>
    <row r="433" spans="1:5" ht="12.75">
      <c r="A433">
        <v>112</v>
      </c>
      <c r="B433" t="s">
        <v>877</v>
      </c>
      <c r="C433" t="s">
        <v>720</v>
      </c>
      <c r="D433">
        <v>38</v>
      </c>
      <c r="E433" t="s">
        <v>117</v>
      </c>
    </row>
    <row r="434" spans="1:5" ht="12.75">
      <c r="A434">
        <v>113</v>
      </c>
      <c r="B434" t="s">
        <v>721</v>
      </c>
      <c r="C434" t="s">
        <v>1690</v>
      </c>
      <c r="D434">
        <v>38</v>
      </c>
      <c r="E434" t="s">
        <v>117</v>
      </c>
    </row>
    <row r="435" spans="1:5" ht="12.75">
      <c r="A435">
        <v>114</v>
      </c>
      <c r="B435" t="s">
        <v>1691</v>
      </c>
      <c r="C435" t="s">
        <v>1692</v>
      </c>
      <c r="D435">
        <v>38</v>
      </c>
      <c r="E435" t="s">
        <v>1173</v>
      </c>
    </row>
    <row r="436" spans="1:5" ht="12.75">
      <c r="A436">
        <v>115</v>
      </c>
      <c r="B436" t="s">
        <v>1693</v>
      </c>
      <c r="C436" t="s">
        <v>1692</v>
      </c>
      <c r="D436">
        <v>38</v>
      </c>
      <c r="E436" t="s">
        <v>1173</v>
      </c>
    </row>
    <row r="437" spans="1:5" ht="12.75">
      <c r="A437">
        <v>116</v>
      </c>
      <c r="B437" t="s">
        <v>1694</v>
      </c>
      <c r="C437" t="s">
        <v>1695</v>
      </c>
      <c r="D437">
        <v>38</v>
      </c>
      <c r="E437" t="s">
        <v>1173</v>
      </c>
    </row>
    <row r="438" spans="1:5" ht="12.75">
      <c r="A438">
        <v>99</v>
      </c>
      <c r="B438" t="s">
        <v>1696</v>
      </c>
      <c r="C438" t="s">
        <v>1697</v>
      </c>
      <c r="D438">
        <v>38</v>
      </c>
      <c r="E438" t="s">
        <v>1173</v>
      </c>
    </row>
    <row r="439" spans="1:5" ht="12.75">
      <c r="A439">
        <v>117</v>
      </c>
      <c r="B439" t="s">
        <v>1698</v>
      </c>
      <c r="C439" t="s">
        <v>1699</v>
      </c>
      <c r="D439">
        <v>38</v>
      </c>
      <c r="E439" t="s">
        <v>1173</v>
      </c>
    </row>
    <row r="440" spans="1:5" ht="12.75">
      <c r="A440">
        <v>118</v>
      </c>
      <c r="B440" t="s">
        <v>1700</v>
      </c>
      <c r="C440" t="s">
        <v>1152</v>
      </c>
      <c r="D440">
        <v>37</v>
      </c>
      <c r="E440" t="s">
        <v>1173</v>
      </c>
    </row>
    <row r="441" spans="1:5" ht="12.75">
      <c r="A441">
        <v>119</v>
      </c>
      <c r="B441" t="s">
        <v>1153</v>
      </c>
      <c r="C441" t="s">
        <v>1154</v>
      </c>
      <c r="D441">
        <v>38</v>
      </c>
      <c r="E441" t="s">
        <v>1173</v>
      </c>
    </row>
    <row r="442" spans="1:5" ht="12.75">
      <c r="A442">
        <v>120</v>
      </c>
      <c r="B442" t="s">
        <v>1155</v>
      </c>
      <c r="C442" t="s">
        <v>1156</v>
      </c>
      <c r="D442">
        <v>38</v>
      </c>
      <c r="E442" t="s">
        <v>1173</v>
      </c>
    </row>
    <row r="443" spans="1:5" ht="12.75">
      <c r="A443">
        <v>121</v>
      </c>
      <c r="B443" t="s">
        <v>1157</v>
      </c>
      <c r="C443" t="s">
        <v>1158</v>
      </c>
      <c r="D443">
        <v>39</v>
      </c>
      <c r="E443" t="s">
        <v>117</v>
      </c>
    </row>
    <row r="444" spans="1:5" ht="12.75">
      <c r="A444">
        <v>122</v>
      </c>
      <c r="B444" t="s">
        <v>1159</v>
      </c>
      <c r="C444" t="s">
        <v>1160</v>
      </c>
      <c r="D444">
        <v>39</v>
      </c>
      <c r="E444" t="s">
        <v>117</v>
      </c>
    </row>
    <row r="445" spans="1:5" ht="12.75">
      <c r="A445">
        <v>123</v>
      </c>
      <c r="B445" t="s">
        <v>1161</v>
      </c>
      <c r="C445" t="s">
        <v>1162</v>
      </c>
      <c r="D445">
        <v>39</v>
      </c>
      <c r="E445" t="s">
        <v>117</v>
      </c>
    </row>
    <row r="446" spans="1:5" ht="12.75">
      <c r="A446">
        <v>124</v>
      </c>
      <c r="B446" t="s">
        <v>1163</v>
      </c>
      <c r="C446" t="s">
        <v>1164</v>
      </c>
      <c r="D446">
        <v>39</v>
      </c>
      <c r="E446" t="s">
        <v>117</v>
      </c>
    </row>
    <row r="447" spans="1:5" ht="12.75">
      <c r="A447">
        <v>125</v>
      </c>
      <c r="B447" t="s">
        <v>1165</v>
      </c>
      <c r="C447" t="s">
        <v>1166</v>
      </c>
      <c r="D447">
        <v>39</v>
      </c>
      <c r="E447" t="s">
        <v>117</v>
      </c>
    </row>
    <row r="448" spans="1:5" ht="12.75">
      <c r="A448">
        <v>126</v>
      </c>
      <c r="B448" t="s">
        <v>1312</v>
      </c>
      <c r="C448" t="s">
        <v>1313</v>
      </c>
      <c r="D448">
        <v>39</v>
      </c>
      <c r="E448" t="s">
        <v>117</v>
      </c>
    </row>
    <row r="449" spans="1:5" ht="12.75">
      <c r="A449">
        <v>127</v>
      </c>
      <c r="B449" t="s">
        <v>1314</v>
      </c>
      <c r="C449" t="s">
        <v>1315</v>
      </c>
      <c r="D449">
        <v>39</v>
      </c>
      <c r="E449" t="s">
        <v>117</v>
      </c>
    </row>
    <row r="450" spans="1:5" ht="12.75">
      <c r="A450">
        <v>128</v>
      </c>
      <c r="B450" t="s">
        <v>1316</v>
      </c>
      <c r="C450" t="s">
        <v>1317</v>
      </c>
      <c r="D450">
        <v>39</v>
      </c>
      <c r="E450" t="s">
        <v>117</v>
      </c>
    </row>
    <row r="451" spans="1:5" ht="12.75">
      <c r="A451">
        <v>129</v>
      </c>
      <c r="B451" t="s">
        <v>1318</v>
      </c>
      <c r="C451" t="s">
        <v>1319</v>
      </c>
      <c r="D451">
        <v>39</v>
      </c>
      <c r="E451" t="s">
        <v>117</v>
      </c>
    </row>
    <row r="452" spans="1:5" ht="12.75">
      <c r="A452">
        <v>130</v>
      </c>
      <c r="B452" t="s">
        <v>1320</v>
      </c>
      <c r="C452" t="s">
        <v>1321</v>
      </c>
      <c r="D452">
        <v>39</v>
      </c>
      <c r="E452" t="s">
        <v>117</v>
      </c>
    </row>
    <row r="453" spans="1:5" ht="12.75">
      <c r="A453">
        <v>131</v>
      </c>
      <c r="B453" t="s">
        <v>1322</v>
      </c>
      <c r="C453" t="s">
        <v>1323</v>
      </c>
      <c r="D453">
        <v>39</v>
      </c>
      <c r="E453" t="s">
        <v>1588</v>
      </c>
    </row>
    <row r="454" spans="1:5" ht="12.75">
      <c r="A454">
        <v>132</v>
      </c>
      <c r="B454" t="s">
        <v>1324</v>
      </c>
      <c r="C454" t="s">
        <v>1325</v>
      </c>
      <c r="D454">
        <v>39</v>
      </c>
      <c r="E454" t="s">
        <v>1588</v>
      </c>
    </row>
    <row r="455" spans="1:5" ht="12.75">
      <c r="A455">
        <v>133</v>
      </c>
      <c r="B455" t="s">
        <v>1326</v>
      </c>
      <c r="C455" t="s">
        <v>1327</v>
      </c>
      <c r="D455">
        <v>39</v>
      </c>
      <c r="E455" t="s">
        <v>1588</v>
      </c>
    </row>
    <row r="456" spans="1:5" ht="12.75">
      <c r="A456">
        <v>134</v>
      </c>
      <c r="B456" t="s">
        <v>1328</v>
      </c>
      <c r="C456" t="s">
        <v>1329</v>
      </c>
      <c r="D456">
        <v>40</v>
      </c>
      <c r="E456" t="s">
        <v>1588</v>
      </c>
    </row>
    <row r="457" spans="1:5" ht="12.75">
      <c r="A457">
        <v>135</v>
      </c>
      <c r="B457" t="s">
        <v>1330</v>
      </c>
      <c r="C457" t="s">
        <v>1331</v>
      </c>
      <c r="D457">
        <v>40</v>
      </c>
      <c r="E457" t="s">
        <v>1588</v>
      </c>
    </row>
    <row r="458" spans="1:5" ht="12.75">
      <c r="A458">
        <v>136</v>
      </c>
      <c r="B458" t="s">
        <v>1332</v>
      </c>
      <c r="C458" t="s">
        <v>1333</v>
      </c>
      <c r="D458">
        <v>40</v>
      </c>
      <c r="E458" t="s">
        <v>117</v>
      </c>
    </row>
    <row r="459" spans="1:5" ht="12.75">
      <c r="A459">
        <v>137</v>
      </c>
      <c r="B459" t="s">
        <v>1334</v>
      </c>
      <c r="C459" t="s">
        <v>1335</v>
      </c>
      <c r="D459">
        <v>40</v>
      </c>
      <c r="E459" t="s">
        <v>117</v>
      </c>
    </row>
    <row r="460" spans="1:5" ht="12.75">
      <c r="A460">
        <v>100</v>
      </c>
      <c r="B460" t="s">
        <v>1336</v>
      </c>
      <c r="C460" t="s">
        <v>1337</v>
      </c>
      <c r="D460">
        <v>40</v>
      </c>
      <c r="E460" t="s">
        <v>117</v>
      </c>
    </row>
    <row r="461" spans="1:5" ht="12.75">
      <c r="A461">
        <v>138</v>
      </c>
      <c r="B461" t="s">
        <v>1338</v>
      </c>
      <c r="C461" t="s">
        <v>1339</v>
      </c>
      <c r="D461">
        <v>40</v>
      </c>
      <c r="E461" t="s">
        <v>1175</v>
      </c>
    </row>
    <row r="462" spans="1:5" ht="12.75">
      <c r="A462">
        <v>139</v>
      </c>
      <c r="B462" t="s">
        <v>1340</v>
      </c>
      <c r="C462" t="s">
        <v>1341</v>
      </c>
      <c r="D462">
        <v>37</v>
      </c>
      <c r="E462" t="s">
        <v>117</v>
      </c>
    </row>
    <row r="463" spans="1:5" ht="12.75">
      <c r="A463">
        <v>140</v>
      </c>
      <c r="B463" t="s">
        <v>1342</v>
      </c>
      <c r="C463" t="s">
        <v>1343</v>
      </c>
      <c r="D463">
        <v>40</v>
      </c>
      <c r="E463" t="s">
        <v>1175</v>
      </c>
    </row>
    <row r="464" spans="1:5" ht="12.75">
      <c r="A464">
        <v>141</v>
      </c>
      <c r="B464" t="s">
        <v>1344</v>
      </c>
      <c r="C464" t="s">
        <v>1345</v>
      </c>
      <c r="D464">
        <v>40</v>
      </c>
      <c r="E464" t="s">
        <v>1175</v>
      </c>
    </row>
    <row r="465" spans="1:5" ht="12.75">
      <c r="A465">
        <v>142</v>
      </c>
      <c r="B465" t="s">
        <v>1346</v>
      </c>
      <c r="C465" t="s">
        <v>1347</v>
      </c>
      <c r="D465">
        <v>40</v>
      </c>
      <c r="E465" t="s">
        <v>1175</v>
      </c>
    </row>
    <row r="466" spans="1:5" ht="12.75">
      <c r="A466">
        <v>101</v>
      </c>
      <c r="B466" t="s">
        <v>1348</v>
      </c>
      <c r="C466" t="s">
        <v>1349</v>
      </c>
      <c r="D466">
        <v>40</v>
      </c>
      <c r="E466" t="s">
        <v>1175</v>
      </c>
    </row>
    <row r="467" spans="1:5" ht="12.75">
      <c r="A467">
        <v>143</v>
      </c>
      <c r="B467" t="s">
        <v>1350</v>
      </c>
      <c r="C467" t="s">
        <v>1351</v>
      </c>
      <c r="D467">
        <v>40</v>
      </c>
      <c r="E467" t="s">
        <v>117</v>
      </c>
    </row>
    <row r="468" spans="1:5" ht="12.75">
      <c r="A468">
        <v>144</v>
      </c>
      <c r="B468" t="s">
        <v>1352</v>
      </c>
      <c r="C468" t="s">
        <v>1353</v>
      </c>
      <c r="D468">
        <v>37</v>
      </c>
      <c r="E468" t="s">
        <v>117</v>
      </c>
    </row>
    <row r="469" spans="1:5" ht="12.75">
      <c r="A469">
        <v>145</v>
      </c>
      <c r="B469" t="s">
        <v>1354</v>
      </c>
      <c r="C469" t="s">
        <v>1355</v>
      </c>
      <c r="D469">
        <v>40</v>
      </c>
      <c r="E469" t="s">
        <v>1588</v>
      </c>
    </row>
    <row r="470" spans="1:5" ht="12.75">
      <c r="A470">
        <v>146</v>
      </c>
      <c r="B470" t="s">
        <v>1356</v>
      </c>
      <c r="C470" t="s">
        <v>1357</v>
      </c>
      <c r="D470">
        <v>40</v>
      </c>
      <c r="E470" t="s">
        <v>118</v>
      </c>
    </row>
    <row r="471" spans="1:5" ht="12.75">
      <c r="A471">
        <v>147</v>
      </c>
      <c r="B471" t="s">
        <v>1358</v>
      </c>
      <c r="C471" t="s">
        <v>1359</v>
      </c>
      <c r="D471">
        <v>41</v>
      </c>
      <c r="E471" t="s">
        <v>118</v>
      </c>
    </row>
    <row r="472" spans="1:5" ht="12.75">
      <c r="A472">
        <v>148</v>
      </c>
      <c r="B472" t="s">
        <v>1360</v>
      </c>
      <c r="C472" t="s">
        <v>1361</v>
      </c>
      <c r="D472">
        <v>41</v>
      </c>
      <c r="E472" t="s">
        <v>118</v>
      </c>
    </row>
    <row r="473" spans="1:5" ht="12.75">
      <c r="A473">
        <v>149</v>
      </c>
      <c r="B473" t="s">
        <v>1362</v>
      </c>
      <c r="C473" t="s">
        <v>1363</v>
      </c>
      <c r="D473">
        <v>44</v>
      </c>
      <c r="E473" t="s">
        <v>118</v>
      </c>
    </row>
    <row r="474" spans="1:5" ht="12.75">
      <c r="A474">
        <v>150</v>
      </c>
      <c r="B474" t="s">
        <v>1364</v>
      </c>
      <c r="C474" t="s">
        <v>1365</v>
      </c>
      <c r="D474">
        <v>45</v>
      </c>
      <c r="E474" t="s">
        <v>118</v>
      </c>
    </row>
    <row r="475" spans="1:5" ht="12.75">
      <c r="A475">
        <v>151</v>
      </c>
      <c r="B475" t="s">
        <v>1366</v>
      </c>
      <c r="C475" t="s">
        <v>1367</v>
      </c>
      <c r="D475">
        <v>46</v>
      </c>
      <c r="E475" t="s">
        <v>118</v>
      </c>
    </row>
    <row r="476" spans="1:5" ht="12.75">
      <c r="A476">
        <v>152</v>
      </c>
      <c r="B476" t="s">
        <v>1368</v>
      </c>
      <c r="C476" t="s">
        <v>1369</v>
      </c>
      <c r="D476">
        <v>47</v>
      </c>
      <c r="E476" t="s">
        <v>522</v>
      </c>
    </row>
    <row r="477" spans="1:5" ht="12.75">
      <c r="A477">
        <v>102</v>
      </c>
      <c r="B477" t="s">
        <v>1370</v>
      </c>
      <c r="C477" t="s">
        <v>1371</v>
      </c>
      <c r="D477">
        <v>50</v>
      </c>
      <c r="E477" t="s">
        <v>1895</v>
      </c>
    </row>
    <row r="478" spans="1:5" ht="12.75">
      <c r="A478">
        <v>103</v>
      </c>
      <c r="B478" t="s">
        <v>1372</v>
      </c>
      <c r="C478" t="s">
        <v>1373</v>
      </c>
      <c r="D478">
        <v>51</v>
      </c>
      <c r="E478" t="s">
        <v>118</v>
      </c>
    </row>
    <row r="479" spans="1:5" ht="12.75">
      <c r="A479">
        <v>104</v>
      </c>
      <c r="B479" t="s">
        <v>1374</v>
      </c>
      <c r="C479" t="s">
        <v>1375</v>
      </c>
      <c r="D479">
        <v>37</v>
      </c>
      <c r="E479" t="s">
        <v>117</v>
      </c>
    </row>
    <row r="480" spans="1:5" ht="12.75">
      <c r="A480">
        <v>105</v>
      </c>
      <c r="B480" t="s">
        <v>1376</v>
      </c>
      <c r="C480" t="s">
        <v>1377</v>
      </c>
      <c r="D480">
        <v>37</v>
      </c>
      <c r="E480" t="s">
        <v>117</v>
      </c>
    </row>
    <row r="481" spans="1:5" ht="12.75">
      <c r="A481">
        <v>106</v>
      </c>
      <c r="B481" t="s">
        <v>1378</v>
      </c>
      <c r="C481" t="s">
        <v>1379</v>
      </c>
      <c r="D481">
        <v>37</v>
      </c>
      <c r="E481" t="s">
        <v>117</v>
      </c>
    </row>
    <row r="482" spans="1:5" ht="12.75">
      <c r="A482">
        <v>153</v>
      </c>
      <c r="B482" t="s">
        <v>1380</v>
      </c>
      <c r="C482" t="s">
        <v>1381</v>
      </c>
      <c r="D482">
        <v>38</v>
      </c>
      <c r="E482" t="s">
        <v>117</v>
      </c>
    </row>
    <row r="483" spans="1:5" ht="12.75">
      <c r="A483">
        <v>154</v>
      </c>
      <c r="B483" t="s">
        <v>1382</v>
      </c>
      <c r="C483" t="s">
        <v>1383</v>
      </c>
      <c r="D483">
        <v>38</v>
      </c>
      <c r="E483" t="s">
        <v>117</v>
      </c>
    </row>
    <row r="484" spans="1:5" ht="12.75">
      <c r="A484">
        <v>155</v>
      </c>
      <c r="B484" t="s">
        <v>1384</v>
      </c>
      <c r="C484" t="s">
        <v>1385</v>
      </c>
      <c r="D484">
        <v>55</v>
      </c>
      <c r="E484" t="s">
        <v>117</v>
      </c>
    </row>
    <row r="485" spans="1:5" ht="12.75">
      <c r="A485">
        <v>156</v>
      </c>
      <c r="B485" t="s">
        <v>1386</v>
      </c>
      <c r="C485" t="s">
        <v>1387</v>
      </c>
      <c r="D485">
        <v>55</v>
      </c>
      <c r="E485" t="s">
        <v>117</v>
      </c>
    </row>
    <row r="486" spans="1:5" ht="12.75">
      <c r="A486">
        <v>157</v>
      </c>
      <c r="B486" t="s">
        <v>1388</v>
      </c>
      <c r="C486" t="s">
        <v>1389</v>
      </c>
      <c r="D486">
        <v>55</v>
      </c>
      <c r="E486" t="s">
        <v>117</v>
      </c>
    </row>
    <row r="487" spans="1:5" ht="12.75">
      <c r="A487">
        <v>158</v>
      </c>
      <c r="B487" t="s">
        <v>1390</v>
      </c>
      <c r="C487" t="s">
        <v>1391</v>
      </c>
      <c r="D487">
        <v>55</v>
      </c>
      <c r="E487" t="s">
        <v>117</v>
      </c>
    </row>
    <row r="488" spans="1:5" ht="12.75">
      <c r="A488">
        <v>159</v>
      </c>
      <c r="B488" t="s">
        <v>1392</v>
      </c>
      <c r="C488" t="s">
        <v>1393</v>
      </c>
      <c r="D488">
        <v>55</v>
      </c>
      <c r="E488" t="s">
        <v>117</v>
      </c>
    </row>
    <row r="489" spans="1:5" ht="12.75">
      <c r="A489">
        <v>160</v>
      </c>
      <c r="B489" t="s">
        <v>1394</v>
      </c>
      <c r="C489" t="s">
        <v>1395</v>
      </c>
      <c r="D489">
        <v>55</v>
      </c>
      <c r="E489" t="s">
        <v>117</v>
      </c>
    </row>
    <row r="490" spans="1:5" ht="12.75">
      <c r="A490">
        <v>161</v>
      </c>
      <c r="B490" t="s">
        <v>1396</v>
      </c>
      <c r="C490" t="s">
        <v>1397</v>
      </c>
      <c r="D490">
        <v>55</v>
      </c>
      <c r="E490" t="s">
        <v>117</v>
      </c>
    </row>
    <row r="491" spans="1:5" ht="12.75">
      <c r="A491">
        <v>162</v>
      </c>
      <c r="B491" t="s">
        <v>1398</v>
      </c>
      <c r="C491" t="s">
        <v>1399</v>
      </c>
      <c r="D491">
        <v>55</v>
      </c>
      <c r="E491" t="s">
        <v>117</v>
      </c>
    </row>
    <row r="492" spans="1:5" ht="12.75">
      <c r="A492">
        <v>163</v>
      </c>
      <c r="B492" t="s">
        <v>1400</v>
      </c>
      <c r="C492" t="s">
        <v>1401</v>
      </c>
      <c r="D492">
        <v>56</v>
      </c>
      <c r="E492" t="s">
        <v>1175</v>
      </c>
    </row>
    <row r="493" spans="1:5" ht="12.75">
      <c r="A493">
        <v>164</v>
      </c>
      <c r="B493" t="s">
        <v>1402</v>
      </c>
      <c r="C493" t="s">
        <v>1403</v>
      </c>
      <c r="D493">
        <v>56</v>
      </c>
      <c r="E493" t="s">
        <v>1175</v>
      </c>
    </row>
    <row r="494" spans="1:5" ht="12.75">
      <c r="A494">
        <v>165</v>
      </c>
      <c r="B494" t="s">
        <v>1404</v>
      </c>
      <c r="C494" t="s">
        <v>1405</v>
      </c>
      <c r="D494">
        <v>56</v>
      </c>
      <c r="E494" t="s">
        <v>1175</v>
      </c>
    </row>
    <row r="495" spans="1:5" ht="12.75">
      <c r="A495">
        <v>166</v>
      </c>
      <c r="B495" t="s">
        <v>1406</v>
      </c>
      <c r="C495" t="s">
        <v>1772</v>
      </c>
      <c r="D495">
        <v>56</v>
      </c>
      <c r="E495" t="s">
        <v>1175</v>
      </c>
    </row>
    <row r="496" spans="1:5" ht="12.75">
      <c r="A496">
        <v>167</v>
      </c>
      <c r="B496" t="s">
        <v>1773</v>
      </c>
      <c r="C496" t="s">
        <v>1774</v>
      </c>
      <c r="D496">
        <v>56</v>
      </c>
      <c r="E496" t="s">
        <v>1177</v>
      </c>
    </row>
    <row r="497" spans="1:5" ht="12.75">
      <c r="A497">
        <v>168</v>
      </c>
      <c r="B497" t="s">
        <v>1775</v>
      </c>
      <c r="C497" t="s">
        <v>1776</v>
      </c>
      <c r="D497">
        <v>56</v>
      </c>
      <c r="E497" t="s">
        <v>1177</v>
      </c>
    </row>
    <row r="498" spans="1:5" ht="12.75">
      <c r="A498">
        <v>169</v>
      </c>
      <c r="B498" t="s">
        <v>1777</v>
      </c>
      <c r="C498" t="s">
        <v>1778</v>
      </c>
      <c r="D498">
        <v>56</v>
      </c>
      <c r="E498" t="s">
        <v>1177</v>
      </c>
    </row>
    <row r="499" spans="1:5" ht="12.75">
      <c r="A499">
        <v>170</v>
      </c>
      <c r="B499" t="s">
        <v>1779</v>
      </c>
      <c r="C499" t="s">
        <v>1780</v>
      </c>
      <c r="D499">
        <v>56</v>
      </c>
      <c r="E499" t="s">
        <v>1177</v>
      </c>
    </row>
    <row r="500" spans="1:5" ht="12.75">
      <c r="A500">
        <v>171</v>
      </c>
      <c r="B500" t="s">
        <v>1781</v>
      </c>
      <c r="C500" t="s">
        <v>1782</v>
      </c>
      <c r="D500">
        <v>56</v>
      </c>
      <c r="E500" t="s">
        <v>1176</v>
      </c>
    </row>
    <row r="501" spans="1:5" ht="12.75">
      <c r="A501">
        <v>172</v>
      </c>
      <c r="B501" t="s">
        <v>1783</v>
      </c>
      <c r="C501" t="s">
        <v>1784</v>
      </c>
      <c r="D501">
        <v>57</v>
      </c>
      <c r="E501" t="s">
        <v>1176</v>
      </c>
    </row>
    <row r="502" spans="1:5" ht="12.75">
      <c r="A502">
        <v>173</v>
      </c>
      <c r="B502" t="s">
        <v>1785</v>
      </c>
      <c r="C502" t="s">
        <v>1786</v>
      </c>
      <c r="D502">
        <v>57</v>
      </c>
      <c r="E502" t="s">
        <v>1176</v>
      </c>
    </row>
    <row r="503" spans="1:5" ht="12.75">
      <c r="A503">
        <v>174</v>
      </c>
      <c r="B503" t="s">
        <v>1787</v>
      </c>
      <c r="C503" t="s">
        <v>1788</v>
      </c>
      <c r="D503">
        <v>57</v>
      </c>
      <c r="E503" t="s">
        <v>1176</v>
      </c>
    </row>
    <row r="504" spans="1:5" ht="12.75">
      <c r="A504">
        <v>175</v>
      </c>
      <c r="B504" t="s">
        <v>1789</v>
      </c>
      <c r="C504" t="s">
        <v>1790</v>
      </c>
      <c r="D504">
        <v>57</v>
      </c>
      <c r="E504" t="s">
        <v>117</v>
      </c>
    </row>
    <row r="505" spans="1:5" ht="12.75">
      <c r="A505">
        <v>176</v>
      </c>
      <c r="B505" t="s">
        <v>1791</v>
      </c>
      <c r="C505" t="s">
        <v>1792</v>
      </c>
      <c r="D505">
        <v>57</v>
      </c>
      <c r="E505" t="s">
        <v>117</v>
      </c>
    </row>
    <row r="506" spans="1:5" ht="12.75">
      <c r="A506">
        <v>185</v>
      </c>
      <c r="B506" t="s">
        <v>1793</v>
      </c>
      <c r="C506" t="s">
        <v>1794</v>
      </c>
      <c r="D506">
        <v>57</v>
      </c>
      <c r="E506" t="s">
        <v>119</v>
      </c>
    </row>
    <row r="507" spans="1:5" ht="12.75">
      <c r="A507">
        <v>177</v>
      </c>
      <c r="B507" t="s">
        <v>1795</v>
      </c>
      <c r="C507" t="s">
        <v>1796</v>
      </c>
      <c r="D507">
        <v>57</v>
      </c>
      <c r="E507" t="s">
        <v>1173</v>
      </c>
    </row>
    <row r="508" spans="1:5" ht="12.75">
      <c r="A508">
        <v>178</v>
      </c>
      <c r="B508" t="s">
        <v>1797</v>
      </c>
      <c r="C508" t="s">
        <v>1798</v>
      </c>
      <c r="D508">
        <v>76</v>
      </c>
      <c r="E508" t="s">
        <v>1798</v>
      </c>
    </row>
    <row r="509" spans="1:5" ht="12.75">
      <c r="A509">
        <v>179</v>
      </c>
      <c r="B509" t="s">
        <v>1799</v>
      </c>
      <c r="C509" t="s">
        <v>1800</v>
      </c>
      <c r="D509">
        <v>58</v>
      </c>
      <c r="E509" t="s">
        <v>1174</v>
      </c>
    </row>
    <row r="510" spans="1:5" ht="12.75">
      <c r="A510">
        <v>180</v>
      </c>
      <c r="B510" t="s">
        <v>1801</v>
      </c>
      <c r="C510" t="s">
        <v>1802</v>
      </c>
      <c r="D510">
        <v>59</v>
      </c>
      <c r="E510" t="s">
        <v>1171</v>
      </c>
    </row>
    <row r="511" spans="1:5" ht="12.75">
      <c r="A511">
        <v>181</v>
      </c>
      <c r="B511" t="s">
        <v>1803</v>
      </c>
      <c r="C511" t="s">
        <v>1804</v>
      </c>
      <c r="D511">
        <v>59</v>
      </c>
      <c r="E511" t="s">
        <v>522</v>
      </c>
    </row>
    <row r="512" spans="1:5" ht="12.75">
      <c r="A512">
        <v>182</v>
      </c>
      <c r="B512" t="s">
        <v>1805</v>
      </c>
      <c r="C512" t="s">
        <v>1806</v>
      </c>
      <c r="D512">
        <v>62</v>
      </c>
      <c r="E512" t="s">
        <v>522</v>
      </c>
    </row>
    <row r="513" spans="1:5" ht="12.75">
      <c r="A513">
        <v>183</v>
      </c>
      <c r="B513" t="s">
        <v>1807</v>
      </c>
      <c r="C513" t="s">
        <v>1808</v>
      </c>
      <c r="D513">
        <v>63</v>
      </c>
      <c r="E513" t="s">
        <v>522</v>
      </c>
    </row>
    <row r="514" spans="1:5" ht="12.75">
      <c r="A514">
        <v>184</v>
      </c>
      <c r="B514" t="s">
        <v>1809</v>
      </c>
      <c r="C514" t="s">
        <v>1810</v>
      </c>
      <c r="D514">
        <v>68</v>
      </c>
      <c r="E514" t="s">
        <v>522</v>
      </c>
    </row>
    <row r="515" spans="1:5" ht="12.75">
      <c r="A515">
        <v>186</v>
      </c>
      <c r="B515" t="s">
        <v>1811</v>
      </c>
      <c r="C515" t="s">
        <v>1812</v>
      </c>
      <c r="D515">
        <v>72</v>
      </c>
      <c r="E515" t="s">
        <v>522</v>
      </c>
    </row>
    <row r="516" spans="1:5" ht="12.75">
      <c r="A516">
        <v>187</v>
      </c>
      <c r="B516" t="s">
        <v>1813</v>
      </c>
      <c r="C516" t="s">
        <v>1814</v>
      </c>
      <c r="D516">
        <v>75</v>
      </c>
      <c r="E516" t="s">
        <v>1895</v>
      </c>
    </row>
    <row r="517" spans="1:5" ht="12.75">
      <c r="A517">
        <v>188</v>
      </c>
      <c r="B517" t="s">
        <v>1815</v>
      </c>
      <c r="C517" t="s">
        <v>1816</v>
      </c>
      <c r="D517">
        <v>78</v>
      </c>
      <c r="E517" t="s">
        <v>1170</v>
      </c>
    </row>
    <row r="518" spans="1:5" ht="12.75">
      <c r="A518">
        <v>189</v>
      </c>
      <c r="B518" t="s">
        <v>1817</v>
      </c>
      <c r="C518" t="s">
        <v>1818</v>
      </c>
      <c r="D518">
        <v>78</v>
      </c>
      <c r="E518" t="s">
        <v>1170</v>
      </c>
    </row>
    <row r="519" spans="1:5" ht="12.75">
      <c r="A519">
        <v>190</v>
      </c>
      <c r="B519" t="s">
        <v>1819</v>
      </c>
      <c r="C519" t="s">
        <v>1820</v>
      </c>
      <c r="D519">
        <v>79</v>
      </c>
      <c r="E519" t="s">
        <v>1170</v>
      </c>
    </row>
    <row r="520" spans="1:5" ht="12.75">
      <c r="A520">
        <v>191</v>
      </c>
      <c r="B520" t="s">
        <v>1821</v>
      </c>
      <c r="C520" t="s">
        <v>1822</v>
      </c>
      <c r="D520">
        <v>79</v>
      </c>
      <c r="E520" t="s">
        <v>1170</v>
      </c>
    </row>
    <row r="521" spans="1:5" ht="12.75">
      <c r="A521">
        <v>192</v>
      </c>
      <c r="B521" t="s">
        <v>1583</v>
      </c>
      <c r="C521" t="s">
        <v>1584</v>
      </c>
      <c r="D521">
        <v>80</v>
      </c>
      <c r="E521" t="s">
        <v>1170</v>
      </c>
    </row>
    <row r="522" spans="1:5" ht="12.75">
      <c r="A522">
        <v>193</v>
      </c>
      <c r="B522" t="s">
        <v>1585</v>
      </c>
      <c r="C522" t="s">
        <v>1586</v>
      </c>
      <c r="D522">
        <v>81</v>
      </c>
      <c r="E522" t="s">
        <v>1170</v>
      </c>
    </row>
    <row r="523" spans="1:5" ht="12.75">
      <c r="A523">
        <v>194</v>
      </c>
      <c r="B523" t="s">
        <v>1587</v>
      </c>
      <c r="C523" t="s">
        <v>1588</v>
      </c>
      <c r="D523">
        <v>81</v>
      </c>
      <c r="E523" t="s">
        <v>1588</v>
      </c>
    </row>
    <row r="524" spans="1:5" ht="12.75">
      <c r="A524">
        <v>195</v>
      </c>
      <c r="B524" t="s">
        <v>1589</v>
      </c>
      <c r="C524" t="s">
        <v>1590</v>
      </c>
      <c r="D524">
        <v>81</v>
      </c>
      <c r="E524" t="s">
        <v>1588</v>
      </c>
    </row>
    <row r="525" spans="1:5" ht="12.75">
      <c r="A525">
        <v>196</v>
      </c>
      <c r="B525" t="s">
        <v>1591</v>
      </c>
      <c r="C525" t="s">
        <v>1592</v>
      </c>
      <c r="D525">
        <v>81</v>
      </c>
      <c r="E525" t="s">
        <v>1588</v>
      </c>
    </row>
    <row r="526" spans="1:5" ht="12.75">
      <c r="A526">
        <v>197</v>
      </c>
      <c r="B526" t="s">
        <v>1593</v>
      </c>
      <c r="C526" t="s">
        <v>1594</v>
      </c>
      <c r="D526">
        <v>82</v>
      </c>
      <c r="E526" t="s">
        <v>1588</v>
      </c>
    </row>
    <row r="527" spans="1:5" ht="12.75">
      <c r="A527">
        <v>198</v>
      </c>
      <c r="B527" t="s">
        <v>1595</v>
      </c>
      <c r="C527" t="s">
        <v>1596</v>
      </c>
      <c r="D527">
        <v>82</v>
      </c>
      <c r="E527" t="s">
        <v>1588</v>
      </c>
    </row>
    <row r="528" spans="1:5" ht="12.75">
      <c r="A528">
        <v>199</v>
      </c>
      <c r="B528" t="s">
        <v>1597</v>
      </c>
      <c r="C528" t="s">
        <v>1598</v>
      </c>
      <c r="D528">
        <v>82</v>
      </c>
      <c r="E528" t="s">
        <v>1588</v>
      </c>
    </row>
    <row r="529" spans="1:5" ht="12.75">
      <c r="A529">
        <v>200</v>
      </c>
      <c r="B529" t="s">
        <v>1599</v>
      </c>
      <c r="C529" t="s">
        <v>1600</v>
      </c>
      <c r="D529">
        <v>82</v>
      </c>
      <c r="E529" t="s">
        <v>1588</v>
      </c>
    </row>
    <row r="530" spans="1:5" ht="12.75">
      <c r="A530">
        <v>201</v>
      </c>
      <c r="B530" t="s">
        <v>1601</v>
      </c>
      <c r="C530" t="s">
        <v>1602</v>
      </c>
      <c r="D530">
        <v>82</v>
      </c>
      <c r="E530" t="s">
        <v>1588</v>
      </c>
    </row>
    <row r="531" spans="1:5" ht="12.75">
      <c r="A531">
        <v>202</v>
      </c>
      <c r="B531" t="s">
        <v>1603</v>
      </c>
      <c r="C531" t="s">
        <v>1604</v>
      </c>
      <c r="D531">
        <v>82</v>
      </c>
      <c r="E531" t="s">
        <v>1588</v>
      </c>
    </row>
    <row r="532" spans="1:5" ht="12.75">
      <c r="A532">
        <v>238</v>
      </c>
      <c r="B532" t="s">
        <v>1605</v>
      </c>
      <c r="C532" t="s">
        <v>1606</v>
      </c>
      <c r="D532">
        <v>82</v>
      </c>
      <c r="E532" t="s">
        <v>1196</v>
      </c>
    </row>
    <row r="533" spans="1:5" ht="12.75">
      <c r="A533">
        <v>203</v>
      </c>
      <c r="B533" t="s">
        <v>1607</v>
      </c>
      <c r="C533" t="s">
        <v>1609</v>
      </c>
      <c r="D533">
        <v>91</v>
      </c>
      <c r="E533" t="s">
        <v>1176</v>
      </c>
    </row>
    <row r="534" spans="1:5" ht="12.75">
      <c r="A534">
        <v>239</v>
      </c>
      <c r="B534" t="s">
        <v>1607</v>
      </c>
      <c r="C534" t="s">
        <v>1608</v>
      </c>
      <c r="D534">
        <v>82</v>
      </c>
      <c r="E534" t="s">
        <v>1196</v>
      </c>
    </row>
    <row r="535" spans="1:5" ht="12.75">
      <c r="A535">
        <v>240</v>
      </c>
      <c r="B535" t="s">
        <v>1610</v>
      </c>
      <c r="C535" t="s">
        <v>1611</v>
      </c>
      <c r="D535">
        <v>82</v>
      </c>
      <c r="E535" t="s">
        <v>1196</v>
      </c>
    </row>
    <row r="536" spans="1:5" ht="12.75">
      <c r="A536">
        <v>241</v>
      </c>
      <c r="B536" t="s">
        <v>1612</v>
      </c>
      <c r="C536" t="s">
        <v>1952</v>
      </c>
      <c r="D536">
        <v>91</v>
      </c>
      <c r="E536" t="s">
        <v>1176</v>
      </c>
    </row>
    <row r="537" spans="1:5" ht="12.75">
      <c r="A537">
        <v>242</v>
      </c>
      <c r="B537" t="s">
        <v>1613</v>
      </c>
      <c r="C537" t="s">
        <v>1614</v>
      </c>
      <c r="D537">
        <v>91</v>
      </c>
      <c r="E537" t="s">
        <v>1176</v>
      </c>
    </row>
    <row r="538" spans="1:5" ht="12.75">
      <c r="A538">
        <v>243</v>
      </c>
      <c r="B538" t="s">
        <v>1615</v>
      </c>
      <c r="C538" t="s">
        <v>1616</v>
      </c>
      <c r="D538">
        <v>92</v>
      </c>
      <c r="E538" t="s">
        <v>1176</v>
      </c>
    </row>
    <row r="539" spans="1:5" ht="12.75">
      <c r="A539">
        <v>244</v>
      </c>
      <c r="B539" t="s">
        <v>1617</v>
      </c>
      <c r="C539" t="s">
        <v>1618</v>
      </c>
      <c r="D539">
        <v>92</v>
      </c>
      <c r="E539" t="s">
        <v>1176</v>
      </c>
    </row>
    <row r="540" spans="1:5" ht="12.75">
      <c r="A540">
        <v>245</v>
      </c>
      <c r="B540" t="s">
        <v>1619</v>
      </c>
      <c r="C540" t="s">
        <v>1620</v>
      </c>
      <c r="D540">
        <v>92</v>
      </c>
      <c r="E540" t="s">
        <v>1176</v>
      </c>
    </row>
    <row r="541" spans="1:5" ht="12.75">
      <c r="A541">
        <v>246</v>
      </c>
      <c r="B541" t="s">
        <v>1621</v>
      </c>
      <c r="C541" t="s">
        <v>1622</v>
      </c>
      <c r="D541">
        <v>92</v>
      </c>
      <c r="E541" t="s">
        <v>1176</v>
      </c>
    </row>
    <row r="542" spans="1:5" ht="12.75">
      <c r="A542">
        <v>247</v>
      </c>
      <c r="B542" t="s">
        <v>1623</v>
      </c>
      <c r="C542" t="s">
        <v>1624</v>
      </c>
      <c r="D542">
        <v>92</v>
      </c>
      <c r="E542" t="s">
        <v>1176</v>
      </c>
    </row>
    <row r="543" spans="1:5" ht="12.75">
      <c r="A543">
        <v>248</v>
      </c>
      <c r="B543" t="s">
        <v>1625</v>
      </c>
      <c r="C543" t="s">
        <v>1626</v>
      </c>
      <c r="D543">
        <v>93</v>
      </c>
      <c r="E543" t="s">
        <v>1176</v>
      </c>
    </row>
    <row r="544" spans="1:5" ht="12.75">
      <c r="A544">
        <v>249</v>
      </c>
      <c r="B544" t="s">
        <v>1627</v>
      </c>
      <c r="C544" t="s">
        <v>1628</v>
      </c>
      <c r="D544">
        <v>93</v>
      </c>
      <c r="E544" t="s">
        <v>1176</v>
      </c>
    </row>
    <row r="545" spans="1:5" ht="12.75">
      <c r="A545">
        <v>250</v>
      </c>
      <c r="B545" t="s">
        <v>1629</v>
      </c>
      <c r="C545" t="s">
        <v>1630</v>
      </c>
      <c r="D545">
        <v>94</v>
      </c>
      <c r="E545" t="s">
        <v>1176</v>
      </c>
    </row>
    <row r="546" spans="1:5" ht="12.75">
      <c r="A546">
        <v>251</v>
      </c>
      <c r="B546" t="s">
        <v>1631</v>
      </c>
      <c r="C546" t="s">
        <v>1632</v>
      </c>
      <c r="D546">
        <v>94</v>
      </c>
      <c r="E546" t="s">
        <v>1176</v>
      </c>
    </row>
    <row r="547" spans="1:5" ht="12.75">
      <c r="A547">
        <v>252</v>
      </c>
      <c r="B547" t="s">
        <v>1633</v>
      </c>
      <c r="C547" t="s">
        <v>1634</v>
      </c>
      <c r="D547">
        <v>95</v>
      </c>
      <c r="E547" t="s">
        <v>1176</v>
      </c>
    </row>
    <row r="548" spans="1:5" ht="12.75">
      <c r="A548">
        <v>253</v>
      </c>
      <c r="B548" t="s">
        <v>1635</v>
      </c>
      <c r="C548" t="s">
        <v>1636</v>
      </c>
      <c r="D548">
        <v>95</v>
      </c>
      <c r="E548" t="s">
        <v>1176</v>
      </c>
    </row>
    <row r="549" spans="1:5" ht="12.75">
      <c r="A549">
        <v>254</v>
      </c>
      <c r="B549" t="s">
        <v>1637</v>
      </c>
      <c r="C549" t="s">
        <v>1638</v>
      </c>
      <c r="D549">
        <v>95</v>
      </c>
      <c r="E549" t="s">
        <v>1176</v>
      </c>
    </row>
    <row r="550" spans="1:5" ht="12.75">
      <c r="A550">
        <v>255</v>
      </c>
      <c r="B550" t="s">
        <v>1639</v>
      </c>
      <c r="C550" t="s">
        <v>1640</v>
      </c>
      <c r="D550">
        <v>95</v>
      </c>
      <c r="E550" t="s">
        <v>1176</v>
      </c>
    </row>
    <row r="551" spans="1:5" ht="12.75">
      <c r="A551">
        <v>256</v>
      </c>
      <c r="B551" t="s">
        <v>1641</v>
      </c>
      <c r="C551" t="s">
        <v>1642</v>
      </c>
      <c r="D551">
        <v>96</v>
      </c>
      <c r="E551" t="s">
        <v>1176</v>
      </c>
    </row>
    <row r="552" spans="1:5" ht="12.75">
      <c r="A552">
        <v>257</v>
      </c>
      <c r="B552" t="s">
        <v>1643</v>
      </c>
      <c r="C552" t="s">
        <v>1644</v>
      </c>
      <c r="D552">
        <v>96</v>
      </c>
      <c r="E552" t="s">
        <v>1176</v>
      </c>
    </row>
    <row r="553" spans="1:5" ht="12.75">
      <c r="A553">
        <v>258</v>
      </c>
      <c r="B553" t="s">
        <v>1645</v>
      </c>
      <c r="C553" t="s">
        <v>1646</v>
      </c>
      <c r="D553">
        <v>96</v>
      </c>
      <c r="E553" t="s">
        <v>1176</v>
      </c>
    </row>
    <row r="554" spans="1:5" ht="12.75">
      <c r="A554">
        <v>259</v>
      </c>
      <c r="B554" t="s">
        <v>1647</v>
      </c>
      <c r="C554" t="s">
        <v>1648</v>
      </c>
      <c r="D554">
        <v>96</v>
      </c>
      <c r="E554" t="s">
        <v>1176</v>
      </c>
    </row>
    <row r="555" spans="1:5" ht="12.75">
      <c r="A555">
        <v>260</v>
      </c>
      <c r="B555" t="s">
        <v>1649</v>
      </c>
      <c r="C555" t="s">
        <v>1650</v>
      </c>
      <c r="D555">
        <v>97</v>
      </c>
      <c r="E555" t="s">
        <v>1196</v>
      </c>
    </row>
    <row r="556" spans="1:5" ht="12.75">
      <c r="A556">
        <v>261</v>
      </c>
      <c r="B556" t="s">
        <v>1651</v>
      </c>
      <c r="C556" t="s">
        <v>1652</v>
      </c>
      <c r="D556">
        <v>97</v>
      </c>
      <c r="E556" t="s">
        <v>1196</v>
      </c>
    </row>
    <row r="557" spans="1:5" ht="12.75">
      <c r="A557">
        <v>262</v>
      </c>
      <c r="B557" t="s">
        <v>1653</v>
      </c>
      <c r="C557" t="s">
        <v>1654</v>
      </c>
      <c r="D557">
        <v>104</v>
      </c>
      <c r="E557" t="s">
        <v>1197</v>
      </c>
    </row>
    <row r="558" spans="1:5" ht="12.75">
      <c r="A558">
        <v>263</v>
      </c>
      <c r="B558" t="s">
        <v>1655</v>
      </c>
      <c r="C558" t="s">
        <v>1656</v>
      </c>
      <c r="D558">
        <v>105</v>
      </c>
      <c r="E558" t="s">
        <v>1197</v>
      </c>
    </row>
    <row r="559" spans="1:5" ht="12.75">
      <c r="A559">
        <v>264</v>
      </c>
      <c r="B559" t="s">
        <v>1657</v>
      </c>
      <c r="C559" t="s">
        <v>1658</v>
      </c>
      <c r="D559">
        <v>105</v>
      </c>
      <c r="E559" t="s">
        <v>1869</v>
      </c>
    </row>
    <row r="560" spans="1:5" ht="12.75">
      <c r="A560">
        <v>265</v>
      </c>
      <c r="B560" t="s">
        <v>1659</v>
      </c>
      <c r="C560" t="s">
        <v>1660</v>
      </c>
      <c r="D560">
        <v>105</v>
      </c>
      <c r="E560" t="s">
        <v>1197</v>
      </c>
    </row>
    <row r="561" spans="1:5" ht="12.75">
      <c r="A561">
        <v>266</v>
      </c>
      <c r="B561" t="s">
        <v>1661</v>
      </c>
      <c r="C561" t="s">
        <v>1662</v>
      </c>
      <c r="D561">
        <v>105</v>
      </c>
      <c r="E561" t="s">
        <v>1197</v>
      </c>
    </row>
    <row r="562" spans="1:5" ht="12.75">
      <c r="A562">
        <v>267</v>
      </c>
      <c r="B562" t="s">
        <v>1663</v>
      </c>
      <c r="C562" t="s">
        <v>1664</v>
      </c>
      <c r="D562">
        <v>106</v>
      </c>
      <c r="E562" t="s">
        <v>1197</v>
      </c>
    </row>
    <row r="563" spans="1:5" ht="12.75">
      <c r="A563">
        <v>268</v>
      </c>
      <c r="B563" t="s">
        <v>1665</v>
      </c>
      <c r="C563" t="s">
        <v>1666</v>
      </c>
      <c r="D563">
        <v>106</v>
      </c>
      <c r="E563" t="s">
        <v>1197</v>
      </c>
    </row>
    <row r="564" spans="1:5" ht="12.75">
      <c r="A564">
        <v>269</v>
      </c>
      <c r="B564" t="s">
        <v>1667</v>
      </c>
      <c r="C564" t="s">
        <v>1668</v>
      </c>
      <c r="D564">
        <v>106</v>
      </c>
      <c r="E564" t="s">
        <v>1197</v>
      </c>
    </row>
    <row r="565" spans="1:5" ht="12.75">
      <c r="A565">
        <v>270</v>
      </c>
      <c r="B565" t="s">
        <v>1669</v>
      </c>
      <c r="C565" t="s">
        <v>1670</v>
      </c>
      <c r="D565">
        <v>107</v>
      </c>
      <c r="E565" t="s">
        <v>1197</v>
      </c>
    </row>
    <row r="566" spans="1:5" ht="12.75">
      <c r="A566">
        <v>271</v>
      </c>
      <c r="B566" t="s">
        <v>1671</v>
      </c>
      <c r="C566" t="s">
        <v>1672</v>
      </c>
      <c r="D566">
        <v>107</v>
      </c>
      <c r="E566" t="s">
        <v>1197</v>
      </c>
    </row>
    <row r="567" spans="1:5" ht="12.75">
      <c r="A567">
        <v>272</v>
      </c>
      <c r="B567" t="s">
        <v>1673</v>
      </c>
      <c r="C567" t="s">
        <v>1674</v>
      </c>
      <c r="D567">
        <v>107</v>
      </c>
      <c r="E567" t="s">
        <v>1197</v>
      </c>
    </row>
    <row r="568" spans="1:5" ht="12.75">
      <c r="A568">
        <v>273</v>
      </c>
      <c r="B568" t="s">
        <v>1675</v>
      </c>
      <c r="C568" t="s">
        <v>1676</v>
      </c>
      <c r="D568">
        <v>108</v>
      </c>
      <c r="E568" t="s">
        <v>1197</v>
      </c>
    </row>
    <row r="569" spans="1:5" ht="12.75">
      <c r="A569">
        <v>274</v>
      </c>
      <c r="B569" t="s">
        <v>1677</v>
      </c>
      <c r="C569" t="s">
        <v>1678</v>
      </c>
      <c r="D569">
        <v>109</v>
      </c>
      <c r="E569" t="s">
        <v>1196</v>
      </c>
    </row>
    <row r="570" spans="1:5" ht="12.75">
      <c r="A570">
        <v>275</v>
      </c>
      <c r="B570" t="s">
        <v>1679</v>
      </c>
      <c r="C570" t="s">
        <v>1680</v>
      </c>
      <c r="D570">
        <v>109</v>
      </c>
      <c r="E570" t="s">
        <v>1196</v>
      </c>
    </row>
    <row r="571" spans="1:5" ht="12.75">
      <c r="A571">
        <v>276</v>
      </c>
      <c r="B571" t="s">
        <v>1681</v>
      </c>
      <c r="C571" t="s">
        <v>1682</v>
      </c>
      <c r="D571">
        <v>110</v>
      </c>
      <c r="E571" t="s">
        <v>1196</v>
      </c>
    </row>
    <row r="572" spans="1:5" ht="12.75">
      <c r="A572">
        <v>277</v>
      </c>
      <c r="B572" t="s">
        <v>1683</v>
      </c>
      <c r="C572" t="s">
        <v>1684</v>
      </c>
      <c r="D572">
        <v>111</v>
      </c>
      <c r="E572" t="s">
        <v>1196</v>
      </c>
    </row>
    <row r="573" spans="1:5" ht="12.75">
      <c r="A573">
        <v>278</v>
      </c>
      <c r="B573" t="s">
        <v>1685</v>
      </c>
      <c r="C573" t="s">
        <v>1798</v>
      </c>
      <c r="D573">
        <v>111</v>
      </c>
      <c r="E573" t="s">
        <v>1798</v>
      </c>
    </row>
    <row r="574" spans="1:5" ht="12.75">
      <c r="A574">
        <v>279</v>
      </c>
      <c r="B574" t="s">
        <v>1686</v>
      </c>
      <c r="C574" t="s">
        <v>1687</v>
      </c>
      <c r="D574">
        <v>111</v>
      </c>
      <c r="E574" t="s">
        <v>1798</v>
      </c>
    </row>
    <row r="575" spans="1:5" ht="12.75">
      <c r="A575">
        <v>280</v>
      </c>
      <c r="B575" t="s">
        <v>1688</v>
      </c>
      <c r="C575" t="s">
        <v>1689</v>
      </c>
      <c r="D575">
        <v>111</v>
      </c>
      <c r="E575" t="s">
        <v>1798</v>
      </c>
    </row>
    <row r="576" spans="1:5" ht="12.75">
      <c r="A576">
        <v>281</v>
      </c>
      <c r="B576" t="s">
        <v>1827</v>
      </c>
      <c r="C576" t="s">
        <v>1828</v>
      </c>
      <c r="D576">
        <v>113</v>
      </c>
      <c r="E576" t="s">
        <v>1798</v>
      </c>
    </row>
    <row r="577" spans="1:5" ht="12.75">
      <c r="A577">
        <v>282</v>
      </c>
      <c r="B577" t="s">
        <v>1829</v>
      </c>
      <c r="C577" t="s">
        <v>1830</v>
      </c>
      <c r="D577">
        <v>113</v>
      </c>
      <c r="E577" t="s">
        <v>1798</v>
      </c>
    </row>
    <row r="578" spans="1:5" ht="12.75">
      <c r="A578">
        <v>283</v>
      </c>
      <c r="B578" t="s">
        <v>1831</v>
      </c>
      <c r="C578" t="s">
        <v>1832</v>
      </c>
      <c r="D578">
        <v>114</v>
      </c>
      <c r="E578" t="s">
        <v>1798</v>
      </c>
    </row>
    <row r="579" spans="1:5" ht="12.75">
      <c r="A579">
        <v>284</v>
      </c>
      <c r="B579" t="s">
        <v>1833</v>
      </c>
      <c r="C579" t="s">
        <v>1834</v>
      </c>
      <c r="D579">
        <v>114</v>
      </c>
      <c r="E579" t="s">
        <v>1798</v>
      </c>
    </row>
    <row r="580" spans="1:5" ht="12.75">
      <c r="A580">
        <v>285</v>
      </c>
      <c r="B580" t="s">
        <v>1835</v>
      </c>
      <c r="C580" t="s">
        <v>1836</v>
      </c>
      <c r="D580">
        <v>116</v>
      </c>
      <c r="E580" t="s">
        <v>1798</v>
      </c>
    </row>
    <row r="581" spans="1:5" ht="12.75">
      <c r="A581">
        <v>286</v>
      </c>
      <c r="B581" t="s">
        <v>1837</v>
      </c>
      <c r="C581" t="s">
        <v>1838</v>
      </c>
      <c r="D581">
        <v>116</v>
      </c>
      <c r="E581" t="s">
        <v>1798</v>
      </c>
    </row>
    <row r="582" spans="1:5" ht="12.75">
      <c r="A582">
        <v>287</v>
      </c>
      <c r="B582" t="s">
        <v>1839</v>
      </c>
      <c r="C582" t="s">
        <v>1840</v>
      </c>
      <c r="D582">
        <v>116</v>
      </c>
      <c r="E582" t="s">
        <v>1798</v>
      </c>
    </row>
    <row r="583" spans="1:5" ht="12.75">
      <c r="A583">
        <v>288</v>
      </c>
      <c r="B583" t="s">
        <v>1841</v>
      </c>
      <c r="C583" t="s">
        <v>1842</v>
      </c>
      <c r="D583">
        <v>117</v>
      </c>
      <c r="E583" t="s">
        <v>1798</v>
      </c>
    </row>
    <row r="584" spans="1:5" ht="12.75">
      <c r="A584">
        <v>289</v>
      </c>
      <c r="B584" t="s">
        <v>1843</v>
      </c>
      <c r="C584" t="s">
        <v>1844</v>
      </c>
      <c r="D584">
        <v>117</v>
      </c>
      <c r="E584" t="s">
        <v>1844</v>
      </c>
    </row>
    <row r="585" spans="1:5" ht="12.75">
      <c r="A585">
        <v>290</v>
      </c>
      <c r="B585" t="s">
        <v>1845</v>
      </c>
      <c r="C585" t="s">
        <v>1846</v>
      </c>
      <c r="D585">
        <v>117</v>
      </c>
      <c r="E585" t="s">
        <v>1844</v>
      </c>
    </row>
    <row r="586" spans="1:5" ht="12.75">
      <c r="A586">
        <v>291</v>
      </c>
      <c r="B586" t="s">
        <v>1847</v>
      </c>
      <c r="C586" t="s">
        <v>1848</v>
      </c>
      <c r="D586">
        <v>118</v>
      </c>
      <c r="E586" t="s">
        <v>1844</v>
      </c>
    </row>
    <row r="587" spans="1:5" ht="12.75">
      <c r="A587">
        <v>204</v>
      </c>
      <c r="B587" t="s">
        <v>1849</v>
      </c>
      <c r="C587" t="s">
        <v>1850</v>
      </c>
      <c r="D587">
        <v>119</v>
      </c>
      <c r="E587" t="s">
        <v>1844</v>
      </c>
    </row>
    <row r="588" spans="1:5" ht="12.75">
      <c r="A588">
        <v>292</v>
      </c>
      <c r="B588" t="s">
        <v>1851</v>
      </c>
      <c r="C588" t="s">
        <v>1852</v>
      </c>
      <c r="D588">
        <v>119</v>
      </c>
      <c r="E588" t="s">
        <v>1844</v>
      </c>
    </row>
    <row r="589" spans="1:5" ht="12.75">
      <c r="A589">
        <v>206</v>
      </c>
      <c r="B589" t="s">
        <v>1853</v>
      </c>
      <c r="C589" t="s">
        <v>1854</v>
      </c>
      <c r="D589">
        <v>82</v>
      </c>
      <c r="E589" t="s">
        <v>1196</v>
      </c>
    </row>
    <row r="590" spans="1:5" ht="12.75">
      <c r="A590">
        <v>207</v>
      </c>
      <c r="B590" t="s">
        <v>1856</v>
      </c>
      <c r="C590" t="s">
        <v>1857</v>
      </c>
      <c r="D590">
        <v>82</v>
      </c>
      <c r="E590" t="s">
        <v>1196</v>
      </c>
    </row>
    <row r="591" spans="1:5" ht="12.75">
      <c r="A591">
        <v>208</v>
      </c>
      <c r="B591" t="s">
        <v>1858</v>
      </c>
      <c r="C591" t="s">
        <v>1859</v>
      </c>
      <c r="D591">
        <v>83</v>
      </c>
      <c r="E591" t="s">
        <v>1196</v>
      </c>
    </row>
    <row r="592" spans="1:5" ht="12.75">
      <c r="A592">
        <v>209</v>
      </c>
      <c r="B592" t="s">
        <v>1860</v>
      </c>
      <c r="C592" t="s">
        <v>1861</v>
      </c>
      <c r="D592">
        <v>83</v>
      </c>
      <c r="E592" t="s">
        <v>1196</v>
      </c>
    </row>
    <row r="593" spans="1:5" ht="12.75">
      <c r="A593">
        <v>210</v>
      </c>
      <c r="B593" t="s">
        <v>1862</v>
      </c>
      <c r="C593" t="s">
        <v>1863</v>
      </c>
      <c r="D593">
        <v>83</v>
      </c>
      <c r="E593" t="s">
        <v>1196</v>
      </c>
    </row>
    <row r="594" spans="1:5" ht="12.75">
      <c r="A594">
        <v>211</v>
      </c>
      <c r="B594" t="s">
        <v>1864</v>
      </c>
      <c r="C594" t="s">
        <v>1865</v>
      </c>
      <c r="D594">
        <v>83</v>
      </c>
      <c r="E594" t="s">
        <v>1196</v>
      </c>
    </row>
    <row r="595" spans="1:5" ht="12.75">
      <c r="A595">
        <v>212</v>
      </c>
      <c r="B595" t="s">
        <v>1866</v>
      </c>
      <c r="C595" t="s">
        <v>1867</v>
      </c>
      <c r="D595">
        <v>83</v>
      </c>
      <c r="E595" t="s">
        <v>1196</v>
      </c>
    </row>
    <row r="596" spans="1:5" ht="12.75">
      <c r="A596">
        <v>214</v>
      </c>
      <c r="B596" t="s">
        <v>1868</v>
      </c>
      <c r="C596" t="s">
        <v>1869</v>
      </c>
      <c r="D596">
        <v>83</v>
      </c>
      <c r="E596" t="s">
        <v>1869</v>
      </c>
    </row>
    <row r="597" spans="1:5" ht="12.75">
      <c r="A597">
        <v>213</v>
      </c>
      <c r="B597" t="s">
        <v>1870</v>
      </c>
      <c r="C597" t="s">
        <v>1871</v>
      </c>
      <c r="D597">
        <v>83</v>
      </c>
      <c r="E597" t="s">
        <v>1196</v>
      </c>
    </row>
    <row r="598" spans="1:5" ht="12.75">
      <c r="A598">
        <v>215</v>
      </c>
      <c r="B598" t="s">
        <v>1872</v>
      </c>
      <c r="C598" t="s">
        <v>1871</v>
      </c>
      <c r="D598">
        <v>84</v>
      </c>
      <c r="E598" t="s">
        <v>1196</v>
      </c>
    </row>
    <row r="599" spans="1:5" ht="12.75">
      <c r="A599">
        <v>216</v>
      </c>
      <c r="B599" t="s">
        <v>1873</v>
      </c>
      <c r="C599" t="s">
        <v>1874</v>
      </c>
      <c r="D599">
        <v>83</v>
      </c>
      <c r="E599" t="s">
        <v>1196</v>
      </c>
    </row>
    <row r="600" spans="1:5" ht="12.75">
      <c r="A600">
        <v>217</v>
      </c>
      <c r="B600" t="s">
        <v>1873</v>
      </c>
      <c r="C600" t="s">
        <v>1874</v>
      </c>
      <c r="D600">
        <v>84</v>
      </c>
      <c r="E600" t="s">
        <v>1196</v>
      </c>
    </row>
    <row r="601" spans="1:5" ht="12.75">
      <c r="A601">
        <v>293</v>
      </c>
      <c r="B601" t="s">
        <v>1875</v>
      </c>
      <c r="C601" t="s">
        <v>1876</v>
      </c>
      <c r="D601">
        <v>84</v>
      </c>
      <c r="E601" t="s">
        <v>1197</v>
      </c>
    </row>
    <row r="602" spans="1:5" ht="12.75">
      <c r="A602">
        <v>294</v>
      </c>
      <c r="B602" t="s">
        <v>1877</v>
      </c>
      <c r="C602" t="s">
        <v>1878</v>
      </c>
      <c r="D602">
        <v>84</v>
      </c>
      <c r="E602" t="s">
        <v>1196</v>
      </c>
    </row>
    <row r="603" spans="1:5" ht="12.75">
      <c r="A603">
        <v>205</v>
      </c>
      <c r="B603" s="12" t="s">
        <v>2121</v>
      </c>
      <c r="C603" t="s">
        <v>1855</v>
      </c>
      <c r="D603">
        <v>119</v>
      </c>
      <c r="E603" t="s">
        <v>522</v>
      </c>
    </row>
    <row r="604" spans="1:5" ht="12.75">
      <c r="A604">
        <v>295</v>
      </c>
      <c r="B604" t="s">
        <v>1879</v>
      </c>
      <c r="C604" t="s">
        <v>1961</v>
      </c>
      <c r="D604">
        <v>119</v>
      </c>
      <c r="E604" t="s">
        <v>522</v>
      </c>
    </row>
    <row r="605" spans="1:5" ht="12.75">
      <c r="A605">
        <v>296</v>
      </c>
      <c r="B605" t="s">
        <v>1880</v>
      </c>
      <c r="C605" t="s">
        <v>1881</v>
      </c>
      <c r="D605">
        <v>120</v>
      </c>
      <c r="E605" t="s">
        <v>522</v>
      </c>
    </row>
    <row r="606" spans="1:5" ht="12.75">
      <c r="A606">
        <v>297</v>
      </c>
      <c r="B606" t="s">
        <v>1882</v>
      </c>
      <c r="C606" t="s">
        <v>1883</v>
      </c>
      <c r="D606">
        <v>121</v>
      </c>
      <c r="E606" t="s">
        <v>522</v>
      </c>
    </row>
    <row r="607" spans="1:5" ht="12.75">
      <c r="A607">
        <v>298</v>
      </c>
      <c r="B607" t="s">
        <v>1884</v>
      </c>
      <c r="C607" t="s">
        <v>1961</v>
      </c>
      <c r="D607">
        <v>121</v>
      </c>
      <c r="E607" t="s">
        <v>522</v>
      </c>
    </row>
    <row r="608" spans="1:5" ht="12.75">
      <c r="A608">
        <v>299</v>
      </c>
      <c r="B608" t="s">
        <v>1885</v>
      </c>
      <c r="C608" t="s">
        <v>1886</v>
      </c>
      <c r="D608">
        <v>122</v>
      </c>
      <c r="E608" t="s">
        <v>522</v>
      </c>
    </row>
    <row r="609" spans="1:5" ht="12.75">
      <c r="A609">
        <v>300</v>
      </c>
      <c r="B609" t="s">
        <v>1887</v>
      </c>
      <c r="C609" t="s">
        <v>1888</v>
      </c>
      <c r="D609">
        <v>123</v>
      </c>
      <c r="E609" t="s">
        <v>522</v>
      </c>
    </row>
    <row r="610" spans="1:5" ht="12.75">
      <c r="A610">
        <v>301</v>
      </c>
      <c r="B610" t="s">
        <v>1889</v>
      </c>
      <c r="C610" t="s">
        <v>1846</v>
      </c>
      <c r="D610">
        <v>123</v>
      </c>
      <c r="E610" t="s">
        <v>522</v>
      </c>
    </row>
    <row r="611" spans="1:5" ht="12.75">
      <c r="A611">
        <v>302</v>
      </c>
      <c r="B611" t="s">
        <v>1890</v>
      </c>
      <c r="C611" t="s">
        <v>1891</v>
      </c>
      <c r="D611">
        <v>123</v>
      </c>
      <c r="E611" t="s">
        <v>522</v>
      </c>
    </row>
    <row r="612" spans="1:5" ht="12.75">
      <c r="A612">
        <v>303</v>
      </c>
      <c r="B612" t="s">
        <v>1892</v>
      </c>
      <c r="C612" t="s">
        <v>1893</v>
      </c>
      <c r="D612">
        <v>124</v>
      </c>
      <c r="E612" t="s">
        <v>522</v>
      </c>
    </row>
    <row r="613" spans="1:5" ht="12.75">
      <c r="A613">
        <v>304</v>
      </c>
      <c r="B613" t="s">
        <v>1894</v>
      </c>
      <c r="C613" t="s">
        <v>1895</v>
      </c>
      <c r="D613">
        <v>125</v>
      </c>
      <c r="E613" t="s">
        <v>1895</v>
      </c>
    </row>
    <row r="614" spans="1:5" ht="12.75">
      <c r="A614">
        <v>305</v>
      </c>
      <c r="B614" t="s">
        <v>1896</v>
      </c>
      <c r="C614" t="s">
        <v>1961</v>
      </c>
      <c r="D614">
        <v>125</v>
      </c>
      <c r="E614" t="s">
        <v>1895</v>
      </c>
    </row>
    <row r="615" spans="1:5" ht="12.75">
      <c r="A615">
        <v>306</v>
      </c>
      <c r="B615" t="s">
        <v>1897</v>
      </c>
      <c r="C615" t="s">
        <v>1886</v>
      </c>
      <c r="D615">
        <v>125</v>
      </c>
      <c r="E615" t="s">
        <v>1895</v>
      </c>
    </row>
    <row r="616" spans="1:5" ht="12.75">
      <c r="A616">
        <v>307</v>
      </c>
      <c r="B616" t="s">
        <v>1898</v>
      </c>
      <c r="C616" t="s">
        <v>1899</v>
      </c>
      <c r="D616">
        <v>128</v>
      </c>
      <c r="E616" t="s">
        <v>1198</v>
      </c>
    </row>
    <row r="617" spans="1:5" ht="12.75">
      <c r="A617">
        <v>308</v>
      </c>
      <c r="B617" t="s">
        <v>1900</v>
      </c>
      <c r="C617" t="s">
        <v>1901</v>
      </c>
      <c r="D617">
        <v>128</v>
      </c>
      <c r="E617" t="s">
        <v>1198</v>
      </c>
    </row>
    <row r="618" spans="1:5" ht="12.75">
      <c r="A618">
        <v>309</v>
      </c>
      <c r="B618" t="s">
        <v>1902</v>
      </c>
      <c r="C618" t="s">
        <v>302</v>
      </c>
      <c r="D618">
        <v>129</v>
      </c>
      <c r="E618" t="s">
        <v>1198</v>
      </c>
    </row>
    <row r="619" spans="1:5" ht="12.75">
      <c r="A619">
        <v>310</v>
      </c>
      <c r="B619" t="s">
        <v>303</v>
      </c>
      <c r="C619" t="s">
        <v>304</v>
      </c>
      <c r="D619">
        <v>129</v>
      </c>
      <c r="E619" t="s">
        <v>1173</v>
      </c>
    </row>
    <row r="620" spans="1:5" ht="12.75">
      <c r="A620">
        <v>311</v>
      </c>
      <c r="B620" t="s">
        <v>305</v>
      </c>
      <c r="C620" t="s">
        <v>306</v>
      </c>
      <c r="D620">
        <v>129</v>
      </c>
      <c r="E620" t="s">
        <v>1173</v>
      </c>
    </row>
    <row r="621" spans="1:5" ht="12.75">
      <c r="A621">
        <v>312</v>
      </c>
      <c r="B621" t="s">
        <v>307</v>
      </c>
      <c r="C621" t="s">
        <v>308</v>
      </c>
      <c r="D621">
        <v>129</v>
      </c>
      <c r="E621" t="s">
        <v>1173</v>
      </c>
    </row>
    <row r="622" spans="1:5" ht="12.75">
      <c r="A622">
        <v>313</v>
      </c>
      <c r="B622" t="s">
        <v>309</v>
      </c>
      <c r="C622" t="s">
        <v>310</v>
      </c>
      <c r="D622">
        <v>130</v>
      </c>
      <c r="E622" t="s">
        <v>1173</v>
      </c>
    </row>
    <row r="623" spans="1:5" ht="12.75">
      <c r="A623">
        <v>314</v>
      </c>
      <c r="B623" t="s">
        <v>311</v>
      </c>
      <c r="C623" t="s">
        <v>312</v>
      </c>
      <c r="D623">
        <v>130</v>
      </c>
      <c r="E623" t="s">
        <v>1173</v>
      </c>
    </row>
    <row r="624" spans="1:5" ht="12.75">
      <c r="A624">
        <v>315</v>
      </c>
      <c r="B624" t="s">
        <v>396</v>
      </c>
      <c r="C624" t="s">
        <v>397</v>
      </c>
      <c r="D624">
        <v>130</v>
      </c>
      <c r="E624" t="s">
        <v>1173</v>
      </c>
    </row>
    <row r="625" spans="1:5" ht="12.75">
      <c r="A625">
        <v>316</v>
      </c>
      <c r="B625" t="s">
        <v>398</v>
      </c>
      <c r="C625" t="s">
        <v>399</v>
      </c>
      <c r="D625">
        <v>130</v>
      </c>
      <c r="E625" t="s">
        <v>1173</v>
      </c>
    </row>
    <row r="626" spans="1:5" ht="12.75">
      <c r="A626">
        <v>317</v>
      </c>
      <c r="B626" t="s">
        <v>400</v>
      </c>
      <c r="C626" t="s">
        <v>401</v>
      </c>
      <c r="D626">
        <v>130</v>
      </c>
      <c r="E626" t="s">
        <v>1173</v>
      </c>
    </row>
    <row r="627" spans="1:5" ht="12.75">
      <c r="A627">
        <v>218</v>
      </c>
      <c r="B627" t="s">
        <v>402</v>
      </c>
      <c r="C627" t="s">
        <v>403</v>
      </c>
      <c r="D627">
        <v>131</v>
      </c>
      <c r="E627" t="s">
        <v>1173</v>
      </c>
    </row>
    <row r="628" spans="1:5" ht="12.75">
      <c r="A628">
        <v>219</v>
      </c>
      <c r="B628" t="s">
        <v>404</v>
      </c>
      <c r="C628" t="s">
        <v>405</v>
      </c>
      <c r="D628">
        <v>131</v>
      </c>
      <c r="E628" t="s">
        <v>1173</v>
      </c>
    </row>
    <row r="629" spans="1:5" ht="12.75">
      <c r="A629">
        <v>220</v>
      </c>
      <c r="B629" t="s">
        <v>406</v>
      </c>
      <c r="C629" t="s">
        <v>407</v>
      </c>
      <c r="D629">
        <v>85</v>
      </c>
      <c r="E629" t="s">
        <v>1196</v>
      </c>
    </row>
    <row r="630" spans="1:5" ht="12.75">
      <c r="A630">
        <v>221</v>
      </c>
      <c r="B630" t="s">
        <v>408</v>
      </c>
      <c r="C630" t="s">
        <v>409</v>
      </c>
      <c r="D630">
        <v>85</v>
      </c>
      <c r="E630" t="s">
        <v>1196</v>
      </c>
    </row>
    <row r="631" spans="1:5" ht="12.75">
      <c r="A631">
        <v>222</v>
      </c>
      <c r="B631" t="s">
        <v>410</v>
      </c>
      <c r="C631" t="s">
        <v>411</v>
      </c>
      <c r="D631">
        <v>85</v>
      </c>
      <c r="E631" t="s">
        <v>1196</v>
      </c>
    </row>
    <row r="632" spans="1:5" ht="12.75">
      <c r="A632">
        <v>223</v>
      </c>
      <c r="B632" t="s">
        <v>412</v>
      </c>
      <c r="C632" t="s">
        <v>413</v>
      </c>
      <c r="D632">
        <v>85</v>
      </c>
      <c r="E632" t="s">
        <v>1196</v>
      </c>
    </row>
    <row r="633" spans="1:5" ht="12.75">
      <c r="A633">
        <v>224</v>
      </c>
      <c r="B633" t="s">
        <v>414</v>
      </c>
      <c r="C633" t="s">
        <v>415</v>
      </c>
      <c r="D633">
        <v>86</v>
      </c>
      <c r="E633" t="s">
        <v>1196</v>
      </c>
    </row>
    <row r="634" spans="1:5" ht="12.75">
      <c r="A634">
        <v>225</v>
      </c>
      <c r="B634" t="s">
        <v>416</v>
      </c>
      <c r="C634" t="s">
        <v>417</v>
      </c>
      <c r="D634">
        <v>87</v>
      </c>
      <c r="E634" t="s">
        <v>1196</v>
      </c>
    </row>
    <row r="635" spans="1:5" ht="12.75">
      <c r="A635">
        <v>226</v>
      </c>
      <c r="B635" t="s">
        <v>418</v>
      </c>
      <c r="C635" t="s">
        <v>419</v>
      </c>
      <c r="D635">
        <v>88</v>
      </c>
      <c r="E635" t="s">
        <v>1196</v>
      </c>
    </row>
    <row r="636" spans="1:5" ht="12.75">
      <c r="A636">
        <v>227</v>
      </c>
      <c r="B636" t="s">
        <v>420</v>
      </c>
      <c r="C636" t="s">
        <v>421</v>
      </c>
      <c r="D636">
        <v>88</v>
      </c>
      <c r="E636" t="s">
        <v>1173</v>
      </c>
    </row>
    <row r="637" spans="1:5" ht="12.75">
      <c r="A637">
        <v>228</v>
      </c>
      <c r="B637" t="s">
        <v>422</v>
      </c>
      <c r="C637" t="s">
        <v>423</v>
      </c>
      <c r="D637">
        <v>89</v>
      </c>
      <c r="E637" t="s">
        <v>1196</v>
      </c>
    </row>
    <row r="638" spans="1:5" ht="12.75">
      <c r="A638">
        <v>229</v>
      </c>
      <c r="B638" t="s">
        <v>424</v>
      </c>
      <c r="C638" t="s">
        <v>425</v>
      </c>
      <c r="D638">
        <v>89</v>
      </c>
      <c r="E638" t="s">
        <v>1196</v>
      </c>
    </row>
    <row r="639" spans="1:5" ht="12.75">
      <c r="A639">
        <v>230</v>
      </c>
      <c r="B639" t="s">
        <v>426</v>
      </c>
      <c r="C639" t="s">
        <v>427</v>
      </c>
      <c r="D639">
        <v>89</v>
      </c>
      <c r="E639" t="s">
        <v>1196</v>
      </c>
    </row>
    <row r="640" spans="1:5" ht="12.75">
      <c r="A640">
        <v>231</v>
      </c>
      <c r="B640" t="s">
        <v>428</v>
      </c>
      <c r="C640" t="s">
        <v>429</v>
      </c>
      <c r="D640">
        <v>89</v>
      </c>
      <c r="E640" t="s">
        <v>1196</v>
      </c>
    </row>
    <row r="641" spans="1:5" ht="12.75">
      <c r="A641">
        <v>232</v>
      </c>
      <c r="B641" t="s">
        <v>430</v>
      </c>
      <c r="C641" t="s">
        <v>431</v>
      </c>
      <c r="D641">
        <v>90</v>
      </c>
      <c r="E641" t="s">
        <v>1196</v>
      </c>
    </row>
    <row r="642" spans="1:5" ht="12.75">
      <c r="A642">
        <v>233</v>
      </c>
      <c r="B642" t="s">
        <v>432</v>
      </c>
      <c r="C642" t="s">
        <v>433</v>
      </c>
      <c r="D642">
        <v>90</v>
      </c>
      <c r="E642" t="s">
        <v>1196</v>
      </c>
    </row>
    <row r="643" spans="1:5" ht="12.75">
      <c r="A643">
        <v>234</v>
      </c>
      <c r="B643" t="s">
        <v>434</v>
      </c>
      <c r="C643" t="s">
        <v>435</v>
      </c>
      <c r="D643">
        <v>90</v>
      </c>
      <c r="E643" t="s">
        <v>1196</v>
      </c>
    </row>
    <row r="644" spans="1:5" ht="12.75">
      <c r="A644">
        <v>235</v>
      </c>
      <c r="B644" t="s">
        <v>436</v>
      </c>
      <c r="C644" t="s">
        <v>437</v>
      </c>
      <c r="D644">
        <v>90</v>
      </c>
      <c r="E644" t="s">
        <v>1196</v>
      </c>
    </row>
    <row r="645" spans="1:5" ht="12.75">
      <c r="A645">
        <v>236</v>
      </c>
      <c r="B645" t="s">
        <v>438</v>
      </c>
      <c r="C645" t="s">
        <v>439</v>
      </c>
      <c r="D645">
        <v>90</v>
      </c>
      <c r="E645" t="s">
        <v>1196</v>
      </c>
    </row>
    <row r="646" spans="1:5" ht="12.75">
      <c r="A646">
        <v>237</v>
      </c>
      <c r="B646" t="s">
        <v>440</v>
      </c>
      <c r="C646" t="s">
        <v>441</v>
      </c>
      <c r="D646">
        <v>90</v>
      </c>
      <c r="E646" t="s">
        <v>1196</v>
      </c>
    </row>
    <row r="647" spans="1:5" ht="12.75">
      <c r="A647">
        <v>645</v>
      </c>
      <c r="B647" t="s">
        <v>442</v>
      </c>
      <c r="C647" t="s">
        <v>443</v>
      </c>
      <c r="D647">
        <v>91</v>
      </c>
      <c r="E647" t="s">
        <v>1196</v>
      </c>
    </row>
    <row r="648" spans="1:5" ht="12.75">
      <c r="A648">
        <v>647</v>
      </c>
      <c r="B648" t="s">
        <v>444</v>
      </c>
      <c r="C648" t="s">
        <v>445</v>
      </c>
      <c r="D648">
        <v>91</v>
      </c>
      <c r="E648" t="s">
        <v>1798</v>
      </c>
    </row>
    <row r="649" spans="1:5" ht="12.75">
      <c r="A649">
        <v>646</v>
      </c>
      <c r="B649" t="s">
        <v>446</v>
      </c>
      <c r="C649" t="s">
        <v>447</v>
      </c>
      <c r="D649">
        <v>265</v>
      </c>
      <c r="E649" t="s">
        <v>19</v>
      </c>
    </row>
    <row r="650" spans="1:5" ht="12.75">
      <c r="A650">
        <v>648</v>
      </c>
      <c r="B650" t="s">
        <v>448</v>
      </c>
      <c r="C650" t="s">
        <v>449</v>
      </c>
      <c r="D650">
        <v>265</v>
      </c>
      <c r="E650" t="s">
        <v>19</v>
      </c>
    </row>
    <row r="651" spans="1:5" ht="12.75">
      <c r="A651">
        <v>649</v>
      </c>
      <c r="B651" t="s">
        <v>450</v>
      </c>
      <c r="C651" t="s">
        <v>451</v>
      </c>
      <c r="D651">
        <v>265</v>
      </c>
      <c r="E651" t="s">
        <v>19</v>
      </c>
    </row>
    <row r="652" spans="1:5" ht="12.75">
      <c r="A652">
        <v>644</v>
      </c>
      <c r="B652" t="s">
        <v>452</v>
      </c>
      <c r="C652" t="s">
        <v>453</v>
      </c>
      <c r="D652">
        <v>265</v>
      </c>
      <c r="E652" t="s">
        <v>19</v>
      </c>
    </row>
    <row r="653" spans="1:5" ht="12.75">
      <c r="A653">
        <v>650</v>
      </c>
      <c r="B653" t="s">
        <v>454</v>
      </c>
      <c r="C653" t="s">
        <v>455</v>
      </c>
      <c r="D653">
        <v>271</v>
      </c>
      <c r="E653" t="s">
        <v>19</v>
      </c>
    </row>
    <row r="654" spans="1:5" ht="12.75">
      <c r="A654">
        <v>652</v>
      </c>
      <c r="B654" t="s">
        <v>1762</v>
      </c>
      <c r="C654" t="s">
        <v>19</v>
      </c>
      <c r="D654">
        <v>265</v>
      </c>
      <c r="E654" t="s">
        <v>19</v>
      </c>
    </row>
    <row r="655" spans="1:5" ht="12.75">
      <c r="A655">
        <v>653</v>
      </c>
      <c r="B655" t="s">
        <v>456</v>
      </c>
      <c r="C655" t="s">
        <v>457</v>
      </c>
      <c r="D655">
        <v>275</v>
      </c>
      <c r="E655" t="s">
        <v>1199</v>
      </c>
    </row>
    <row r="656" spans="1:5" ht="12.75">
      <c r="A656">
        <v>651</v>
      </c>
      <c r="B656" t="s">
        <v>458</v>
      </c>
      <c r="C656" t="s">
        <v>459</v>
      </c>
      <c r="D656">
        <v>276</v>
      </c>
      <c r="E656" t="s">
        <v>1200</v>
      </c>
    </row>
    <row r="657" spans="2:5" ht="12.75">
      <c r="B657" t="s">
        <v>460</v>
      </c>
      <c r="C657" t="s">
        <v>461</v>
      </c>
      <c r="D657">
        <v>323</v>
      </c>
      <c r="E657" t="s">
        <v>1186</v>
      </c>
    </row>
    <row r="658" spans="2:5" ht="12.75">
      <c r="B658" t="s">
        <v>357</v>
      </c>
      <c r="C658" t="s">
        <v>357</v>
      </c>
      <c r="D658">
        <v>0</v>
      </c>
      <c r="E658" t="s">
        <v>777</v>
      </c>
    </row>
    <row r="659" spans="2:5" ht="12.75">
      <c r="B659" t="s">
        <v>462</v>
      </c>
      <c r="C659" t="s">
        <v>463</v>
      </c>
      <c r="D659">
        <v>275</v>
      </c>
      <c r="E659" t="s">
        <v>1199</v>
      </c>
    </row>
    <row r="660" spans="2:5" ht="12.75">
      <c r="B660" t="s">
        <v>1761</v>
      </c>
      <c r="C660" t="s">
        <v>20</v>
      </c>
      <c r="D660">
        <v>0</v>
      </c>
      <c r="E660" t="s">
        <v>1761</v>
      </c>
    </row>
    <row r="661" spans="2:5" ht="12.75">
      <c r="B661" t="s">
        <v>777</v>
      </c>
      <c r="C661" t="s">
        <v>777</v>
      </c>
      <c r="D661">
        <v>0</v>
      </c>
      <c r="E661" t="s">
        <v>777</v>
      </c>
    </row>
    <row r="662" spans="2:5" ht="12.75">
      <c r="B662" t="s">
        <v>359</v>
      </c>
      <c r="C662" t="s">
        <v>359</v>
      </c>
      <c r="D662">
        <v>0</v>
      </c>
      <c r="E662" t="s">
        <v>777</v>
      </c>
    </row>
    <row r="663" spans="2:5" ht="12.75">
      <c r="B663" t="s">
        <v>746</v>
      </c>
      <c r="C663" t="s">
        <v>746</v>
      </c>
      <c r="D663">
        <v>0</v>
      </c>
      <c r="E663" t="s">
        <v>777</v>
      </c>
    </row>
  </sheetData>
  <autoFilter ref="A1:E663"/>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3"/>
  </sheetPr>
  <dimension ref="A1:B60"/>
  <sheetViews>
    <sheetView zoomScale="150" zoomScaleNormal="150" workbookViewId="0" topLeftCell="A1">
      <selection activeCell="B28" sqref="B28"/>
    </sheetView>
  </sheetViews>
  <sheetFormatPr defaultColWidth="9.140625" defaultRowHeight="12.75"/>
  <cols>
    <col min="1" max="1" width="29.57421875" style="0" customWidth="1"/>
    <col min="2" max="2" width="24.28125" style="0" customWidth="1"/>
  </cols>
  <sheetData>
    <row r="1" spans="1:2" ht="12.75">
      <c r="A1" t="s">
        <v>1167</v>
      </c>
      <c r="B1" t="s">
        <v>1022</v>
      </c>
    </row>
    <row r="2" spans="1:2" ht="12.75">
      <c r="A2" s="10">
        <v>0</v>
      </c>
      <c r="B2" t="s">
        <v>1456</v>
      </c>
    </row>
    <row r="3" spans="1:2" ht="12.75">
      <c r="A3" s="11" t="s">
        <v>1170</v>
      </c>
      <c r="B3" t="s">
        <v>122</v>
      </c>
    </row>
    <row r="4" spans="1:2" ht="12.75">
      <c r="A4" s="11" t="s">
        <v>116</v>
      </c>
      <c r="B4" t="s">
        <v>122</v>
      </c>
    </row>
    <row r="5" spans="1:2" ht="12.75">
      <c r="A5" s="11" t="s">
        <v>1895</v>
      </c>
      <c r="B5" t="s">
        <v>121</v>
      </c>
    </row>
    <row r="6" spans="1:2" ht="12.75">
      <c r="A6" s="11" t="s">
        <v>522</v>
      </c>
      <c r="B6" t="s">
        <v>121</v>
      </c>
    </row>
    <row r="7" spans="1:2" ht="12.75">
      <c r="A7" s="11" t="s">
        <v>1176</v>
      </c>
      <c r="B7" t="s">
        <v>1169</v>
      </c>
    </row>
    <row r="8" spans="1:2" ht="12.75">
      <c r="A8" s="11" t="s">
        <v>1761</v>
      </c>
      <c r="B8" t="s">
        <v>1761</v>
      </c>
    </row>
    <row r="9" spans="1:2" ht="12.75">
      <c r="A9" s="68" t="s">
        <v>2151</v>
      </c>
      <c r="B9" t="s">
        <v>1173</v>
      </c>
    </row>
    <row r="10" spans="1:2" ht="12.75">
      <c r="A10" s="11" t="s">
        <v>1173</v>
      </c>
      <c r="B10" t="s">
        <v>1173</v>
      </c>
    </row>
    <row r="11" spans="1:2" ht="12.75">
      <c r="A11" s="11" t="s">
        <v>1177</v>
      </c>
      <c r="B11" t="s">
        <v>1169</v>
      </c>
    </row>
    <row r="12" spans="1:2" ht="12.75">
      <c r="A12" s="11" t="s">
        <v>1771</v>
      </c>
      <c r="B12" t="s">
        <v>1771</v>
      </c>
    </row>
    <row r="13" spans="1:2" ht="12.75">
      <c r="A13" s="11" t="s">
        <v>1192</v>
      </c>
      <c r="B13" t="s">
        <v>1456</v>
      </c>
    </row>
    <row r="14" spans="1:2" ht="12.75">
      <c r="A14" s="11" t="s">
        <v>1195</v>
      </c>
      <c r="B14" t="s">
        <v>122</v>
      </c>
    </row>
    <row r="15" spans="1:2" ht="12.75">
      <c r="A15" s="11" t="s">
        <v>1456</v>
      </c>
      <c r="B15" t="s">
        <v>1456</v>
      </c>
    </row>
    <row r="16" spans="1:2" ht="12.75">
      <c r="A16" s="11" t="s">
        <v>119</v>
      </c>
      <c r="B16" t="s">
        <v>122</v>
      </c>
    </row>
    <row r="17" spans="1:2" ht="12.75">
      <c r="A17" s="11" t="s">
        <v>118</v>
      </c>
      <c r="B17" t="s">
        <v>122</v>
      </c>
    </row>
    <row r="18" spans="1:2" ht="12.75">
      <c r="A18" s="11" t="s">
        <v>120</v>
      </c>
      <c r="B18" t="s">
        <v>1456</v>
      </c>
    </row>
    <row r="19" spans="1:2" ht="12.75">
      <c r="A19" s="11" t="s">
        <v>1844</v>
      </c>
      <c r="B19" t="s">
        <v>121</v>
      </c>
    </row>
    <row r="20" spans="1:2" ht="12.75">
      <c r="A20" s="11" t="s">
        <v>1194</v>
      </c>
      <c r="B20" t="s">
        <v>1169</v>
      </c>
    </row>
    <row r="21" spans="1:2" ht="12.75">
      <c r="A21" s="11" t="s">
        <v>1172</v>
      </c>
      <c r="B21" t="s">
        <v>1169</v>
      </c>
    </row>
    <row r="22" spans="1:2" ht="12.75">
      <c r="A22" s="11" t="s">
        <v>1196</v>
      </c>
      <c r="B22" t="s">
        <v>1169</v>
      </c>
    </row>
    <row r="23" spans="1:2" ht="12.75">
      <c r="A23" s="11" t="s">
        <v>1199</v>
      </c>
      <c r="B23" t="s">
        <v>1169</v>
      </c>
    </row>
    <row r="24" spans="1:2" ht="12.75">
      <c r="A24" s="11" t="s">
        <v>117</v>
      </c>
      <c r="B24" t="s">
        <v>122</v>
      </c>
    </row>
    <row r="25" spans="1:2" ht="12.75">
      <c r="A25" s="11" t="s">
        <v>1193</v>
      </c>
      <c r="B25" t="s">
        <v>1180</v>
      </c>
    </row>
    <row r="26" spans="1:2" ht="12.75">
      <c r="A26" s="11" t="s">
        <v>1200</v>
      </c>
      <c r="B26" t="s">
        <v>1456</v>
      </c>
    </row>
    <row r="27" spans="1:2" ht="12.75">
      <c r="A27" s="11" t="s">
        <v>1510</v>
      </c>
      <c r="B27" t="s">
        <v>1169</v>
      </c>
    </row>
    <row r="28" spans="1:2" ht="12.75">
      <c r="A28" s="11" t="s">
        <v>1171</v>
      </c>
      <c r="B28" t="s">
        <v>1173</v>
      </c>
    </row>
    <row r="29" spans="1:2" ht="12.75">
      <c r="A29" s="11" t="s">
        <v>2150</v>
      </c>
      <c r="B29" t="s">
        <v>121</v>
      </c>
    </row>
    <row r="30" spans="1:2" ht="12.75">
      <c r="A30" s="11" t="s">
        <v>1183</v>
      </c>
      <c r="B30" t="s">
        <v>1180</v>
      </c>
    </row>
    <row r="31" spans="1:2" ht="12.75">
      <c r="A31" s="11" t="s">
        <v>1181</v>
      </c>
      <c r="B31" t="s">
        <v>1180</v>
      </c>
    </row>
    <row r="32" spans="1:2" ht="12.75">
      <c r="A32" s="11" t="s">
        <v>1178</v>
      </c>
      <c r="B32" t="s">
        <v>1180</v>
      </c>
    </row>
    <row r="33" spans="1:2" ht="12.75">
      <c r="A33" s="11" t="s">
        <v>1179</v>
      </c>
      <c r="B33" t="s">
        <v>1180</v>
      </c>
    </row>
    <row r="34" spans="1:2" ht="12.75">
      <c r="A34" s="11" t="s">
        <v>2158</v>
      </c>
      <c r="B34" t="s">
        <v>121</v>
      </c>
    </row>
    <row r="35" spans="1:2" ht="12.75">
      <c r="A35" s="11" t="s">
        <v>19</v>
      </c>
      <c r="B35" t="s">
        <v>1456</v>
      </c>
    </row>
    <row r="36" spans="1:2" ht="12.75">
      <c r="A36" s="11" t="s">
        <v>1182</v>
      </c>
      <c r="B36" t="s">
        <v>1180</v>
      </c>
    </row>
    <row r="37" spans="1:2" ht="12.75">
      <c r="A37" s="11" t="s">
        <v>1186</v>
      </c>
      <c r="B37" t="s">
        <v>1180</v>
      </c>
    </row>
    <row r="38" spans="1:2" ht="12.75">
      <c r="A38" s="11" t="s">
        <v>1185</v>
      </c>
      <c r="B38" t="s">
        <v>1180</v>
      </c>
    </row>
    <row r="39" spans="1:2" ht="12.75">
      <c r="A39" s="68" t="s">
        <v>2153</v>
      </c>
      <c r="B39" t="s">
        <v>1180</v>
      </c>
    </row>
    <row r="40" spans="1:2" ht="12.75">
      <c r="A40" s="68" t="s">
        <v>2156</v>
      </c>
      <c r="B40" t="s">
        <v>1180</v>
      </c>
    </row>
    <row r="41" spans="1:2" ht="12.75">
      <c r="A41" s="11" t="s">
        <v>2155</v>
      </c>
      <c r="B41" t="s">
        <v>1180</v>
      </c>
    </row>
    <row r="42" spans="1:2" ht="12.75">
      <c r="A42" s="11" t="s">
        <v>1187</v>
      </c>
      <c r="B42" t="s">
        <v>1180</v>
      </c>
    </row>
    <row r="43" spans="1:2" ht="12.75">
      <c r="A43" s="68" t="s">
        <v>2154</v>
      </c>
      <c r="B43" t="s">
        <v>1180</v>
      </c>
    </row>
    <row r="44" spans="1:2" ht="12.75">
      <c r="A44" s="11" t="s">
        <v>1188</v>
      </c>
      <c r="B44" t="s">
        <v>1180</v>
      </c>
    </row>
    <row r="45" spans="1:2" ht="12.75">
      <c r="A45" s="11" t="s">
        <v>1184</v>
      </c>
      <c r="B45" t="s">
        <v>1180</v>
      </c>
    </row>
    <row r="46" spans="1:2" ht="12.75">
      <c r="A46" s="11" t="s">
        <v>1189</v>
      </c>
      <c r="B46" t="s">
        <v>1173</v>
      </c>
    </row>
    <row r="47" spans="1:2" ht="12.75">
      <c r="A47" s="11" t="s">
        <v>2157</v>
      </c>
      <c r="B47" t="s">
        <v>1180</v>
      </c>
    </row>
    <row r="48" spans="1:2" ht="12.75">
      <c r="A48" s="11" t="s">
        <v>1168</v>
      </c>
      <c r="B48" t="s">
        <v>1180</v>
      </c>
    </row>
    <row r="49" spans="1:2" ht="12.75">
      <c r="A49" s="11" t="s">
        <v>1190</v>
      </c>
      <c r="B49" t="s">
        <v>1180</v>
      </c>
    </row>
    <row r="50" spans="1:2" ht="12.75">
      <c r="A50" s="11" t="s">
        <v>1191</v>
      </c>
      <c r="B50" t="s">
        <v>1180</v>
      </c>
    </row>
    <row r="51" spans="1:2" ht="12.75">
      <c r="A51" s="11" t="s">
        <v>1174</v>
      </c>
      <c r="B51" t="s">
        <v>1169</v>
      </c>
    </row>
    <row r="52" spans="1:2" ht="12.75">
      <c r="A52" s="11" t="s">
        <v>1197</v>
      </c>
      <c r="B52" t="s">
        <v>1173</v>
      </c>
    </row>
    <row r="53" spans="1:2" ht="12.75">
      <c r="A53" s="11" t="s">
        <v>1798</v>
      </c>
      <c r="B53" t="s">
        <v>1798</v>
      </c>
    </row>
    <row r="54" spans="1:2" ht="12.75">
      <c r="A54" s="68" t="s">
        <v>2152</v>
      </c>
      <c r="B54" t="s">
        <v>1180</v>
      </c>
    </row>
    <row r="55" spans="1:2" ht="12.75">
      <c r="A55" s="11" t="s">
        <v>1869</v>
      </c>
      <c r="B55" t="s">
        <v>1173</v>
      </c>
    </row>
    <row r="56" spans="1:2" ht="12.75">
      <c r="A56" t="s">
        <v>1588</v>
      </c>
      <c r="B56" t="s">
        <v>1169</v>
      </c>
    </row>
    <row r="57" spans="1:2" ht="12.75">
      <c r="A57" t="s">
        <v>1512</v>
      </c>
      <c r="B57" t="s">
        <v>1169</v>
      </c>
    </row>
    <row r="58" spans="1:2" ht="12.75">
      <c r="A58" t="s">
        <v>1175</v>
      </c>
      <c r="B58" t="s">
        <v>122</v>
      </c>
    </row>
    <row r="59" spans="1:2" ht="12.75">
      <c r="A59" t="s">
        <v>1198</v>
      </c>
      <c r="B59" t="s">
        <v>121</v>
      </c>
    </row>
    <row r="60" ht="12.75">
      <c r="B60" t="s">
        <v>1456</v>
      </c>
    </row>
  </sheetData>
  <autoFilter ref="A1:B6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802.11-06/0541r0</dc:title>
  <dc:subject/>
  <dc:creator>Adrian Stephens</dc:creator>
  <cp:keywords/>
  <dc:description/>
  <cp:lastModifiedBy>John Ketchum</cp:lastModifiedBy>
  <cp:lastPrinted>2006-02-10T13:17:22Z</cp:lastPrinted>
  <dcterms:created xsi:type="dcterms:W3CDTF">2004-07-14T16:37:20Z</dcterms:created>
  <dcterms:modified xsi:type="dcterms:W3CDTF">2006-05-15T22:02:27Z</dcterms:modified>
  <cp:category/>
  <cp:version/>
  <cp:contentType/>
  <cp:contentStatus/>
  <cp:revision>1</cp:revision>
</cp:coreProperties>
</file>