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 yWindow="53" windowWidth="14224" windowHeight="8587" activeTab="0"/>
  </bookViews>
  <sheets>
    <sheet name="Title" sheetId="1" r:id="rId1"/>
    <sheet name="Omissions" sheetId="2" r:id="rId2"/>
    <sheet name="Submissions" sheetId="3" r:id="rId3"/>
    <sheet name="References" sheetId="4" r:id="rId4"/>
  </sheets>
  <externalReferences>
    <externalReference r:id="rId7"/>
  </externalReferences>
  <definedNames>
    <definedName name="sectiontable">'[1]Sheet3'!$B$1:$C$501</definedName>
  </definedNames>
  <calcPr fullCalcOnLoad="1"/>
</workbook>
</file>

<file path=xl/sharedStrings.xml><?xml version="1.0" encoding="utf-8"?>
<sst xmlns="http://schemas.openxmlformats.org/spreadsheetml/2006/main" count="888" uniqueCount="644">
  <si>
    <t>Submission</t>
  </si>
  <si>
    <t>Venue Date:</t>
  </si>
  <si>
    <t>IEEE P802.11 Wireless LANs</t>
  </si>
  <si>
    <t>Abstract:</t>
  </si>
  <si>
    <t>Subject:</t>
  </si>
  <si>
    <t>Author(s):</t>
  </si>
  <si>
    <t>First Author:</t>
  </si>
  <si>
    <t>Designator:</t>
  </si>
  <si>
    <t>References:</t>
  </si>
  <si>
    <t>Full Date:</t>
  </si>
  <si>
    <t>March 2006</t>
  </si>
  <si>
    <t>Adrian Stephens, Intel</t>
  </si>
  <si>
    <t>TGn Draft Omissions</t>
  </si>
  <si>
    <t>Daqing Gu</t>
  </si>
  <si>
    <t>dgu@merl.com</t>
  </si>
  <si>
    <t>Sanjiv Nanda</t>
  </si>
  <si>
    <t>snanda@qualcomm.com</t>
  </si>
  <si>
    <t>Solomon Trainin</t>
  </si>
  <si>
    <t>Solomon.trainin@intel.com</t>
  </si>
  <si>
    <t>Chris Hansen</t>
  </si>
  <si>
    <t>chansen@broadcom.com</t>
  </si>
  <si>
    <t>Assaf Kasher</t>
  </si>
  <si>
    <t>assaf.kasher@intel.com</t>
  </si>
  <si>
    <t>art@astrinradio.com</t>
  </si>
  <si>
    <t>Sean Coffey</t>
  </si>
  <si>
    <t>coffey@realtek-us.com</t>
  </si>
  <si>
    <t>John Ketchum</t>
  </si>
  <si>
    <t xml:space="preserve">johnk@qualcomm.com </t>
  </si>
  <si>
    <t>Srini Kandalas</t>
  </si>
  <si>
    <t>srini@airgonetworks.com</t>
  </si>
  <si>
    <t>Matthew Fisher</t>
  </si>
  <si>
    <t>mfischer@broadcom.com</t>
  </si>
  <si>
    <t>verceg@broadcom.com</t>
  </si>
  <si>
    <t>kimyoungsoo@samsung.com</t>
  </si>
  <si>
    <t>morioka@wcs.sony.co.jp</t>
  </si>
  <si>
    <t>rnabar@marvell.com</t>
  </si>
  <si>
    <t>george.vlantis@st.com</t>
  </si>
  <si>
    <t>AliRaissinia@airgonetworks.com</t>
  </si>
  <si>
    <t>David Cypher</t>
  </si>
  <si>
    <t>david.cypher@nist.gov</t>
  </si>
  <si>
    <t>Peter Loc</t>
  </si>
  <si>
    <t>ploc@marvell.com</t>
  </si>
  <si>
    <t>Tomoko Adachi</t>
  </si>
  <si>
    <t>tomo.adachi@toshiba.co.jp</t>
  </si>
  <si>
    <t>Matt Smith</t>
  </si>
  <si>
    <t>matt@atheros.com</t>
  </si>
  <si>
    <t>Tom Siep</t>
  </si>
  <si>
    <t>tom.siep@csr.com</t>
  </si>
  <si>
    <t>Leonid Epstein</t>
  </si>
  <si>
    <t>leonide@metalinkbb.com</t>
  </si>
  <si>
    <t>Joe Levy</t>
  </si>
  <si>
    <t>joseph.levy@interdigital.com</t>
  </si>
  <si>
    <t>Bruce Kraemer</t>
  </si>
  <si>
    <t>bruce.kraemer@conexant.com</t>
  </si>
  <si>
    <t>Krishna Pillai</t>
  </si>
  <si>
    <t>krishna.pillai@wipro.com</t>
  </si>
  <si>
    <t>Marc de Courville</t>
  </si>
  <si>
    <t>marc.de.courville@motorola.com</t>
  </si>
  <si>
    <t>Art Astrin</t>
  </si>
  <si>
    <t>Vinko Erceg</t>
  </si>
  <si>
    <t>Youngsoo Kim</t>
  </si>
  <si>
    <t>Yuichi Morioka</t>
  </si>
  <si>
    <t>Rohit Nabar</t>
  </si>
  <si>
    <t>George Vlantis</t>
  </si>
  <si>
    <t>Ali Raissinia</t>
  </si>
  <si>
    <t>Number</t>
  </si>
  <si>
    <t>Section</t>
  </si>
  <si>
    <t>Description</t>
  </si>
  <si>
    <t>OM001</t>
  </si>
  <si>
    <t>Introduction</t>
  </si>
  <si>
    <t>Add introduction text</t>
  </si>
  <si>
    <t>OM002</t>
  </si>
  <si>
    <t>Modify this clause to account for new logical services, Link adaptation, Transmit beamforming, Antenna selection</t>
  </si>
  <si>
    <t>OM003</t>
  </si>
  <si>
    <t>5.3.1</t>
  </si>
  <si>
    <t>OM004</t>
  </si>
  <si>
    <t>5.3.2</t>
  </si>
  <si>
    <t>OM005</t>
  </si>
  <si>
    <t>5.4.8.2</t>
  </si>
  <si>
    <t>Add explanations for HT functions after clause 5.4.8.2</t>
  </si>
  <si>
    <t>OM006</t>
  </si>
  <si>
    <t>Add the HT frames into each appropriate frame class.</t>
  </si>
  <si>
    <t>OM007</t>
  </si>
  <si>
    <t>6.1.5</t>
  </si>
  <si>
    <t>Add a brief explanation of how MSDU is transmitted and received under the use of aggregation schemes</t>
  </si>
  <si>
    <t>OM008</t>
  </si>
  <si>
    <t>Update Figure 18</t>
  </si>
  <si>
    <t>OM009</t>
  </si>
  <si>
    <t>7.1</t>
  </si>
  <si>
    <t>Add text to indicate that the MAC frame header may contain an HT control field</t>
  </si>
  <si>
    <t>OM010</t>
  </si>
  <si>
    <t>7.1.2</t>
  </si>
  <si>
    <t>The Figure 19-MAC frame format should be changed to include the HT field</t>
  </si>
  <si>
    <t>OM011</t>
  </si>
  <si>
    <t>Add a sentence that the MAC header will be the MPDU header for A-MPDU</t>
  </si>
  <si>
    <t>OM012</t>
  </si>
  <si>
    <t>OM013</t>
  </si>
  <si>
    <t>7.1.3.1.5</t>
  </si>
  <si>
    <t>Add a sentence saying that the More Fragments field will be always set to 0 at the originator whenever BlockAck mechanism is used between HT STAs</t>
  </si>
  <si>
    <t>OM014</t>
  </si>
  <si>
    <t>7.1.3.1.10</t>
  </si>
  <si>
    <t>Update the description of the order bit to allow its use to signal HT control field existence</t>
  </si>
  <si>
    <t>OM015</t>
  </si>
  <si>
    <t>7.1.3.5.3</t>
  </si>
  <si>
    <t>Rework so this makes is consistent with 7.1.3.5.3</t>
  </si>
  <si>
    <t>OM016</t>
  </si>
  <si>
    <t>Add the description of N-Immediate BlockAck case in Table 6</t>
  </si>
  <si>
    <t>OM017</t>
  </si>
  <si>
    <t>7.1.4</t>
  </si>
  <si>
    <t>Add the explanation of how the field will be for LongNAV case. Also clarify that, for TXOP limit zero case, LongNAV is not used</t>
  </si>
  <si>
    <t>OM018</t>
  </si>
  <si>
    <t>Change the duration text to account for PSMP</t>
  </si>
  <si>
    <t>OM019</t>
  </si>
  <si>
    <t>7.2.1.7</t>
  </si>
  <si>
    <t>Add the conditions to use the modified format and the definition of the modified format</t>
  </si>
  <si>
    <t>OM020</t>
  </si>
  <si>
    <t>7.2.1.7.1</t>
  </si>
  <si>
    <t>this needs work to fit in to 7.2.1.7 without introducing a new section</t>
  </si>
  <si>
    <t>OM021</t>
  </si>
  <si>
    <t>7.2.1.8</t>
  </si>
  <si>
    <t>OM022</t>
  </si>
  <si>
    <t>7.2.2</t>
  </si>
  <si>
    <t>OM023</t>
  </si>
  <si>
    <t>7.2.3.1</t>
  </si>
  <si>
    <t>Add the HT capabilities defined in clause 5.3.1, doc.11-05-1095r5 in Table 8 with clarifying the relation between the MIB attribute.
Add the Additional HT Information Elements defined in clause 5.3.2, doc.11-05-1095r5 to Table.8. Notes should be such as "The Additional HT Information Elements are present within Beacon frames generated by APs with dot11XXX true."</t>
  </si>
  <si>
    <t>OM024</t>
  </si>
  <si>
    <t>7.2.3.4</t>
  </si>
  <si>
    <t>Add the HT capabilities defined in clause 5.3.1, doc.11-05-1095r5 to Table 10 with clarifying the relation between the MIB attribute</t>
  </si>
  <si>
    <t>OM025</t>
  </si>
  <si>
    <t>7.2.3.5</t>
  </si>
  <si>
    <t>Add the HT capabilities and HT additional Information element defined in clause 5.3.1, doc.11-05-1095r5 to Table 11 with clarifying the relation between the MIB attribute</t>
  </si>
  <si>
    <t>OM026</t>
  </si>
  <si>
    <t>7.2.3.6</t>
  </si>
  <si>
    <t>Add the HT capabilities defined in clause 5.3.1, doc.11-05-1095r5 to Table 12 with clarifying the relation between the MIB attribute</t>
  </si>
  <si>
    <t>OM027</t>
  </si>
  <si>
    <t>7.2.3.7</t>
  </si>
  <si>
    <t>Add the HT capabilities and HT additional Information elements defined in clause 5.3.1, doc.11-05-1095r5 to Table 12 with clarifying the relation between the MIB attribute</t>
  </si>
  <si>
    <t>OM028</t>
  </si>
  <si>
    <t>7.2.3.8</t>
  </si>
  <si>
    <t>Add the HT Capability element to Table 14 Probe Request Frame Body</t>
  </si>
  <si>
    <t>OM029</t>
  </si>
  <si>
    <t>7.2.3.9</t>
  </si>
  <si>
    <t>Add the HT capabilities defined in clause 5.3.1, doc.11-05-1095r5 to Table 15 with clarifying the relation between the MIB attribute.
Add the Additional HT Information Elements defined in clause 5.3.2, doc.11-05-1095r5 to Table 15. Notes should be such as "The Additional HT Information Elements are present within Probe Response frames generated by APs with dot11XXX true."</t>
  </si>
  <si>
    <t>OM030</t>
  </si>
  <si>
    <t>7.3.1.11</t>
  </si>
  <si>
    <t>Missing category code for HT</t>
  </si>
  <si>
    <t>OM031</t>
  </si>
  <si>
    <t>7.3.1.14</t>
  </si>
  <si>
    <t>Update the description of the policy subfield to reflect HT BA setup</t>
  </si>
  <si>
    <t>OM032</t>
  </si>
  <si>
    <t>Modify the sentence for the Buffer Size subfield to say that each buffer is capable of holding a maximum size A-MSDU supported by the device</t>
  </si>
  <si>
    <t>OM033</t>
  </si>
  <si>
    <t>7.3.2</t>
  </si>
  <si>
    <t>Missing from Table 26 are entries for HT Capabilities and Additional HT Information Elements</t>
  </si>
  <si>
    <t>OM034</t>
  </si>
  <si>
    <t>7.3.2.20</t>
  </si>
  <si>
    <t>Modify the Channel Switch Announcement element defined in clause 7.3.2.20 so that switching to/from 40 MHz channel is enabled</t>
  </si>
  <si>
    <t>OM035</t>
  </si>
  <si>
    <t>TBD (transition time field encoding) needs to be resolved</t>
  </si>
  <si>
    <t>OM036</t>
  </si>
  <si>
    <t>7.4.1.5</t>
  </si>
  <si>
    <t>OM036 Modify the Channel Switch Announcement frame that it can inform switching to/from 40 MHz channel</t>
  </si>
  <si>
    <t>OM037</t>
  </si>
  <si>
    <t>7.4.3.1</t>
  </si>
  <si>
    <t>Add the HT capabilities defined in clause 5.3.1, doc.11-05-1095r5 to Table 51 and also explain it thereafter</t>
  </si>
  <si>
    <t>OM038</t>
  </si>
  <si>
    <t>7.4.3.2</t>
  </si>
  <si>
    <t>OM039</t>
  </si>
  <si>
    <t>7.4.7</t>
  </si>
  <si>
    <t>Add a list of HT management action value field values</t>
  </si>
  <si>
    <t>OM040</t>
  </si>
  <si>
    <t>9.1.5</t>
  </si>
  <si>
    <t>Add a sentence that fragmentation is not used for data transfer between HT STAs under BlockAck mechanism. In this case, the dot11FragmentationThreshold is void</t>
  </si>
  <si>
    <t>OM041</t>
  </si>
  <si>
    <t>9.2.3</t>
  </si>
  <si>
    <t>Modify description to account for the new RIFS IFS</t>
  </si>
  <si>
    <t>OM042</t>
  </si>
  <si>
    <t>9.2.5.4</t>
  </si>
  <si>
    <t>Modify the subclause to reflect changes in the CTS timeout due to the dual CTS procedure</t>
  </si>
  <si>
    <t>OM043</t>
  </si>
  <si>
    <t>9.2.6</t>
  </si>
  <si>
    <t>consider effect of A-MPDU and A-MSDU aggregation on this section. In particular related to RTS threshold</t>
  </si>
  <si>
    <t>OM044</t>
  </si>
  <si>
    <t>9.3.3</t>
  </si>
  <si>
    <t>Change the sentence "MaxMPDUTime is the time to transmit the maximum-sized MAC frame, expanded by security mechanisms, …" to include the concepts of A-MSDU and A-MPDU</t>
  </si>
  <si>
    <t>OM045</t>
  </si>
  <si>
    <t>9.3.3.3</t>
  </si>
  <si>
    <t>Change the two sentences, "The maximum value for CFPMaxDuration is the duration of …" and "MaxMPDUTime is the time to transmit …", to reflect the concepts of A-MSDU, A-MPDU, and Extended BlockAck.</t>
  </si>
  <si>
    <t>OM046</t>
  </si>
  <si>
    <t>9.4</t>
  </si>
  <si>
    <t>Add a sentence to the last paragraph to clarify how the transmit MSDU timer and the dot11MaxTransmitMSDULifetime will be treated when A-MSDU is used</t>
  </si>
  <si>
    <t>OM047</t>
  </si>
  <si>
    <t>9.5</t>
  </si>
  <si>
    <t>Update to recognize the concept of A-MSDU</t>
  </si>
  <si>
    <t>OM048</t>
  </si>
  <si>
    <t>9.6</t>
  </si>
  <si>
    <t>Modify the subclause to reflect necessary changes to modify restrictions on control rate transmissions for the STBC case</t>
  </si>
  <si>
    <t>OM049</t>
  </si>
  <si>
    <t>9.7</t>
  </si>
  <si>
    <t>Change the 3rd paragraph so that it corresponds to N-Immediate BlockAck</t>
  </si>
  <si>
    <t>OM050</t>
  </si>
  <si>
    <t>Add a sentence to clarify the definition of aMaxMSDUTransmitLifetime when A-MSDU is used</t>
  </si>
  <si>
    <t>OM051</t>
  </si>
  <si>
    <t>9.9.1.2</t>
  </si>
  <si>
    <t>Needs rework</t>
  </si>
  <si>
    <t>OM052</t>
  </si>
  <si>
    <t>9.9.1.4</t>
  </si>
  <si>
    <t>OM053</t>
  </si>
  <si>
    <t>9.9.1.6</t>
  </si>
  <si>
    <t>Add a sentence to the last paragraph to clarify how the transmit MSDU timer and the dot11EDCATableMSDULifetime will be treated when A-MSDU is used</t>
  </si>
  <si>
    <t>OM054</t>
  </si>
  <si>
    <t>9.9.3.2</t>
  </si>
  <si>
    <t>Add a sentence in the 2nd item in the 2nd paragraph to explain how the minimum TXOP duration will be when aggregation schemes are used</t>
  </si>
  <si>
    <t>OM055</t>
  </si>
  <si>
    <t>9.10.1</t>
  </si>
  <si>
    <t>Add a sentence that the word QSTA covers also the HT STA, or that a HT STA will behave the same with the QSTA unless if it is specified</t>
  </si>
  <si>
    <t>OM056</t>
  </si>
  <si>
    <t>9.10.2</t>
  </si>
  <si>
    <t>Modify the sentence "The Block Ack Policy and Buffer Size fields in the ADDBA Request frame are advisory and may be changed by the recipient." to reflect HT BA policy operation</t>
  </si>
  <si>
    <t>OM057</t>
  </si>
  <si>
    <t>9.12</t>
  </si>
  <si>
    <t>Add the frame exchanges introduced by .11n</t>
  </si>
  <si>
    <t>OM058</t>
  </si>
  <si>
    <t>9.9</t>
  </si>
  <si>
    <t>Add a new subclause to existing subclause 9.9 to describe NAV operation and transmission rules during PSMP, that an exception for transmission while  NAV is non-zero needs to be made for a STA which has received a PSMP frame containing an allotted ULT</t>
  </si>
  <si>
    <t>OM059</t>
  </si>
  <si>
    <t>9.18.1.1</t>
  </si>
  <si>
    <t>Text contains a TBD</t>
  </si>
  <si>
    <t>OM060</t>
  </si>
  <si>
    <t>10.3.2.2.2</t>
  </si>
  <si>
    <t xml:space="preserve">Add the HT capabilities (defined in clause 5.3.1, doc.11-05-1095r5) to the list of BSSDescription in clause 10.3.2.2.2 with clarifying the relation between the MIB attribute.
Add the Additional HT Information Elements (defined in clause 5.3.2, doc.11-05-1095r5) to the list of BSSDescription in clause 10.3.2.2.2. 
</t>
  </si>
  <si>
    <t>OM061</t>
  </si>
  <si>
    <t>10.3.6.1.2</t>
  </si>
  <si>
    <t>Add the HT capabilities (defined in clause 5.3.1, doc.11-05-1095r5) to clause 10.3.6.1.2 with clarifying the relation between the MIB attribute</t>
  </si>
  <si>
    <t>OM062</t>
  </si>
  <si>
    <t>10.3.6.2.2</t>
  </si>
  <si>
    <t>Add the HT capabilities (defined in clause 5.3.1, doc.11-05-1095r5) to clause 10.3.6.2.2 with clarifying the relation between the MIB attribute</t>
  </si>
  <si>
    <t>OM063</t>
  </si>
  <si>
    <t>10.3.6.3.2</t>
  </si>
  <si>
    <t>Add the HT capabilities (defined in clause 5.3.1, doc.11-05-1095r5) to clause 10.3.6.3.2 with clarifying the relation between the MIB attribute</t>
  </si>
  <si>
    <t>OM064</t>
  </si>
  <si>
    <t>10.3.6.4.2</t>
  </si>
  <si>
    <t>Add the HT capabilities (defined in clause 5.3.1, doc.11-05-1095r5) to clause 10.3.6.4.2 with clarifying the relation between the MIB attribute</t>
  </si>
  <si>
    <t>OM065</t>
  </si>
  <si>
    <t>10.3.7.1.2</t>
  </si>
  <si>
    <t>Add the HT capabilities (defined in clause 5.3.1, doc.11-05-1095r5) to clause 10.3.7.1.2 with clarifying the relation between the MIB attribute</t>
  </si>
  <si>
    <t>OM066</t>
  </si>
  <si>
    <t>10.3.7.2.2</t>
  </si>
  <si>
    <t>Add the HT capabilities (defined in clause 5.3.1, doc.11-05-1095r5) with clarifying the relation between the MIB attribute</t>
  </si>
  <si>
    <t>OM067</t>
  </si>
  <si>
    <t>10.3.7.3.2</t>
  </si>
  <si>
    <t>OM068</t>
  </si>
  <si>
    <t>10.3.7.4.2</t>
  </si>
  <si>
    <t>OM069</t>
  </si>
  <si>
    <t>10.3.10.1.2</t>
  </si>
  <si>
    <t xml:space="preserve">Add the HT capabilities (defined in clause 5.3.1, doc.11-05-1095r5) to clause 10.3.10.1.2 with clarifying the relation between the MIB attribute.
Add the Additional HT Information Elements (defined in clause 5.3.2, doc.11-05-1095r5) to clause 10.3.10.1.2 when the type of the BSS is INFRASTRUCTURE
</t>
  </si>
  <si>
    <t>OM070</t>
  </si>
  <si>
    <t>10.3.15.1</t>
  </si>
  <si>
    <t>Change the Channel Number to Control Channel Number and add the Extension Channel Offset to MLME-CHANNELSWITCH.request primitive if 40 MHz is enabled after switching the channel</t>
  </si>
  <si>
    <t>OM071</t>
  </si>
  <si>
    <t>10.3.15.3</t>
  </si>
  <si>
    <t>Change the Channel Number to Control Channel Number and add the Extension Channel Offset to MLME-CHANNELSWITCH.indication primitive if 40 MHz is enabled after switching the channel</t>
  </si>
  <si>
    <t>OM072</t>
  </si>
  <si>
    <t>10.4</t>
  </si>
  <si>
    <t>Add updates to TXVECTOR and RXVECTOR matching functionality provided by clause 20</t>
  </si>
  <si>
    <t>OM073</t>
  </si>
  <si>
    <t>Clarify that the aMPDUMaxLength is 65535 octets</t>
  </si>
  <si>
    <t>OM074</t>
  </si>
  <si>
    <t>10.4.3.2</t>
  </si>
  <si>
    <t>update description column for aMPDUMaxLength regarding A-MPDU</t>
  </si>
  <si>
    <t>OM075</t>
  </si>
  <si>
    <t>11.2.1.3</t>
  </si>
  <si>
    <t>Modify this clause to account for the optional STBC secondary beacon transmission and the accompanying transmission of copies of the buffered MCAST and BCAST frames</t>
  </si>
  <si>
    <t>OM076</t>
  </si>
  <si>
    <t>11.2.1.5</t>
  </si>
  <si>
    <t>OM077</t>
  </si>
  <si>
    <t>11.2.1.6</t>
  </si>
  <si>
    <t>OM078</t>
  </si>
  <si>
    <t>11.2.1.7</t>
  </si>
  <si>
    <t>OM079</t>
  </si>
  <si>
    <t>11.2.1.8</t>
  </si>
  <si>
    <t>OM080</t>
  </si>
  <si>
    <t>11.17.1</t>
  </si>
  <si>
    <t>OM081</t>
  </si>
  <si>
    <t>20.1</t>
  </si>
  <si>
    <t>Introduction needs expansion, include descriptions for the following: MIMO-OFDM PHY; Frequency bands; Frequency bandwidths (20/40 MHz); Mandatory data rates; Modulation; # of subcarriers; Coding rates; Optional BF, LDPC codes and sounding</t>
  </si>
  <si>
    <t>OM082</t>
  </si>
  <si>
    <t>Need to replace this pargraph with a paragraph describing the place of section 20 as part of the baseline document</t>
  </si>
  <si>
    <t>OM083</t>
  </si>
  <si>
    <t>Clarify that the aMPDUMaxLength is 65535 octets.</t>
  </si>
  <si>
    <t>OM084</t>
  </si>
  <si>
    <t>20.1.2</t>
  </si>
  <si>
    <t>add text that describes PHY functional entities</t>
  </si>
  <si>
    <t>OM085</t>
  </si>
  <si>
    <t>20.1.2.1</t>
  </si>
  <si>
    <t>add text that describes PLCP sublayer relationship to the MAC and PMD sublayer</t>
  </si>
  <si>
    <t>OM086</t>
  </si>
  <si>
    <t>20.1.2.2</t>
  </si>
  <si>
    <t>add text that describes function of the PMD sublayer</t>
  </si>
  <si>
    <t>OM087</t>
  </si>
  <si>
    <t>20.1.2.3</t>
  </si>
  <si>
    <t>add text that describes PLME relationship to the MAC and PHY functions</t>
  </si>
  <si>
    <t>OM088</t>
  </si>
  <si>
    <t>20.1.2.4</t>
  </si>
  <si>
    <t xml:space="preserve"> add text that describes role of figures and state diagrams -models vs. real implementation</t>
  </si>
  <si>
    <t>OM089</t>
  </si>
  <si>
    <t>20.1.3</t>
  </si>
  <si>
    <t>HT Duplicate mode is missing</t>
  </si>
  <si>
    <t>OM090</t>
  </si>
  <si>
    <t>20.2.2</t>
  </si>
  <si>
    <t>Incomplete</t>
  </si>
  <si>
    <t>OM091</t>
  </si>
  <si>
    <t>20.2.3</t>
  </si>
  <si>
    <t>OM092</t>
  </si>
  <si>
    <t>20.3.1</t>
  </si>
  <si>
    <t xml:space="preserve"> add text that describes PLCP function</t>
  </si>
  <si>
    <t>OM093</t>
  </si>
  <si>
    <t>20.3.2.2</t>
  </si>
  <si>
    <t xml:space="preserve"> add text that describes PPDU encoding process – steps</t>
  </si>
  <si>
    <t>OM094</t>
  </si>
  <si>
    <t>20.3.3.1</t>
  </si>
  <si>
    <t>OM095</t>
  </si>
  <si>
    <t>20.3.3.2.2.1</t>
  </si>
  <si>
    <t>Need to edit t o make specific to HT portion of MM preamble</t>
  </si>
  <si>
    <t>OM096</t>
  </si>
  <si>
    <t>20.3.3.3</t>
  </si>
  <si>
    <t>incomplete – need some introductory descriptive text</t>
  </si>
  <si>
    <t>OM097</t>
  </si>
  <si>
    <t>20.3.3.4</t>
  </si>
  <si>
    <t>incomplete – add reference to table 53</t>
  </si>
  <si>
    <t>OM098</t>
  </si>
  <si>
    <t>20.3.3.5</t>
  </si>
  <si>
    <t xml:space="preserve"> incomplete,  consider reference to 20.3.3.2.2.3</t>
  </si>
  <si>
    <t>OM099</t>
  </si>
  <si>
    <t>20.3.3.5.1</t>
  </si>
  <si>
    <t xml:space="preserve"> incomplete, need descriptive text, consider adding reference to 20.3.3.2.2.2 </t>
  </si>
  <si>
    <t>OM100</t>
  </si>
  <si>
    <t xml:space="preserve"> incomplete - PHTLTF not defined </t>
  </si>
  <si>
    <t>OM101</t>
  </si>
  <si>
    <t>20.3.3.5.2</t>
  </si>
  <si>
    <t xml:space="preserve"> incomplete – add descriptive text</t>
  </si>
  <si>
    <t>OM102</t>
  </si>
  <si>
    <t>incomplete – parameters are not defined</t>
  </si>
  <si>
    <t>OM103</t>
  </si>
  <si>
    <t>20.3.7</t>
  </si>
  <si>
    <t>incomplete</t>
  </si>
  <si>
    <t>OM104</t>
  </si>
  <si>
    <t>20.3.9</t>
  </si>
  <si>
    <t>add text, refer to FCC</t>
  </si>
  <si>
    <t>OM105</t>
  </si>
  <si>
    <t>20.3.10</t>
  </si>
  <si>
    <t xml:space="preserve"> define Tx RF delay</t>
  </si>
  <si>
    <t>OM106</t>
  </si>
  <si>
    <t>20.3.11</t>
  </si>
  <si>
    <t xml:space="preserve"> define slot time in microseconds</t>
  </si>
  <si>
    <t>OM107</t>
  </si>
  <si>
    <t>20.3.12</t>
  </si>
  <si>
    <t xml:space="preserve"> define impedance in Ohms</t>
  </si>
  <si>
    <t>OM108</t>
  </si>
  <si>
    <t>20.3.13</t>
  </si>
  <si>
    <t xml:space="preserve"> define temperature in C</t>
  </si>
  <si>
    <t>OM109</t>
  </si>
  <si>
    <t>20.3.14.7</t>
  </si>
  <si>
    <t xml:space="preserve"> define clock frequency tolerance in ppm</t>
  </si>
  <si>
    <t>OM110</t>
  </si>
  <si>
    <t>20.3.14.8</t>
  </si>
  <si>
    <t>OM111</t>
  </si>
  <si>
    <t>20.3.14.8.1</t>
  </si>
  <si>
    <t xml:space="preserve"> define leakage in dB</t>
  </si>
  <si>
    <t>OM112</t>
  </si>
  <si>
    <t>20.3.14.8.2</t>
  </si>
  <si>
    <t>add table and corresponding text – error versus data rate</t>
  </si>
  <si>
    <t>OM113</t>
  </si>
  <si>
    <t>20.3.14.8.3</t>
  </si>
  <si>
    <t xml:space="preserve"> add descriptive text, equations, and test procedure</t>
  </si>
  <si>
    <t>OM114</t>
  </si>
  <si>
    <t>20.3.15.1</t>
  </si>
  <si>
    <t xml:space="preserve"> add text and data rate dependent table</t>
  </si>
  <si>
    <t>OM115</t>
  </si>
  <si>
    <t>20.3.15.2</t>
  </si>
  <si>
    <t xml:space="preserve"> define adjacent channel rejection relative to the desired and interfering signals</t>
  </si>
  <si>
    <t>OM116</t>
  </si>
  <si>
    <t>20.3.15.3</t>
  </si>
  <si>
    <t xml:space="preserve"> define non-adjacent channel rejection relative to the desired and interfering signals</t>
  </si>
  <si>
    <t>OM117</t>
  </si>
  <si>
    <t>20.3.15.4</t>
  </si>
  <si>
    <t>define maximum input level in dBm</t>
  </si>
  <si>
    <t>OM118</t>
  </si>
  <si>
    <t>20.3.15.5</t>
  </si>
  <si>
    <t xml:space="preserve"> define CCA sensitivity</t>
  </si>
  <si>
    <t>OM119</t>
  </si>
  <si>
    <t>20.3.16</t>
  </si>
  <si>
    <t>add descriptive text and Figure</t>
  </si>
  <si>
    <t>OM120</t>
  </si>
  <si>
    <t>20.3.17</t>
  </si>
  <si>
    <t>OM121</t>
  </si>
  <si>
    <t>20.4.1</t>
  </si>
  <si>
    <t>add descriptive text &amp; identify any missing sections</t>
  </si>
  <si>
    <t>OM122</t>
  </si>
  <si>
    <t>20.4.2</t>
  </si>
  <si>
    <t>add descriptive text</t>
  </si>
  <si>
    <t>OM123</t>
  </si>
  <si>
    <t>20.4.3</t>
  </si>
  <si>
    <t>add text and TXTIME calculation formula</t>
  </si>
  <si>
    <t>OM124</t>
  </si>
  <si>
    <t>20.4.4</t>
  </si>
  <si>
    <t>add descriptive text and include table with parameters</t>
  </si>
  <si>
    <t>OM125</t>
  </si>
  <si>
    <t>20.5.1</t>
  </si>
  <si>
    <t>OM126</t>
  </si>
  <si>
    <t>20.5.2</t>
  </si>
  <si>
    <t>OM127</t>
  </si>
  <si>
    <t>20.5.3</t>
  </si>
  <si>
    <t>OM128</t>
  </si>
  <si>
    <t>20.5.4</t>
  </si>
  <si>
    <t>OM129</t>
  </si>
  <si>
    <t>20.5.4.1</t>
  </si>
  <si>
    <t>OM130</t>
  </si>
  <si>
    <t>20.5.4.2</t>
  </si>
  <si>
    <t>OM131</t>
  </si>
  <si>
    <t>20.5.4.3</t>
  </si>
  <si>
    <t>OM132</t>
  </si>
  <si>
    <t>20.5.5</t>
  </si>
  <si>
    <t>OM133</t>
  </si>
  <si>
    <t>20.5.5.1</t>
  </si>
  <si>
    <t xml:space="preserve"> add functionality description</t>
  </si>
  <si>
    <t>OM134</t>
  </si>
  <si>
    <t>20.5.5.2</t>
  </si>
  <si>
    <t>OM135</t>
  </si>
  <si>
    <t>20.5.5.3</t>
  </si>
  <si>
    <t>OM136</t>
  </si>
  <si>
    <t>20.5.5.4</t>
  </si>
  <si>
    <t>OM137</t>
  </si>
  <si>
    <t>20.5.5.5</t>
  </si>
  <si>
    <t>OM138</t>
  </si>
  <si>
    <t>20.5.5.6</t>
  </si>
  <si>
    <t>OM139</t>
  </si>
  <si>
    <t>20.5.5.7</t>
  </si>
  <si>
    <t>OM140</t>
  </si>
  <si>
    <t>5</t>
  </si>
  <si>
    <t xml:space="preserve"> A description of a HT STA should be added to clause 5, possibly re-using this material</t>
  </si>
  <si>
    <t>OM141</t>
  </si>
  <si>
    <t>20.5.5.8</t>
  </si>
  <si>
    <t>OM142</t>
  </si>
  <si>
    <t>20.3.2</t>
  </si>
  <si>
    <t>Is STBC adequately covered? – consider  introducing DLTF and ELTF</t>
  </si>
  <si>
    <t>OM143</t>
  </si>
  <si>
    <t>20.3.4.3.3.4</t>
  </si>
  <si>
    <t>Consider adding specification of how this affects the contents of the Length field in HT-SIG,  and also effect on PHY data SAP</t>
  </si>
  <si>
    <t>MAC data service architecture</t>
  </si>
  <si>
    <t>MAC frame formats</t>
  </si>
  <si>
    <t>General frame format</t>
  </si>
  <si>
    <t>Duration/ID field in data and management frames</t>
  </si>
  <si>
    <t>Block Ack Request (BlockAckReq) frame format</t>
  </si>
  <si>
    <t>Block Ack Request (BlockAckReq) frame format (compressed)</t>
  </si>
  <si>
    <t>Block Ack (BlockAck) frame format</t>
  </si>
  <si>
    <t>Data frames</t>
  </si>
  <si>
    <t>Beacon frame format</t>
  </si>
  <si>
    <t>Association Request frame format</t>
  </si>
  <si>
    <t>Association Response frame format</t>
  </si>
  <si>
    <t>Reassociation Request frame format</t>
  </si>
  <si>
    <t>Reassociation Response frame format</t>
  </si>
  <si>
    <t>Probe Request frame format</t>
  </si>
  <si>
    <t>Probe Response frame format</t>
  </si>
  <si>
    <t>Action field</t>
  </si>
  <si>
    <t>Block Ack Parameter Set field</t>
  </si>
  <si>
    <t>Information elements</t>
  </si>
  <si>
    <t>Channel Switch Announcement element</t>
  </si>
  <si>
    <t>Channel Switch Announcement frame format</t>
  </si>
  <si>
    <t>DLS Request frame format</t>
  </si>
  <si>
    <t>DLS Response frame format</t>
  </si>
  <si>
    <t>HT Management Action Frames details</t>
  </si>
  <si>
    <t>Fragmentation</t>
  </si>
  <si>
    <t>Defragmentation</t>
  </si>
  <si>
    <t>Multirate support</t>
  </si>
  <si>
    <t>MSDU transmission restrictions</t>
  </si>
  <si>
    <t>EDCA TXOPs</t>
  </si>
  <si>
    <t>Multiple frame transmission in an EDCA TXOP</t>
  </si>
  <si>
    <t>Setup and modification of the Block Ack parameters</t>
  </si>
  <si>
    <t>Frame exchange sequences</t>
  </si>
  <si>
    <t>HCF</t>
  </si>
  <si>
    <t>PSMP sequence</t>
  </si>
  <si>
    <t>PLME SAP interface</t>
  </si>
  <si>
    <t>Rules for Operation at PCO AP</t>
  </si>
  <si>
    <t>High Throughput PHY functions</t>
  </si>
  <si>
    <t>High Throughput PLCP sublayer</t>
  </si>
  <si>
    <t>High Throughput PMD sublayer</t>
  </si>
  <si>
    <t>PHY management entity (PLME)</t>
  </si>
  <si>
    <t>Service specification method</t>
  </si>
  <si>
    <t>Operating Mode</t>
  </si>
  <si>
    <t>TXVECTOR parameters</t>
  </si>
  <si>
    <t>RXVECTOR parameters</t>
  </si>
  <si>
    <t>Overview of the PPDU encoding process</t>
  </si>
  <si>
    <t>Cyclic shift for the High Throughput portion of Mixed Mode preamble</t>
  </si>
  <si>
    <t>Greenfield preamble</t>
  </si>
  <si>
    <t>High throughput short training field</t>
  </si>
  <si>
    <t>High Throughput signal field</t>
  </si>
  <si>
    <t>High throughput long training field</t>
  </si>
  <si>
    <t>Regulatory Requirements</t>
  </si>
  <si>
    <t>Transmit and receive in-band and out-of-band spurious transmissions</t>
  </si>
  <si>
    <t>Transmitter RF delay</t>
  </si>
  <si>
    <t>Slot time</t>
  </si>
  <si>
    <t>Transmit and receive port impedance</t>
  </si>
  <si>
    <t>Transmit and receive operating temperature range</t>
  </si>
  <si>
    <t>Symbol clock frequency tolerance</t>
  </si>
  <si>
    <t>Modulation accuracy</t>
  </si>
  <si>
    <t>Transmit center frequency leakage</t>
  </si>
  <si>
    <t>Transmitter constellation error</t>
  </si>
  <si>
    <t>Transmitter modulation accuracy (EVM) test</t>
  </si>
  <si>
    <t>Receiver minimum input sensitivity</t>
  </si>
  <si>
    <t>Adjacent channel rejection</t>
  </si>
  <si>
    <t>Non-adjacent channel rejection</t>
  </si>
  <si>
    <t>Receiver maximum input level</t>
  </si>
  <si>
    <t>Clear channel assessment (CCA) sensitivity</t>
  </si>
  <si>
    <t>PLCP transmit procedure</t>
  </si>
  <si>
    <t>PLCP receive procedure</t>
  </si>
  <si>
    <t>PLME_SAP sublayer management primitives</t>
  </si>
  <si>
    <t>PHY management information base</t>
  </si>
  <si>
    <t>TXTIME calculation</t>
  </si>
  <si>
    <t>PHY characteristics</t>
  </si>
  <si>
    <t>Scope and field of application</t>
  </si>
  <si>
    <t>Overview of service</t>
  </si>
  <si>
    <t>Overview of interactions</t>
  </si>
  <si>
    <t>Basic service and options</t>
  </si>
  <si>
    <t>PMD_SAP peer-to-peer service primitives</t>
  </si>
  <si>
    <t>PMD_SAP sublayer-to-sublayer service primitives</t>
  </si>
  <si>
    <t>PMD_SAP service primitive parameters</t>
  </si>
  <si>
    <t>PMD_SAP detailed service specification</t>
  </si>
  <si>
    <t>PMD_DATA.request</t>
  </si>
  <si>
    <t>PMD_DATA.indicate</t>
  </si>
  <si>
    <t>PMD_TXSTART.request</t>
  </si>
  <si>
    <t>PMD_TXEND.request</t>
  </si>
  <si>
    <t>PMD_TXPWRLVL.request</t>
  </si>
  <si>
    <t>PMD_RATE.request</t>
  </si>
  <si>
    <t>PMD_RSSI.indicate</t>
  </si>
  <si>
    <t>PMD_RCPI.indicate</t>
  </si>
  <si>
    <t>PLCP frame format</t>
  </si>
  <si>
    <t>LDPCC PPDU encoding process</t>
  </si>
  <si>
    <t>OM144</t>
  </si>
  <si>
    <t>9.2.3.4</t>
  </si>
  <si>
    <t>Behaviour of EIFS, when L-SIG TXOP Protection is used, is
missing.</t>
  </si>
  <si>
    <t>Section Heading</t>
  </si>
  <si>
    <t>OM145</t>
  </si>
  <si>
    <t>12.3.4.4</t>
  </si>
  <si>
    <t>The PHY SAP description assumes that the TXVECTOR and RXVECTOR always include a length and datarate parameter.  May need to refer to exceptions in clause 20 interface.</t>
  </si>
  <si>
    <t>20.1.1</t>
  </si>
  <si>
    <t>Scope</t>
  </si>
  <si>
    <t>Need a statement of scope. Describe phy convergence function and pmd function.</t>
  </si>
  <si>
    <t>OM146</t>
  </si>
  <si>
    <t>Annex C</t>
  </si>
  <si>
    <t>Annex C - formal model.  Need a statement about applicability of model to HT STA.</t>
  </si>
  <si>
    <t>OM147</t>
  </si>
  <si>
    <t>IEEE P802.11n-D0.02.doc</t>
  </si>
  <si>
    <t>doc.: IEEE 802.11-06/0263r2</t>
  </si>
  <si>
    <t>2006-03-06</t>
  </si>
  <si>
    <t>not required</t>
  </si>
  <si>
    <t>Daqing</t>
  </si>
  <si>
    <t>11-05-0366r0</t>
  </si>
  <si>
    <t>11-06-0354r0</t>
  </si>
  <si>
    <t>11-06-0381r0</t>
  </si>
  <si>
    <t>11-06-0382r0</t>
  </si>
  <si>
    <t>11-06-0379r0</t>
  </si>
  <si>
    <t>11-06-0331r0</t>
  </si>
  <si>
    <t>11-06-0335r0</t>
  </si>
  <si>
    <t>11-06-0357r0</t>
  </si>
  <si>
    <t>11-06-0377r0</t>
  </si>
  <si>
    <t>11-06-0378r0</t>
  </si>
  <si>
    <t>11-06-0367r0</t>
  </si>
  <si>
    <t>11-06-0332r0</t>
  </si>
  <si>
    <t>11-06-359r0</t>
  </si>
  <si>
    <t>11-06-0356r0</t>
  </si>
  <si>
    <t>11-06-0339r0</t>
  </si>
  <si>
    <t>11-06-0380r0</t>
  </si>
  <si>
    <t>11-06-0347r0</t>
  </si>
  <si>
    <t>11-06-0358r0</t>
  </si>
  <si>
    <t>11-06-0326r0</t>
  </si>
  <si>
    <t>11-06-0348r0</t>
  </si>
  <si>
    <t>assaf_performance</t>
  </si>
  <si>
    <t>11-06-0334r0</t>
  </si>
  <si>
    <t>OM148</t>
  </si>
  <si>
    <t>7.1.3.8</t>
  </si>
  <si>
    <t xml:space="preserve">Modify Table n3 (The Command and Data Parts in ASC Subfield) for consistency, add missing encoding. </t>
  </si>
  <si>
    <t>OM149</t>
  </si>
  <si>
    <t>9.18.1.1.2</t>
  </si>
  <si>
    <t>PSMP uplink</t>
  </si>
  <si>
    <t>Some PSMP-enabled STAs may miss PSMP frame and remain awake for the entire PSMP sequence duration</t>
  </si>
  <si>
    <t>HT Control Field</t>
  </si>
  <si>
    <t>Doc number</t>
  </si>
  <si>
    <t>Author</t>
  </si>
  <si>
    <t>Number of pages</t>
  </si>
  <si>
    <t>Time for presentation and discussion and motion</t>
  </si>
  <si>
    <t>Status of Submission</t>
  </si>
  <si>
    <t>OM covered</t>
  </si>
  <si>
    <t>on server</t>
  </si>
  <si>
    <t>OM094 OM095 OM096 OM097 OM098 OM099 OM100 OM101 OM102 OM142</t>
  </si>
  <si>
    <t xml:space="preserve">OM023 OM024 OM025 OM026 OM027 OM028 and OM029
OM037 and OM038
</t>
  </si>
  <si>
    <t>OM051 OM052 OM054</t>
  </si>
  <si>
    <t>OM119 OM120</t>
  </si>
  <si>
    <t>11-06-0335r1</t>
  </si>
  <si>
    <t>OM034 OM036 OM070 OM071</t>
  </si>
  <si>
    <t>OM123 OM124 OM125 OM126 OM127 OM128 OM129 OM130 OM131 OM132 OM133 OM134 OM135 OM136 OM137 OM138 OM139 OM141</t>
  </si>
  <si>
    <t>OM081 OM082 OM083 OM084 OM085 OM086 OM087 OM088 OM147</t>
  </si>
  <si>
    <t>OM103, 0M104, OM105, OM106, OM107, OM108, OM109, OM111, OM117, OM118</t>
  </si>
  <si>
    <t>11-06-0354r1</t>
  </si>
  <si>
    <t>Adrian Stephens</t>
  </si>
  <si>
    <t>OM007 OM008 OM009 OM010 OM011 OM012 OM013 OM014 OM022 OM030 OM033 OM039 OM040 OM074 OM043 OM044 OM045 OM046 OM047 OM053  OM146 OM145 OM122 OM144</t>
  </si>
  <si>
    <t>OM060 OM061 OM062 OM063 OM065 OM066 OM067 OM069</t>
  </si>
  <si>
    <t>11-06-0357r1</t>
  </si>
  <si>
    <t>OM035 OM080</t>
  </si>
  <si>
    <t>on server,  R2 will be available</t>
  </si>
  <si>
    <t>OM090 OM091 OM092 OM093 OM121</t>
  </si>
  <si>
    <t>11-06-366r0</t>
  </si>
  <si>
    <t>OM002 OM003 OM004 0MOO5 OM006 OM140</t>
  </si>
  <si>
    <t>11-06-367r0</t>
  </si>
  <si>
    <t>OM048 OM058 OM059 OM148 (not 157 as shown)</t>
  </si>
  <si>
    <t>Matt Fischer</t>
  </si>
  <si>
    <t>OM019 OM020 OM021 OM031 OM032 0M056 0M049</t>
  </si>
  <si>
    <t>OM075 OM076 OM077 OM078 OM079</t>
  </si>
  <si>
    <t>OM015 OM016</t>
  </si>
  <si>
    <t>OM017 OM018</t>
  </si>
  <si>
    <t>tbd</t>
  </si>
  <si>
    <t>in preparation</t>
  </si>
  <si>
    <t>Performance.  Controversial.</t>
  </si>
  <si>
    <t>tbd ??</t>
  </si>
  <si>
    <t>Huai-Rong Shao</t>
  </si>
  <si>
    <t>11-06-0293r1</t>
  </si>
  <si>
    <t>Simon Black</t>
  </si>
  <si>
    <t>pics</t>
  </si>
  <si>
    <t>11-06-0330r1</t>
  </si>
  <si>
    <t>Srini Kandala</t>
  </si>
  <si>
    <t>mib</t>
  </si>
  <si>
    <t>11-06-0338r1</t>
  </si>
  <si>
    <t>Sheung Li</t>
  </si>
  <si>
    <t>CA</t>
  </si>
  <si>
    <t>11-06-0414r0</t>
  </si>
  <si>
    <t>Naveen Kakani</t>
  </si>
  <si>
    <t>Multicast addressing in PSMP</t>
  </si>
  <si>
    <t>Statistics</t>
  </si>
  <si>
    <t>Submissions</t>
  </si>
  <si>
    <t>Total pages</t>
  </si>
  <si>
    <t>Pages per subm.</t>
  </si>
  <si>
    <t>hours</t>
  </si>
  <si>
    <t>minutes</t>
  </si>
  <si>
    <t>minutes per page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</si>
</sst>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0" fontId="2" fillId="0" borderId="2" xfId="0" applyFont="1" applyBorder="1" applyAlignment="1">
      <alignment vertical="top" wrapText="1"/>
    </xf>
    <xf numFmtId="0" fontId="8" fillId="0" borderId="3" xfId="20" applyBorder="1" applyAlignment="1">
      <alignment vertical="top" wrapText="1"/>
    </xf>
    <xf numFmtId="0" fontId="10" fillId="0" borderId="0" xfId="0" applyFont="1" applyAlignment="1">
      <alignment wrapText="1"/>
    </xf>
    <xf numFmtId="0" fontId="0" fillId="0" borderId="0" xfId="0"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10" fillId="0" borderId="0" xfId="0" applyNumberFormat="1" applyFont="1" applyAlignment="1">
      <alignment wrapText="1"/>
    </xf>
    <xf numFmtId="49"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19050</xdr:rowOff>
    </xdr:from>
    <xdr:to>
      <xdr:col>8</xdr:col>
      <xdr:colOff>581025</xdr:colOff>
      <xdr:row>46</xdr:row>
      <xdr:rowOff>142875</xdr:rowOff>
    </xdr:to>
    <xdr:sp>
      <xdr:nvSpPr>
        <xdr:cNvPr id="1" name="TextBox 1"/>
        <xdr:cNvSpPr txBox="1">
          <a:spLocks noChangeArrowheads="1"/>
        </xdr:cNvSpPr>
      </xdr:nvSpPr>
      <xdr:spPr>
        <a:xfrm>
          <a:off x="1009650" y="7620000"/>
          <a:ext cx="7553325"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a list of items that were considered to be possible omissions from the TGn Draft by those
who have been working on the preparation of the initial TGn Draft (TGn Editor and those listed as authors above).
Each omission entry is given a number OMxxx, reports the section number &amp; heading from the TGn Draft
and has a brief description of the omission.  (Not all entries have section headings present, but all have a section number).
An annotated version of the TGn Draft is available in the same location as the TGn Draft.   This contains
editorial comments on the TGn Draft.  The omissions entries are reported in this draft prefixed by "(Ed: OMxxx".
(replacing xxx with the appropriate number)
There is also a sheet showing those submissions that have been or are being prepared to resolve these omissions.</a:t>
          </a:r>
        </a:p>
      </xdr:txBody>
    </xdr:sp>
    <xdr:clientData/>
  </xdr:twoCellAnchor>
  <xdr:twoCellAnchor>
    <xdr:from>
      <xdr:col>1</xdr:col>
      <xdr:colOff>0</xdr:colOff>
      <xdr:row>48</xdr:row>
      <xdr:rowOff>19050</xdr:rowOff>
    </xdr:from>
    <xdr:to>
      <xdr:col>8</xdr:col>
      <xdr:colOff>581025</xdr:colOff>
      <xdr:row>82</xdr:row>
      <xdr:rowOff>28575</xdr:rowOff>
    </xdr:to>
    <xdr:sp>
      <xdr:nvSpPr>
        <xdr:cNvPr id="2" name="TextBox 3"/>
        <xdr:cNvSpPr txBox="1">
          <a:spLocks noChangeArrowheads="1"/>
        </xdr:cNvSpPr>
      </xdr:nvSpPr>
      <xdr:spPr>
        <a:xfrm>
          <a:off x="1009650" y="9639300"/>
          <a:ext cx="7553325"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60210r0%20Adrian's%20Omiss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Omissions"/>
      <sheetName val="Sheet3"/>
    </sheetNames>
    <sheetDataSet>
      <sheetData sheetId="3">
        <row r="1">
          <cell r="B1" t="str">
            <v>1</v>
          </cell>
          <cell r="C1" t="str">
            <v>Overview</v>
          </cell>
        </row>
        <row r="2">
          <cell r="B2" t="str">
            <v>10</v>
          </cell>
          <cell r="C2" t="str">
            <v>Layer management</v>
          </cell>
        </row>
        <row r="3">
          <cell r="B3" t="str">
            <v>10.1</v>
          </cell>
          <cell r="C3" t="str">
            <v>Overview of management model</v>
          </cell>
        </row>
        <row r="4">
          <cell r="B4" t="str">
            <v>10.2</v>
          </cell>
          <cell r="C4" t="str">
            <v>Generic management primitives</v>
          </cell>
        </row>
        <row r="5">
          <cell r="B5" t="str">
            <v>10.3</v>
          </cell>
          <cell r="C5" t="str">
            <v>MLME SAP interface</v>
          </cell>
        </row>
        <row r="6">
          <cell r="B6" t="str">
            <v>10.4</v>
          </cell>
          <cell r="C6" t="str">
            <v>PLME SAP interface</v>
          </cell>
        </row>
        <row r="7">
          <cell r="B7" t="str">
            <v>11</v>
          </cell>
          <cell r="C7" t="str">
            <v>MLME</v>
          </cell>
        </row>
        <row r="8">
          <cell r="B8" t="str">
            <v>11.1</v>
          </cell>
          <cell r="C8" t="str">
            <v>Synchronization</v>
          </cell>
        </row>
        <row r="9">
          <cell r="B9" t="str">
            <v>11.1.1</v>
          </cell>
          <cell r="C9" t="str">
            <v>Basic Approach</v>
          </cell>
        </row>
        <row r="10">
          <cell r="B10" t="str">
            <v>11.1.2</v>
          </cell>
          <cell r="C10" t="str">
            <v>Maintaining Synchronization</v>
          </cell>
        </row>
        <row r="11">
          <cell r="B11" t="str">
            <v>11.1.2.1</v>
          </cell>
          <cell r="C11" t="str">
            <v>Beacon generation in infrastructure networks</v>
          </cell>
        </row>
        <row r="12">
          <cell r="B12" t="str">
            <v>11.1.2.1.1</v>
          </cell>
          <cell r="C12" t="str">
            <v>Secondary Beacon Transmission</v>
          </cell>
        </row>
        <row r="13">
          <cell r="B13" t="str">
            <v>11.1.3</v>
          </cell>
          <cell r="C13" t="str">
            <v>Acquiring synchronization, scanning</v>
          </cell>
        </row>
        <row r="14">
          <cell r="B14" t="str">
            <v>11.1.3.1</v>
          </cell>
          <cell r="C14" t="str">
            <v>Passive scanning</v>
          </cell>
        </row>
        <row r="15">
          <cell r="B15" t="str">
            <v>11.1.3.2</v>
          </cell>
          <cell r="C15" t="str">
            <v>Active scanning</v>
          </cell>
        </row>
        <row r="16">
          <cell r="B16" t="str">
            <v>11.1.3.2.1</v>
          </cell>
          <cell r="C16" t="str">
            <v>Sending a probe response</v>
          </cell>
        </row>
        <row r="17">
          <cell r="B17" t="str">
            <v>11.1.3.2.2</v>
          </cell>
          <cell r="C17" t="str">
            <v>Active Scanning Procedure</v>
          </cell>
        </row>
        <row r="18">
          <cell r="B18" t="str">
            <v>11.1</v>
          </cell>
          <cell r="C18" t="str">
            <v>DFS</v>
          </cell>
        </row>
        <row r="19">
          <cell r="B19" t="str">
            <v>11.10.1</v>
          </cell>
        </row>
        <row r="20">
          <cell r="B20" t="str">
            <v>11.10.2</v>
          </cell>
        </row>
        <row r="21">
          <cell r="B21" t="str">
            <v>11.10.3</v>
          </cell>
        </row>
        <row r="22">
          <cell r="B22" t="str">
            <v>11.10.4</v>
          </cell>
        </row>
        <row r="23">
          <cell r="B23" t="str">
            <v>11.10.5</v>
          </cell>
        </row>
        <row r="24">
          <cell r="B24" t="str">
            <v>11.10.6</v>
          </cell>
        </row>
        <row r="25">
          <cell r="B25" t="str">
            <v>11.10.7</v>
          </cell>
          <cell r="C25" t="str">
            <v>Selecting and advertising a new channel</v>
          </cell>
        </row>
        <row r="26">
          <cell r="B26" t="str">
            <v>11.10.8</v>
          </cell>
          <cell r="C26" t="str">
            <v>Channel Selection Methods for 20/40 MHz Operation</v>
          </cell>
        </row>
        <row r="27">
          <cell r="B27" t="str">
            <v>11.10.8.1</v>
          </cell>
          <cell r="C27" t="str">
            <v>Introduction</v>
          </cell>
        </row>
        <row r="28">
          <cell r="B28" t="str">
            <v>11.10.8.2</v>
          </cell>
          <cell r="C28" t="str">
            <v>Rules</v>
          </cell>
        </row>
        <row r="29">
          <cell r="B29" t="str">
            <v>11.10.8.3</v>
          </cell>
          <cell r="C29" t="str">
            <v>Channel Management at the AP</v>
          </cell>
        </row>
        <row r="30">
          <cell r="B30" t="str">
            <v>11.11</v>
          </cell>
          <cell r="C30" t="str">
            <v>Radio Measurement Procedures</v>
          </cell>
        </row>
        <row r="31">
          <cell r="B31" t="str">
            <v>11.12</v>
          </cell>
          <cell r="C31" t="str">
            <v>Usage of the Neighbor Report</v>
          </cell>
        </row>
        <row r="32">
          <cell r="B32" t="str">
            <v>11.13</v>
          </cell>
          <cell r="C32" t="str">
            <v>Link Measurement</v>
          </cell>
        </row>
        <row r="33">
          <cell r="B33" t="str">
            <v>11.14</v>
          </cell>
          <cell r="C33" t="str">
            <v>Measurement pilot frame generation and usage</v>
          </cell>
        </row>
        <row r="34">
          <cell r="B34" t="str">
            <v>11.15</v>
          </cell>
          <cell r="C34" t="str">
            <v>A-MPDU operation</v>
          </cell>
        </row>
        <row r="35">
          <cell r="B35" t="str">
            <v>11.15.1</v>
          </cell>
          <cell r="C35" t="str">
            <v>PSDU Length Limit Rules</v>
          </cell>
        </row>
        <row r="36">
          <cell r="B36" t="str">
            <v>11.15.2</v>
          </cell>
          <cell r="C36" t="str">
            <v>MPDU density</v>
          </cell>
        </row>
        <row r="37">
          <cell r="B37" t="str">
            <v>11.16</v>
          </cell>
          <cell r="C37" t="str">
            <v>40/20 MHz Operation</v>
          </cell>
        </row>
        <row r="38">
          <cell r="B38" t="str">
            <v>11.16.1</v>
          </cell>
          <cell r="C38" t="str">
            <v>Basic functionality in BSS 40/20Mhz mode</v>
          </cell>
        </row>
        <row r="39">
          <cell r="B39" t="str">
            <v>11.16.2</v>
          </cell>
          <cell r="C39" t="str">
            <v>Operating Modes (Informative)</v>
          </cell>
        </row>
        <row r="40">
          <cell r="B40" t="str">
            <v>11.16.3</v>
          </cell>
          <cell r="C40" t="str">
            <v>STA Capabilities (Informative)</v>
          </cell>
        </row>
        <row r="41">
          <cell r="B41" t="str">
            <v>11.17</v>
          </cell>
          <cell r="C41" t="str">
            <v>Phased Coexistence Operation</v>
          </cell>
        </row>
        <row r="42">
          <cell r="B42" t="str">
            <v>11.17.1</v>
          </cell>
          <cell r="C42" t="str">
            <v>Rules for Operation at PCO AP</v>
          </cell>
        </row>
        <row r="43">
          <cell r="B43" t="str">
            <v>11.17.2</v>
          </cell>
          <cell r="C43" t="str">
            <v>Rules for Operation at PCO STAs</v>
          </cell>
        </row>
        <row r="44">
          <cell r="B44" t="str">
            <v>11.2</v>
          </cell>
          <cell r="C44" t="str">
            <v>Power management</v>
          </cell>
        </row>
        <row r="45">
          <cell r="B45" t="str">
            <v>11.2.1</v>
          </cell>
          <cell r="C45" t="str">
            <v>Power management in an infrastructure network</v>
          </cell>
        </row>
        <row r="46">
          <cell r="B46" t="str">
            <v>11.2.1.1</v>
          </cell>
          <cell r="C46" t="str">
            <v>Receive operation for non-AP QSTAs using APSD</v>
          </cell>
        </row>
        <row r="47">
          <cell r="B47" t="str">
            <v>11.2.2</v>
          </cell>
          <cell r="C47" t="str">
            <v>Power management in an IBSS</v>
          </cell>
        </row>
        <row r="48">
          <cell r="B48" t="str">
            <v>11.2.3</v>
          </cell>
          <cell r="C48" t="str">
            <v>MIMO Power Save Support</v>
          </cell>
        </row>
        <row r="49">
          <cell r="B49" t="str">
            <v>11.2.3.1</v>
          </cell>
          <cell r="C49" t="str">
            <v>STA asking for MIMO Power Save support</v>
          </cell>
        </row>
        <row r="50">
          <cell r="B50" t="str">
            <v>11.2.3.2</v>
          </cell>
          <cell r="C50" t="str">
            <v>STA reducing MIMO capability</v>
          </cell>
        </row>
        <row r="51">
          <cell r="B51" t="str">
            <v>11.3</v>
          </cell>
          <cell r="C51" t="str">
            <v>Authentication and deauthentication</v>
          </cell>
        </row>
        <row r="52">
          <cell r="B52" t="str">
            <v>11.4</v>
          </cell>
          <cell r="C52" t="str">
            <v>TS operation</v>
          </cell>
        </row>
        <row r="53">
          <cell r="B53" t="str">
            <v>11.4.1</v>
          </cell>
          <cell r="C53" t="str">
            <v>Introduction</v>
          </cell>
        </row>
        <row r="54">
          <cell r="B54" t="str">
            <v>11.4.2</v>
          </cell>
          <cell r="C54" t="str">
            <v>TSPEC construction</v>
          </cell>
        </row>
        <row r="55">
          <cell r="B55" t="str">
            <v>11.4.3</v>
          </cell>
          <cell r="C55" t="str">
            <v>TS lifecycle</v>
          </cell>
        </row>
        <row r="56">
          <cell r="B56" t="str">
            <v>11.4.4</v>
          </cell>
          <cell r="C56" t="str">
            <v>TS Setup</v>
          </cell>
        </row>
        <row r="57">
          <cell r="B57" t="str">
            <v>11.5</v>
          </cell>
          <cell r="C57" t="str">
            <v>Block Ack operation</v>
          </cell>
        </row>
        <row r="58">
          <cell r="B58" t="str">
            <v>11.5.1</v>
          </cell>
        </row>
        <row r="59">
          <cell r="B59" t="str">
            <v>11.5.2</v>
          </cell>
        </row>
        <row r="60">
          <cell r="B60" t="str">
            <v>11.5.3</v>
          </cell>
        </row>
        <row r="61">
          <cell r="B61" t="str">
            <v>11.5.4</v>
          </cell>
          <cell r="C61" t="str">
            <v>Multi-TID Block Ack</v>
          </cell>
        </row>
        <row r="62">
          <cell r="B62" t="str">
            <v>11.5.4.1</v>
          </cell>
          <cell r="C62" t="str">
            <v>Multiple TID Block Ack management under scheduled PSMP</v>
          </cell>
        </row>
        <row r="63">
          <cell r="B63" t="str">
            <v>11.5.4.2</v>
          </cell>
          <cell r="C63" t="str">
            <v>Multiple TID Block Ack management under unscheduled PSMP</v>
          </cell>
        </row>
        <row r="64">
          <cell r="B64" t="str">
            <v>11.6</v>
          </cell>
          <cell r="C64" t="str">
            <v>Higher layer timer synchronization</v>
          </cell>
        </row>
        <row r="65">
          <cell r="B65" t="str">
            <v>11.7</v>
          </cell>
          <cell r="C65" t="str">
            <v>DLS operation</v>
          </cell>
        </row>
        <row r="66">
          <cell r="B66" t="str">
            <v>11.8</v>
          </cell>
        </row>
        <row r="67">
          <cell r="B67" t="str">
            <v>11.9</v>
          </cell>
          <cell r="C67" t="str">
            <v>TPC</v>
          </cell>
        </row>
        <row r="68">
          <cell r="B68" t="str">
            <v>12</v>
          </cell>
          <cell r="C68" t="str">
            <v>PHY service specification</v>
          </cell>
        </row>
        <row r="69">
          <cell r="B69" t="str">
            <v>13</v>
          </cell>
          <cell r="C69" t="str">
            <v>PHY management</v>
          </cell>
        </row>
        <row r="70">
          <cell r="B70" t="str">
            <v>14</v>
          </cell>
          <cell r="C70" t="str">
            <v>Frequency-Hopping spread spectrum (FHSS) PHY specification for the 2.4 GHz industrial, scie</v>
          </cell>
        </row>
        <row r="71">
          <cell r="B71" t="str">
            <v>15</v>
          </cell>
          <cell r="C71" t="str">
            <v>DSSS PHY specification for the 2.4 GHz band designated for ISM applications</v>
          </cell>
        </row>
        <row r="72">
          <cell r="B72" t="str">
            <v>16</v>
          </cell>
          <cell r="C72" t="str">
            <v>Infrared (IR) PHY specification</v>
          </cell>
        </row>
        <row r="73">
          <cell r="B73" t="str">
            <v>17</v>
          </cell>
          <cell r="C73" t="str">
            <v>Orthogonal frequency division multiplexing (OFDM) PHY specification for the 5 GHz band</v>
          </cell>
        </row>
        <row r="74">
          <cell r="B74" t="str">
            <v>18</v>
          </cell>
          <cell r="C74" t="str">
            <v>High Rate direct sequence spread spectrum (HR/DSSS) PHY specification</v>
          </cell>
        </row>
        <row r="75">
          <cell r="B75" t="str">
            <v>19</v>
          </cell>
          <cell r="C75" t="str">
            <v>ERP specification</v>
          </cell>
        </row>
        <row r="76">
          <cell r="B76" t="str">
            <v>2</v>
          </cell>
          <cell r="C76" t="str">
            <v>Normative references</v>
          </cell>
        </row>
        <row r="77">
          <cell r="B77" t="str">
            <v>20</v>
          </cell>
          <cell r="C77" t="str">
            <v>High Throughput PHY specification</v>
          </cell>
        </row>
        <row r="78">
          <cell r="B78" t="str">
            <v>20.1</v>
          </cell>
          <cell r="C78" t="str">
            <v>Introduction</v>
          </cell>
        </row>
        <row r="79">
          <cell r="B79" t="str">
            <v>20.1.1</v>
          </cell>
          <cell r="C79" t="str">
            <v>Scope</v>
          </cell>
        </row>
        <row r="80">
          <cell r="B80" t="str">
            <v>20.1.2</v>
          </cell>
          <cell r="C80" t="str">
            <v>High Throughput PHY functions</v>
          </cell>
        </row>
        <row r="81">
          <cell r="B81" t="str">
            <v>20.1.2.1</v>
          </cell>
          <cell r="C81" t="str">
            <v>High Throughput PLCP sublayer</v>
          </cell>
        </row>
        <row r="82">
          <cell r="B82" t="str">
            <v>20.1.2.2</v>
          </cell>
          <cell r="C82" t="str">
            <v>High Throughput PMD sublayer</v>
          </cell>
        </row>
        <row r="83">
          <cell r="B83" t="str">
            <v>20.1.2.3</v>
          </cell>
          <cell r="C83" t="str">
            <v>PHY management entity (PLME)</v>
          </cell>
        </row>
        <row r="84">
          <cell r="B84" t="str">
            <v>20.1.2.4</v>
          </cell>
          <cell r="C84" t="str">
            <v>Service specification method</v>
          </cell>
        </row>
        <row r="85">
          <cell r="B85" t="str">
            <v>20.1.3</v>
          </cell>
          <cell r="C85" t="str">
            <v>Operating Mode</v>
          </cell>
        </row>
        <row r="86">
          <cell r="B86" t="str">
            <v>20.2</v>
          </cell>
          <cell r="C86" t="str">
            <v>High Throughput PHY specific service parameter list</v>
          </cell>
        </row>
        <row r="87">
          <cell r="B87" t="str">
            <v>20.2.1</v>
          </cell>
          <cell r="C87" t="str">
            <v>Introduction</v>
          </cell>
        </row>
        <row r="88">
          <cell r="B88" t="str">
            <v>20.2.2</v>
          </cell>
          <cell r="C88" t="str">
            <v>TXVECTOR parameters</v>
          </cell>
        </row>
        <row r="89">
          <cell r="B89" t="str">
            <v>20.2.3</v>
          </cell>
          <cell r="C89" t="str">
            <v>RXVECTOR parameters</v>
          </cell>
        </row>
        <row r="90">
          <cell r="B90" t="str">
            <v>20.3</v>
          </cell>
          <cell r="C90" t="str">
            <v>High Throughput PLCP sublayer</v>
          </cell>
        </row>
        <row r="91">
          <cell r="B91" t="str">
            <v>20.3.1</v>
          </cell>
          <cell r="C91" t="str">
            <v>Introduction</v>
          </cell>
        </row>
        <row r="92">
          <cell r="B92" t="str">
            <v>20.3.10</v>
          </cell>
          <cell r="C92" t="str">
            <v>Transmitter RF delay</v>
          </cell>
        </row>
        <row r="93">
          <cell r="B93" t="str">
            <v>20.3.11</v>
          </cell>
          <cell r="C93" t="str">
            <v>Slot time</v>
          </cell>
        </row>
        <row r="94">
          <cell r="B94" t="str">
            <v>20.3.12</v>
          </cell>
          <cell r="C94" t="str">
            <v>Transmit and receive port impedance</v>
          </cell>
        </row>
        <row r="95">
          <cell r="B95" t="str">
            <v>20.3.13</v>
          </cell>
          <cell r="C95" t="str">
            <v>Transmit and receive operating temperature range</v>
          </cell>
        </row>
        <row r="96">
          <cell r="B96" t="str">
            <v>20.3.14</v>
          </cell>
          <cell r="C96" t="str">
            <v>PMD Tx specification</v>
          </cell>
        </row>
        <row r="97">
          <cell r="B97" t="str">
            <v>20.3.14.1</v>
          </cell>
          <cell r="C97" t="str">
            <v>Transmit Spectrum Mask</v>
          </cell>
        </row>
        <row r="98">
          <cell r="B98" t="str">
            <v>20.3.14.2</v>
          </cell>
          <cell r="C98" t="str">
            <v>Spectral Flatness</v>
          </cell>
        </row>
        <row r="99">
          <cell r="B99" t="str">
            <v>20.3.14.3</v>
          </cell>
          <cell r="C99" t="str">
            <v>Transmit Power</v>
          </cell>
        </row>
        <row r="100">
          <cell r="B100" t="str">
            <v>20.3.14.4</v>
          </cell>
          <cell r="C100" t="str">
            <v>Transmit center frequency tolerance</v>
          </cell>
        </row>
        <row r="101">
          <cell r="B101" t="str">
            <v>20.3.14.5</v>
          </cell>
          <cell r="C101" t="str">
            <v>Packet alignment</v>
          </cell>
        </row>
        <row r="102">
          <cell r="B102" t="str">
            <v>20.3.14.6</v>
          </cell>
          <cell r="C102" t="str">
            <v>Reduced Interframe Space (RIFS)</v>
          </cell>
        </row>
        <row r="103">
          <cell r="B103" t="str">
            <v>20.3.14.7</v>
          </cell>
          <cell r="C103" t="str">
            <v>Symbol clock frequency tolerance</v>
          </cell>
        </row>
        <row r="104">
          <cell r="B104" t="str">
            <v>20.3.14.8</v>
          </cell>
          <cell r="C104" t="str">
            <v>Modulation accuracy</v>
          </cell>
        </row>
        <row r="105">
          <cell r="B105" t="str">
            <v>20.3.14.8.1</v>
          </cell>
          <cell r="C105" t="str">
            <v>Transmit center frequency leakage</v>
          </cell>
        </row>
        <row r="106">
          <cell r="B106" t="str">
            <v>20.3.14.8.2</v>
          </cell>
          <cell r="C106" t="str">
            <v>Transmitter constellation error</v>
          </cell>
        </row>
        <row r="107">
          <cell r="B107" t="str">
            <v>20.3.14.8.3</v>
          </cell>
          <cell r="C107" t="str">
            <v>Transmitter modulation accuracy (EVM) test</v>
          </cell>
        </row>
        <row r="108">
          <cell r="B108" t="str">
            <v>20.3.15</v>
          </cell>
          <cell r="C108" t="str">
            <v>High Throughput PMD receiver specification</v>
          </cell>
        </row>
        <row r="109">
          <cell r="B109" t="str">
            <v>20.3.15.1</v>
          </cell>
          <cell r="C109" t="str">
            <v>Receiver minimum input sensitivity</v>
          </cell>
        </row>
        <row r="110">
          <cell r="B110" t="str">
            <v>20.3.15.2</v>
          </cell>
          <cell r="C110" t="str">
            <v>Adjacent channel rejection</v>
          </cell>
        </row>
        <row r="111">
          <cell r="B111" t="str">
            <v>20.3.15.3</v>
          </cell>
          <cell r="C111" t="str">
            <v>Non-adjacent channel rejection</v>
          </cell>
        </row>
        <row r="112">
          <cell r="B112" t="str">
            <v>20.3.15.4</v>
          </cell>
          <cell r="C112" t="str">
            <v>Receiver maximum input level</v>
          </cell>
        </row>
        <row r="113">
          <cell r="B113" t="str">
            <v>20.3.15.5</v>
          </cell>
          <cell r="C113" t="str">
            <v>Clear channel assessment (CCA) sensitivity</v>
          </cell>
        </row>
        <row r="114">
          <cell r="B114" t="str">
            <v>20.3.16</v>
          </cell>
          <cell r="C114" t="str">
            <v>PLCP transmit procedure</v>
          </cell>
        </row>
        <row r="115">
          <cell r="B115" t="str">
            <v>20.3.17</v>
          </cell>
          <cell r="C115" t="str">
            <v>PLCP receive procedure</v>
          </cell>
        </row>
        <row r="116">
          <cell r="B116" t="str">
            <v>20.3.2</v>
          </cell>
          <cell r="C116" t="str">
            <v>PLCP frame format</v>
          </cell>
        </row>
        <row r="117">
          <cell r="B117" t="str">
            <v>20.3.2.1</v>
          </cell>
          <cell r="C117" t="str">
            <v>Transmitter Block Diagram (informative)</v>
          </cell>
        </row>
        <row r="118">
          <cell r="B118" t="str">
            <v>20.3.2.2</v>
          </cell>
          <cell r="C118" t="str">
            <v>Overview of the PPDU encoding process</v>
          </cell>
        </row>
        <row r="119">
          <cell r="B119" t="str">
            <v>20.3.2.3</v>
          </cell>
          <cell r="C119" t="str">
            <v>Modulation and Coding Scheme (MCS)</v>
          </cell>
        </row>
        <row r="120">
          <cell r="B120" t="str">
            <v>20.3.2.4</v>
          </cell>
          <cell r="C120" t="str">
            <v>Timing related parameters</v>
          </cell>
        </row>
        <row r="121">
          <cell r="B121" t="str">
            <v>20.3.2.5</v>
          </cell>
          <cell r="C121" t="str">
            <v>Mathematical description of signals</v>
          </cell>
        </row>
        <row r="122">
          <cell r="B122" t="str">
            <v>20.3.2.6</v>
          </cell>
          <cell r="C122" t="str">
            <v>Transmission in the upper/lower 20MHz of a 40MHz channel</v>
          </cell>
        </row>
        <row r="123">
          <cell r="B123" t="str">
            <v>20.3.3</v>
          </cell>
          <cell r="C123" t="str">
            <v>High Throughput Preamble</v>
          </cell>
        </row>
        <row r="124">
          <cell r="B124" t="str">
            <v>20.3.3.1</v>
          </cell>
          <cell r="C124" t="str">
            <v>Introduction</v>
          </cell>
        </row>
        <row r="125">
          <cell r="B125" t="str">
            <v>20.3.3.2</v>
          </cell>
          <cell r="C125" t="str">
            <v>Mixed Mode preamble</v>
          </cell>
        </row>
        <row r="126">
          <cell r="B126" t="str">
            <v>20.3.3.2.1</v>
          </cell>
          <cell r="C126" t="str">
            <v>Legacy portion of mixed mode preamble</v>
          </cell>
        </row>
        <row r="127">
          <cell r="B127" t="str">
            <v>20.3.3.2.1.1</v>
          </cell>
          <cell r="C127" t="str">
            <v>Cyclic shift definition for the legacy fields.</v>
          </cell>
        </row>
        <row r="128">
          <cell r="B128" t="str">
            <v>20.3.3.2.1.2</v>
          </cell>
          <cell r="C128" t="str">
            <v>Legacy Short Training Field</v>
          </cell>
        </row>
        <row r="129">
          <cell r="B129" t="str">
            <v>20.3.3.2.1.3</v>
          </cell>
          <cell r="C129" t="str">
            <v>Legacy Long Training Field</v>
          </cell>
        </row>
        <row r="130">
          <cell r="B130" t="str">
            <v>20.3.3.2.1.4</v>
          </cell>
          <cell r="C130" t="str">
            <v>The Legacy Signal Field</v>
          </cell>
        </row>
        <row r="131">
          <cell r="B131" t="str">
            <v>20.3.3.2.2</v>
          </cell>
          <cell r="C131" t="str">
            <v>The High Throughput portion of mixed mode preamble</v>
          </cell>
        </row>
        <row r="132">
          <cell r="B132" t="str">
            <v>20.3.3.2.2.1</v>
          </cell>
          <cell r="C132" t="str">
            <v>Cyclic shift for the High Throughput portion of Mixed Mode preamble</v>
          </cell>
        </row>
        <row r="133">
          <cell r="B133" t="str">
            <v>20.3.3.2.2.2</v>
          </cell>
          <cell r="C133" t="str">
            <v>The High Throughput Signal Field</v>
          </cell>
        </row>
        <row r="134">
          <cell r="B134" t="str">
            <v>20.3.3.2.2.2.1</v>
          </cell>
          <cell r="C134" t="str">
            <v>CRC calculation</v>
          </cell>
        </row>
        <row r="135">
          <cell r="B135" t="str">
            <v>20.3.3.2.2.3</v>
          </cell>
          <cell r="C135" t="str">
            <v>The HT STF training symbol</v>
          </cell>
        </row>
        <row r="136">
          <cell r="B136" t="str">
            <v>20.3.3.2.2.4</v>
          </cell>
          <cell r="C136" t="str">
            <v>The HT-LTF long training Field</v>
          </cell>
        </row>
        <row r="137">
          <cell r="B137" t="str">
            <v>20.3.3.3</v>
          </cell>
          <cell r="C137" t="str">
            <v>Greenfield preamble</v>
          </cell>
        </row>
        <row r="138">
          <cell r="B138" t="str">
            <v>20.3.3.4</v>
          </cell>
          <cell r="C138" t="str">
            <v>Cyclic shift for the High Throughput portion of Mixed Mode preamble</v>
          </cell>
        </row>
        <row r="139">
          <cell r="B139" t="str">
            <v>20.3.3.5</v>
          </cell>
          <cell r="C139" t="str">
            <v>High throughput short training field</v>
          </cell>
        </row>
        <row r="140">
          <cell r="B140" t="str">
            <v>20.3.3.5.1</v>
          </cell>
          <cell r="C140" t="str">
            <v>High Throughput signal field</v>
          </cell>
        </row>
        <row r="141">
          <cell r="B141" t="str">
            <v>20.3.3.5.2</v>
          </cell>
          <cell r="C141" t="str">
            <v>High throughput long training field</v>
          </cell>
        </row>
        <row r="142">
          <cell r="B142" t="str">
            <v>20.3.4</v>
          </cell>
          <cell r="C142" t="str">
            <v>The Data Field</v>
          </cell>
        </row>
        <row r="143">
          <cell r="B143" t="str">
            <v>20.3.4.1</v>
          </cell>
          <cell r="C143" t="str">
            <v>The service field</v>
          </cell>
        </row>
        <row r="144">
          <cell r="B144" t="str">
            <v>20.3.4.10</v>
          </cell>
          <cell r="C144" t="str">
            <v>Legacy duplicate transmission</v>
          </cell>
        </row>
        <row r="145">
          <cell r="B145" t="str">
            <v>20.3.4.2</v>
          </cell>
          <cell r="C145" t="str">
            <v>Scrambler</v>
          </cell>
        </row>
        <row r="146">
          <cell r="B146" t="str">
            <v>20.3.4.3</v>
          </cell>
          <cell r="C146" t="str">
            <v>Coding</v>
          </cell>
        </row>
        <row r="147">
          <cell r="B147" t="str">
            <v>20.3.4.3.1</v>
          </cell>
          <cell r="C147" t="str">
            <v>Encoder Parsing operation</v>
          </cell>
        </row>
        <row r="148">
          <cell r="B148" t="str">
            <v>20.3.4.3.2</v>
          </cell>
          <cell r="C148" t="str">
            <v>Coding and puncturing</v>
          </cell>
        </row>
        <row r="149">
          <cell r="B149" t="str">
            <v>20.3.4.3.3</v>
          </cell>
          <cell r="C149" t="str">
            <v>Low density parity check codes (optional ECC)</v>
          </cell>
        </row>
        <row r="150">
          <cell r="B150" t="str">
            <v>20.3.4.3.3.1</v>
          </cell>
          <cell r="C150" t="str">
            <v>LDPCC Code Rates and Codeword Block Lengths</v>
          </cell>
        </row>
        <row r="151">
          <cell r="B151" t="str">
            <v>20.3.4.3.3.2</v>
          </cell>
          <cell r="C151" t="str">
            <v>LDPCC Encoder</v>
          </cell>
        </row>
        <row r="152">
          <cell r="B152" t="str">
            <v>20.3.4.3.3.3</v>
          </cell>
          <cell r="C152" t="str">
            <v>Parity check matrices</v>
          </cell>
        </row>
        <row r="153">
          <cell r="B153" t="str">
            <v>20.3.4.3.3.4</v>
          </cell>
          <cell r="C153" t="str">
            <v>LDPCC PPDU encoding process</v>
          </cell>
        </row>
        <row r="154">
          <cell r="B154" t="str">
            <v>20.3.4.3.3.5</v>
          </cell>
          <cell r="C154" t="str">
            <v>LDPC Parser</v>
          </cell>
        </row>
        <row r="155">
          <cell r="B155" t="str">
            <v>20.3.4.4</v>
          </cell>
          <cell r="C155" t="str">
            <v>Data Interleaver</v>
          </cell>
        </row>
        <row r="156">
          <cell r="B156" t="str">
            <v>20.3.4.5</v>
          </cell>
          <cell r="C156" t="str">
            <v>Stream Parser</v>
          </cell>
        </row>
        <row r="157">
          <cell r="B157" t="str">
            <v>20.3.4.6</v>
          </cell>
          <cell r="C157" t="str">
            <v>Frequency interleaver</v>
          </cell>
        </row>
        <row r="158">
          <cell r="B158" t="str">
            <v>20.3.4.7</v>
          </cell>
          <cell r="C158" t="str">
            <v>QAM Mapping</v>
          </cell>
        </row>
        <row r="159">
          <cell r="B159" t="str">
            <v>20.3.4.7.1</v>
          </cell>
          <cell r="C159" t="str">
            <v>Space-Time-Block-Coding (STBC)</v>
          </cell>
        </row>
        <row r="160">
          <cell r="B160" t="str">
            <v>20.3.4.8</v>
          </cell>
          <cell r="C160" t="str">
            <v>Pilot Subcarriers</v>
          </cell>
        </row>
        <row r="161">
          <cell r="B161" t="str">
            <v>20.3.4.9</v>
          </cell>
          <cell r="C161" t="str">
            <v>OFDM Modulation</v>
          </cell>
        </row>
        <row r="162">
          <cell r="B162" t="str">
            <v>20.3.4.9.1</v>
          </cell>
          <cell r="C162" t="str">
            <v>Spatial Mapping</v>
          </cell>
        </row>
        <row r="163">
          <cell r="B163" t="str">
            <v>20.3.4.9.2</v>
          </cell>
          <cell r="C163" t="str">
            <v>20MHz HT transmission</v>
          </cell>
        </row>
        <row r="164">
          <cell r="B164" t="str">
            <v>20.3.4.9.3</v>
          </cell>
          <cell r="C164" t="str">
            <v>Transmission in 40MHz HT mode</v>
          </cell>
        </row>
        <row r="165">
          <cell r="B165" t="str">
            <v>20.3.4.9.4</v>
          </cell>
          <cell r="C165" t="str">
            <v>Transmission in HT duplicate mode.</v>
          </cell>
        </row>
        <row r="166">
          <cell r="B166" t="str">
            <v>20.3.4.9.5</v>
          </cell>
          <cell r="C166" t="str">
            <v>Transmission with a short guard interval</v>
          </cell>
        </row>
        <row r="167">
          <cell r="B167" t="str">
            <v>20.3.5</v>
          </cell>
          <cell r="C167" t="str">
            <v>Beamforming</v>
          </cell>
        </row>
        <row r="168">
          <cell r="B168" t="str">
            <v>20.3.5.1</v>
          </cell>
          <cell r="C168" t="str">
            <v>CSI Matrices Feedback</v>
          </cell>
        </row>
        <row r="169">
          <cell r="B169" t="str">
            <v>20.3.5.2</v>
          </cell>
          <cell r="C169" t="str">
            <v>Non Compressed Steering Matrix Feedback</v>
          </cell>
        </row>
        <row r="170">
          <cell r="B170" t="str">
            <v>20.3.5.3</v>
          </cell>
          <cell r="C170" t="str">
            <v>Compressed Steering Matrix Feedback</v>
          </cell>
        </row>
        <row r="171">
          <cell r="B171" t="str">
            <v>20.3.6</v>
          </cell>
          <cell r="C171" t="str">
            <v>High Throughput Preamble Format for Sounding PPDUs</v>
          </cell>
        </row>
        <row r="172">
          <cell r="B172" t="str">
            <v>20.3.6.1</v>
          </cell>
          <cell r="C172" t="str">
            <v>Sounding with a zero length packet</v>
          </cell>
        </row>
        <row r="173">
          <cell r="B173" t="str">
            <v>20.3.6.2</v>
          </cell>
          <cell r="C173" t="str">
            <v>Sounding PPDU for calibration</v>
          </cell>
        </row>
        <row r="174">
          <cell r="B174" t="str">
            <v>20.3.6.3</v>
          </cell>
          <cell r="C174" t="str">
            <v>Sounding PPDU for channel quality assessment (informative)</v>
          </cell>
        </row>
        <row r="175">
          <cell r="B175" t="str">
            <v>20.3.7</v>
          </cell>
          <cell r="C175" t="str">
            <v>Regulatory Requirements</v>
          </cell>
        </row>
        <row r="176">
          <cell r="B176" t="str">
            <v>20.3.8</v>
          </cell>
          <cell r="C176" t="str">
            <v>Channel Numbering and Channelization</v>
          </cell>
        </row>
        <row r="177">
          <cell r="B177" t="str">
            <v>20.3.8.1</v>
          </cell>
          <cell r="C177" t="str">
            <v>Channel Allocation in the 5 GHz Band</v>
          </cell>
        </row>
        <row r="178">
          <cell r="B178" t="str">
            <v>20.3.8.2</v>
          </cell>
          <cell r="C178" t="str">
            <v>Channel Allocation in the 2.4 GHz Band</v>
          </cell>
        </row>
        <row r="179">
          <cell r="B179" t="str">
            <v>20.3.9</v>
          </cell>
          <cell r="C179" t="str">
            <v>Transmit and receive in-band and out-of-band spurious transmissions</v>
          </cell>
        </row>
        <row r="180">
          <cell r="B180" t="str">
            <v>20.4</v>
          </cell>
          <cell r="C180" t="str">
            <v>High Throughput PLME</v>
          </cell>
        </row>
        <row r="181">
          <cell r="B181" t="str">
            <v>20.4.1</v>
          </cell>
          <cell r="C181" t="str">
            <v>PLME_SAP sublayer management primitives</v>
          </cell>
        </row>
        <row r="182">
          <cell r="B182" t="str">
            <v>20.4.2</v>
          </cell>
          <cell r="C182" t="str">
            <v>PHY management information base</v>
          </cell>
        </row>
        <row r="183">
          <cell r="B183" t="str">
            <v>20.4.3</v>
          </cell>
          <cell r="C183" t="str">
            <v>TXTIME calculation</v>
          </cell>
        </row>
        <row r="184">
          <cell r="B184" t="str">
            <v>20.4.4</v>
          </cell>
          <cell r="C184" t="str">
            <v>PHY characteristics</v>
          </cell>
        </row>
        <row r="185">
          <cell r="B185" t="str">
            <v>20.5</v>
          </cell>
          <cell r="C185" t="str">
            <v>High Throughput PMD sublayer</v>
          </cell>
        </row>
        <row r="186">
          <cell r="B186" t="str">
            <v>20.5.1</v>
          </cell>
          <cell r="C186" t="str">
            <v>Scope and field of application</v>
          </cell>
        </row>
        <row r="187">
          <cell r="B187" t="str">
            <v>20.5.2</v>
          </cell>
          <cell r="C187" t="str">
            <v>Overview of service</v>
          </cell>
        </row>
        <row r="188">
          <cell r="B188" t="str">
            <v>20.5.3</v>
          </cell>
          <cell r="C188" t="str">
            <v>Overview of interactions</v>
          </cell>
        </row>
        <row r="189">
          <cell r="B189" t="str">
            <v>20.5.4</v>
          </cell>
          <cell r="C189" t="str">
            <v>Basic service and options</v>
          </cell>
        </row>
        <row r="190">
          <cell r="B190" t="str">
            <v>20.5.4.1</v>
          </cell>
          <cell r="C190" t="str">
            <v>PMD_SAP peer-to-peer service primitives</v>
          </cell>
        </row>
        <row r="191">
          <cell r="B191" t="str">
            <v>20.5.4.2</v>
          </cell>
          <cell r="C191" t="str">
            <v>PMD_SAP sublayer-to-sublayer service primitives</v>
          </cell>
        </row>
        <row r="192">
          <cell r="B192" t="str">
            <v>20.5.4.3</v>
          </cell>
          <cell r="C192" t="str">
            <v>PMD_SAP service primitive parameters</v>
          </cell>
        </row>
        <row r="193">
          <cell r="B193" t="str">
            <v>20.5.5</v>
          </cell>
          <cell r="C193" t="str">
            <v>PMD_SAP detailed service specification</v>
          </cell>
        </row>
        <row r="194">
          <cell r="B194" t="str">
            <v>20.5.5.1</v>
          </cell>
          <cell r="C194" t="str">
            <v>PMD_DATA.request</v>
          </cell>
        </row>
        <row r="195">
          <cell r="B195" t="str">
            <v>20.5.5.2</v>
          </cell>
          <cell r="C195" t="str">
            <v>PMD_DATA.indicate</v>
          </cell>
        </row>
        <row r="196">
          <cell r="B196" t="str">
            <v>20.5.5.3</v>
          </cell>
          <cell r="C196" t="str">
            <v>PMD_TXSTART.request</v>
          </cell>
        </row>
        <row r="197">
          <cell r="B197" t="str">
            <v>20.5.5.4</v>
          </cell>
          <cell r="C197" t="str">
            <v>PMD_TXEND.request</v>
          </cell>
        </row>
        <row r="198">
          <cell r="B198" t="str">
            <v>20.5.5.5</v>
          </cell>
          <cell r="C198" t="str">
            <v>PMD_TXPWRLVL.request</v>
          </cell>
        </row>
        <row r="199">
          <cell r="B199" t="str">
            <v>20.5.5.6</v>
          </cell>
          <cell r="C199" t="str">
            <v>PMD_RATE.request</v>
          </cell>
        </row>
        <row r="200">
          <cell r="B200" t="str">
            <v>20.5.5.7</v>
          </cell>
          <cell r="C200" t="str">
            <v>PMD_RSSI.indicate</v>
          </cell>
        </row>
        <row r="201">
          <cell r="B201" t="str">
            <v>20.5.5.8</v>
          </cell>
          <cell r="C201" t="str">
            <v>PMD_RCPI.indicate</v>
          </cell>
        </row>
        <row r="202">
          <cell r="B202" t="str">
            <v>20.6</v>
          </cell>
          <cell r="C202" t="str">
            <v>Optional Features</v>
          </cell>
        </row>
        <row r="203">
          <cell r="B203" t="str">
            <v>20.7</v>
          </cell>
          <cell r="C203" t="str">
            <v>Rate Dependent Parameters for High Throughput Modulation and Coding Schemes (MCS)</v>
          </cell>
        </row>
        <row r="204">
          <cell r="B204" t="str">
            <v>3</v>
          </cell>
          <cell r="C204" t="str">
            <v>Definitions</v>
          </cell>
        </row>
        <row r="205">
          <cell r="B205" t="str">
            <v>4</v>
          </cell>
          <cell r="C205" t="str">
            <v>Abbreviations and acronyms</v>
          </cell>
        </row>
        <row r="206">
          <cell r="B206" t="str">
            <v>5</v>
          </cell>
          <cell r="C206" t="str">
            <v>General description</v>
          </cell>
        </row>
        <row r="207">
          <cell r="B207" t="str">
            <v>6</v>
          </cell>
          <cell r="C207" t="str">
            <v>MAC service definition</v>
          </cell>
        </row>
        <row r="208">
          <cell r="B208" t="str">
            <v>6.1</v>
          </cell>
          <cell r="C208" t="str">
            <v>Overview of MAC services</v>
          </cell>
        </row>
        <row r="209">
          <cell r="B209" t="str">
            <v>6.1.1</v>
          </cell>
          <cell r="C209" t="str">
            <v>Data service</v>
          </cell>
        </row>
        <row r="210">
          <cell r="B210" t="str">
            <v>6.1.2</v>
          </cell>
          <cell r="C210" t="str">
            <v>Security services</v>
          </cell>
        </row>
        <row r="211">
          <cell r="B211" t="str">
            <v>6.1.3</v>
          </cell>
          <cell r="C211" t="str">
            <v>MSDU ordering</v>
          </cell>
        </row>
        <row r="212">
          <cell r="B212" t="str">
            <v>6.1.4</v>
          </cell>
          <cell r="C212" t="str">
            <v>MSDU format</v>
          </cell>
        </row>
        <row r="213">
          <cell r="B213" t="str">
            <v>6.1.5</v>
          </cell>
          <cell r="C213" t="str">
            <v>MAC data service architecture</v>
          </cell>
        </row>
        <row r="214">
          <cell r="B214" t="str">
            <v>6.2</v>
          </cell>
          <cell r="C214" t="str">
            <v>Detailed service specification</v>
          </cell>
        </row>
        <row r="215">
          <cell r="B215" t="str">
            <v>6.2.1</v>
          </cell>
          <cell r="C215" t="str">
            <v>MAC data services</v>
          </cell>
        </row>
        <row r="216">
          <cell r="B216" t="str">
            <v>7</v>
          </cell>
          <cell r="C216" t="str">
            <v>Frame formats</v>
          </cell>
        </row>
        <row r="217">
          <cell r="B217" t="str">
            <v>7.1</v>
          </cell>
          <cell r="C217" t="str">
            <v>MAC frame formats</v>
          </cell>
        </row>
        <row r="218">
          <cell r="B218" t="str">
            <v>7.1.1</v>
          </cell>
          <cell r="C218" t="str">
            <v>Conventions</v>
          </cell>
        </row>
        <row r="219">
          <cell r="B219" t="str">
            <v>7.1.2</v>
          </cell>
          <cell r="C219" t="str">
            <v>General frame format</v>
          </cell>
        </row>
        <row r="220">
          <cell r="B220" t="str">
            <v>7.1.2.1</v>
          </cell>
          <cell r="C220" t="str">
            <v>Aggregated MSDU Format (A-MSDU)</v>
          </cell>
        </row>
        <row r="221">
          <cell r="B221" t="str">
            <v>7.1.2.2</v>
          </cell>
          <cell r="C221" t="str">
            <v>Aggregated MPDU format (A-MPDU)</v>
          </cell>
        </row>
        <row r="222">
          <cell r="B222" t="str">
            <v>7.1.3</v>
          </cell>
          <cell r="C222" t="str">
            <v>Frame fields</v>
          </cell>
        </row>
        <row r="223">
          <cell r="B223" t="str">
            <v>7.1.3.1</v>
          </cell>
          <cell r="C223" t="str">
            <v>Frame Control field</v>
          </cell>
        </row>
        <row r="224">
          <cell r="B224" t="str">
            <v>7.1.3.2</v>
          </cell>
          <cell r="C224" t="str">
            <v>Duration/ID field</v>
          </cell>
        </row>
        <row r="225">
          <cell r="B225" t="str">
            <v>7.1.3.3</v>
          </cell>
          <cell r="C225" t="str">
            <v>Address Fields</v>
          </cell>
        </row>
        <row r="226">
          <cell r="B226" t="str">
            <v>7.1.3.4</v>
          </cell>
          <cell r="C226" t="str">
            <v>Sequence Control Field</v>
          </cell>
        </row>
        <row r="227">
          <cell r="B227" t="str">
            <v>7.1.3.5</v>
          </cell>
          <cell r="C227" t="str">
            <v>QoS Control Field</v>
          </cell>
        </row>
        <row r="228">
          <cell r="B228" t="str">
            <v>7.1.3.6</v>
          </cell>
          <cell r="C228" t="str">
            <v>Frame Body field</v>
          </cell>
        </row>
        <row r="229">
          <cell r="B229" t="str">
            <v>7.1.3.7</v>
          </cell>
          <cell r="C229" t="str">
            <v>FCS field</v>
          </cell>
        </row>
        <row r="230">
          <cell r="B230" t="str">
            <v>7.1.3.8</v>
          </cell>
          <cell r="C230" t="str">
            <v>HT Control Field</v>
          </cell>
        </row>
        <row r="231">
          <cell r="B231" t="str">
            <v>7.1.4</v>
          </cell>
          <cell r="C231" t="str">
            <v>Duration/ID field in data and management frames</v>
          </cell>
        </row>
        <row r="232">
          <cell r="B232" t="str">
            <v>7.2</v>
          </cell>
          <cell r="C232" t="str">
            <v>Format of individual frame types</v>
          </cell>
        </row>
        <row r="233">
          <cell r="B233" t="str">
            <v>7.2.1</v>
          </cell>
          <cell r="C233" t="str">
            <v>Control frames</v>
          </cell>
        </row>
        <row r="234">
          <cell r="B234" t="str">
            <v>7.2.1.1</v>
          </cell>
          <cell r="C234" t="str">
            <v>RTS frame format</v>
          </cell>
        </row>
        <row r="235">
          <cell r="B235" t="str">
            <v>7.2.1.2</v>
          </cell>
          <cell r="C235" t="str">
            <v>CTS frame format</v>
          </cell>
        </row>
        <row r="236">
          <cell r="B236" t="str">
            <v>7.2.1.3</v>
          </cell>
          <cell r="C236" t="str">
            <v>ACK frame format</v>
          </cell>
        </row>
        <row r="237">
          <cell r="B237" t="str">
            <v>7.2.1.4</v>
          </cell>
          <cell r="C237" t="str">
            <v>PS-Poll frame format</v>
          </cell>
        </row>
        <row r="238">
          <cell r="B238" t="str">
            <v>7.2.1.5</v>
          </cell>
          <cell r="C238" t="str">
            <v>CF-End frame format</v>
          </cell>
        </row>
        <row r="239">
          <cell r="B239" t="str">
            <v>7.2.1.6</v>
          </cell>
          <cell r="C239" t="str">
            <v>CF-End+CF-Ack frame format</v>
          </cell>
        </row>
        <row r="240">
          <cell r="B240" t="str">
            <v>7.2.1.7</v>
          </cell>
          <cell r="C240" t="str">
            <v>Block Ack Request (BlockAckReq) frame format</v>
          </cell>
        </row>
        <row r="241">
          <cell r="B241" t="str">
            <v>7.2.1.7.1</v>
          </cell>
          <cell r="C241" t="str">
            <v>Block Ack Request (BlockAckReq) frame format (compressed)</v>
          </cell>
        </row>
        <row r="242">
          <cell r="B242" t="str">
            <v>7.2.1.7.2</v>
          </cell>
          <cell r="C242" t="str">
            <v>Multiple TID Block Acknowledgement Request</v>
          </cell>
        </row>
        <row r="243">
          <cell r="B243" t="str">
            <v>7.2.1.8</v>
          </cell>
          <cell r="C243" t="str">
            <v>Block Ack (BlockAck) frame format</v>
          </cell>
        </row>
        <row r="244">
          <cell r="B244" t="str">
            <v>7.2.1.8.1</v>
          </cell>
          <cell r="C244" t="str">
            <v>Block Ack (BlockAck) frame format (compressed)</v>
          </cell>
        </row>
        <row r="245">
          <cell r="B245" t="str">
            <v>7.2.1.8.2</v>
          </cell>
          <cell r="C245" t="str">
            <v>Multiple TID Block Acknowledgement</v>
          </cell>
        </row>
        <row r="246">
          <cell r="B246" t="str">
            <v>7.2.2</v>
          </cell>
          <cell r="C246" t="str">
            <v>Data frames</v>
          </cell>
        </row>
        <row r="247">
          <cell r="B247" t="str">
            <v>7.2.2.1</v>
          </cell>
          <cell r="C247" t="str">
            <v>Aggregated MSDU Data frames</v>
          </cell>
        </row>
        <row r="248">
          <cell r="B248" t="str">
            <v>7.2.2.2</v>
          </cell>
          <cell r="C248" t="str">
            <v>QoS Null Embedding of Management Action</v>
          </cell>
        </row>
        <row r="249">
          <cell r="B249" t="str">
            <v>7.2.3</v>
          </cell>
          <cell r="C249" t="str">
            <v>Management frames</v>
          </cell>
        </row>
        <row r="250">
          <cell r="B250" t="str">
            <v>7.2.3.1</v>
          </cell>
          <cell r="C250" t="str">
            <v>Beacon frame format</v>
          </cell>
        </row>
        <row r="251">
          <cell r="B251" t="str">
            <v>7.2.3.10</v>
          </cell>
          <cell r="C251" t="str">
            <v>Authentication frame format</v>
          </cell>
        </row>
        <row r="252">
          <cell r="B252" t="str">
            <v>7.2.3.11</v>
          </cell>
          <cell r="C252" t="str">
            <v>Deauthentication</v>
          </cell>
        </row>
        <row r="253">
          <cell r="B253" t="str">
            <v>7.2.3.12</v>
          </cell>
          <cell r="C253" t="str">
            <v>Action frame format</v>
          </cell>
        </row>
        <row r="254">
          <cell r="B254" t="str">
            <v>7.2.3.2</v>
          </cell>
          <cell r="C254" t="str">
            <v>IBSS ATIM frame format</v>
          </cell>
        </row>
        <row r="255">
          <cell r="B255" t="str">
            <v>7.2.3.3</v>
          </cell>
          <cell r="C255" t="str">
            <v>Disassociation frame format</v>
          </cell>
        </row>
        <row r="256">
          <cell r="B256" t="str">
            <v>7.2.3.4</v>
          </cell>
          <cell r="C256" t="str">
            <v>Association Request frame format</v>
          </cell>
        </row>
        <row r="257">
          <cell r="B257" t="str">
            <v>7.2.3.5</v>
          </cell>
          <cell r="C257" t="str">
            <v>Association Response frame format</v>
          </cell>
        </row>
        <row r="258">
          <cell r="B258" t="str">
            <v>7.2.3.6</v>
          </cell>
          <cell r="C258" t="str">
            <v>Reassociation Request frame format</v>
          </cell>
        </row>
        <row r="259">
          <cell r="B259" t="str">
            <v>7.2.3.7</v>
          </cell>
          <cell r="C259" t="str">
            <v>Reassociation Response frame format</v>
          </cell>
        </row>
        <row r="260">
          <cell r="B260" t="str">
            <v>7.2.3.8</v>
          </cell>
          <cell r="C260" t="str">
            <v>Probe Request frame format</v>
          </cell>
        </row>
        <row r="261">
          <cell r="B261" t="str">
            <v>7.2.3.9</v>
          </cell>
          <cell r="C261" t="str">
            <v>Probe Response frame format</v>
          </cell>
        </row>
        <row r="262">
          <cell r="B262" t="str">
            <v>7.3</v>
          </cell>
          <cell r="C262" t="str">
            <v>Management frame body components</v>
          </cell>
        </row>
        <row r="263">
          <cell r="B263" t="str">
            <v>7.3.1</v>
          </cell>
          <cell r="C263" t="str">
            <v>Fields that are not information elements</v>
          </cell>
        </row>
        <row r="264">
          <cell r="B264" t="str">
            <v>7.3.1.1</v>
          </cell>
          <cell r="C264" t="str">
            <v>Authentication Algorithm Number field</v>
          </cell>
        </row>
        <row r="265">
          <cell r="B265" t="str">
            <v>7.3.1.10</v>
          </cell>
          <cell r="C265" t="str">
            <v>Timestamp field</v>
          </cell>
        </row>
        <row r="266">
          <cell r="B266" t="str">
            <v>7.3.1.11</v>
          </cell>
          <cell r="C266" t="str">
            <v>Action field</v>
          </cell>
        </row>
        <row r="267">
          <cell r="B267" t="str">
            <v>7.3.1.12</v>
          </cell>
          <cell r="C267" t="str">
            <v>Dialog Token field</v>
          </cell>
        </row>
        <row r="268">
          <cell r="B268" t="str">
            <v>7.3.1.13</v>
          </cell>
          <cell r="C268" t="str">
            <v>DLS Timeout Value field</v>
          </cell>
        </row>
        <row r="269">
          <cell r="B269" t="str">
            <v>7.3.1.14</v>
          </cell>
          <cell r="C269" t="str">
            <v>Block Ack Parameter Set field</v>
          </cell>
        </row>
        <row r="270">
          <cell r="B270" t="str">
            <v>7.3.1.15</v>
          </cell>
          <cell r="C270" t="str">
            <v>Block Ack Timeout Value field</v>
          </cell>
        </row>
        <row r="271">
          <cell r="B271" t="str">
            <v>7.3.1.16</v>
          </cell>
          <cell r="C271" t="str">
            <v>DELBA Parameter Set field</v>
          </cell>
        </row>
        <row r="272">
          <cell r="B272" t="str">
            <v>7.3.1.17</v>
          </cell>
          <cell r="C272" t="str">
            <v>QoS Info field</v>
          </cell>
        </row>
        <row r="273">
          <cell r="B273" t="str">
            <v>7.3.1.2</v>
          </cell>
          <cell r="C273" t="str">
            <v>Authentication Transaction Sequence Number field</v>
          </cell>
        </row>
        <row r="274">
          <cell r="B274" t="str">
            <v>7.3.1.3</v>
          </cell>
          <cell r="C274" t="str">
            <v>Beacon Interval field</v>
          </cell>
        </row>
        <row r="275">
          <cell r="B275" t="str">
            <v>7.3.1.4</v>
          </cell>
          <cell r="C275" t="str">
            <v>Capability Information field</v>
          </cell>
        </row>
        <row r="276">
          <cell r="B276" t="str">
            <v>7.3.1.5</v>
          </cell>
          <cell r="C276" t="str">
            <v>Current AP Address field</v>
          </cell>
        </row>
        <row r="277">
          <cell r="B277" t="str">
            <v>7.3.1.6</v>
          </cell>
          <cell r="C277" t="str">
            <v>Listen Interval field</v>
          </cell>
        </row>
        <row r="278">
          <cell r="B278" t="str">
            <v>7.3.1.7</v>
          </cell>
          <cell r="C278" t="str">
            <v>Reason Code field</v>
          </cell>
        </row>
        <row r="279">
          <cell r="B279" t="str">
            <v>7.3.1.8</v>
          </cell>
          <cell r="C279" t="str">
            <v>AID field</v>
          </cell>
        </row>
        <row r="280">
          <cell r="B280" t="str">
            <v>7.3.1.9</v>
          </cell>
          <cell r="C280" t="str">
            <v>Status Code field</v>
          </cell>
        </row>
        <row r="281">
          <cell r="B281" t="str">
            <v>7.3.2</v>
          </cell>
          <cell r="C281" t="str">
            <v>Information elements</v>
          </cell>
        </row>
        <row r="282">
          <cell r="B282" t="str">
            <v>7.3.2.1</v>
          </cell>
          <cell r="C282" t="str">
            <v>SSID element</v>
          </cell>
        </row>
        <row r="283">
          <cell r="B283" t="str">
            <v>7.3.2.10</v>
          </cell>
          <cell r="C283" t="str">
            <v>Hopping Pattern Parameters information element</v>
          </cell>
        </row>
        <row r="284">
          <cell r="B284" t="str">
            <v>7.3.2.11</v>
          </cell>
          <cell r="C284" t="str">
            <v>Hopping Pattern Table information element</v>
          </cell>
        </row>
        <row r="285">
          <cell r="B285" t="str">
            <v>7.3.2.12</v>
          </cell>
          <cell r="C285" t="str">
            <v>Request information element</v>
          </cell>
        </row>
        <row r="286">
          <cell r="B286" t="str">
            <v>7.3.2.13</v>
          </cell>
          <cell r="C286" t="str">
            <v>ERP Information element</v>
          </cell>
        </row>
        <row r="287">
          <cell r="B287" t="str">
            <v>7.3.2.14</v>
          </cell>
          <cell r="C287" t="str">
            <v>Extended Supported Rates element</v>
          </cell>
        </row>
        <row r="288">
          <cell r="B288" t="str">
            <v>7.3.2.15</v>
          </cell>
          <cell r="C288" t="str">
            <v>Power Constraint element</v>
          </cell>
        </row>
        <row r="289">
          <cell r="B289" t="str">
            <v>7.3.2.16</v>
          </cell>
          <cell r="C289" t="str">
            <v>Power Constraint element</v>
          </cell>
        </row>
        <row r="290">
          <cell r="B290" t="str">
            <v>7.3.2.17</v>
          </cell>
          <cell r="C290" t="str">
            <v>TPC Request element</v>
          </cell>
        </row>
        <row r="291">
          <cell r="B291" t="str">
            <v>7.3.2.18</v>
          </cell>
          <cell r="C291" t="str">
            <v>TPC Report element</v>
          </cell>
        </row>
        <row r="292">
          <cell r="B292" t="str">
            <v>7.3.2.19</v>
          </cell>
          <cell r="C292" t="str">
            <v>Supported Channels element</v>
          </cell>
        </row>
        <row r="293">
          <cell r="B293" t="str">
            <v>7.3.2.2</v>
          </cell>
          <cell r="C293" t="str">
            <v>Supported Rates element</v>
          </cell>
        </row>
        <row r="294">
          <cell r="B294" t="str">
            <v>7.3.2.20</v>
          </cell>
          <cell r="C294" t="str">
            <v>Channel Switch Announcement element</v>
          </cell>
        </row>
        <row r="295">
          <cell r="B295" t="str">
            <v>7.3.2.21</v>
          </cell>
          <cell r="C295" t="str">
            <v>Measurement Request element</v>
          </cell>
        </row>
        <row r="296">
          <cell r="B296" t="str">
            <v>7.3.2.21.1</v>
          </cell>
          <cell r="C296" t="str">
            <v>Basic request</v>
          </cell>
        </row>
        <row r="297">
          <cell r="B297" t="str">
            <v>7.3.2.21.2</v>
          </cell>
          <cell r="C297" t="str">
            <v>CCA request</v>
          </cell>
        </row>
        <row r="298">
          <cell r="B298" t="str">
            <v>7.3.2.21.3</v>
          </cell>
          <cell r="C298" t="str">
            <v>RPI histogram request</v>
          </cell>
        </row>
        <row r="299">
          <cell r="B299" t="str">
            <v>7.3.2.22</v>
          </cell>
          <cell r="C299" t="str">
            <v>Measurement Report element</v>
          </cell>
        </row>
        <row r="300">
          <cell r="B300" t="str">
            <v>7.3.2.22.1</v>
          </cell>
          <cell r="C300" t="str">
            <v>Basic report</v>
          </cell>
        </row>
        <row r="301">
          <cell r="B301" t="str">
            <v>7.3.2.22.2</v>
          </cell>
          <cell r="C301" t="str">
            <v>CCA report</v>
          </cell>
        </row>
        <row r="302">
          <cell r="B302" t="str">
            <v>7.3.2.22.3</v>
          </cell>
          <cell r="C302" t="str">
            <v>RPI histogram report</v>
          </cell>
        </row>
        <row r="303">
          <cell r="B303" t="str">
            <v>7.3.2.23</v>
          </cell>
          <cell r="C303" t="str">
            <v>Quiet element</v>
          </cell>
        </row>
        <row r="304">
          <cell r="B304" t="str">
            <v>7.3.2.24</v>
          </cell>
          <cell r="C304" t="str">
            <v>IBSS DFS element</v>
          </cell>
        </row>
        <row r="305">
          <cell r="B305" t="str">
            <v>7.3.2.25</v>
          </cell>
          <cell r="C305" t="str">
            <v>RSN information element</v>
          </cell>
        </row>
        <row r="306">
          <cell r="B306" t="str">
            <v>7.3.2.25.1</v>
          </cell>
          <cell r="C306" t="str">
            <v>Cipher suites</v>
          </cell>
        </row>
        <row r="307">
          <cell r="B307" t="str">
            <v>7.3.2.25.2</v>
          </cell>
          <cell r="C307" t="str">
            <v>AKM suites</v>
          </cell>
        </row>
        <row r="308">
          <cell r="B308" t="str">
            <v>7.3.2.25.3</v>
          </cell>
          <cell r="C308" t="str">
            <v>RSN capabilities</v>
          </cell>
        </row>
        <row r="309">
          <cell r="B309" t="str">
            <v>7.3.2.25.4</v>
          </cell>
          <cell r="C309" t="str">
            <v>PMKID</v>
          </cell>
        </row>
        <row r="310">
          <cell r="B310" t="str">
            <v>7.3.2.26</v>
          </cell>
          <cell r="C310" t="str">
            <v>Vendor Specific information element</v>
          </cell>
        </row>
        <row r="311">
          <cell r="B311" t="str">
            <v>7.3.2.27</v>
          </cell>
          <cell r="C311" t="str">
            <v>QBSS Load element</v>
          </cell>
        </row>
        <row r="312">
          <cell r="B312" t="str">
            <v>7.3.2.28</v>
          </cell>
          <cell r="C312" t="str">
            <v>EDCA Parameter Set element</v>
          </cell>
        </row>
        <row r="313">
          <cell r="B313" t="str">
            <v>7.3.2.29</v>
          </cell>
          <cell r="C313" t="str">
            <v>TSPEC element</v>
          </cell>
        </row>
        <row r="314">
          <cell r="B314" t="str">
            <v>7.3.2.3</v>
          </cell>
          <cell r="C314" t="str">
            <v>FH Parameter Set element</v>
          </cell>
        </row>
        <row r="315">
          <cell r="B315" t="str">
            <v>7.3.2.30</v>
          </cell>
          <cell r="C315" t="str">
            <v>TCLAS element</v>
          </cell>
        </row>
        <row r="316">
          <cell r="B316" t="str">
            <v>7.3.2.31</v>
          </cell>
          <cell r="C316" t="str">
            <v>TS Delay element</v>
          </cell>
        </row>
        <row r="317">
          <cell r="B317" t="str">
            <v>7.3.2.32</v>
          </cell>
          <cell r="C317" t="str">
            <v>TCLAS Processing element</v>
          </cell>
        </row>
        <row r="318">
          <cell r="B318" t="str">
            <v>7.3.2.33</v>
          </cell>
          <cell r="C318" t="str">
            <v>Schedule element</v>
          </cell>
        </row>
        <row r="319">
          <cell r="B319" t="str">
            <v>7.3.2.34</v>
          </cell>
          <cell r="C319" t="str">
            <v>QoS Capability element</v>
          </cell>
        </row>
        <row r="320">
          <cell r="B320" t="str">
            <v>7.3.2.35</v>
          </cell>
        </row>
        <row r="321">
          <cell r="B321" t="str">
            <v>7.3.2.36</v>
          </cell>
        </row>
        <row r="322">
          <cell r="B322" t="str">
            <v>7.3.2.37</v>
          </cell>
        </row>
        <row r="323">
          <cell r="B323" t="str">
            <v>7.3.2.38</v>
          </cell>
        </row>
        <row r="324">
          <cell r="B324" t="str">
            <v>7.3.2.39</v>
          </cell>
        </row>
        <row r="325">
          <cell r="B325" t="str">
            <v>7.3.2.4</v>
          </cell>
          <cell r="C325" t="str">
            <v>DS Parameter Set element</v>
          </cell>
        </row>
        <row r="326">
          <cell r="B326" t="str">
            <v>7.3.2.40</v>
          </cell>
        </row>
        <row r="327">
          <cell r="B327" t="str">
            <v>7.3.2.41</v>
          </cell>
        </row>
        <row r="328">
          <cell r="B328" t="str">
            <v>7.3.2.42</v>
          </cell>
        </row>
        <row r="329">
          <cell r="B329" t="str">
            <v>7.3.2.43</v>
          </cell>
        </row>
        <row r="330">
          <cell r="B330" t="str">
            <v>7.3.2.44</v>
          </cell>
        </row>
        <row r="331">
          <cell r="B331" t="str">
            <v>7.3.2.45</v>
          </cell>
        </row>
        <row r="332">
          <cell r="B332" t="str">
            <v>7.3.2.46</v>
          </cell>
          <cell r="C332" t="str">
            <v>Fast BSS transition EAPOL-Key information element (EAPKIE)</v>
          </cell>
        </row>
        <row r="333">
          <cell r="B333" t="str">
            <v>7.3.2.47</v>
          </cell>
          <cell r="C333" t="str">
            <v>HT Capabilities</v>
          </cell>
        </row>
        <row r="334">
          <cell r="B334" t="str">
            <v>7.3.2.47.1</v>
          </cell>
          <cell r="C334" t="str">
            <v>HT Capability element</v>
          </cell>
        </row>
        <row r="335">
          <cell r="B335" t="str">
            <v>7.3.2.47.2</v>
          </cell>
          <cell r="C335" t="str">
            <v>HT Capability Info field</v>
          </cell>
        </row>
        <row r="336">
          <cell r="B336" t="str">
            <v>7.3.2.47.3</v>
          </cell>
          <cell r="C336" t="str">
            <v>MAC HT parameters Info field</v>
          </cell>
        </row>
        <row r="337">
          <cell r="B337" t="str">
            <v>7.3.2.47.4</v>
          </cell>
          <cell r="C337" t="str">
            <v>Supported MCS set</v>
          </cell>
        </row>
        <row r="338">
          <cell r="B338" t="str">
            <v>7.3.2.47.5</v>
          </cell>
          <cell r="C338" t="str">
            <v>Extended HT Capabilities Info field</v>
          </cell>
        </row>
        <row r="339">
          <cell r="B339" t="str">
            <v>7.3.2.47.6</v>
          </cell>
          <cell r="C339" t="str">
            <v>Transmit Beamforming Capability</v>
          </cell>
        </row>
        <row r="340">
          <cell r="B340" t="str">
            <v>7.3.2.47.7</v>
          </cell>
          <cell r="C340" t="str">
            <v>Antenna Selection Capability</v>
          </cell>
        </row>
        <row r="341">
          <cell r="B341" t="str">
            <v>7.3.2.48</v>
          </cell>
          <cell r="C341" t="str">
            <v>Additional HT Information Elements</v>
          </cell>
        </row>
        <row r="342">
          <cell r="B342" t="str">
            <v>7.3.2.5</v>
          </cell>
          <cell r="C342" t="str">
            <v>CF Parameter Set element</v>
          </cell>
        </row>
        <row r="343">
          <cell r="B343" t="str">
            <v>7.3.2.6</v>
          </cell>
          <cell r="C343" t="str">
            <v>TIM</v>
          </cell>
        </row>
        <row r="344">
          <cell r="B344" t="str">
            <v>7.3.2.7</v>
          </cell>
          <cell r="C344" t="str">
            <v>IBSS Parameter Set element</v>
          </cell>
        </row>
        <row r="345">
          <cell r="B345" t="str">
            <v>7.3.2.8</v>
          </cell>
          <cell r="C345" t="str">
            <v>Challenge Text element</v>
          </cell>
        </row>
        <row r="346">
          <cell r="B346" t="str">
            <v>7.3.2.9</v>
          </cell>
          <cell r="C346" t="str">
            <v>Country information element</v>
          </cell>
        </row>
        <row r="347">
          <cell r="B347" t="str">
            <v>7.4</v>
          </cell>
          <cell r="C347" t="str">
            <v>Action frame format details</v>
          </cell>
        </row>
        <row r="348">
          <cell r="B348" t="str">
            <v>7.4.1</v>
          </cell>
          <cell r="C348" t="str">
            <v>Spectrum management action details</v>
          </cell>
        </row>
        <row r="349">
          <cell r="B349" t="str">
            <v>7.4.1.1</v>
          </cell>
          <cell r="C349" t="str">
            <v>Measurement Request frame format</v>
          </cell>
        </row>
        <row r="350">
          <cell r="B350" t="str">
            <v>7.4.1.2</v>
          </cell>
          <cell r="C350" t="str">
            <v>Measurement Report frame format</v>
          </cell>
        </row>
        <row r="351">
          <cell r="B351" t="str">
            <v>7.4.1.3</v>
          </cell>
          <cell r="C351" t="str">
            <v>TPC Request frame format</v>
          </cell>
        </row>
        <row r="352">
          <cell r="B352" t="str">
            <v>7.4.1.4</v>
          </cell>
          <cell r="C352" t="str">
            <v>TPC Report frame format</v>
          </cell>
        </row>
        <row r="353">
          <cell r="B353" t="str">
            <v>7.4.1.5</v>
          </cell>
          <cell r="C353" t="str">
            <v>Channel Switch Announcement frame format</v>
          </cell>
        </row>
        <row r="354">
          <cell r="B354" t="str">
            <v>7.4.2</v>
          </cell>
          <cell r="C354" t="str">
            <v>QoS Action frame details</v>
          </cell>
        </row>
        <row r="355">
          <cell r="B355" t="str">
            <v>7.4.2.1</v>
          </cell>
          <cell r="C355" t="str">
            <v>ADDTS Request frame format</v>
          </cell>
        </row>
        <row r="356">
          <cell r="B356" t="str">
            <v>7.4.2.2</v>
          </cell>
          <cell r="C356" t="str">
            <v>ADDTS Response frame format</v>
          </cell>
        </row>
        <row r="357">
          <cell r="B357" t="str">
            <v>7.4.2.3</v>
          </cell>
          <cell r="C357" t="str">
            <v>DELTS frame format</v>
          </cell>
        </row>
        <row r="358">
          <cell r="B358" t="str">
            <v>7.4.2.4</v>
          </cell>
          <cell r="C358" t="str">
            <v>Schedule frame format</v>
          </cell>
        </row>
        <row r="359">
          <cell r="B359" t="str">
            <v>7.4.3</v>
          </cell>
          <cell r="C359" t="str">
            <v>DLS Action frame details</v>
          </cell>
        </row>
        <row r="360">
          <cell r="B360" t="str">
            <v>7.4.3.1</v>
          </cell>
          <cell r="C360" t="str">
            <v>DLS Request frame format</v>
          </cell>
        </row>
        <row r="361">
          <cell r="B361" t="str">
            <v>7.4.3.2</v>
          </cell>
          <cell r="C361" t="str">
            <v>DLS Response frame format</v>
          </cell>
        </row>
        <row r="362">
          <cell r="B362" t="str">
            <v>7.4.3.3</v>
          </cell>
          <cell r="C362" t="str">
            <v>DLS Teardown frame format</v>
          </cell>
        </row>
        <row r="363">
          <cell r="B363" t="str">
            <v>7.4.4</v>
          </cell>
          <cell r="C363" t="str">
            <v>Block Ack Action frame details</v>
          </cell>
        </row>
        <row r="364">
          <cell r="B364" t="str">
            <v>7.4.4.1</v>
          </cell>
          <cell r="C364" t="str">
            <v>ADDBA Request frame format</v>
          </cell>
        </row>
        <row r="365">
          <cell r="B365" t="str">
            <v>7.4.4.2</v>
          </cell>
          <cell r="C365" t="str">
            <v>ADDBA Response frame format</v>
          </cell>
        </row>
        <row r="366">
          <cell r="B366" t="str">
            <v>7.4.4.3</v>
          </cell>
          <cell r="C366" t="str">
            <v>DELBA frame format</v>
          </cell>
        </row>
        <row r="367">
          <cell r="B367" t="str">
            <v>7.4.5</v>
          </cell>
          <cell r="C367" t="str">
            <v>Radio Measurement action details</v>
          </cell>
        </row>
        <row r="368">
          <cell r="B368" t="str">
            <v>7.4.6</v>
          </cell>
          <cell r="C368" t="str">
            <v>Fast BSS transition action details</v>
          </cell>
        </row>
        <row r="369">
          <cell r="B369" t="str">
            <v>7.4.7</v>
          </cell>
          <cell r="C369" t="str">
            <v>HT Management Action Frames details</v>
          </cell>
        </row>
        <row r="370">
          <cell r="B370" t="str">
            <v>7.4.7.1</v>
          </cell>
          <cell r="C370" t="str">
            <v>Recommended Transmission Channel Width Management Action Frame</v>
          </cell>
        </row>
        <row r="371">
          <cell r="B371" t="str">
            <v>7.4.7.10</v>
          </cell>
          <cell r="C371" t="str">
            <v>PSMP</v>
          </cell>
        </row>
        <row r="372">
          <cell r="B372" t="str">
            <v>7.4.7.2</v>
          </cell>
          <cell r="C372" t="str">
            <v>MIMO Power Save Management Action Frame</v>
          </cell>
        </row>
        <row r="373">
          <cell r="B373" t="str">
            <v>7.4.7.3</v>
          </cell>
          <cell r="C373" t="str">
            <v>PCO Phase Request  Management Action Frame</v>
          </cell>
        </row>
        <row r="374">
          <cell r="B374" t="str">
            <v>7.4.7.4</v>
          </cell>
          <cell r="C374" t="str">
            <v>MIMO Channel Measurement frame</v>
          </cell>
        </row>
        <row r="375">
          <cell r="B375" t="str">
            <v>7.4.7.5</v>
          </cell>
          <cell r="C375" t="str">
            <v>Reciprocity Correction frame</v>
          </cell>
        </row>
        <row r="376">
          <cell r="B376" t="str">
            <v>7.4.7.6</v>
          </cell>
          <cell r="C376" t="str">
            <v>MIMO CSI Matrices frame</v>
          </cell>
        </row>
        <row r="377">
          <cell r="B377" t="str">
            <v>7.4.7.7</v>
          </cell>
          <cell r="C377" t="str">
            <v>MIMO Uncompressed Steering Matrices frame</v>
          </cell>
        </row>
        <row r="378">
          <cell r="B378" t="str">
            <v>7.4.7.8</v>
          </cell>
          <cell r="C378" t="str">
            <v>Compressed Steering Matrices Feedback frame</v>
          </cell>
        </row>
        <row r="379">
          <cell r="B379" t="str">
            <v>7.4.7.9</v>
          </cell>
          <cell r="C379" t="str">
            <v>Antenna Selection Indices Feedback Frame</v>
          </cell>
        </row>
        <row r="380">
          <cell r="B380" t="str">
            <v>7.5</v>
          </cell>
          <cell r="C380" t="str">
            <v>Frame usage</v>
          </cell>
        </row>
        <row r="381">
          <cell r="B381" t="str">
            <v>8</v>
          </cell>
          <cell r="C381" t="str">
            <v>Security</v>
          </cell>
        </row>
        <row r="382">
          <cell r="B382" t="str">
            <v>8.1</v>
          </cell>
          <cell r="C382" t="str">
            <v>Framework</v>
          </cell>
        </row>
        <row r="383">
          <cell r="B383" t="str">
            <v>8.2</v>
          </cell>
          <cell r="C383" t="str">
            <v>Pre-RSNA security methods</v>
          </cell>
        </row>
        <row r="384">
          <cell r="B384" t="str">
            <v>8.3</v>
          </cell>
          <cell r="C384" t="str">
            <v>RSNA data confidentiality protocols</v>
          </cell>
        </row>
        <row r="385">
          <cell r="B385" t="str">
            <v>8.4</v>
          </cell>
          <cell r="C385" t="str">
            <v>RSNA security association management</v>
          </cell>
        </row>
        <row r="386">
          <cell r="B386" t="str">
            <v>8.5</v>
          </cell>
          <cell r="C386" t="str">
            <v>Keys and key distribution</v>
          </cell>
        </row>
        <row r="387">
          <cell r="B387" t="str">
            <v>8.6</v>
          </cell>
          <cell r="C387" t="str">
            <v>Mapping EAPOL keys to IEEE 802.11 keys</v>
          </cell>
        </row>
        <row r="388">
          <cell r="B388" t="str">
            <v>8.7</v>
          </cell>
          <cell r="C388" t="str">
            <v>Per-frame pseudo-code</v>
          </cell>
        </row>
        <row r="389">
          <cell r="B389" t="str">
            <v>8.8</v>
          </cell>
          <cell r="C389" t="str">
            <v>Security for HT STA</v>
          </cell>
        </row>
        <row r="390">
          <cell r="B390" t="str">
            <v>9</v>
          </cell>
          <cell r="C390" t="str">
            <v>MAC sublayer functional description</v>
          </cell>
        </row>
        <row r="391">
          <cell r="B391" t="str">
            <v>9.1</v>
          </cell>
          <cell r="C391" t="str">
            <v>MAC architecture</v>
          </cell>
        </row>
        <row r="392">
          <cell r="B392" t="str">
            <v>9.1</v>
          </cell>
          <cell r="C392" t="str">
            <v>Block Acknowledgment (Block Ack)</v>
          </cell>
        </row>
        <row r="393">
          <cell r="B393" t="str">
            <v>9.10.1</v>
          </cell>
          <cell r="C393" t="str">
            <v>Introduction</v>
          </cell>
        </row>
        <row r="394">
          <cell r="B394" t="str">
            <v>9.10.2</v>
          </cell>
          <cell r="C394" t="str">
            <v>Setup and modification of the Block Ack parameters</v>
          </cell>
        </row>
        <row r="395">
          <cell r="B395" t="str">
            <v>9.10.3</v>
          </cell>
          <cell r="C395" t="str">
            <v>Data and acknowledgement transfer</v>
          </cell>
        </row>
        <row r="396">
          <cell r="B396" t="str">
            <v>9.10.4</v>
          </cell>
          <cell r="C396" t="str">
            <v>Receive Buffer Operation</v>
          </cell>
        </row>
        <row r="397">
          <cell r="B397" t="str">
            <v>9.10.5</v>
          </cell>
          <cell r="C397" t="str">
            <v>Teardown of the Block Ack mechanism</v>
          </cell>
        </row>
        <row r="398">
          <cell r="B398" t="str">
            <v>9.10.6</v>
          </cell>
          <cell r="C398" t="str">
            <v>Use of Compressed bitmap</v>
          </cell>
        </row>
        <row r="399">
          <cell r="B399" t="str">
            <v>9.10.7</v>
          </cell>
          <cell r="C399" t="str">
            <v>N-Immediate BlockAck extensions</v>
          </cell>
        </row>
        <row r="400">
          <cell r="B400" t="str">
            <v>9.10.7.1</v>
          </cell>
          <cell r="C400" t="str">
            <v>BlockAck Extension Architecture</v>
          </cell>
        </row>
        <row r="401">
          <cell r="B401" t="str">
            <v>9.10.7.2</v>
          </cell>
          <cell r="C401" t="str">
            <v>Rx reordering buffer control</v>
          </cell>
        </row>
        <row r="402">
          <cell r="B402" t="str">
            <v>9.10.7.3</v>
          </cell>
          <cell r="C402" t="str">
            <v>Scoreboard context control in full state</v>
          </cell>
        </row>
        <row r="403">
          <cell r="B403" t="str">
            <v>9.10.7.4</v>
          </cell>
          <cell r="C403" t="str">
            <v>Scoreboard context control in partial state</v>
          </cell>
        </row>
        <row r="404">
          <cell r="B404" t="str">
            <v>9.10.7.5</v>
          </cell>
          <cell r="C404" t="str">
            <v>Scoreboard context control of BlockAck</v>
          </cell>
        </row>
        <row r="405">
          <cell r="B405" t="str">
            <v>9.10.7.6</v>
          </cell>
          <cell r="C405" t="str">
            <v>Scoreboard context control of BlockAckReq</v>
          </cell>
        </row>
        <row r="406">
          <cell r="B406" t="str">
            <v>9.10.7.7</v>
          </cell>
          <cell r="C406" t="str">
            <v>Originator’s behavior</v>
          </cell>
        </row>
        <row r="407">
          <cell r="B407" t="str">
            <v>9.10.7.8</v>
          </cell>
          <cell r="C407" t="str">
            <v>Maintaining the BlockAck state at the originator</v>
          </cell>
        </row>
        <row r="408">
          <cell r="B408" t="str">
            <v>9.10.7.9</v>
          </cell>
          <cell r="C408" t="str">
            <v>Originator’s support of Responder’s partial state</v>
          </cell>
        </row>
        <row r="409">
          <cell r="B409" t="str">
            <v>9.10.8</v>
          </cell>
          <cell r="C409" t="str">
            <v>N-Delayed BlockAck extensions</v>
          </cell>
        </row>
        <row r="410">
          <cell r="B410" t="str">
            <v>9.10.8.1</v>
          </cell>
          <cell r="C410" t="str">
            <v>N-Delayed BlockAck negotiation</v>
          </cell>
        </row>
        <row r="411">
          <cell r="B411" t="str">
            <v>9.10.8.2</v>
          </cell>
          <cell r="C411" t="str">
            <v>Operation of N-Delayed BlockAck</v>
          </cell>
        </row>
        <row r="412">
          <cell r="B412" t="str">
            <v>9.11</v>
          </cell>
          <cell r="C412" t="str">
            <v>No Acknowledgment (No Ack)</v>
          </cell>
        </row>
        <row r="413">
          <cell r="B413" t="str">
            <v>9.12</v>
          </cell>
          <cell r="C413" t="str">
            <v>Frame exchange sequences</v>
          </cell>
        </row>
        <row r="414">
          <cell r="B414" t="str">
            <v>9.13</v>
          </cell>
          <cell r="C414" t="str">
            <v>Protection mechanism for non-ERP receivers</v>
          </cell>
        </row>
        <row r="415">
          <cell r="B415" t="str">
            <v>9.14</v>
          </cell>
          <cell r="C415" t="str">
            <v>Protection mechanisms for different HT PHY options</v>
          </cell>
        </row>
        <row r="416">
          <cell r="B416" t="str">
            <v>9.14.1</v>
          </cell>
          <cell r="C416" t="str">
            <v>RIFS Protection</v>
          </cell>
        </row>
        <row r="417">
          <cell r="B417" t="str">
            <v>9.14.2</v>
          </cell>
          <cell r="C417" t="str">
            <v>Green Field Protection</v>
          </cell>
        </row>
        <row r="418">
          <cell r="B418" t="str">
            <v>9.15</v>
          </cell>
          <cell r="C418" t="str">
            <v>L-SIG TXOP Protection</v>
          </cell>
        </row>
        <row r="419">
          <cell r="B419" t="str">
            <v>9.15.1</v>
          </cell>
          <cell r="C419" t="str">
            <v>L-SIG TXOP Protection Rules at the Initiator</v>
          </cell>
        </row>
        <row r="420">
          <cell r="B420" t="str">
            <v>9.15.2</v>
          </cell>
          <cell r="C420" t="str">
            <v>L-SIG TXOP Protection Rules at the Responder</v>
          </cell>
        </row>
        <row r="421">
          <cell r="B421" t="str">
            <v>9.15.3</v>
          </cell>
          <cell r="C421" t="str">
            <v>L-SIG TXOP Protection Rules at Third Party HT</v>
          </cell>
        </row>
        <row r="422">
          <cell r="B422" t="str">
            <v>9.16</v>
          </cell>
          <cell r="C422" t="str">
            <v>Protection mechanisms for Aggregation Exchange Sequences</v>
          </cell>
        </row>
        <row r="423">
          <cell r="B423" t="str">
            <v>9.16.1</v>
          </cell>
          <cell r="C423" t="str">
            <v>Generally</v>
          </cell>
        </row>
        <row r="424">
          <cell r="B424" t="str">
            <v>9.16.2</v>
          </cell>
          <cell r="C424" t="str">
            <v>Long NAV</v>
          </cell>
        </row>
        <row r="425">
          <cell r="B425" t="str">
            <v>9.16.3</v>
          </cell>
          <cell r="C425" t="str">
            <v>Truncation of TXOP</v>
          </cell>
        </row>
        <row r="426">
          <cell r="B426" t="str">
            <v>9.17</v>
          </cell>
          <cell r="C426" t="str">
            <v>Reverse direction</v>
          </cell>
        </row>
        <row r="427">
          <cell r="B427" t="str">
            <v>9.17.1</v>
          </cell>
          <cell r="C427" t="str">
            <v>Reverse direction aggregation exchanges</v>
          </cell>
        </row>
        <row r="428">
          <cell r="B428" t="str">
            <v>9.17.2</v>
          </cell>
          <cell r="C428" t="str">
            <v>Bi-Directional Data Exchange Rules</v>
          </cell>
        </row>
        <row r="429">
          <cell r="B429" t="str">
            <v>9.17.3</v>
          </cell>
          <cell r="C429" t="str">
            <v>Constraints regarding responses</v>
          </cell>
        </row>
        <row r="430">
          <cell r="B430" t="str">
            <v>9.18</v>
          </cell>
          <cell r="C430" t="str">
            <v>PSMP</v>
          </cell>
        </row>
        <row r="431">
          <cell r="B431" t="str">
            <v>9.18.1</v>
          </cell>
          <cell r="C431" t="str">
            <v>Scheduled PSMP</v>
          </cell>
        </row>
        <row r="432">
          <cell r="B432" t="str">
            <v>9.18.1.1</v>
          </cell>
          <cell r="C432" t="str">
            <v>PSMP sequence</v>
          </cell>
        </row>
        <row r="433">
          <cell r="B433" t="str">
            <v>9.18.1.1.1</v>
          </cell>
          <cell r="C433" t="str">
            <v>Down Link Transmission</v>
          </cell>
        </row>
        <row r="434">
          <cell r="B434" t="str">
            <v>9.18.1.1.2</v>
          </cell>
          <cell r="C434" t="str">
            <v>Up Link Transmission</v>
          </cell>
        </row>
        <row r="435">
          <cell r="B435" t="str">
            <v>9.18.1.1.2.1</v>
          </cell>
          <cell r="C435" t="str">
            <v>Scheduling of Up Link Transmissions</v>
          </cell>
        </row>
        <row r="436">
          <cell r="B436" t="str">
            <v>9.18.2</v>
          </cell>
          <cell r="C436" t="str">
            <v>Multi-phase PSMP</v>
          </cell>
        </row>
        <row r="437">
          <cell r="B437" t="str">
            <v>9.18.2.1</v>
          </cell>
          <cell r="C437" t="str">
            <v>PSMP Power management</v>
          </cell>
        </row>
        <row r="438">
          <cell r="B438" t="str">
            <v>9.18.3</v>
          </cell>
          <cell r="C438" t="str">
            <v>MTBA rules in scheduled PSMP sequence</v>
          </cell>
        </row>
        <row r="439">
          <cell r="B439" t="str">
            <v>9.18.3.1</v>
          </cell>
          <cell r="C439" t="str">
            <v>ULT payload retransmission</v>
          </cell>
        </row>
        <row r="440">
          <cell r="B440" t="str">
            <v>9.18.4</v>
          </cell>
          <cell r="C440" t="str">
            <v>Unscheduled PSMP</v>
          </cell>
        </row>
        <row r="441">
          <cell r="B441" t="str">
            <v>9.19</v>
          </cell>
          <cell r="C441" t="str">
            <v>Link Adaptation</v>
          </cell>
        </row>
        <row r="442">
          <cell r="B442" t="str">
            <v>9.19.1</v>
          </cell>
          <cell r="C442" t="str">
            <v>Introduction (informative)</v>
          </cell>
        </row>
        <row r="443">
          <cell r="B443" t="str">
            <v>9.19.2</v>
          </cell>
          <cell r="C443" t="str">
            <v>Link Adaptation using HT Control Field</v>
          </cell>
        </row>
        <row r="444">
          <cell r="B444" t="str">
            <v>9.19.3</v>
          </cell>
          <cell r="C444" t="str">
            <v>Immediate Response Frame Exchange for HT Control</v>
          </cell>
        </row>
        <row r="445">
          <cell r="B445" t="str">
            <v>9.19.4</v>
          </cell>
          <cell r="C445" t="str">
            <v>Fast Link Adaptation using explicit feedback</v>
          </cell>
        </row>
        <row r="446">
          <cell r="B446" t="str">
            <v>9.2</v>
          </cell>
          <cell r="C446" t="str">
            <v>DCF</v>
          </cell>
        </row>
        <row r="447">
          <cell r="B447" t="str">
            <v>9.2</v>
          </cell>
          <cell r="C447" t="str">
            <v>Transmit Beamforming</v>
          </cell>
        </row>
        <row r="448">
          <cell r="B448" t="str">
            <v>9.20.1</v>
          </cell>
          <cell r="C448" t="str">
            <v>Introduction (Informative)</v>
          </cell>
        </row>
        <row r="449">
          <cell r="B449" t="str">
            <v>9.20.2</v>
          </cell>
          <cell r="C449" t="str">
            <v>Transmit Beamforming with Implicit Feedback</v>
          </cell>
        </row>
        <row r="450">
          <cell r="B450" t="str">
            <v>9.20.2.1</v>
          </cell>
          <cell r="C450" t="str">
            <v>Calibration</v>
          </cell>
        </row>
        <row r="451">
          <cell r="B451" t="str">
            <v>9.20.2.1.1</v>
          </cell>
          <cell r="C451" t="str">
            <v>Introduction (Informative)</v>
          </cell>
        </row>
        <row r="452">
          <cell r="B452" t="str">
            <v>9.20.2.1.2</v>
          </cell>
          <cell r="C452" t="str">
            <v>Procedure</v>
          </cell>
        </row>
        <row r="453">
          <cell r="B453" t="str">
            <v>9.20.3</v>
          </cell>
          <cell r="C453" t="str">
            <v>Explicit feedback beamforming</v>
          </cell>
        </row>
        <row r="454">
          <cell r="B454" t="str">
            <v>9.20.3.1</v>
          </cell>
          <cell r="C454" t="str">
            <v>Introduction (informative)</v>
          </cell>
        </row>
        <row r="455">
          <cell r="B455" t="str">
            <v>9.20.3.2</v>
          </cell>
          <cell r="C455" t="str">
            <v>Feedback requesting and responding rules</v>
          </cell>
        </row>
        <row r="456">
          <cell r="B456" t="str">
            <v>9.20.3.3</v>
          </cell>
          <cell r="C456" t="str">
            <v>Transmit Beamforming with explicit Feedback</v>
          </cell>
        </row>
        <row r="457">
          <cell r="B457" t="str">
            <v>9.21</v>
          </cell>
          <cell r="C457" t="str">
            <v>Antenna Selection</v>
          </cell>
        </row>
        <row r="458">
          <cell r="B458" t="str">
            <v>9.21.1</v>
          </cell>
          <cell r="C458" t="str">
            <v>Introduction (Informative)</v>
          </cell>
        </row>
        <row r="459">
          <cell r="B459" t="str">
            <v>9.21.2</v>
          </cell>
          <cell r="C459" t="str">
            <v>Procedure</v>
          </cell>
        </row>
        <row r="460">
          <cell r="B460" t="str">
            <v>9.22</v>
          </cell>
          <cell r="C460" t="str">
            <v>Zero Length Frame as sounding frame</v>
          </cell>
        </row>
        <row r="461">
          <cell r="B461" t="str">
            <v>9.22.1</v>
          </cell>
          <cell r="C461" t="str">
            <v>Determination of ZLF destination</v>
          </cell>
        </row>
        <row r="462">
          <cell r="B462" t="str">
            <v>9.22.2</v>
          </cell>
          <cell r="C462" t="str">
            <v>Determination of ZLF source</v>
          </cell>
        </row>
        <row r="463">
          <cell r="B463" t="str">
            <v>9.23</v>
          </cell>
          <cell r="C463" t="str">
            <v>40/20 Functional description</v>
          </cell>
        </row>
        <row r="464">
          <cell r="B464" t="str">
            <v>9.23.1</v>
          </cell>
          <cell r="C464" t="str">
            <v>Rules for operation in 40/20Mhz BSS</v>
          </cell>
        </row>
        <row r="465">
          <cell r="B465" t="str">
            <v>9.23.2</v>
          </cell>
          <cell r="C465" t="str">
            <v>STA CCA sensing 40/20MHz BSS</v>
          </cell>
        </row>
        <row r="466">
          <cell r="B466" t="str">
            <v>9.23.3</v>
          </cell>
          <cell r="C466" t="str">
            <v>AP CCA sensing in 40/20Mhz BSS</v>
          </cell>
        </row>
        <row r="467">
          <cell r="B467" t="str">
            <v>9.23.4</v>
          </cell>
          <cell r="C467" t="str">
            <v>NAV assertion in 40/20Mhz BSS</v>
          </cell>
        </row>
        <row r="468">
          <cell r="B468" t="str">
            <v>9.23.5</v>
          </cell>
          <cell r="C468" t="str">
            <v>Frame transmission in 40/20Mhz BSS</v>
          </cell>
        </row>
        <row r="469">
          <cell r="B469" t="str">
            <v>9.23.6</v>
          </cell>
          <cell r="C469" t="str">
            <v>Protection in 40/20MHz BSS</v>
          </cell>
        </row>
        <row r="470">
          <cell r="B470" t="str">
            <v>9.23.7</v>
          </cell>
          <cell r="C470" t="str">
            <v>CF-end in duplicated mode</v>
          </cell>
        </row>
        <row r="471">
          <cell r="B471" t="str">
            <v>9.23.8</v>
          </cell>
          <cell r="C471" t="str">
            <v>ACK and BlockAck in legacy duplicated mode</v>
          </cell>
        </row>
        <row r="472">
          <cell r="B472" t="str">
            <v>9.23.9</v>
          </cell>
          <cell r="C472" t="str">
            <v>STA switching from 40MHz to 20MHz in 40/20MHz BSS</v>
          </cell>
        </row>
        <row r="473">
          <cell r="B473" t="str">
            <v>9.3</v>
          </cell>
          <cell r="C473" t="str">
            <v>PCF</v>
          </cell>
        </row>
        <row r="474">
          <cell r="B474" t="str">
            <v>9.4</v>
          </cell>
          <cell r="C474" t="str">
            <v>Fragmentation</v>
          </cell>
        </row>
        <row r="475">
          <cell r="B475" t="str">
            <v>9.5</v>
          </cell>
          <cell r="C475" t="str">
            <v>Defragmentation</v>
          </cell>
        </row>
        <row r="476">
          <cell r="B476" t="str">
            <v>9.6</v>
          </cell>
          <cell r="C476" t="str">
            <v>Multirate support</v>
          </cell>
        </row>
        <row r="477">
          <cell r="B477" t="str">
            <v>9.6.1</v>
          </cell>
          <cell r="C477" t="str">
            <v>Modulation classes</v>
          </cell>
        </row>
        <row r="478">
          <cell r="B478" t="str">
            <v>9.7</v>
          </cell>
          <cell r="C478" t="str">
            <v>MSDU transmission restrictions</v>
          </cell>
        </row>
        <row r="479">
          <cell r="B479" t="str">
            <v>9.8</v>
          </cell>
          <cell r="C479" t="str">
            <v>Operation across regulatory domains</v>
          </cell>
        </row>
        <row r="480">
          <cell r="B480" t="str">
            <v>9.9</v>
          </cell>
          <cell r="C480" t="str">
            <v>HCF</v>
          </cell>
        </row>
        <row r="481">
          <cell r="B481" t="str">
            <v>9.9.1</v>
          </cell>
          <cell r="C481" t="str">
            <v>HCF contention-based channel access (EDCA)</v>
          </cell>
        </row>
        <row r="482">
          <cell r="B482" t="str">
            <v>9.9.1.1</v>
          </cell>
          <cell r="C482" t="str">
            <v>Reference Implementation</v>
          </cell>
        </row>
        <row r="483">
          <cell r="B483" t="str">
            <v>9.9.1.2</v>
          </cell>
          <cell r="C483" t="str">
            <v>EDCA TXOPs</v>
          </cell>
        </row>
        <row r="484">
          <cell r="B484" t="str">
            <v>9.9.1.3</v>
          </cell>
          <cell r="C484" t="str">
            <v>Obtaining an EDCA TXOP</v>
          </cell>
        </row>
        <row r="485">
          <cell r="B485" t="str">
            <v>9.9.1.4</v>
          </cell>
          <cell r="C485" t="str">
            <v>Multiple frame transmission in an EDCA TXOP</v>
          </cell>
        </row>
        <row r="486">
          <cell r="B486" t="str">
            <v>Annex</v>
          </cell>
          <cell r="C486" t="str">
            <v>A PICS</v>
          </cell>
        </row>
        <row r="487">
          <cell r="B487" t="str">
            <v>Annex</v>
          </cell>
          <cell r="C487" t="str">
            <v>B</v>
          </cell>
        </row>
        <row r="488">
          <cell r="B488" t="str">
            <v>Annex</v>
          </cell>
          <cell r="C488" t="str">
            <v>C</v>
          </cell>
        </row>
        <row r="489">
          <cell r="B489" t="str">
            <v>Annex</v>
          </cell>
          <cell r="C489" t="str">
            <v>D</v>
          </cell>
        </row>
        <row r="490">
          <cell r="B490" t="str">
            <v>Annex</v>
          </cell>
          <cell r="C490" t="str">
            <v>E</v>
          </cell>
        </row>
        <row r="491">
          <cell r="B491" t="str">
            <v>Annex</v>
          </cell>
          <cell r="C491" t="str">
            <v>F</v>
          </cell>
        </row>
        <row r="492">
          <cell r="B492" t="str">
            <v>Annex</v>
          </cell>
          <cell r="C492" t="str">
            <v>G</v>
          </cell>
        </row>
        <row r="493">
          <cell r="B493" t="str">
            <v>Annex</v>
          </cell>
          <cell r="C493" t="str">
            <v>H</v>
          </cell>
        </row>
        <row r="494">
          <cell r="B494" t="str">
            <v>Annex</v>
          </cell>
          <cell r="C494" t="str">
            <v>I</v>
          </cell>
        </row>
        <row r="495">
          <cell r="B495" t="str">
            <v>Annex</v>
          </cell>
          <cell r="C495" t="str">
            <v>J</v>
          </cell>
        </row>
        <row r="496">
          <cell r="B496" t="str">
            <v>Annex</v>
          </cell>
          <cell r="C496" t="str">
            <v>K</v>
          </cell>
        </row>
        <row r="497">
          <cell r="B497" t="str">
            <v>Annex</v>
          </cell>
          <cell r="C497" t="str">
            <v>L</v>
          </cell>
        </row>
        <row r="498">
          <cell r="B498" t="str">
            <v>Annex</v>
          </cell>
          <cell r="C498" t="str">
            <v>M</v>
          </cell>
        </row>
        <row r="499">
          <cell r="B499" t="str">
            <v>Annex</v>
          </cell>
          <cell r="C499" t="str">
            <v>N</v>
          </cell>
        </row>
        <row r="500">
          <cell r="B500" t="str">
            <v>Annex</v>
          </cell>
          <cell r="C500" t="str">
            <v>O</v>
          </cell>
        </row>
        <row r="501">
          <cell r="B501" t="str">
            <v>Annex</v>
          </cell>
          <cell r="C501" t="str">
            <v>P (normative) LDPC Matrix Definitions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gu@merl.com" TargetMode="External" /><Relationship Id="rId2" Type="http://schemas.openxmlformats.org/officeDocument/2006/relationships/hyperlink" Target="mailto:snanda@qualcomm.com" TargetMode="External" /><Relationship Id="rId3" Type="http://schemas.openxmlformats.org/officeDocument/2006/relationships/hyperlink" Target="mailto:Solomon.trainin@intel.com" TargetMode="External" /><Relationship Id="rId4" Type="http://schemas.openxmlformats.org/officeDocument/2006/relationships/hyperlink" Target="mailto:chansen@broadcom.com" TargetMode="External" /><Relationship Id="rId5" Type="http://schemas.openxmlformats.org/officeDocument/2006/relationships/hyperlink" Target="mailto:assaf.kasher@intel.com" TargetMode="External" /><Relationship Id="rId6" Type="http://schemas.openxmlformats.org/officeDocument/2006/relationships/hyperlink" Target="mailto:art@astrinradio.com" TargetMode="External" /><Relationship Id="rId7" Type="http://schemas.openxmlformats.org/officeDocument/2006/relationships/hyperlink" Target="mailto:coffey@realtek-us.com" TargetMode="External" /><Relationship Id="rId8" Type="http://schemas.openxmlformats.org/officeDocument/2006/relationships/hyperlink" Target="mailto:johnk@qualcomm.com" TargetMode="External" /><Relationship Id="rId9" Type="http://schemas.openxmlformats.org/officeDocument/2006/relationships/hyperlink" Target="mailto:srini@airgonetworks.com" TargetMode="External" /><Relationship Id="rId10" Type="http://schemas.openxmlformats.org/officeDocument/2006/relationships/hyperlink" Target="mailto:mfischer@broadcom.com" TargetMode="External" /><Relationship Id="rId11" Type="http://schemas.openxmlformats.org/officeDocument/2006/relationships/hyperlink" Target="mailto:verceg@broadcom.com" TargetMode="External" /><Relationship Id="rId12" Type="http://schemas.openxmlformats.org/officeDocument/2006/relationships/hyperlink" Target="mailto:kimyoungsoo@samsung.com" TargetMode="External" /><Relationship Id="rId13" Type="http://schemas.openxmlformats.org/officeDocument/2006/relationships/hyperlink" Target="mailto:morioka@wcs.sony.co.jp" TargetMode="External" /><Relationship Id="rId14" Type="http://schemas.openxmlformats.org/officeDocument/2006/relationships/hyperlink" Target="mailto:rnabar@marvell.com" TargetMode="External" /><Relationship Id="rId15" Type="http://schemas.openxmlformats.org/officeDocument/2006/relationships/hyperlink" Target="mailto:george.vlantis@st.com" TargetMode="External" /><Relationship Id="rId16" Type="http://schemas.openxmlformats.org/officeDocument/2006/relationships/hyperlink" Target="mailto:AliRaissinia@airgonetworks.com" TargetMode="External" /><Relationship Id="rId17" Type="http://schemas.openxmlformats.org/officeDocument/2006/relationships/hyperlink" Target="mailto:david.cypher@nist.gov" TargetMode="External" /><Relationship Id="rId18" Type="http://schemas.openxmlformats.org/officeDocument/2006/relationships/hyperlink" Target="mailto:ploc@marvell.com" TargetMode="External" /><Relationship Id="rId19" Type="http://schemas.openxmlformats.org/officeDocument/2006/relationships/hyperlink" Target="mailto:tomo.adachi@toshiba.co.jp" TargetMode="External" /><Relationship Id="rId20" Type="http://schemas.openxmlformats.org/officeDocument/2006/relationships/hyperlink" Target="mailto:matt@atheros.com" TargetMode="External" /><Relationship Id="rId21" Type="http://schemas.openxmlformats.org/officeDocument/2006/relationships/hyperlink" Target="mailto:tom.siep@csr.com" TargetMode="External" /><Relationship Id="rId22" Type="http://schemas.openxmlformats.org/officeDocument/2006/relationships/hyperlink" Target="mailto:leonide@metalinkbb.com" TargetMode="External" /><Relationship Id="rId23" Type="http://schemas.openxmlformats.org/officeDocument/2006/relationships/hyperlink" Target="mailto:joseph.levy@interdigital.com" TargetMode="External" /><Relationship Id="rId24" Type="http://schemas.openxmlformats.org/officeDocument/2006/relationships/hyperlink" Target="mailto:bruce.kraemer@conexant.com" TargetMode="External" /><Relationship Id="rId25" Type="http://schemas.openxmlformats.org/officeDocument/2006/relationships/hyperlink" Target="mailto:krishna.pillai@wipro.com" TargetMode="External" /><Relationship Id="rId26" Type="http://schemas.openxmlformats.org/officeDocument/2006/relationships/hyperlink" Target="mailto:marc.de.courville@motorola.com" TargetMode="External" /><Relationship Id="rId27" Type="http://schemas.openxmlformats.org/officeDocument/2006/relationships/drawing" Target="../drawings/drawing1.xml" /><Relationship Id="rId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54"/>
  <sheetViews>
    <sheetView tabSelected="1" workbookViewId="0" topLeftCell="A1">
      <selection activeCell="C5" sqref="C5"/>
    </sheetView>
  </sheetViews>
  <sheetFormatPr defaultColWidth="9.140625" defaultRowHeight="12.75"/>
  <cols>
    <col min="1" max="1" width="15.140625" style="2" customWidth="1"/>
    <col min="2" max="2" width="24.421875" style="2" customWidth="1"/>
    <col min="3" max="3" width="34.421875" style="2" customWidth="1"/>
    <col min="4" max="16384" width="9.140625" style="2" customWidth="1"/>
  </cols>
  <sheetData>
    <row r="1" ht="18">
      <c r="B1" s="1" t="s">
        <v>2</v>
      </c>
    </row>
    <row r="2" ht="18">
      <c r="B2" s="1" t="s">
        <v>0</v>
      </c>
    </row>
    <row r="3" spans="1:2" ht="18">
      <c r="A3" s="2" t="s">
        <v>7</v>
      </c>
      <c r="B3" s="1" t="s">
        <v>553</v>
      </c>
    </row>
    <row r="4" spans="1:6" ht="18">
      <c r="A4" s="2" t="s">
        <v>1</v>
      </c>
      <c r="B4" s="7" t="s">
        <v>10</v>
      </c>
      <c r="F4" s="7"/>
    </row>
    <row r="5" spans="1:2" ht="15.75">
      <c r="A5" s="2" t="s">
        <v>6</v>
      </c>
      <c r="B5" s="8" t="s">
        <v>11</v>
      </c>
    </row>
    <row r="6" s="3" customFormat="1" ht="16.5" thickBot="1"/>
    <row r="7" spans="1:2" s="4" customFormat="1" ht="18">
      <c r="A7" s="4" t="s">
        <v>4</v>
      </c>
      <c r="B7" s="9" t="s">
        <v>12</v>
      </c>
    </row>
    <row r="8" spans="1:2" ht="15.75">
      <c r="A8" s="2" t="s">
        <v>9</v>
      </c>
      <c r="B8" s="8" t="s">
        <v>554</v>
      </c>
    </row>
    <row r="9" spans="1:9" ht="15.75">
      <c r="A9" s="2" t="s">
        <v>5</v>
      </c>
      <c r="B9" s="8"/>
      <c r="C9" s="8"/>
      <c r="D9" s="8"/>
      <c r="E9" s="8"/>
      <c r="F9" s="8"/>
      <c r="G9" s="8"/>
      <c r="H9" s="8"/>
      <c r="I9" s="8"/>
    </row>
    <row r="10" spans="2:9" ht="16.5" thickBot="1">
      <c r="B10" s="12" t="s">
        <v>64</v>
      </c>
      <c r="C10" s="13" t="s">
        <v>37</v>
      </c>
      <c r="D10" s="8"/>
      <c r="E10" s="8"/>
      <c r="F10" s="8"/>
      <c r="G10" s="8"/>
      <c r="H10" s="8"/>
      <c r="I10" s="8"/>
    </row>
    <row r="11" spans="2:9" ht="16.5" thickBot="1">
      <c r="B11" s="12" t="s">
        <v>58</v>
      </c>
      <c r="C11" s="13" t="s">
        <v>23</v>
      </c>
      <c r="D11" s="8"/>
      <c r="E11" s="8"/>
      <c r="F11" s="8"/>
      <c r="G11" s="8"/>
      <c r="H11" s="8"/>
      <c r="I11" s="8"/>
    </row>
    <row r="12" spans="2:9" ht="16.5" thickBot="1">
      <c r="B12" s="12" t="s">
        <v>21</v>
      </c>
      <c r="C12" s="13" t="s">
        <v>22</v>
      </c>
      <c r="D12" s="8"/>
      <c r="E12" s="8"/>
      <c r="F12" s="8"/>
      <c r="G12" s="8"/>
      <c r="H12" s="8"/>
      <c r="I12" s="8"/>
    </row>
    <row r="13" spans="2:9" ht="16.5" thickBot="1">
      <c r="B13" s="12" t="s">
        <v>52</v>
      </c>
      <c r="C13" s="13" t="s">
        <v>53</v>
      </c>
      <c r="D13" s="8"/>
      <c r="E13" s="8"/>
      <c r="F13" s="8"/>
      <c r="G13" s="8"/>
      <c r="H13" s="8"/>
      <c r="I13" s="8"/>
    </row>
    <row r="14" spans="2:9" ht="16.5" thickBot="1">
      <c r="B14" s="12" t="s">
        <v>19</v>
      </c>
      <c r="C14" s="13" t="s">
        <v>20</v>
      </c>
      <c r="D14" s="8"/>
      <c r="E14" s="8"/>
      <c r="F14" s="8"/>
      <c r="G14" s="8"/>
      <c r="H14" s="8"/>
      <c r="I14" s="8"/>
    </row>
    <row r="15" spans="2:9" ht="16.5" thickBot="1">
      <c r="B15" s="12" t="s">
        <v>13</v>
      </c>
      <c r="C15" s="13" t="s">
        <v>14</v>
      </c>
      <c r="D15" s="8"/>
      <c r="E15" s="8"/>
      <c r="F15" s="8"/>
      <c r="G15" s="8"/>
      <c r="H15" s="8"/>
      <c r="I15" s="8"/>
    </row>
    <row r="16" spans="2:9" ht="16.5" thickBot="1">
      <c r="B16" s="12" t="s">
        <v>38</v>
      </c>
      <c r="C16" s="13" t="s">
        <v>39</v>
      </c>
      <c r="D16" s="8"/>
      <c r="E16" s="8"/>
      <c r="F16" s="8"/>
      <c r="G16" s="8"/>
      <c r="H16" s="8"/>
      <c r="I16" s="8"/>
    </row>
    <row r="17" spans="2:9" ht="16.5" thickBot="1">
      <c r="B17" s="12" t="s">
        <v>63</v>
      </c>
      <c r="C17" s="13" t="s">
        <v>36</v>
      </c>
      <c r="D17" s="8"/>
      <c r="E17" s="8"/>
      <c r="F17" s="8"/>
      <c r="G17" s="8"/>
      <c r="H17" s="8"/>
      <c r="I17" s="8"/>
    </row>
    <row r="18" spans="2:9" ht="16.5" thickBot="1">
      <c r="B18" s="12" t="s">
        <v>50</v>
      </c>
      <c r="C18" s="13" t="s">
        <v>51</v>
      </c>
      <c r="D18" s="8"/>
      <c r="E18" s="8"/>
      <c r="F18" s="8"/>
      <c r="G18" s="8"/>
      <c r="H18" s="8"/>
      <c r="I18" s="8"/>
    </row>
    <row r="19" spans="2:9" ht="16.5" thickBot="1">
      <c r="B19" s="12" t="s">
        <v>26</v>
      </c>
      <c r="C19" s="13" t="s">
        <v>27</v>
      </c>
      <c r="D19" s="8"/>
      <c r="E19" s="8"/>
      <c r="F19" s="8"/>
      <c r="G19" s="8"/>
      <c r="H19" s="8"/>
      <c r="I19" s="8"/>
    </row>
    <row r="20" spans="2:9" ht="16.5" thickBot="1">
      <c r="B20" s="12" t="s">
        <v>54</v>
      </c>
      <c r="C20" s="13" t="s">
        <v>55</v>
      </c>
      <c r="D20" s="8"/>
      <c r="E20" s="8"/>
      <c r="F20" s="8"/>
      <c r="G20" s="8"/>
      <c r="H20" s="8"/>
      <c r="I20" s="8"/>
    </row>
    <row r="21" spans="2:9" ht="16.5" thickBot="1">
      <c r="B21" s="12" t="s">
        <v>48</v>
      </c>
      <c r="C21" s="13" t="s">
        <v>49</v>
      </c>
      <c r="D21" s="8"/>
      <c r="E21" s="8"/>
      <c r="F21" s="8"/>
      <c r="G21" s="8"/>
      <c r="H21" s="8"/>
      <c r="I21" s="8"/>
    </row>
    <row r="22" spans="2:9" ht="16.5" thickBot="1">
      <c r="B22" s="12" t="s">
        <v>56</v>
      </c>
      <c r="C22" s="13" t="s">
        <v>57</v>
      </c>
      <c r="D22" s="8"/>
      <c r="E22" s="8"/>
      <c r="F22" s="8"/>
      <c r="G22" s="8"/>
      <c r="H22" s="8"/>
      <c r="I22" s="8"/>
    </row>
    <row r="23" spans="2:9" ht="16.5" thickBot="1">
      <c r="B23" s="12" t="s">
        <v>44</v>
      </c>
      <c r="C23" s="13" t="s">
        <v>45</v>
      </c>
      <c r="D23" s="8"/>
      <c r="E23" s="8"/>
      <c r="F23" s="8"/>
      <c r="G23" s="8"/>
      <c r="H23" s="8"/>
      <c r="I23" s="8"/>
    </row>
    <row r="24" spans="2:9" ht="16.5" thickBot="1">
      <c r="B24" s="12" t="s">
        <v>30</v>
      </c>
      <c r="C24" s="13" t="s">
        <v>31</v>
      </c>
      <c r="D24" s="8"/>
      <c r="E24" s="8"/>
      <c r="F24" s="8"/>
      <c r="G24" s="8"/>
      <c r="H24" s="8"/>
      <c r="I24" s="8"/>
    </row>
    <row r="25" spans="2:9" ht="16.5" thickBot="1">
      <c r="B25" s="12" t="s">
        <v>40</v>
      </c>
      <c r="C25" s="13" t="s">
        <v>41</v>
      </c>
      <c r="D25" s="8"/>
      <c r="E25" s="8"/>
      <c r="F25" s="8"/>
      <c r="G25" s="8"/>
      <c r="H25" s="8"/>
      <c r="I25" s="8"/>
    </row>
    <row r="26" spans="2:9" ht="16.5" thickBot="1">
      <c r="B26" s="12" t="s">
        <v>62</v>
      </c>
      <c r="C26" s="13" t="s">
        <v>35</v>
      </c>
      <c r="D26" s="8"/>
      <c r="E26" s="8"/>
      <c r="F26" s="8"/>
      <c r="G26" s="8"/>
      <c r="H26" s="8"/>
      <c r="I26" s="8"/>
    </row>
    <row r="27" spans="2:9" ht="16.5" thickBot="1">
      <c r="B27" s="12" t="s">
        <v>15</v>
      </c>
      <c r="C27" s="13" t="s">
        <v>16</v>
      </c>
      <c r="D27" s="8"/>
      <c r="E27" s="8"/>
      <c r="F27" s="8"/>
      <c r="G27" s="8"/>
      <c r="H27" s="8"/>
      <c r="I27" s="8"/>
    </row>
    <row r="28" spans="2:9" ht="16.5" thickBot="1">
      <c r="B28" s="12" t="s">
        <v>24</v>
      </c>
      <c r="C28" s="13" t="s">
        <v>25</v>
      </c>
      <c r="D28" s="8"/>
      <c r="E28" s="8"/>
      <c r="F28" s="8"/>
      <c r="G28" s="8"/>
      <c r="H28" s="8"/>
      <c r="I28" s="8"/>
    </row>
    <row r="29" spans="2:9" ht="16.5" thickBot="1">
      <c r="B29" s="12" t="s">
        <v>17</v>
      </c>
      <c r="C29" s="13" t="s">
        <v>18</v>
      </c>
      <c r="D29" s="8"/>
      <c r="E29" s="8"/>
      <c r="F29" s="8"/>
      <c r="G29" s="8"/>
      <c r="H29" s="8"/>
      <c r="I29" s="8"/>
    </row>
    <row r="30" spans="2:9" ht="16.5" thickBot="1">
      <c r="B30" s="12" t="s">
        <v>28</v>
      </c>
      <c r="C30" s="13" t="s">
        <v>29</v>
      </c>
      <c r="D30" s="8"/>
      <c r="E30" s="8"/>
      <c r="F30" s="8"/>
      <c r="G30" s="8"/>
      <c r="H30" s="8"/>
      <c r="I30" s="8"/>
    </row>
    <row r="31" spans="2:9" ht="16.5" thickBot="1">
      <c r="B31" s="12" t="s">
        <v>46</v>
      </c>
      <c r="C31" s="13" t="s">
        <v>47</v>
      </c>
      <c r="D31" s="8"/>
      <c r="E31" s="8"/>
      <c r="F31" s="8"/>
      <c r="G31" s="8"/>
      <c r="H31" s="8"/>
      <c r="I31" s="8"/>
    </row>
    <row r="32" spans="2:9" ht="16.5" thickBot="1">
      <c r="B32" s="12" t="s">
        <v>42</v>
      </c>
      <c r="C32" s="13" t="s">
        <v>43</v>
      </c>
      <c r="D32" s="8"/>
      <c r="E32" s="8"/>
      <c r="F32" s="8"/>
      <c r="G32" s="8"/>
      <c r="H32" s="8"/>
      <c r="I32" s="8"/>
    </row>
    <row r="33" spans="2:9" ht="16.5" thickBot="1">
      <c r="B33" s="12" t="s">
        <v>59</v>
      </c>
      <c r="C33" s="13" t="s">
        <v>32</v>
      </c>
      <c r="D33" s="8"/>
      <c r="E33" s="8"/>
      <c r="F33" s="8"/>
      <c r="G33" s="8"/>
      <c r="H33" s="8"/>
      <c r="I33" s="8"/>
    </row>
    <row r="34" spans="2:9" ht="16.5" thickBot="1">
      <c r="B34" s="12" t="s">
        <v>60</v>
      </c>
      <c r="C34" s="13" t="s">
        <v>33</v>
      </c>
      <c r="D34" s="8"/>
      <c r="E34" s="8"/>
      <c r="F34" s="8"/>
      <c r="G34" s="8"/>
      <c r="H34" s="8"/>
      <c r="I34" s="8"/>
    </row>
    <row r="35" spans="2:9" ht="16.5" thickBot="1">
      <c r="B35" s="12" t="s">
        <v>61</v>
      </c>
      <c r="C35" s="13" t="s">
        <v>34</v>
      </c>
      <c r="D35" s="8"/>
      <c r="E35" s="8"/>
      <c r="F35" s="8"/>
      <c r="G35" s="8"/>
      <c r="H35" s="8"/>
      <c r="I35" s="8"/>
    </row>
    <row r="36" spans="2:9" ht="15.75">
      <c r="B36" s="8"/>
      <c r="C36" s="8"/>
      <c r="D36" s="8"/>
      <c r="E36" s="8"/>
      <c r="F36" s="8"/>
      <c r="G36" s="8"/>
      <c r="H36" s="8"/>
      <c r="I36" s="8"/>
    </row>
    <row r="37" ht="15.75">
      <c r="A37" s="2" t="s">
        <v>3</v>
      </c>
    </row>
    <row r="49" spans="1:5" ht="15.75" customHeight="1">
      <c r="A49" s="6"/>
      <c r="B49" s="17"/>
      <c r="C49" s="17"/>
      <c r="D49" s="17"/>
      <c r="E49" s="17"/>
    </row>
    <row r="50" spans="1:5" ht="15.75" customHeight="1">
      <c r="A50" s="4"/>
      <c r="B50" s="5"/>
      <c r="C50" s="5"/>
      <c r="D50" s="5"/>
      <c r="E50" s="5"/>
    </row>
    <row r="51" spans="1:5" ht="15.75" customHeight="1">
      <c r="A51" s="4"/>
      <c r="B51" s="16"/>
      <c r="C51" s="16"/>
      <c r="D51" s="16"/>
      <c r="E51" s="16"/>
    </row>
    <row r="52" spans="1:5" ht="15.75" customHeight="1">
      <c r="A52" s="4"/>
      <c r="B52" s="5"/>
      <c r="C52" s="5"/>
      <c r="D52" s="5"/>
      <c r="E52" s="5"/>
    </row>
    <row r="53" spans="1:5" ht="15.75" customHeight="1">
      <c r="A53" s="4"/>
      <c r="B53" s="16"/>
      <c r="C53" s="16"/>
      <c r="D53" s="16"/>
      <c r="E53" s="16"/>
    </row>
    <row r="54" spans="2:5" ht="15.75" customHeight="1">
      <c r="B54" s="16"/>
      <c r="C54" s="16"/>
      <c r="D54" s="16"/>
      <c r="E54" s="16"/>
    </row>
    <row r="55" ht="15.75" customHeight="1"/>
    <row r="56" ht="15.75" customHeight="1"/>
    <row r="57" ht="15.75" customHeight="1"/>
  </sheetData>
  <mergeCells count="3">
    <mergeCell ref="B51:E51"/>
    <mergeCell ref="B49:E49"/>
    <mergeCell ref="B53:E54"/>
  </mergeCells>
  <hyperlinks>
    <hyperlink ref="C15" r:id="rId1" display="mailto:dgu@merl.com"/>
    <hyperlink ref="C27" r:id="rId2" display="mailto:snanda@qualcomm.com"/>
    <hyperlink ref="C29" r:id="rId3" display="mailto:Solomon.trainin@intel.com"/>
    <hyperlink ref="C14" r:id="rId4" display="mailto:chansen@broadcom.com"/>
    <hyperlink ref="C12" r:id="rId5" display="mailto:assaf.kasher@intel.com"/>
    <hyperlink ref="C11" r:id="rId6" display="mailto:art@astrinradio.com"/>
    <hyperlink ref="C28" r:id="rId7" display="mailto:coffey@realtek-us.com"/>
    <hyperlink ref="C19" r:id="rId8" display="mailto:johnk@qualcomm.com"/>
    <hyperlink ref="C30" r:id="rId9" display="mailto:srini@airgonetworks.com"/>
    <hyperlink ref="C24" r:id="rId10" display="mailto:mfischer@broadcom.com"/>
    <hyperlink ref="C33" r:id="rId11" display="mailto:verceg@broadcom.com"/>
    <hyperlink ref="C34" r:id="rId12" display="mailto:kimyoungsoo@samsung.com"/>
    <hyperlink ref="C35" r:id="rId13" display="mailto:morioka@wcs.sony.co.jp"/>
    <hyperlink ref="C26" r:id="rId14" display="mailto:rnabar@marvell.com"/>
    <hyperlink ref="C17" r:id="rId15" display="mailto:george.vlantis@st.com"/>
    <hyperlink ref="C10" r:id="rId16" display="mailto:AliRaissinia@airgonetworks.com"/>
    <hyperlink ref="C16" r:id="rId17" display="mailto:david.cypher@nist.gov"/>
    <hyperlink ref="C25" r:id="rId18" display="mailto:ploc@marvell.com"/>
    <hyperlink ref="C32" r:id="rId19" display="mailto:tomo.adachi@toshiba.co.jp"/>
    <hyperlink ref="C23" r:id="rId20" display="mailto:matt@atheros.com"/>
    <hyperlink ref="C31" r:id="rId21" display="mailto:tom.siep@csr.com"/>
    <hyperlink ref="C21" r:id="rId22" display="mailto:leonide@metalinkbb.com"/>
    <hyperlink ref="C18" r:id="rId23" display="mailto:joseph.levy@interdigital.com"/>
    <hyperlink ref="C13" r:id="rId24" display="mailto:bruce.kraemer@conexant.com"/>
    <hyperlink ref="C20" r:id="rId25" display="mailto:krishna.pillai@wipro.com"/>
    <hyperlink ref="C22" r:id="rId26" display="mailto:marc.de.courville@motorola.com"/>
  </hyperlinks>
  <printOptions/>
  <pageMargins left="0.75" right="0.75" top="1" bottom="1" header="0.5" footer="0.5"/>
  <pageSetup horizontalDpi="600" verticalDpi="600" orientation="portrait" r:id="rId28"/>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7"/>
</worksheet>
</file>

<file path=xl/worksheets/sheet2.xml><?xml version="1.0" encoding="utf-8"?>
<worksheet xmlns="http://schemas.openxmlformats.org/spreadsheetml/2006/main" xmlns:r="http://schemas.openxmlformats.org/officeDocument/2006/relationships">
  <sheetPr codeName="Sheet3"/>
  <dimension ref="A1:E150"/>
  <sheetViews>
    <sheetView workbookViewId="0" topLeftCell="A61">
      <selection activeCell="A73" sqref="A73"/>
    </sheetView>
  </sheetViews>
  <sheetFormatPr defaultColWidth="9.140625" defaultRowHeight="12.75"/>
  <cols>
    <col min="1" max="1" width="13.421875" style="15" customWidth="1"/>
    <col min="2" max="2" width="10.7109375" style="15" customWidth="1"/>
    <col min="3" max="3" width="27.421875" style="15" customWidth="1"/>
    <col min="4" max="4" width="74.421875" style="15" customWidth="1"/>
    <col min="5" max="5" width="14.421875" style="15" customWidth="1"/>
    <col min="6" max="16384" width="9.140625" style="15" customWidth="1"/>
  </cols>
  <sheetData>
    <row r="1" spans="1:5" ht="12.75">
      <c r="A1" s="14" t="s">
        <v>65</v>
      </c>
      <c r="B1" s="18" t="s">
        <v>66</v>
      </c>
      <c r="C1" s="14" t="s">
        <v>541</v>
      </c>
      <c r="D1" s="14" t="s">
        <v>67</v>
      </c>
      <c r="E1" s="15" t="s">
        <v>0</v>
      </c>
    </row>
    <row r="2" spans="1:5" ht="12.75">
      <c r="A2" s="15" t="s">
        <v>68</v>
      </c>
      <c r="B2" s="19" t="s">
        <v>69</v>
      </c>
      <c r="D2" s="15" t="s">
        <v>70</v>
      </c>
      <c r="E2" s="15" t="s">
        <v>555</v>
      </c>
    </row>
    <row r="3" spans="1:5" ht="26.25">
      <c r="A3" s="15" t="s">
        <v>71</v>
      </c>
      <c r="B3" s="19">
        <v>5.3</v>
      </c>
      <c r="C3" s="15" t="e">
        <v>#N/A</v>
      </c>
      <c r="D3" s="15" t="s">
        <v>72</v>
      </c>
      <c r="E3" s="15" t="s">
        <v>557</v>
      </c>
    </row>
    <row r="4" spans="1:5" ht="26.25">
      <c r="A4" s="15" t="s">
        <v>73</v>
      </c>
      <c r="B4" s="19" t="s">
        <v>74</v>
      </c>
      <c r="C4" s="15" t="e">
        <v>#N/A</v>
      </c>
      <c r="D4" s="15" t="s">
        <v>72</v>
      </c>
      <c r="E4" s="15" t="s">
        <v>557</v>
      </c>
    </row>
    <row r="5" spans="1:5" ht="26.25">
      <c r="A5" s="15" t="s">
        <v>75</v>
      </c>
      <c r="B5" s="19" t="s">
        <v>76</v>
      </c>
      <c r="C5" s="15" t="e">
        <v>#N/A</v>
      </c>
      <c r="D5" s="15" t="s">
        <v>72</v>
      </c>
      <c r="E5" s="15" t="s">
        <v>557</v>
      </c>
    </row>
    <row r="6" spans="1:5" ht="12.75">
      <c r="A6" s="15" t="s">
        <v>77</v>
      </c>
      <c r="B6" s="19" t="s">
        <v>78</v>
      </c>
      <c r="C6" s="15" t="e">
        <v>#N/A</v>
      </c>
      <c r="D6" s="15" t="s">
        <v>79</v>
      </c>
      <c r="E6" s="15" t="s">
        <v>557</v>
      </c>
    </row>
    <row r="7" spans="1:5" ht="12.75">
      <c r="A7" s="15" t="s">
        <v>80</v>
      </c>
      <c r="B7" s="19">
        <v>5.6</v>
      </c>
      <c r="C7" s="15" t="e">
        <v>#N/A</v>
      </c>
      <c r="D7" s="15" t="s">
        <v>81</v>
      </c>
      <c r="E7" s="15" t="s">
        <v>557</v>
      </c>
    </row>
    <row r="8" spans="1:5" ht="26.25">
      <c r="A8" s="15" t="s">
        <v>82</v>
      </c>
      <c r="B8" s="19" t="s">
        <v>83</v>
      </c>
      <c r="C8" s="15" t="s">
        <v>449</v>
      </c>
      <c r="D8" s="15" t="s">
        <v>84</v>
      </c>
      <c r="E8" s="15" t="s">
        <v>558</v>
      </c>
    </row>
    <row r="9" spans="1:5" ht="12.75">
      <c r="A9" s="15" t="s">
        <v>85</v>
      </c>
      <c r="B9" s="19" t="s">
        <v>83</v>
      </c>
      <c r="C9" s="15" t="s">
        <v>449</v>
      </c>
      <c r="D9" s="15" t="s">
        <v>86</v>
      </c>
      <c r="E9" s="15" t="s">
        <v>558</v>
      </c>
    </row>
    <row r="10" spans="1:5" ht="12.75">
      <c r="A10" s="15" t="s">
        <v>87</v>
      </c>
      <c r="B10" s="19" t="s">
        <v>88</v>
      </c>
      <c r="C10" s="15" t="s">
        <v>450</v>
      </c>
      <c r="D10" s="15" t="s">
        <v>89</v>
      </c>
      <c r="E10" s="15" t="s">
        <v>558</v>
      </c>
    </row>
    <row r="11" spans="1:5" ht="12.75">
      <c r="A11" s="15" t="s">
        <v>90</v>
      </c>
      <c r="B11" s="19" t="s">
        <v>91</v>
      </c>
      <c r="C11" s="15" t="s">
        <v>451</v>
      </c>
      <c r="D11" s="15" t="s">
        <v>92</v>
      </c>
      <c r="E11" s="15" t="s">
        <v>558</v>
      </c>
    </row>
    <row r="12" spans="1:5" ht="12.75">
      <c r="A12" s="15" t="s">
        <v>93</v>
      </c>
      <c r="B12" s="19" t="s">
        <v>91</v>
      </c>
      <c r="C12" s="15" t="s">
        <v>451</v>
      </c>
      <c r="D12" s="15" t="s">
        <v>94</v>
      </c>
      <c r="E12" s="15" t="s">
        <v>558</v>
      </c>
    </row>
    <row r="13" spans="1:5" ht="12.75">
      <c r="A13" s="15" t="s">
        <v>95</v>
      </c>
      <c r="B13" s="19" t="s">
        <v>91</v>
      </c>
      <c r="C13" s="15" t="s">
        <v>451</v>
      </c>
      <c r="D13" s="15" t="s">
        <v>89</v>
      </c>
      <c r="E13" s="15" t="s">
        <v>558</v>
      </c>
    </row>
    <row r="14" spans="1:5" ht="26.25">
      <c r="A14" s="15" t="s">
        <v>96</v>
      </c>
      <c r="B14" s="19" t="s">
        <v>97</v>
      </c>
      <c r="C14" s="15" t="e">
        <v>#N/A</v>
      </c>
      <c r="D14" s="15" t="s">
        <v>98</v>
      </c>
      <c r="E14" s="15" t="s">
        <v>558</v>
      </c>
    </row>
    <row r="15" spans="1:5" ht="26.25">
      <c r="A15" s="15" t="s">
        <v>99</v>
      </c>
      <c r="B15" s="19" t="s">
        <v>100</v>
      </c>
      <c r="C15" s="15" t="e">
        <v>#N/A</v>
      </c>
      <c r="D15" s="15" t="s">
        <v>101</v>
      </c>
      <c r="E15" s="15" t="s">
        <v>558</v>
      </c>
    </row>
    <row r="16" spans="1:5" ht="12.75">
      <c r="A16" s="15" t="s">
        <v>102</v>
      </c>
      <c r="B16" s="19" t="s">
        <v>103</v>
      </c>
      <c r="C16" s="15" t="e">
        <v>#N/A</v>
      </c>
      <c r="D16" s="15" t="s">
        <v>104</v>
      </c>
      <c r="E16" s="15" t="s">
        <v>559</v>
      </c>
    </row>
    <row r="17" spans="1:5" ht="12.75">
      <c r="A17" s="15" t="s">
        <v>105</v>
      </c>
      <c r="B17" s="19" t="s">
        <v>103</v>
      </c>
      <c r="C17" s="15" t="e">
        <v>#N/A</v>
      </c>
      <c r="D17" s="15" t="s">
        <v>106</v>
      </c>
      <c r="E17" s="15" t="s">
        <v>559</v>
      </c>
    </row>
    <row r="18" spans="1:5" ht="26.25">
      <c r="A18" s="15" t="s">
        <v>107</v>
      </c>
      <c r="B18" s="19" t="s">
        <v>108</v>
      </c>
      <c r="C18" s="15" t="s">
        <v>452</v>
      </c>
      <c r="D18" s="15" t="s">
        <v>109</v>
      </c>
      <c r="E18" s="15" t="s">
        <v>560</v>
      </c>
    </row>
    <row r="19" spans="1:5" ht="26.25">
      <c r="A19" s="15" t="s">
        <v>110</v>
      </c>
      <c r="B19" s="19" t="s">
        <v>108</v>
      </c>
      <c r="C19" s="15" t="s">
        <v>452</v>
      </c>
      <c r="D19" s="15" t="s">
        <v>111</v>
      </c>
      <c r="E19" s="15" t="s">
        <v>560</v>
      </c>
    </row>
    <row r="20" spans="1:5" ht="26.25">
      <c r="A20" s="15" t="s">
        <v>112</v>
      </c>
      <c r="B20" s="19" t="s">
        <v>113</v>
      </c>
      <c r="C20" s="15" t="s">
        <v>453</v>
      </c>
      <c r="D20" s="15" t="s">
        <v>114</v>
      </c>
      <c r="E20" s="15" t="s">
        <v>561</v>
      </c>
    </row>
    <row r="21" spans="1:5" ht="39">
      <c r="A21" s="15" t="s">
        <v>115</v>
      </c>
      <c r="B21" s="19" t="s">
        <v>116</v>
      </c>
      <c r="C21" s="15" t="s">
        <v>454</v>
      </c>
      <c r="D21" s="15" t="s">
        <v>117</v>
      </c>
      <c r="E21" s="15" t="s">
        <v>561</v>
      </c>
    </row>
    <row r="22" spans="1:5" ht="26.25">
      <c r="A22" s="15" t="s">
        <v>118</v>
      </c>
      <c r="B22" s="19" t="s">
        <v>119</v>
      </c>
      <c r="C22" s="15" t="s">
        <v>455</v>
      </c>
      <c r="D22" s="15" t="s">
        <v>114</v>
      </c>
      <c r="E22" s="15" t="s">
        <v>561</v>
      </c>
    </row>
    <row r="23" spans="1:5" ht="12.75">
      <c r="A23" s="15" t="s">
        <v>120</v>
      </c>
      <c r="B23" s="19" t="s">
        <v>121</v>
      </c>
      <c r="C23" s="15" t="s">
        <v>456</v>
      </c>
      <c r="D23" s="15" t="s">
        <v>94</v>
      </c>
      <c r="E23" s="15" t="s">
        <v>558</v>
      </c>
    </row>
    <row r="24" spans="1:5" ht="78.75">
      <c r="A24" s="15" t="s">
        <v>122</v>
      </c>
      <c r="B24" s="19" t="s">
        <v>123</v>
      </c>
      <c r="C24" s="15" t="s">
        <v>457</v>
      </c>
      <c r="D24" s="15" t="s">
        <v>124</v>
      </c>
      <c r="E24" s="15" t="s">
        <v>562</v>
      </c>
    </row>
    <row r="25" spans="1:5" ht="26.25">
      <c r="A25" s="15" t="s">
        <v>125</v>
      </c>
      <c r="B25" s="19" t="s">
        <v>126</v>
      </c>
      <c r="C25" s="15" t="s">
        <v>458</v>
      </c>
      <c r="D25" s="15" t="s">
        <v>127</v>
      </c>
      <c r="E25" s="15" t="s">
        <v>562</v>
      </c>
    </row>
    <row r="26" spans="1:5" ht="26.25">
      <c r="A26" s="15" t="s">
        <v>128</v>
      </c>
      <c r="B26" s="19" t="s">
        <v>129</v>
      </c>
      <c r="C26" s="15" t="s">
        <v>459</v>
      </c>
      <c r="D26" s="15" t="s">
        <v>130</v>
      </c>
      <c r="E26" s="15" t="s">
        <v>562</v>
      </c>
    </row>
    <row r="27" spans="1:5" ht="26.25">
      <c r="A27" s="15" t="s">
        <v>131</v>
      </c>
      <c r="B27" s="19" t="s">
        <v>132</v>
      </c>
      <c r="C27" s="15" t="s">
        <v>460</v>
      </c>
      <c r="D27" s="15" t="s">
        <v>133</v>
      </c>
      <c r="E27" s="15" t="s">
        <v>562</v>
      </c>
    </row>
    <row r="28" spans="1:5" ht="26.25">
      <c r="A28" s="15" t="s">
        <v>134</v>
      </c>
      <c r="B28" s="19" t="s">
        <v>135</v>
      </c>
      <c r="C28" s="15" t="s">
        <v>461</v>
      </c>
      <c r="D28" s="15" t="s">
        <v>136</v>
      </c>
      <c r="E28" s="15" t="s">
        <v>562</v>
      </c>
    </row>
    <row r="29" spans="1:5" ht="12.75">
      <c r="A29" s="15" t="s">
        <v>137</v>
      </c>
      <c r="B29" s="19" t="s">
        <v>138</v>
      </c>
      <c r="C29" s="15" t="s">
        <v>462</v>
      </c>
      <c r="D29" s="15" t="s">
        <v>139</v>
      </c>
      <c r="E29" s="15" t="s">
        <v>562</v>
      </c>
    </row>
    <row r="30" spans="1:5" ht="78.75">
      <c r="A30" s="15" t="s">
        <v>140</v>
      </c>
      <c r="B30" s="19" t="s">
        <v>141</v>
      </c>
      <c r="C30" s="15" t="s">
        <v>463</v>
      </c>
      <c r="D30" s="15" t="s">
        <v>142</v>
      </c>
      <c r="E30" s="15" t="s">
        <v>562</v>
      </c>
    </row>
    <row r="31" spans="1:5" ht="12.75">
      <c r="A31" s="15" t="s">
        <v>143</v>
      </c>
      <c r="B31" s="19" t="s">
        <v>144</v>
      </c>
      <c r="C31" s="15" t="s">
        <v>464</v>
      </c>
      <c r="D31" s="15" t="s">
        <v>145</v>
      </c>
      <c r="E31" s="15" t="s">
        <v>558</v>
      </c>
    </row>
    <row r="32" spans="1:5" ht="12.75">
      <c r="A32" s="15" t="s">
        <v>146</v>
      </c>
      <c r="B32" s="19" t="s">
        <v>147</v>
      </c>
      <c r="C32" s="15" t="s">
        <v>465</v>
      </c>
      <c r="D32" s="15" t="s">
        <v>148</v>
      </c>
      <c r="E32" s="15" t="s">
        <v>561</v>
      </c>
    </row>
    <row r="33" spans="1:5" ht="26.25">
      <c r="A33" s="15" t="s">
        <v>149</v>
      </c>
      <c r="B33" s="19" t="s">
        <v>147</v>
      </c>
      <c r="C33" s="15" t="s">
        <v>465</v>
      </c>
      <c r="D33" s="15" t="s">
        <v>150</v>
      </c>
      <c r="E33" s="15" t="s">
        <v>561</v>
      </c>
    </row>
    <row r="34" spans="1:5" ht="26.25">
      <c r="A34" s="15" t="s">
        <v>151</v>
      </c>
      <c r="B34" s="19" t="s">
        <v>152</v>
      </c>
      <c r="C34" s="15" t="s">
        <v>466</v>
      </c>
      <c r="D34" s="15" t="s">
        <v>153</v>
      </c>
      <c r="E34" s="15" t="s">
        <v>558</v>
      </c>
    </row>
    <row r="35" spans="1:5" ht="26.25">
      <c r="A35" s="15" t="s">
        <v>154</v>
      </c>
      <c r="B35" s="19" t="s">
        <v>155</v>
      </c>
      <c r="C35" s="15" t="s">
        <v>467</v>
      </c>
      <c r="D35" s="15" t="s">
        <v>156</v>
      </c>
      <c r="E35" s="15" t="s">
        <v>563</v>
      </c>
    </row>
    <row r="36" spans="1:5" ht="12.75">
      <c r="A36" s="15" t="s">
        <v>157</v>
      </c>
      <c r="B36" s="19" t="s">
        <v>152</v>
      </c>
      <c r="C36" s="15" t="s">
        <v>466</v>
      </c>
      <c r="D36" s="15" t="s">
        <v>158</v>
      </c>
      <c r="E36" s="15" t="s">
        <v>564</v>
      </c>
    </row>
    <row r="37" spans="1:5" ht="26.25">
      <c r="A37" s="15" t="s">
        <v>159</v>
      </c>
      <c r="B37" s="19" t="s">
        <v>160</v>
      </c>
      <c r="C37" s="15" t="s">
        <v>468</v>
      </c>
      <c r="D37" s="15" t="s">
        <v>161</v>
      </c>
      <c r="E37" s="15" t="s">
        <v>563</v>
      </c>
    </row>
    <row r="38" spans="1:5" ht="26.25">
      <c r="A38" s="15" t="s">
        <v>162</v>
      </c>
      <c r="B38" s="19" t="s">
        <v>163</v>
      </c>
      <c r="C38" s="15" t="s">
        <v>469</v>
      </c>
      <c r="D38" s="15" t="s">
        <v>164</v>
      </c>
      <c r="E38" s="15" t="s">
        <v>562</v>
      </c>
    </row>
    <row r="39" spans="1:5" ht="26.25">
      <c r="A39" s="15" t="s">
        <v>165</v>
      </c>
      <c r="B39" s="19" t="s">
        <v>166</v>
      </c>
      <c r="C39" s="15" t="s">
        <v>470</v>
      </c>
      <c r="D39" s="15" t="s">
        <v>164</v>
      </c>
      <c r="E39" s="15" t="s">
        <v>562</v>
      </c>
    </row>
    <row r="40" spans="1:5" ht="26.25">
      <c r="A40" s="15" t="s">
        <v>167</v>
      </c>
      <c r="B40" s="19" t="s">
        <v>168</v>
      </c>
      <c r="C40" s="15" t="s">
        <v>471</v>
      </c>
      <c r="D40" s="15" t="s">
        <v>169</v>
      </c>
      <c r="E40" s="15" t="s">
        <v>558</v>
      </c>
    </row>
    <row r="41" spans="1:5" ht="26.25">
      <c r="A41" s="15" t="s">
        <v>170</v>
      </c>
      <c r="B41" s="19" t="s">
        <v>171</v>
      </c>
      <c r="C41" s="15" t="e">
        <v>#N/A</v>
      </c>
      <c r="D41" s="15" t="s">
        <v>172</v>
      </c>
      <c r="E41" s="15" t="s">
        <v>558</v>
      </c>
    </row>
    <row r="42" spans="1:5" ht="12.75">
      <c r="A42" s="15" t="s">
        <v>173</v>
      </c>
      <c r="B42" s="19" t="s">
        <v>174</v>
      </c>
      <c r="C42" s="15" t="e">
        <v>#N/A</v>
      </c>
      <c r="D42" s="15" t="s">
        <v>175</v>
      </c>
      <c r="E42" s="15" t="s">
        <v>565</v>
      </c>
    </row>
    <row r="43" spans="1:5" ht="26.25">
      <c r="A43" s="15" t="s">
        <v>176</v>
      </c>
      <c r="B43" s="19" t="s">
        <v>177</v>
      </c>
      <c r="C43" s="15" t="e">
        <v>#N/A</v>
      </c>
      <c r="D43" s="15" t="s">
        <v>178</v>
      </c>
      <c r="E43" s="15" t="s">
        <v>566</v>
      </c>
    </row>
    <row r="44" spans="1:5" ht="26.25">
      <c r="A44" s="15" t="s">
        <v>179</v>
      </c>
      <c r="B44" s="19" t="s">
        <v>180</v>
      </c>
      <c r="C44" s="15" t="e">
        <v>#N/A</v>
      </c>
      <c r="D44" s="15" t="s">
        <v>181</v>
      </c>
      <c r="E44" s="15" t="s">
        <v>558</v>
      </c>
    </row>
    <row r="45" spans="1:5" ht="39">
      <c r="A45" s="15" t="s">
        <v>182</v>
      </c>
      <c r="B45" s="19" t="s">
        <v>183</v>
      </c>
      <c r="C45" s="15" t="e">
        <v>#N/A</v>
      </c>
      <c r="D45" s="15" t="s">
        <v>184</v>
      </c>
      <c r="E45" s="15" t="s">
        <v>558</v>
      </c>
    </row>
    <row r="46" spans="1:5" ht="39">
      <c r="A46" s="15" t="s">
        <v>185</v>
      </c>
      <c r="B46" s="19" t="s">
        <v>186</v>
      </c>
      <c r="C46" s="15" t="e">
        <v>#N/A</v>
      </c>
      <c r="D46" s="15" t="s">
        <v>187</v>
      </c>
      <c r="E46" s="15" t="s">
        <v>558</v>
      </c>
    </row>
    <row r="47" spans="1:5" ht="26.25">
      <c r="A47" s="15" t="s">
        <v>188</v>
      </c>
      <c r="B47" s="19" t="s">
        <v>189</v>
      </c>
      <c r="C47" s="15" t="s">
        <v>472</v>
      </c>
      <c r="D47" s="15" t="s">
        <v>190</v>
      </c>
      <c r="E47" s="15" t="s">
        <v>558</v>
      </c>
    </row>
    <row r="48" spans="1:5" ht="12.75">
      <c r="A48" s="15" t="s">
        <v>191</v>
      </c>
      <c r="B48" s="19" t="s">
        <v>192</v>
      </c>
      <c r="C48" s="15" t="s">
        <v>473</v>
      </c>
      <c r="D48" s="15" t="s">
        <v>193</v>
      </c>
      <c r="E48" s="15" t="s">
        <v>558</v>
      </c>
    </row>
    <row r="49" spans="1:5" ht="26.25">
      <c r="A49" s="15" t="s">
        <v>194</v>
      </c>
      <c r="B49" s="19" t="s">
        <v>195</v>
      </c>
      <c r="C49" s="15" t="s">
        <v>474</v>
      </c>
      <c r="D49" s="15" t="s">
        <v>196</v>
      </c>
      <c r="E49" s="15" t="s">
        <v>567</v>
      </c>
    </row>
    <row r="50" spans="1:5" ht="12.75">
      <c r="A50" s="15" t="s">
        <v>197</v>
      </c>
      <c r="B50" s="19" t="s">
        <v>198</v>
      </c>
      <c r="C50" s="15" t="s">
        <v>475</v>
      </c>
      <c r="D50" s="15" t="s">
        <v>199</v>
      </c>
      <c r="E50" s="15" t="s">
        <v>561</v>
      </c>
    </row>
    <row r="51" spans="1:5" ht="26.25">
      <c r="A51" s="15" t="s">
        <v>200</v>
      </c>
      <c r="B51" s="19" t="s">
        <v>198</v>
      </c>
      <c r="C51" s="15" t="s">
        <v>475</v>
      </c>
      <c r="D51" s="15" t="s">
        <v>201</v>
      </c>
      <c r="E51" s="15" t="s">
        <v>555</v>
      </c>
    </row>
    <row r="52" spans="1:5" ht="12.75">
      <c r="A52" s="15" t="s">
        <v>202</v>
      </c>
      <c r="B52" s="19" t="s">
        <v>203</v>
      </c>
      <c r="C52" s="15" t="s">
        <v>476</v>
      </c>
      <c r="D52" s="15" t="s">
        <v>204</v>
      </c>
      <c r="E52" s="15" t="s">
        <v>568</v>
      </c>
    </row>
    <row r="53" spans="1:5" ht="26.25">
      <c r="A53" s="15" t="s">
        <v>205</v>
      </c>
      <c r="B53" s="19" t="s">
        <v>206</v>
      </c>
      <c r="C53" s="15" t="s">
        <v>477</v>
      </c>
      <c r="D53" s="15" t="s">
        <v>204</v>
      </c>
      <c r="E53" s="15" t="s">
        <v>568</v>
      </c>
    </row>
    <row r="54" spans="1:5" ht="26.25">
      <c r="A54" s="15" t="s">
        <v>207</v>
      </c>
      <c r="B54" s="19" t="s">
        <v>208</v>
      </c>
      <c r="C54" s="15" t="e">
        <v>#N/A</v>
      </c>
      <c r="D54" s="15" t="s">
        <v>209</v>
      </c>
      <c r="E54" s="15" t="s">
        <v>558</v>
      </c>
    </row>
    <row r="55" spans="1:5" ht="26.25">
      <c r="A55" s="15" t="s">
        <v>210</v>
      </c>
      <c r="B55" s="19" t="s">
        <v>211</v>
      </c>
      <c r="C55" s="15" t="e">
        <v>#N/A</v>
      </c>
      <c r="D55" s="15" t="s">
        <v>212</v>
      </c>
      <c r="E55" s="15" t="s">
        <v>568</v>
      </c>
    </row>
    <row r="56" spans="1:5" ht="26.25">
      <c r="A56" s="15" t="s">
        <v>213</v>
      </c>
      <c r="B56" s="19" t="s">
        <v>214</v>
      </c>
      <c r="C56" s="15" t="s">
        <v>69</v>
      </c>
      <c r="D56" s="15" t="s">
        <v>215</v>
      </c>
      <c r="E56" s="15" t="s">
        <v>558</v>
      </c>
    </row>
    <row r="57" spans="1:5" ht="39">
      <c r="A57" s="15" t="s">
        <v>216</v>
      </c>
      <c r="B57" s="19" t="s">
        <v>217</v>
      </c>
      <c r="C57" s="15" t="s">
        <v>478</v>
      </c>
      <c r="D57" s="15" t="s">
        <v>218</v>
      </c>
      <c r="E57" s="15" t="s">
        <v>561</v>
      </c>
    </row>
    <row r="58" spans="1:5" ht="12.75">
      <c r="A58" s="15" t="s">
        <v>219</v>
      </c>
      <c r="B58" s="19" t="s">
        <v>220</v>
      </c>
      <c r="C58" s="15" t="s">
        <v>479</v>
      </c>
      <c r="D58" s="15" t="s">
        <v>221</v>
      </c>
      <c r="E58" s="15" t="s">
        <v>569</v>
      </c>
    </row>
    <row r="59" spans="1:5" ht="52.5">
      <c r="A59" s="15" t="s">
        <v>222</v>
      </c>
      <c r="B59" s="19" t="s">
        <v>223</v>
      </c>
      <c r="C59" s="15" t="s">
        <v>480</v>
      </c>
      <c r="D59" s="15" t="s">
        <v>224</v>
      </c>
      <c r="E59" s="15" t="s">
        <v>567</v>
      </c>
    </row>
    <row r="60" spans="1:5" ht="12.75">
      <c r="A60" s="15" t="s">
        <v>225</v>
      </c>
      <c r="B60" s="19" t="s">
        <v>226</v>
      </c>
      <c r="C60" s="15" t="s">
        <v>481</v>
      </c>
      <c r="D60" s="15" t="s">
        <v>227</v>
      </c>
      <c r="E60" s="15" t="s">
        <v>567</v>
      </c>
    </row>
    <row r="61" spans="1:5" ht="92.25">
      <c r="A61" s="15" t="s">
        <v>228</v>
      </c>
      <c r="B61" s="19" t="s">
        <v>229</v>
      </c>
      <c r="C61" s="15" t="e">
        <v>#N/A</v>
      </c>
      <c r="D61" s="15" t="s">
        <v>230</v>
      </c>
      <c r="E61" s="15" t="s">
        <v>570</v>
      </c>
    </row>
    <row r="62" spans="1:5" ht="26.25">
      <c r="A62" s="15" t="s">
        <v>231</v>
      </c>
      <c r="B62" s="19" t="s">
        <v>232</v>
      </c>
      <c r="C62" s="15" t="e">
        <v>#N/A</v>
      </c>
      <c r="D62" s="15" t="s">
        <v>233</v>
      </c>
      <c r="E62" s="15" t="s">
        <v>570</v>
      </c>
    </row>
    <row r="63" spans="1:5" ht="26.25">
      <c r="A63" s="15" t="s">
        <v>234</v>
      </c>
      <c r="B63" s="19" t="s">
        <v>235</v>
      </c>
      <c r="C63" s="15" t="e">
        <v>#N/A</v>
      </c>
      <c r="D63" s="15" t="s">
        <v>236</v>
      </c>
      <c r="E63" s="15" t="s">
        <v>570</v>
      </c>
    </row>
    <row r="64" spans="1:5" ht="26.25">
      <c r="A64" s="15" t="s">
        <v>237</v>
      </c>
      <c r="B64" s="19" t="s">
        <v>238</v>
      </c>
      <c r="C64" s="15" t="e">
        <v>#N/A</v>
      </c>
      <c r="D64" s="15" t="s">
        <v>239</v>
      </c>
      <c r="E64" s="15" t="s">
        <v>570</v>
      </c>
    </row>
    <row r="65" spans="1:5" ht="26.25">
      <c r="A65" s="15" t="s">
        <v>240</v>
      </c>
      <c r="B65" s="19" t="s">
        <v>241</v>
      </c>
      <c r="C65" s="15" t="e">
        <v>#N/A</v>
      </c>
      <c r="D65" s="15" t="s">
        <v>242</v>
      </c>
      <c r="E65" s="15" t="s">
        <v>555</v>
      </c>
    </row>
    <row r="66" spans="1:5" ht="26.25">
      <c r="A66" s="15" t="s">
        <v>243</v>
      </c>
      <c r="B66" s="19" t="s">
        <v>244</v>
      </c>
      <c r="C66" s="15" t="e">
        <v>#N/A</v>
      </c>
      <c r="D66" s="15" t="s">
        <v>245</v>
      </c>
      <c r="E66" s="15" t="s">
        <v>570</v>
      </c>
    </row>
    <row r="67" spans="1:5" ht="26.25">
      <c r="A67" s="15" t="s">
        <v>246</v>
      </c>
      <c r="B67" s="19" t="s">
        <v>247</v>
      </c>
      <c r="C67" s="15" t="e">
        <v>#N/A</v>
      </c>
      <c r="D67" s="15" t="s">
        <v>248</v>
      </c>
      <c r="E67" s="15" t="s">
        <v>570</v>
      </c>
    </row>
    <row r="68" spans="1:5" ht="26.25">
      <c r="A68" s="15" t="s">
        <v>249</v>
      </c>
      <c r="B68" s="19" t="s">
        <v>250</v>
      </c>
      <c r="C68" s="15" t="e">
        <v>#N/A</v>
      </c>
      <c r="D68" s="15" t="s">
        <v>248</v>
      </c>
      <c r="E68" s="15" t="s">
        <v>570</v>
      </c>
    </row>
    <row r="69" spans="1:5" ht="26.25">
      <c r="A69" s="15" t="s">
        <v>251</v>
      </c>
      <c r="B69" s="19" t="s">
        <v>252</v>
      </c>
      <c r="C69" s="15" t="e">
        <v>#N/A</v>
      </c>
      <c r="D69" s="15" t="s">
        <v>248</v>
      </c>
      <c r="E69" s="15" t="s">
        <v>555</v>
      </c>
    </row>
    <row r="70" spans="1:5" ht="78.75">
      <c r="A70" s="15" t="s">
        <v>253</v>
      </c>
      <c r="B70" s="19" t="s">
        <v>254</v>
      </c>
      <c r="C70" s="15" t="e">
        <v>#N/A</v>
      </c>
      <c r="D70" s="15" t="s">
        <v>255</v>
      </c>
      <c r="E70" s="15" t="s">
        <v>570</v>
      </c>
    </row>
    <row r="71" spans="1:5" ht="39">
      <c r="A71" s="15" t="s">
        <v>256</v>
      </c>
      <c r="B71" s="19" t="s">
        <v>257</v>
      </c>
      <c r="C71" s="15" t="e">
        <v>#N/A</v>
      </c>
      <c r="D71" s="15" t="s">
        <v>258</v>
      </c>
      <c r="E71" s="15" t="s">
        <v>563</v>
      </c>
    </row>
    <row r="72" spans="1:5" ht="39">
      <c r="A72" s="15" t="s">
        <v>259</v>
      </c>
      <c r="B72" s="19" t="s">
        <v>260</v>
      </c>
      <c r="C72" s="15" t="e">
        <v>#N/A</v>
      </c>
      <c r="D72" s="15" t="s">
        <v>261</v>
      </c>
      <c r="E72" s="15" t="s">
        <v>563</v>
      </c>
    </row>
    <row r="73" spans="1:5" ht="26.25">
      <c r="A73" s="15" t="s">
        <v>262</v>
      </c>
      <c r="B73" s="19" t="s">
        <v>263</v>
      </c>
      <c r="C73" s="15" t="s">
        <v>482</v>
      </c>
      <c r="D73" s="15" t="s">
        <v>264</v>
      </c>
      <c r="E73" s="15" t="s">
        <v>571</v>
      </c>
    </row>
    <row r="74" spans="1:5" ht="12.75">
      <c r="A74" s="15" t="s">
        <v>265</v>
      </c>
      <c r="B74" s="19" t="s">
        <v>263</v>
      </c>
      <c r="C74" s="15" t="s">
        <v>482</v>
      </c>
      <c r="D74" s="15" t="s">
        <v>266</v>
      </c>
      <c r="E74" s="15" t="s">
        <v>571</v>
      </c>
    </row>
    <row r="75" spans="1:5" ht="12.75">
      <c r="A75" s="15" t="s">
        <v>267</v>
      </c>
      <c r="B75" s="19" t="s">
        <v>268</v>
      </c>
      <c r="C75" s="15" t="e">
        <v>#N/A</v>
      </c>
      <c r="D75" s="15" t="s">
        <v>269</v>
      </c>
      <c r="E75" s="15" t="s">
        <v>558</v>
      </c>
    </row>
    <row r="76" spans="1:5" ht="26.25">
      <c r="A76" s="15" t="s">
        <v>270</v>
      </c>
      <c r="B76" s="19" t="s">
        <v>271</v>
      </c>
      <c r="C76" s="15" t="e">
        <v>#N/A</v>
      </c>
      <c r="D76" s="15" t="s">
        <v>272</v>
      </c>
      <c r="E76" s="15" t="s">
        <v>572</v>
      </c>
    </row>
    <row r="77" spans="1:5" ht="26.25">
      <c r="A77" s="15" t="s">
        <v>273</v>
      </c>
      <c r="B77" s="19" t="s">
        <v>274</v>
      </c>
      <c r="C77" s="15" t="e">
        <v>#N/A</v>
      </c>
      <c r="D77" s="15" t="s">
        <v>272</v>
      </c>
      <c r="E77" s="15" t="s">
        <v>572</v>
      </c>
    </row>
    <row r="78" spans="1:5" ht="26.25">
      <c r="A78" s="15" t="s">
        <v>275</v>
      </c>
      <c r="B78" s="19" t="s">
        <v>276</v>
      </c>
      <c r="C78" s="15" t="e">
        <v>#N/A</v>
      </c>
      <c r="D78" s="15" t="s">
        <v>272</v>
      </c>
      <c r="E78" s="15" t="s">
        <v>572</v>
      </c>
    </row>
    <row r="79" spans="1:5" ht="26.25">
      <c r="A79" s="15" t="s">
        <v>277</v>
      </c>
      <c r="B79" s="19" t="s">
        <v>278</v>
      </c>
      <c r="C79" s="15" t="e">
        <v>#N/A</v>
      </c>
      <c r="D79" s="15" t="s">
        <v>272</v>
      </c>
      <c r="E79" s="15" t="s">
        <v>572</v>
      </c>
    </row>
    <row r="80" spans="1:5" ht="26.25">
      <c r="A80" s="15" t="s">
        <v>279</v>
      </c>
      <c r="B80" s="19" t="s">
        <v>280</v>
      </c>
      <c r="C80" s="15" t="e">
        <v>#N/A</v>
      </c>
      <c r="D80" s="15" t="s">
        <v>272</v>
      </c>
      <c r="E80" s="15" t="s">
        <v>572</v>
      </c>
    </row>
    <row r="81" spans="1:5" ht="12.75">
      <c r="A81" s="15" t="s">
        <v>281</v>
      </c>
      <c r="B81" s="19" t="s">
        <v>282</v>
      </c>
      <c r="C81" s="15" t="s">
        <v>483</v>
      </c>
      <c r="D81" s="15" t="s">
        <v>227</v>
      </c>
      <c r="E81" s="15" t="s">
        <v>564</v>
      </c>
    </row>
    <row r="82" spans="1:5" ht="39">
      <c r="A82" s="15" t="s">
        <v>283</v>
      </c>
      <c r="B82" s="19" t="s">
        <v>284</v>
      </c>
      <c r="C82" s="15" t="s">
        <v>69</v>
      </c>
      <c r="D82" s="15" t="s">
        <v>285</v>
      </c>
      <c r="E82" s="15" t="s">
        <v>573</v>
      </c>
    </row>
    <row r="83" spans="1:5" ht="26.25">
      <c r="A83" s="15" t="s">
        <v>286</v>
      </c>
      <c r="B83" s="19" t="s">
        <v>284</v>
      </c>
      <c r="C83" s="15" t="s">
        <v>69</v>
      </c>
      <c r="D83" s="15" t="s">
        <v>287</v>
      </c>
      <c r="E83" s="15" t="s">
        <v>573</v>
      </c>
    </row>
    <row r="84" spans="1:5" ht="12.75">
      <c r="A84" s="15" t="s">
        <v>288</v>
      </c>
      <c r="B84" s="19" t="s">
        <v>284</v>
      </c>
      <c r="C84" s="15" t="s">
        <v>69</v>
      </c>
      <c r="D84" s="15" t="s">
        <v>289</v>
      </c>
      <c r="E84" s="15" t="s">
        <v>573</v>
      </c>
    </row>
    <row r="85" spans="1:5" ht="12.75">
      <c r="A85" s="15" t="s">
        <v>290</v>
      </c>
      <c r="B85" s="19" t="s">
        <v>291</v>
      </c>
      <c r="C85" s="15" t="s">
        <v>484</v>
      </c>
      <c r="D85" s="15" t="s">
        <v>292</v>
      </c>
      <c r="E85" s="15" t="s">
        <v>573</v>
      </c>
    </row>
    <row r="86" spans="1:5" ht="12.75">
      <c r="A86" s="15" t="s">
        <v>293</v>
      </c>
      <c r="B86" s="19" t="s">
        <v>294</v>
      </c>
      <c r="C86" s="15" t="s">
        <v>485</v>
      </c>
      <c r="D86" s="15" t="s">
        <v>295</v>
      </c>
      <c r="E86" s="15" t="s">
        <v>573</v>
      </c>
    </row>
    <row r="87" spans="1:5" ht="12.75">
      <c r="A87" s="15" t="s">
        <v>296</v>
      </c>
      <c r="B87" s="19" t="s">
        <v>297</v>
      </c>
      <c r="C87" s="15" t="s">
        <v>486</v>
      </c>
      <c r="D87" s="15" t="s">
        <v>298</v>
      </c>
      <c r="E87" s="15" t="s">
        <v>573</v>
      </c>
    </row>
    <row r="88" spans="1:5" ht="12.75">
      <c r="A88" s="15" t="s">
        <v>299</v>
      </c>
      <c r="B88" s="19" t="s">
        <v>300</v>
      </c>
      <c r="C88" s="15" t="s">
        <v>487</v>
      </c>
      <c r="D88" s="15" t="s">
        <v>301</v>
      </c>
      <c r="E88" s="15" t="s">
        <v>573</v>
      </c>
    </row>
    <row r="89" spans="1:5" ht="26.25">
      <c r="A89" s="15" t="s">
        <v>302</v>
      </c>
      <c r="B89" s="19" t="s">
        <v>303</v>
      </c>
      <c r="C89" s="15" t="s">
        <v>488</v>
      </c>
      <c r="D89" s="15" t="s">
        <v>304</v>
      </c>
      <c r="E89" s="15" t="s">
        <v>573</v>
      </c>
    </row>
    <row r="90" spans="1:5" ht="12.75">
      <c r="A90" s="15" t="s">
        <v>305</v>
      </c>
      <c r="B90" s="19" t="s">
        <v>306</v>
      </c>
      <c r="C90" s="15" t="s">
        <v>489</v>
      </c>
      <c r="D90" s="15" t="s">
        <v>307</v>
      </c>
      <c r="E90" s="15" t="s">
        <v>555</v>
      </c>
    </row>
    <row r="91" spans="1:5" ht="12.75">
      <c r="A91" s="15" t="s">
        <v>308</v>
      </c>
      <c r="B91" s="19" t="s">
        <v>309</v>
      </c>
      <c r="C91" s="15" t="s">
        <v>490</v>
      </c>
      <c r="D91" s="15" t="s">
        <v>310</v>
      </c>
      <c r="E91" s="15" t="s">
        <v>574</v>
      </c>
    </row>
    <row r="92" spans="1:5" ht="12.75">
      <c r="A92" s="15" t="s">
        <v>311</v>
      </c>
      <c r="B92" s="19" t="s">
        <v>312</v>
      </c>
      <c r="C92" s="15" t="s">
        <v>491</v>
      </c>
      <c r="D92" s="15" t="s">
        <v>310</v>
      </c>
      <c r="E92" s="15" t="s">
        <v>574</v>
      </c>
    </row>
    <row r="93" spans="1:5" ht="12.75">
      <c r="A93" s="15" t="s">
        <v>313</v>
      </c>
      <c r="B93" s="19" t="s">
        <v>314</v>
      </c>
      <c r="C93" s="15" t="s">
        <v>69</v>
      </c>
      <c r="D93" s="15" t="s">
        <v>315</v>
      </c>
      <c r="E93" s="15" t="s">
        <v>574</v>
      </c>
    </row>
    <row r="94" spans="1:5" ht="26.25">
      <c r="A94" s="15" t="s">
        <v>316</v>
      </c>
      <c r="B94" s="19" t="s">
        <v>317</v>
      </c>
      <c r="C94" s="15" t="s">
        <v>492</v>
      </c>
      <c r="D94" s="15" t="s">
        <v>318</v>
      </c>
      <c r="E94" s="15" t="s">
        <v>574</v>
      </c>
    </row>
    <row r="95" spans="1:5" ht="12.75">
      <c r="A95" s="15" t="s">
        <v>319</v>
      </c>
      <c r="B95" s="19" t="s">
        <v>320</v>
      </c>
      <c r="C95" s="15" t="s">
        <v>69</v>
      </c>
      <c r="D95" s="15" t="s">
        <v>310</v>
      </c>
      <c r="E95" s="15" t="s">
        <v>575</v>
      </c>
    </row>
    <row r="96" spans="1:5" ht="39">
      <c r="A96" s="15" t="s">
        <v>321</v>
      </c>
      <c r="B96" s="19" t="s">
        <v>322</v>
      </c>
      <c r="C96" s="15" t="s">
        <v>493</v>
      </c>
      <c r="D96" s="15" t="s">
        <v>323</v>
      </c>
      <c r="E96" s="15" t="s">
        <v>575</v>
      </c>
    </row>
    <row r="97" spans="1:5" ht="12.75">
      <c r="A97" s="15" t="s">
        <v>324</v>
      </c>
      <c r="B97" s="19" t="s">
        <v>325</v>
      </c>
      <c r="C97" s="15" t="s">
        <v>494</v>
      </c>
      <c r="D97" s="15" t="s">
        <v>326</v>
      </c>
      <c r="E97" s="15" t="s">
        <v>575</v>
      </c>
    </row>
    <row r="98" spans="1:5" ht="39">
      <c r="A98" s="15" t="s">
        <v>327</v>
      </c>
      <c r="B98" s="19" t="s">
        <v>328</v>
      </c>
      <c r="C98" s="15" t="s">
        <v>493</v>
      </c>
      <c r="D98" s="15" t="s">
        <v>329</v>
      </c>
      <c r="E98" s="15" t="s">
        <v>575</v>
      </c>
    </row>
    <row r="99" spans="1:5" ht="26.25">
      <c r="A99" s="15" t="s">
        <v>330</v>
      </c>
      <c r="B99" s="19" t="s">
        <v>331</v>
      </c>
      <c r="C99" s="15" t="s">
        <v>495</v>
      </c>
      <c r="D99" s="15" t="s">
        <v>332</v>
      </c>
      <c r="E99" s="15" t="s">
        <v>575</v>
      </c>
    </row>
    <row r="100" spans="1:5" ht="12.75">
      <c r="A100" s="15" t="s">
        <v>333</v>
      </c>
      <c r="B100" s="19" t="s">
        <v>334</v>
      </c>
      <c r="C100" s="15" t="s">
        <v>496</v>
      </c>
      <c r="D100" s="15" t="s">
        <v>335</v>
      </c>
      <c r="E100" s="15" t="s">
        <v>575</v>
      </c>
    </row>
    <row r="101" spans="1:5" ht="12.75">
      <c r="A101" s="15" t="s">
        <v>336</v>
      </c>
      <c r="B101" s="19" t="s">
        <v>334</v>
      </c>
      <c r="C101" s="15" t="s">
        <v>496</v>
      </c>
      <c r="D101" s="15" t="s">
        <v>337</v>
      </c>
      <c r="E101" s="15" t="s">
        <v>575</v>
      </c>
    </row>
    <row r="102" spans="1:5" ht="26.25">
      <c r="A102" s="15" t="s">
        <v>338</v>
      </c>
      <c r="B102" s="19" t="s">
        <v>339</v>
      </c>
      <c r="C102" s="15" t="s">
        <v>497</v>
      </c>
      <c r="D102" s="15" t="s">
        <v>340</v>
      </c>
      <c r="E102" s="15" t="s">
        <v>575</v>
      </c>
    </row>
    <row r="103" spans="1:5" ht="26.25">
      <c r="A103" s="15" t="s">
        <v>341</v>
      </c>
      <c r="B103" s="19" t="s">
        <v>339</v>
      </c>
      <c r="C103" s="15" t="s">
        <v>497</v>
      </c>
      <c r="D103" s="15" t="s">
        <v>342</v>
      </c>
      <c r="E103" s="15" t="s">
        <v>575</v>
      </c>
    </row>
    <row r="104" spans="1:5" ht="12.75">
      <c r="A104" s="15" t="s">
        <v>343</v>
      </c>
      <c r="B104" s="19" t="s">
        <v>344</v>
      </c>
      <c r="C104" s="15" t="s">
        <v>498</v>
      </c>
      <c r="D104" s="15" t="s">
        <v>345</v>
      </c>
      <c r="E104" s="15" t="s">
        <v>576</v>
      </c>
    </row>
    <row r="105" spans="1:5" ht="39">
      <c r="A105" s="15" t="s">
        <v>346</v>
      </c>
      <c r="B105" s="19" t="s">
        <v>347</v>
      </c>
      <c r="C105" s="15" t="s">
        <v>499</v>
      </c>
      <c r="D105" s="15" t="s">
        <v>348</v>
      </c>
      <c r="E105" s="15" t="s">
        <v>576</v>
      </c>
    </row>
    <row r="106" spans="1:5" ht="12.75">
      <c r="A106" s="15" t="s">
        <v>349</v>
      </c>
      <c r="B106" s="19" t="s">
        <v>350</v>
      </c>
      <c r="C106" s="15" t="s">
        <v>500</v>
      </c>
      <c r="D106" s="15" t="s">
        <v>351</v>
      </c>
      <c r="E106" s="15" t="s">
        <v>576</v>
      </c>
    </row>
    <row r="107" spans="1:5" ht="12.75">
      <c r="A107" s="15" t="s">
        <v>352</v>
      </c>
      <c r="B107" s="19" t="s">
        <v>353</v>
      </c>
      <c r="C107" s="15" t="s">
        <v>501</v>
      </c>
      <c r="D107" s="15" t="s">
        <v>354</v>
      </c>
      <c r="E107" s="15" t="s">
        <v>576</v>
      </c>
    </row>
    <row r="108" spans="1:5" ht="26.25">
      <c r="A108" s="15" t="s">
        <v>355</v>
      </c>
      <c r="B108" s="19" t="s">
        <v>356</v>
      </c>
      <c r="C108" s="15" t="s">
        <v>502</v>
      </c>
      <c r="D108" s="15" t="s">
        <v>357</v>
      </c>
      <c r="E108" s="15" t="s">
        <v>576</v>
      </c>
    </row>
    <row r="109" spans="1:5" ht="26.25">
      <c r="A109" s="15" t="s">
        <v>358</v>
      </c>
      <c r="B109" s="19" t="s">
        <v>359</v>
      </c>
      <c r="C109" s="15" t="s">
        <v>503</v>
      </c>
      <c r="D109" s="15" t="s">
        <v>360</v>
      </c>
      <c r="E109" s="15" t="s">
        <v>576</v>
      </c>
    </row>
    <row r="110" spans="1:5" ht="26.25">
      <c r="A110" s="15" t="s">
        <v>361</v>
      </c>
      <c r="B110" s="19" t="s">
        <v>362</v>
      </c>
      <c r="C110" s="15" t="s">
        <v>504</v>
      </c>
      <c r="D110" s="15" t="s">
        <v>363</v>
      </c>
      <c r="E110" s="15" t="s">
        <v>576</v>
      </c>
    </row>
    <row r="111" spans="1:5" ht="26.25">
      <c r="A111" s="15" t="s">
        <v>364</v>
      </c>
      <c r="B111" s="19" t="s">
        <v>365</v>
      </c>
      <c r="C111" s="15" t="s">
        <v>505</v>
      </c>
      <c r="D111" s="15" t="s">
        <v>310</v>
      </c>
      <c r="E111" s="15" t="s">
        <v>577</v>
      </c>
    </row>
    <row r="112" spans="1:5" ht="26.25">
      <c r="A112" s="15" t="s">
        <v>366</v>
      </c>
      <c r="B112" s="19" t="s">
        <v>367</v>
      </c>
      <c r="C112" s="15" t="s">
        <v>506</v>
      </c>
      <c r="D112" s="15" t="s">
        <v>368</v>
      </c>
      <c r="E112" s="15" t="s">
        <v>576</v>
      </c>
    </row>
    <row r="113" spans="1:5" ht="26.25">
      <c r="A113" s="15" t="s">
        <v>369</v>
      </c>
      <c r="B113" s="19" t="s">
        <v>370</v>
      </c>
      <c r="C113" s="15" t="s">
        <v>507</v>
      </c>
      <c r="D113" s="15" t="s">
        <v>371</v>
      </c>
      <c r="E113" s="15" t="s">
        <v>577</v>
      </c>
    </row>
    <row r="114" spans="1:5" ht="26.25">
      <c r="A114" s="15" t="s">
        <v>372</v>
      </c>
      <c r="B114" s="19" t="s">
        <v>373</v>
      </c>
      <c r="C114" s="15" t="s">
        <v>508</v>
      </c>
      <c r="D114" s="15" t="s">
        <v>374</v>
      </c>
      <c r="E114" s="15" t="s">
        <v>577</v>
      </c>
    </row>
    <row r="115" spans="1:5" ht="26.25">
      <c r="A115" s="15" t="s">
        <v>375</v>
      </c>
      <c r="B115" s="19" t="s">
        <v>376</v>
      </c>
      <c r="C115" s="15" t="s">
        <v>509</v>
      </c>
      <c r="D115" s="15" t="s">
        <v>377</v>
      </c>
      <c r="E115" s="15" t="s">
        <v>577</v>
      </c>
    </row>
    <row r="116" spans="1:5" ht="26.25">
      <c r="A116" s="15" t="s">
        <v>378</v>
      </c>
      <c r="B116" s="19" t="s">
        <v>379</v>
      </c>
      <c r="C116" s="15" t="s">
        <v>510</v>
      </c>
      <c r="D116" s="15" t="s">
        <v>380</v>
      </c>
      <c r="E116" s="15" t="s">
        <v>577</v>
      </c>
    </row>
    <row r="117" spans="1:5" ht="26.25">
      <c r="A117" s="15" t="s">
        <v>381</v>
      </c>
      <c r="B117" s="19" t="s">
        <v>382</v>
      </c>
      <c r="C117" s="15" t="s">
        <v>511</v>
      </c>
      <c r="D117" s="15" t="s">
        <v>383</v>
      </c>
      <c r="E117" s="15" t="s">
        <v>577</v>
      </c>
    </row>
    <row r="118" spans="1:5" ht="12.75">
      <c r="A118" s="15" t="s">
        <v>384</v>
      </c>
      <c r="B118" s="19" t="s">
        <v>385</v>
      </c>
      <c r="C118" s="15" t="s">
        <v>512</v>
      </c>
      <c r="D118" s="15" t="s">
        <v>386</v>
      </c>
      <c r="E118" s="15" t="s">
        <v>576</v>
      </c>
    </row>
    <row r="119" spans="1:5" ht="26.25">
      <c r="A119" s="15" t="s">
        <v>387</v>
      </c>
      <c r="B119" s="19" t="s">
        <v>388</v>
      </c>
      <c r="C119" s="15" t="s">
        <v>513</v>
      </c>
      <c r="D119" s="15" t="s">
        <v>389</v>
      </c>
      <c r="E119" s="15" t="s">
        <v>576</v>
      </c>
    </row>
    <row r="120" spans="1:5" ht="12.75">
      <c r="A120" s="15" t="s">
        <v>390</v>
      </c>
      <c r="B120" s="19" t="s">
        <v>391</v>
      </c>
      <c r="C120" s="15" t="s">
        <v>514</v>
      </c>
      <c r="D120" s="15" t="s">
        <v>392</v>
      </c>
      <c r="E120" s="15" t="s">
        <v>578</v>
      </c>
    </row>
    <row r="121" spans="1:5" ht="12.75">
      <c r="A121" s="15" t="s">
        <v>393</v>
      </c>
      <c r="B121" s="19" t="s">
        <v>394</v>
      </c>
      <c r="C121" s="15" t="s">
        <v>515</v>
      </c>
      <c r="D121" s="15" t="s">
        <v>392</v>
      </c>
      <c r="E121" s="15" t="s">
        <v>578</v>
      </c>
    </row>
    <row r="122" spans="1:5" ht="26.25">
      <c r="A122" s="15" t="s">
        <v>395</v>
      </c>
      <c r="B122" s="19" t="s">
        <v>396</v>
      </c>
      <c r="C122" s="15" t="s">
        <v>516</v>
      </c>
      <c r="D122" s="15" t="s">
        <v>397</v>
      </c>
      <c r="E122" s="15" t="s">
        <v>574</v>
      </c>
    </row>
    <row r="123" spans="1:4" ht="26.25">
      <c r="A123" s="15" t="s">
        <v>398</v>
      </c>
      <c r="B123" s="19" t="s">
        <v>399</v>
      </c>
      <c r="C123" s="15" t="s">
        <v>517</v>
      </c>
      <c r="D123" s="15" t="s">
        <v>400</v>
      </c>
    </row>
    <row r="124" spans="1:5" ht="12.75">
      <c r="A124" s="15" t="s">
        <v>401</v>
      </c>
      <c r="B124" s="19" t="s">
        <v>402</v>
      </c>
      <c r="C124" s="15" t="s">
        <v>518</v>
      </c>
      <c r="D124" s="15" t="s">
        <v>403</v>
      </c>
      <c r="E124" s="15" t="s">
        <v>571</v>
      </c>
    </row>
    <row r="125" spans="1:5" ht="12.75">
      <c r="A125" s="15" t="s">
        <v>404</v>
      </c>
      <c r="B125" s="19" t="s">
        <v>405</v>
      </c>
      <c r="C125" s="15" t="s">
        <v>519</v>
      </c>
      <c r="D125" s="15" t="s">
        <v>406</v>
      </c>
      <c r="E125" s="15" t="s">
        <v>571</v>
      </c>
    </row>
    <row r="126" spans="1:5" ht="12.75">
      <c r="A126" s="15" t="s">
        <v>407</v>
      </c>
      <c r="B126" s="19" t="s">
        <v>408</v>
      </c>
      <c r="C126" s="15" t="s">
        <v>520</v>
      </c>
      <c r="D126" s="15" t="s">
        <v>400</v>
      </c>
      <c r="E126" s="15" t="s">
        <v>571</v>
      </c>
    </row>
    <row r="127" spans="1:5" ht="12.75">
      <c r="A127" s="15" t="s">
        <v>409</v>
      </c>
      <c r="B127" s="19" t="s">
        <v>410</v>
      </c>
      <c r="C127" s="15" t="s">
        <v>521</v>
      </c>
      <c r="D127" s="15" t="s">
        <v>400</v>
      </c>
      <c r="E127" s="15" t="s">
        <v>571</v>
      </c>
    </row>
    <row r="128" spans="1:5" ht="12.75">
      <c r="A128" s="15" t="s">
        <v>411</v>
      </c>
      <c r="B128" s="19" t="s">
        <v>412</v>
      </c>
      <c r="C128" s="15" t="s">
        <v>522</v>
      </c>
      <c r="D128" s="15" t="s">
        <v>400</v>
      </c>
      <c r="E128" s="15" t="s">
        <v>571</v>
      </c>
    </row>
    <row r="129" spans="1:5" ht="12.75">
      <c r="A129" s="15" t="s">
        <v>413</v>
      </c>
      <c r="B129" s="19" t="s">
        <v>414</v>
      </c>
      <c r="C129" s="15" t="s">
        <v>523</v>
      </c>
      <c r="D129" s="15" t="s">
        <v>400</v>
      </c>
      <c r="E129" s="15" t="s">
        <v>571</v>
      </c>
    </row>
    <row r="130" spans="1:5" ht="26.25">
      <c r="A130" s="15" t="s">
        <v>415</v>
      </c>
      <c r="B130" s="19" t="s">
        <v>416</v>
      </c>
      <c r="C130" s="15" t="s">
        <v>524</v>
      </c>
      <c r="D130" s="15" t="s">
        <v>400</v>
      </c>
      <c r="E130" s="15" t="s">
        <v>571</v>
      </c>
    </row>
    <row r="131" spans="1:5" ht="26.25">
      <c r="A131" s="15" t="s">
        <v>417</v>
      </c>
      <c r="B131" s="19" t="s">
        <v>418</v>
      </c>
      <c r="C131" s="15" t="s">
        <v>525</v>
      </c>
      <c r="D131" s="15" t="s">
        <v>400</v>
      </c>
      <c r="E131" s="15" t="s">
        <v>571</v>
      </c>
    </row>
    <row r="132" spans="1:5" ht="26.25">
      <c r="A132" s="15" t="s">
        <v>419</v>
      </c>
      <c r="B132" s="19" t="s">
        <v>420</v>
      </c>
      <c r="C132" s="15" t="s">
        <v>526</v>
      </c>
      <c r="D132" s="15" t="s">
        <v>400</v>
      </c>
      <c r="E132" s="15" t="s">
        <v>571</v>
      </c>
    </row>
    <row r="133" spans="1:5" ht="26.25">
      <c r="A133" s="15" t="s">
        <v>421</v>
      </c>
      <c r="B133" s="19" t="s">
        <v>422</v>
      </c>
      <c r="C133" s="15" t="s">
        <v>527</v>
      </c>
      <c r="D133" s="15" t="s">
        <v>400</v>
      </c>
      <c r="E133" s="15" t="s">
        <v>571</v>
      </c>
    </row>
    <row r="134" spans="1:5" ht="12.75">
      <c r="A134" s="15" t="s">
        <v>423</v>
      </c>
      <c r="B134" s="19" t="s">
        <v>424</v>
      </c>
      <c r="C134" s="15" t="s">
        <v>528</v>
      </c>
      <c r="D134" s="15" t="s">
        <v>425</v>
      </c>
      <c r="E134" s="15" t="s">
        <v>571</v>
      </c>
    </row>
    <row r="135" spans="1:5" ht="12.75">
      <c r="A135" s="15" t="s">
        <v>426</v>
      </c>
      <c r="B135" s="19" t="s">
        <v>427</v>
      </c>
      <c r="C135" s="15" t="s">
        <v>529</v>
      </c>
      <c r="D135" s="15" t="s">
        <v>425</v>
      </c>
      <c r="E135" s="15" t="s">
        <v>571</v>
      </c>
    </row>
    <row r="136" spans="1:5" ht="12.75">
      <c r="A136" s="15" t="s">
        <v>428</v>
      </c>
      <c r="B136" s="19" t="s">
        <v>429</v>
      </c>
      <c r="C136" s="15" t="s">
        <v>530</v>
      </c>
      <c r="D136" s="15" t="s">
        <v>425</v>
      </c>
      <c r="E136" s="15" t="s">
        <v>571</v>
      </c>
    </row>
    <row r="137" spans="1:5" ht="12.75">
      <c r="A137" s="15" t="s">
        <v>430</v>
      </c>
      <c r="B137" s="19" t="s">
        <v>431</v>
      </c>
      <c r="C137" s="15" t="s">
        <v>531</v>
      </c>
      <c r="D137" s="15" t="s">
        <v>425</v>
      </c>
      <c r="E137" s="15" t="s">
        <v>571</v>
      </c>
    </row>
    <row r="138" spans="1:5" ht="12.75">
      <c r="A138" s="15" t="s">
        <v>432</v>
      </c>
      <c r="B138" s="19" t="s">
        <v>433</v>
      </c>
      <c r="C138" s="15" t="s">
        <v>532</v>
      </c>
      <c r="D138" s="15" t="s">
        <v>425</v>
      </c>
      <c r="E138" s="15" t="s">
        <v>571</v>
      </c>
    </row>
    <row r="139" spans="1:5" ht="12.75">
      <c r="A139" s="15" t="s">
        <v>434</v>
      </c>
      <c r="B139" s="19" t="s">
        <v>435</v>
      </c>
      <c r="C139" s="15" t="s">
        <v>533</v>
      </c>
      <c r="D139" s="15" t="s">
        <v>425</v>
      </c>
      <c r="E139" s="15" t="s">
        <v>571</v>
      </c>
    </row>
    <row r="140" spans="1:5" ht="12.75">
      <c r="A140" s="15" t="s">
        <v>436</v>
      </c>
      <c r="B140" s="19" t="s">
        <v>437</v>
      </c>
      <c r="C140" s="15" t="s">
        <v>534</v>
      </c>
      <c r="D140" s="15" t="s">
        <v>425</v>
      </c>
      <c r="E140" s="15" t="s">
        <v>571</v>
      </c>
    </row>
    <row r="141" spans="1:5" ht="12.75">
      <c r="A141" s="15" t="s">
        <v>438</v>
      </c>
      <c r="B141" s="19" t="s">
        <v>439</v>
      </c>
      <c r="C141" s="15" t="e">
        <v>#N/A</v>
      </c>
      <c r="D141" s="15" t="s">
        <v>440</v>
      </c>
      <c r="E141" s="15" t="s">
        <v>557</v>
      </c>
    </row>
    <row r="142" spans="1:5" ht="12.75">
      <c r="A142" s="15" t="s">
        <v>441</v>
      </c>
      <c r="B142" s="19" t="s">
        <v>442</v>
      </c>
      <c r="C142" s="15" t="s">
        <v>535</v>
      </c>
      <c r="D142" s="15" t="s">
        <v>425</v>
      </c>
      <c r="E142" s="15" t="s">
        <v>571</v>
      </c>
    </row>
    <row r="143" spans="1:5" ht="12.75">
      <c r="A143" s="15" t="s">
        <v>443</v>
      </c>
      <c r="B143" s="19" t="s">
        <v>444</v>
      </c>
      <c r="C143" s="15" t="s">
        <v>536</v>
      </c>
      <c r="D143" s="15" t="s">
        <v>445</v>
      </c>
      <c r="E143" s="15" t="s">
        <v>575</v>
      </c>
    </row>
    <row r="144" spans="1:4" ht="26.25">
      <c r="A144" s="15" t="s">
        <v>446</v>
      </c>
      <c r="B144" s="19" t="s">
        <v>447</v>
      </c>
      <c r="C144" s="15" t="s">
        <v>537</v>
      </c>
      <c r="D144" s="15" t="s">
        <v>448</v>
      </c>
    </row>
    <row r="145" spans="1:5" ht="26.25">
      <c r="A145" s="15" t="s">
        <v>538</v>
      </c>
      <c r="B145" s="15" t="s">
        <v>539</v>
      </c>
      <c r="C145" s="15" t="e">
        <v>#N/A</v>
      </c>
      <c r="D145" s="15" t="s">
        <v>540</v>
      </c>
      <c r="E145" s="15" t="s">
        <v>558</v>
      </c>
    </row>
    <row r="146" spans="1:5" ht="39">
      <c r="A146" s="15" t="s">
        <v>542</v>
      </c>
      <c r="B146" s="15" t="s">
        <v>543</v>
      </c>
      <c r="C146" s="15" t="e">
        <v>#N/A</v>
      </c>
      <c r="D146" s="15" t="s">
        <v>544</v>
      </c>
      <c r="E146" s="15" t="s">
        <v>558</v>
      </c>
    </row>
    <row r="147" spans="1:5" ht="12.75">
      <c r="A147" s="15" t="s">
        <v>548</v>
      </c>
      <c r="B147" s="15" t="s">
        <v>549</v>
      </c>
      <c r="C147" s="15" t="e">
        <v>#N/A</v>
      </c>
      <c r="D147" s="15" t="s">
        <v>550</v>
      </c>
      <c r="E147" s="15" t="s">
        <v>558</v>
      </c>
    </row>
    <row r="148" spans="1:5" ht="12.75">
      <c r="A148" s="15" t="s">
        <v>551</v>
      </c>
      <c r="B148" s="15" t="s">
        <v>545</v>
      </c>
      <c r="C148" s="15" t="s">
        <v>546</v>
      </c>
      <c r="D148" s="15" t="s">
        <v>547</v>
      </c>
      <c r="E148" s="15" t="s">
        <v>573</v>
      </c>
    </row>
    <row r="149" spans="1:5" ht="26.25">
      <c r="A149" s="15" t="s">
        <v>579</v>
      </c>
      <c r="B149" s="15" t="s">
        <v>580</v>
      </c>
      <c r="C149" s="15" t="s">
        <v>586</v>
      </c>
      <c r="D149" s="15" t="s">
        <v>581</v>
      </c>
      <c r="E149" s="15" t="s">
        <v>567</v>
      </c>
    </row>
    <row r="150" spans="1:4" ht="26.25">
      <c r="A150" s="15" t="s">
        <v>582</v>
      </c>
      <c r="B150" s="15" t="s">
        <v>583</v>
      </c>
      <c r="C150" s="15" t="s">
        <v>584</v>
      </c>
      <c r="D150" s="15" t="s">
        <v>585</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15.7109375" style="0" customWidth="1"/>
    <col min="2" max="2" width="16.28125" style="0" customWidth="1"/>
    <col min="4" max="4" width="24.28125" style="0" customWidth="1"/>
    <col min="5" max="5" width="13.421875" style="0" customWidth="1"/>
    <col min="6" max="6" width="53.421875" style="0" customWidth="1"/>
  </cols>
  <sheetData>
    <row r="1" spans="1:6" ht="39">
      <c r="A1" s="14" t="s">
        <v>587</v>
      </c>
      <c r="B1" s="14" t="s">
        <v>588</v>
      </c>
      <c r="C1" s="14" t="s">
        <v>589</v>
      </c>
      <c r="D1" s="14" t="s">
        <v>590</v>
      </c>
      <c r="E1" s="14" t="s">
        <v>591</v>
      </c>
      <c r="F1" s="14" t="s">
        <v>592</v>
      </c>
    </row>
    <row r="2" spans="1:6" ht="26.25">
      <c r="A2" s="15" t="s">
        <v>575</v>
      </c>
      <c r="B2" s="15" t="s">
        <v>26</v>
      </c>
      <c r="C2" s="15">
        <v>7</v>
      </c>
      <c r="D2" s="15">
        <v>15</v>
      </c>
      <c r="E2" s="15" t="s">
        <v>593</v>
      </c>
      <c r="F2" s="15" t="s">
        <v>594</v>
      </c>
    </row>
    <row r="3" spans="1:6" ht="39">
      <c r="A3" s="15" t="s">
        <v>562</v>
      </c>
      <c r="B3" s="15" t="s">
        <v>15</v>
      </c>
      <c r="C3" s="15">
        <v>5</v>
      </c>
      <c r="D3" s="15">
        <v>15</v>
      </c>
      <c r="E3" s="15" t="s">
        <v>593</v>
      </c>
      <c r="F3" s="15" t="s">
        <v>595</v>
      </c>
    </row>
    <row r="4" spans="1:6" ht="12.75">
      <c r="A4" s="15" t="s">
        <v>568</v>
      </c>
      <c r="B4" s="15" t="s">
        <v>15</v>
      </c>
      <c r="C4" s="15">
        <v>3</v>
      </c>
      <c r="D4" s="15">
        <v>15</v>
      </c>
      <c r="E4" s="15" t="s">
        <v>593</v>
      </c>
      <c r="F4" s="15" t="s">
        <v>596</v>
      </c>
    </row>
    <row r="5" spans="1:6" ht="12.75">
      <c r="A5" s="15" t="s">
        <v>578</v>
      </c>
      <c r="B5" s="15" t="s">
        <v>21</v>
      </c>
      <c r="C5" s="15">
        <v>7</v>
      </c>
      <c r="D5" s="15">
        <v>12</v>
      </c>
      <c r="E5" s="15" t="s">
        <v>593</v>
      </c>
      <c r="F5" s="15" t="s">
        <v>597</v>
      </c>
    </row>
    <row r="6" spans="1:6" ht="12.75">
      <c r="A6" s="15" t="s">
        <v>598</v>
      </c>
      <c r="B6" s="15" t="s">
        <v>17</v>
      </c>
      <c r="C6" s="15">
        <v>4</v>
      </c>
      <c r="D6" s="15">
        <v>15</v>
      </c>
      <c r="E6" s="15" t="s">
        <v>593</v>
      </c>
      <c r="F6" s="15" t="s">
        <v>599</v>
      </c>
    </row>
    <row r="7" spans="1:6" ht="39">
      <c r="A7" s="15" t="s">
        <v>571</v>
      </c>
      <c r="B7" s="15" t="s">
        <v>17</v>
      </c>
      <c r="C7" s="15">
        <v>13</v>
      </c>
      <c r="D7" s="15">
        <v>20</v>
      </c>
      <c r="E7" s="15" t="s">
        <v>593</v>
      </c>
      <c r="F7" s="15" t="s">
        <v>600</v>
      </c>
    </row>
    <row r="8" spans="1:6" ht="26.25">
      <c r="A8" s="15" t="s">
        <v>573</v>
      </c>
      <c r="B8" s="15" t="s">
        <v>59</v>
      </c>
      <c r="C8" s="15">
        <v>4</v>
      </c>
      <c r="D8" s="15">
        <v>15</v>
      </c>
      <c r="E8" s="15" t="s">
        <v>593</v>
      </c>
      <c r="F8" s="15" t="s">
        <v>601</v>
      </c>
    </row>
    <row r="9" spans="1:6" ht="26.25">
      <c r="A9" s="15" t="s">
        <v>576</v>
      </c>
      <c r="B9" s="15" t="s">
        <v>21</v>
      </c>
      <c r="C9" s="15">
        <v>4</v>
      </c>
      <c r="D9" s="15">
        <v>15</v>
      </c>
      <c r="E9" s="15" t="s">
        <v>593</v>
      </c>
      <c r="F9" s="15" t="s">
        <v>602</v>
      </c>
    </row>
    <row r="10" spans="1:6" ht="39">
      <c r="A10" s="15" t="s">
        <v>603</v>
      </c>
      <c r="B10" s="15" t="s">
        <v>604</v>
      </c>
      <c r="C10" s="15">
        <v>13</v>
      </c>
      <c r="D10" s="15">
        <v>25</v>
      </c>
      <c r="E10" s="15" t="s">
        <v>593</v>
      </c>
      <c r="F10" s="15" t="s">
        <v>605</v>
      </c>
    </row>
    <row r="11" spans="1:6" ht="12.75">
      <c r="A11" s="15" t="s">
        <v>570</v>
      </c>
      <c r="B11" s="15" t="s">
        <v>42</v>
      </c>
      <c r="C11" s="15">
        <v>7</v>
      </c>
      <c r="D11" s="15">
        <v>15</v>
      </c>
      <c r="E11" s="15" t="s">
        <v>593</v>
      </c>
      <c r="F11" s="15" t="s">
        <v>606</v>
      </c>
    </row>
    <row r="12" spans="1:6" ht="12.75">
      <c r="A12" s="15" t="s">
        <v>607</v>
      </c>
      <c r="B12" s="15" t="s">
        <v>42</v>
      </c>
      <c r="C12" s="15">
        <v>3</v>
      </c>
      <c r="D12" s="15">
        <v>15</v>
      </c>
      <c r="E12" s="15" t="s">
        <v>593</v>
      </c>
      <c r="F12" s="15" t="s">
        <v>608</v>
      </c>
    </row>
    <row r="13" spans="1:6" ht="39">
      <c r="A13" s="15" t="s">
        <v>574</v>
      </c>
      <c r="B13" s="15" t="s">
        <v>21</v>
      </c>
      <c r="C13" s="15">
        <v>13</v>
      </c>
      <c r="D13" s="15">
        <v>15</v>
      </c>
      <c r="E13" s="15" t="s">
        <v>609</v>
      </c>
      <c r="F13" s="15" t="s">
        <v>610</v>
      </c>
    </row>
    <row r="14" spans="1:6" ht="12.75">
      <c r="A14" s="15" t="s">
        <v>569</v>
      </c>
      <c r="B14" s="15" t="s">
        <v>604</v>
      </c>
      <c r="C14" s="15"/>
      <c r="D14" s="15">
        <v>20</v>
      </c>
      <c r="E14" s="15" t="s">
        <v>593</v>
      </c>
      <c r="F14" s="15" t="s">
        <v>219</v>
      </c>
    </row>
    <row r="15" spans="1:6" ht="12.75">
      <c r="A15" s="15" t="s">
        <v>611</v>
      </c>
      <c r="B15" s="15" t="s">
        <v>556</v>
      </c>
      <c r="C15" s="15">
        <v>5</v>
      </c>
      <c r="D15" s="15">
        <v>15</v>
      </c>
      <c r="E15" s="15" t="s">
        <v>593</v>
      </c>
      <c r="F15" s="15" t="s">
        <v>612</v>
      </c>
    </row>
    <row r="16" spans="1:6" ht="12.75">
      <c r="A16" s="15" t="s">
        <v>613</v>
      </c>
      <c r="B16" s="15" t="s">
        <v>556</v>
      </c>
      <c r="C16" s="15">
        <v>5</v>
      </c>
      <c r="D16" s="15">
        <v>15</v>
      </c>
      <c r="E16" s="15" t="s">
        <v>593</v>
      </c>
      <c r="F16" s="15" t="s">
        <v>614</v>
      </c>
    </row>
    <row r="17" spans="1:6" ht="12.75">
      <c r="A17" s="15" t="s">
        <v>565</v>
      </c>
      <c r="B17" s="15" t="s">
        <v>615</v>
      </c>
      <c r="C17" s="15">
        <v>2</v>
      </c>
      <c r="D17" s="15">
        <v>10</v>
      </c>
      <c r="E17" s="15" t="s">
        <v>593</v>
      </c>
      <c r="F17" s="15" t="s">
        <v>173</v>
      </c>
    </row>
    <row r="18" spans="1:6" ht="12.75">
      <c r="A18" s="15" t="s">
        <v>566</v>
      </c>
      <c r="B18" s="15" t="s">
        <v>615</v>
      </c>
      <c r="C18" s="15">
        <v>3</v>
      </c>
      <c r="D18" s="15">
        <v>15</v>
      </c>
      <c r="E18" s="15" t="s">
        <v>593</v>
      </c>
      <c r="F18" s="15" t="s">
        <v>176</v>
      </c>
    </row>
    <row r="19" spans="1:6" ht="12.75">
      <c r="A19" s="15" t="s">
        <v>561</v>
      </c>
      <c r="B19" s="15" t="s">
        <v>615</v>
      </c>
      <c r="C19" s="15">
        <v>11</v>
      </c>
      <c r="D19" s="15">
        <v>20</v>
      </c>
      <c r="E19" s="15" t="s">
        <v>593</v>
      </c>
      <c r="F19" s="15" t="s">
        <v>616</v>
      </c>
    </row>
    <row r="20" spans="1:6" ht="12.75">
      <c r="A20" s="15" t="s">
        <v>572</v>
      </c>
      <c r="B20" s="15" t="s">
        <v>615</v>
      </c>
      <c r="C20" s="15">
        <v>4</v>
      </c>
      <c r="D20" s="15">
        <v>15</v>
      </c>
      <c r="E20" s="15" t="s">
        <v>593</v>
      </c>
      <c r="F20" s="15" t="s">
        <v>617</v>
      </c>
    </row>
    <row r="21" spans="1:6" ht="12.75">
      <c r="A21" s="15" t="s">
        <v>559</v>
      </c>
      <c r="B21" s="15" t="s">
        <v>615</v>
      </c>
      <c r="C21" s="15">
        <v>3</v>
      </c>
      <c r="D21" s="15">
        <v>10</v>
      </c>
      <c r="E21" s="15" t="s">
        <v>593</v>
      </c>
      <c r="F21" s="15" t="s">
        <v>618</v>
      </c>
    </row>
    <row r="22" spans="1:6" ht="12.75">
      <c r="A22" s="15" t="s">
        <v>560</v>
      </c>
      <c r="B22" s="15" t="s">
        <v>615</v>
      </c>
      <c r="C22" s="15">
        <v>2</v>
      </c>
      <c r="D22" s="15">
        <v>10</v>
      </c>
      <c r="E22" s="15" t="s">
        <v>593</v>
      </c>
      <c r="F22" s="15" t="s">
        <v>619</v>
      </c>
    </row>
    <row r="23" spans="1:6" ht="12.75">
      <c r="A23" s="15" t="s">
        <v>620</v>
      </c>
      <c r="B23" s="15" t="s">
        <v>21</v>
      </c>
      <c r="C23" s="15">
        <v>4</v>
      </c>
      <c r="D23" s="15">
        <v>65</v>
      </c>
      <c r="E23" s="15" t="s">
        <v>621</v>
      </c>
      <c r="F23" s="15" t="s">
        <v>622</v>
      </c>
    </row>
    <row r="24" spans="1:6" ht="12.75">
      <c r="A24" s="15" t="s">
        <v>623</v>
      </c>
      <c r="B24" s="15" t="s">
        <v>624</v>
      </c>
      <c r="C24" s="15"/>
      <c r="D24" s="15"/>
      <c r="E24" s="15"/>
      <c r="F24" s="15"/>
    </row>
    <row r="25" spans="1:6" ht="12.75">
      <c r="A25" s="15" t="s">
        <v>625</v>
      </c>
      <c r="B25" s="15" t="s">
        <v>626</v>
      </c>
      <c r="C25" s="15">
        <v>8</v>
      </c>
      <c r="D25" s="15">
        <v>35</v>
      </c>
      <c r="E25" s="15" t="s">
        <v>627</v>
      </c>
      <c r="F25" s="15"/>
    </row>
    <row r="26" spans="1:6" ht="12.75">
      <c r="A26" s="15" t="s">
        <v>628</v>
      </c>
      <c r="B26" s="15" t="s">
        <v>629</v>
      </c>
      <c r="C26" s="15">
        <v>38</v>
      </c>
      <c r="D26" s="15">
        <v>25</v>
      </c>
      <c r="E26" s="15" t="s">
        <v>630</v>
      </c>
      <c r="F26" s="15"/>
    </row>
    <row r="27" spans="1:6" ht="12.75">
      <c r="A27" s="15" t="s">
        <v>631</v>
      </c>
      <c r="B27" s="15" t="s">
        <v>632</v>
      </c>
      <c r="C27" s="15">
        <v>30</v>
      </c>
      <c r="D27" s="15">
        <v>35</v>
      </c>
      <c r="E27" s="15" t="s">
        <v>633</v>
      </c>
      <c r="F27" s="15"/>
    </row>
    <row r="28" spans="1:6" ht="12.75">
      <c r="A28" s="15" t="s">
        <v>634</v>
      </c>
      <c r="B28" s="15" t="s">
        <v>635</v>
      </c>
      <c r="C28" s="15">
        <v>2</v>
      </c>
      <c r="D28" s="15">
        <v>15</v>
      </c>
      <c r="E28" s="15"/>
      <c r="F28" s="15" t="s">
        <v>636</v>
      </c>
    </row>
    <row r="29" spans="1:6" ht="12.75">
      <c r="A29" s="15"/>
      <c r="B29" s="15"/>
      <c r="C29" s="15"/>
      <c r="D29" s="15"/>
      <c r="E29" s="15"/>
      <c r="F29" s="15"/>
    </row>
    <row r="30" spans="1:6" ht="12.75">
      <c r="A30" s="14" t="s">
        <v>637</v>
      </c>
      <c r="B30" s="15"/>
      <c r="C30" s="15"/>
      <c r="D30" s="15"/>
      <c r="E30" s="15"/>
      <c r="F30" s="15"/>
    </row>
    <row r="31" spans="1:6" ht="12.75">
      <c r="A31" s="15" t="s">
        <v>638</v>
      </c>
      <c r="B31" s="15">
        <f>COUNTA(A2:A27)</f>
        <v>26</v>
      </c>
      <c r="C31" s="15"/>
      <c r="D31" s="15">
        <f>SUM(D2:D30)</f>
        <v>497</v>
      </c>
      <c r="E31" s="15"/>
      <c r="F31" s="15"/>
    </row>
    <row r="32" spans="1:6" ht="12.75">
      <c r="A32" s="15" t="s">
        <v>639</v>
      </c>
      <c r="B32" s="15">
        <f>SUM(C2:C27)</f>
        <v>198</v>
      </c>
      <c r="C32" s="15"/>
      <c r="D32" s="15"/>
      <c r="E32" s="15"/>
      <c r="F32" s="15"/>
    </row>
    <row r="33" spans="1:6" ht="12.75">
      <c r="A33" s="15" t="s">
        <v>640</v>
      </c>
      <c r="B33" s="15">
        <f>B32/B31</f>
        <v>7.615384615384615</v>
      </c>
      <c r="C33" s="15"/>
      <c r="D33" s="15"/>
      <c r="E33" s="15"/>
      <c r="F33" s="15"/>
    </row>
    <row r="34" spans="1:6" ht="12.75">
      <c r="A34" s="15" t="s">
        <v>641</v>
      </c>
      <c r="B34" s="15">
        <v>9</v>
      </c>
      <c r="C34" s="15"/>
      <c r="D34" s="15"/>
      <c r="E34" s="15"/>
      <c r="F34" s="15"/>
    </row>
    <row r="35" spans="1:6" ht="12.75">
      <c r="A35" s="15" t="s">
        <v>642</v>
      </c>
      <c r="B35" s="15">
        <f>B34*60</f>
        <v>540</v>
      </c>
      <c r="C35" s="15"/>
      <c r="D35" s="15"/>
      <c r="E35" s="15"/>
      <c r="F35" s="15"/>
    </row>
    <row r="36" spans="1:6" ht="12.75">
      <c r="A36" s="15" t="s">
        <v>643</v>
      </c>
      <c r="B36" s="15">
        <f>B35/B32</f>
        <v>2.727272727272727</v>
      </c>
      <c r="C36" s="15"/>
      <c r="D36" s="15"/>
      <c r="E36" s="15"/>
      <c r="F36" s="15"/>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t="s">
        <v>552</v>
      </c>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Stephens</dc:creator>
  <cp:keywords/>
  <dc:description/>
  <cp:lastModifiedBy>Adrian Stephens, 252</cp:lastModifiedBy>
  <cp:lastPrinted>2004-11-19T06:33:11Z</cp:lastPrinted>
  <dcterms:created xsi:type="dcterms:W3CDTF">2004-07-14T16:37:20Z</dcterms:created>
  <dcterms:modified xsi:type="dcterms:W3CDTF">2006-03-06T16:29:46Z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