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820" windowHeight="6495" firstSheet="1" activeTab="1"/>
  </bookViews>
  <sheets>
    <sheet name="Title" sheetId="1" r:id="rId1"/>
    <sheet name="D0.25-Comments" sheetId="2" r:id="rId2"/>
  </sheets>
  <definedNames>
    <definedName name="_xlnm.Print_Titles" localSheetId="1">'D0.25-Comments'!$9:$9</definedName>
  </definedNames>
  <calcPr fullCalcOnLoad="1"/>
</workbook>
</file>

<file path=xl/comments2.xml><?xml version="1.0" encoding="utf-8"?>
<comments xmlns="http://schemas.openxmlformats.org/spreadsheetml/2006/main">
  <authors>
    <author>IEEE</author>
  </authors>
  <commentList>
    <comment ref="A9" authorId="0">
      <text>
        <r>
          <rPr>
            <b/>
            <sz val="8"/>
            <rFont val="Arial"/>
            <family val="2"/>
          </rPr>
          <t>Put your name here, last name first.</t>
        </r>
      </text>
    </comment>
    <comment ref="B9" authorId="0">
      <text>
        <r>
          <rPr>
            <b/>
            <sz val="8"/>
            <rFont val="Arial"/>
            <family val="2"/>
          </rPr>
          <t>Please sequentially identify each of your comments using the following format:
LASTNAME/#</t>
        </r>
      </text>
    </comment>
    <comment ref="C9" authorId="0">
      <text>
        <r>
          <rPr>
            <b/>
            <sz val="8"/>
            <rFont val="Arial"/>
            <family val="2"/>
          </rPr>
          <t>Please put down whether you disapproved (neg) or approved (aff) this draft project. This column should be the SAME for every comment, regardless of the type of comment you make.</t>
        </r>
      </text>
    </comment>
    <comment ref="D9" authorId="0">
      <text>
        <r>
          <rPr>
            <b/>
            <sz val="8"/>
            <rFont val="Arial"/>
            <family val="2"/>
          </rPr>
          <t>Insert the page number of the draft to which your comment applies.</t>
        </r>
      </text>
    </comment>
    <comment ref="E9" authorId="0">
      <text>
        <r>
          <rPr>
            <b/>
            <sz val="8"/>
            <rFont val="Arial"/>
            <family val="2"/>
          </rPr>
          <t>Insert the subclause (paragraph) number in the draft to which your comment applies</t>
        </r>
        <r>
          <rPr>
            <b/>
            <sz val="8"/>
            <rFont val="Tahoma"/>
            <family val="0"/>
          </rPr>
          <t>.</t>
        </r>
      </text>
    </comment>
    <comment ref="F9" authorId="0">
      <text>
        <r>
          <rPr>
            <b/>
            <sz val="8"/>
            <rFont val="Arial"/>
            <family val="2"/>
          </rPr>
          <t>Insert the line number from the page of the draft to which your comment applies. (If your document does not have line numbers, leave this column blank.)</t>
        </r>
        <r>
          <rPr>
            <sz val="8"/>
            <rFont val="Tahoma"/>
            <family val="0"/>
          </rPr>
          <t xml:space="preserve">
</t>
        </r>
      </text>
    </comment>
    <comment ref="G9" authorId="0">
      <text>
        <r>
          <rPr>
            <b/>
            <sz val="8"/>
            <rFont val="Arial"/>
            <family val="2"/>
          </rPr>
          <t>State whether your comment is technical or editorial. Regardless of the type of comment, all comments must be addressed by the Sponsor.</t>
        </r>
      </text>
    </comment>
    <comment ref="H9" authorId="0">
      <text>
        <r>
          <rPr>
            <b/>
            <sz val="8"/>
            <rFont val="Arial"/>
            <family val="2"/>
          </rPr>
          <t>Enter your specific comment here. Include some perspective on what would be needed to satisfy your concern.</t>
        </r>
      </text>
    </comment>
    <comment ref="I9" authorId="0">
      <text>
        <r>
          <rPr>
            <b/>
            <sz val="8"/>
            <rFont val="Arial"/>
            <family val="2"/>
          </rPr>
          <t>Enter your proposed change to the draft project here. Be as specific as possible, giving exact text if you can.</t>
        </r>
      </text>
    </comment>
    <comment ref="J9" authorId="0">
      <text>
        <r>
          <rPr>
            <b/>
            <sz val="10"/>
            <rFont val="Arial"/>
            <family val="2"/>
          </rPr>
          <t>To be filled out by the Sponsor.
(for ballot resolution use only)</t>
        </r>
      </text>
    </comment>
    <comment ref="K9"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<sst xmlns="http://schemas.openxmlformats.org/spreadsheetml/2006/main" count="797" uniqueCount="442">
  <si>
    <t>Page</t>
  </si>
  <si>
    <t>Line Number</t>
  </si>
  <si>
    <t>Comment</t>
  </si>
  <si>
    <t>Proposed Change</t>
  </si>
  <si>
    <t>Sub-clause</t>
  </si>
  <si>
    <t>Name</t>
  </si>
  <si>
    <t>Comment Number</t>
  </si>
  <si>
    <t>Type of Comment</t>
  </si>
  <si>
    <t>Comment Recirculated? (Y/N/NA)                                 (for ballot resolution use only)</t>
  </si>
  <si>
    <t>Instructions:</t>
  </si>
  <si>
    <t>1. Fill in Project # &amp; Draft #.</t>
  </si>
  <si>
    <t>2. Each column has instructions.  Hold your mouse over the column title for details.</t>
  </si>
  <si>
    <t>3. Complete form.</t>
  </si>
  <si>
    <t>5. Please forward your comments to:  wfisher@arinc.com</t>
  </si>
  <si>
    <t xml:space="preserve">Resolution  (for ballot resolution use only - comments that are in any color other than white have not yet been resolved by the TG/WG) </t>
  </si>
  <si>
    <t>WKF NOTES:</t>
  </si>
  <si>
    <t>i</t>
  </si>
  <si>
    <t>Ed.</t>
  </si>
  <si>
    <t>4. Save form on your hard drive.  Format for saving this file should include the document number and last name of balloter (ex. P 802.11p D0.24_Smith.xls)</t>
  </si>
  <si>
    <t>Landt, Jerry</t>
  </si>
  <si>
    <t>Landt/1</t>
  </si>
  <si>
    <t>5.1.2</t>
  </si>
  <si>
    <t>Change flavor of wording to meld with existing 802.11, .11p is not 'changing existing operations, it is adding enhancements</t>
  </si>
  <si>
    <t>change 'modifications' to 'enhancements'</t>
  </si>
  <si>
    <t>Landt/2</t>
  </si>
  <si>
    <t>Change flavor of wording to meld with existing 802.11</t>
  </si>
  <si>
    <t>replace 'The normal process cannot be used when' to 'Some critical applications require that'</t>
  </si>
  <si>
    <t>Landt/3</t>
  </si>
  <si>
    <t>23-24</t>
  </si>
  <si>
    <t>replace ''Changes are required ' to 'Wave adds capability'</t>
  </si>
  <si>
    <t>Landt/4</t>
  </si>
  <si>
    <t>replace 'special' with 'added'</t>
  </si>
  <si>
    <t>Landt/5</t>
  </si>
  <si>
    <t>5.2.6</t>
  </si>
  <si>
    <t>p1</t>
  </si>
  <si>
    <t xml:space="preserve"> 'fixed unit' not defined, other terminology in figure loose, ie is a 'portable unit' a type of OBU (see definition of OBU at 3.52)</t>
  </si>
  <si>
    <t>Use terminology in the text, ie, fixed station, RSU, OBU, MS, etc.</t>
  </si>
  <si>
    <t>Landt/6</t>
  </si>
  <si>
    <t>p2</t>
  </si>
  <si>
    <t>The most probable vehicle to vehicle WBSS will be with vehicles moving on the roadway</t>
  </si>
  <si>
    <t>Consider moving WBSS3 to vehicles on the roadway</t>
  </si>
  <si>
    <t>Landt/7</t>
  </si>
  <si>
    <t>7.4.5.1</t>
  </si>
  <si>
    <t>No table number or title</t>
  </si>
  <si>
    <t>Give the table a number and title</t>
  </si>
  <si>
    <t>Landt/8</t>
  </si>
  <si>
    <t>No figure number</t>
  </si>
  <si>
    <t>Give the figure a figure number and replace 'shown below' with figure number</t>
  </si>
  <si>
    <t>Landt/9</t>
  </si>
  <si>
    <t xml:space="preserve"> 'Care must be taken . . ' is unenforceable</t>
  </si>
  <si>
    <t>Delete 'Care must be taken to avoid control channel congestion.'  This is an application function?</t>
  </si>
  <si>
    <t>Landt/10</t>
  </si>
  <si>
    <t xml:space="preserve"> 'table below' not numbered</t>
  </si>
  <si>
    <t>Give the table a number and replace 'table below' with the table number</t>
  </si>
  <si>
    <t>Landt/11</t>
  </si>
  <si>
    <t xml:space="preserve"> 'table shown in 7.3.2.14' should point to a table number</t>
  </si>
  <si>
    <t>replace 'table shown' by the table number</t>
  </si>
  <si>
    <t>Landt12</t>
  </si>
  <si>
    <t>if one moniors 'continuously', then one can never go to a service channel.  Also a vehicle with two radios may have one station that never goes to the control channel?</t>
  </si>
  <si>
    <t>replace 'continuously' with 'regularly'</t>
  </si>
  <si>
    <t>Landt/13</t>
  </si>
  <si>
    <t>10.3.24.1.1</t>
  </si>
  <si>
    <t>spelling</t>
  </si>
  <si>
    <t>change 'reques' to 'request'</t>
  </si>
  <si>
    <t>Landt/14</t>
  </si>
  <si>
    <t>10.3.24.1.2</t>
  </si>
  <si>
    <t>Give the table a number and title and replace 'table below' with the table number</t>
  </si>
  <si>
    <t>Landt/15</t>
  </si>
  <si>
    <t>10.3.24.2.2</t>
  </si>
  <si>
    <t>Landt/16</t>
  </si>
  <si>
    <t>10.3.24.3.2</t>
  </si>
  <si>
    <t>Landt/17</t>
  </si>
  <si>
    <t>20.2.3.2</t>
  </si>
  <si>
    <t>the limits should have 'less than or equal to' or 'greater than or equal to'</t>
  </si>
  <si>
    <t>the limits should be 'less than or equal to -60 dBm' and 'greater than or equal to -30 dBm'  Also, if given as a table , need a table number and title.  .11k draft just places the numbers (and formaula) in the text without using the table format.  This would be ok also.</t>
  </si>
  <si>
    <t>Landt/18</t>
  </si>
  <si>
    <t>20.3.10.1</t>
  </si>
  <si>
    <t>the table is only for 10 MHz channels</t>
  </si>
  <si>
    <t>state that the table is only for 10 MHz channels.  Consider the format of 802.11ma, p463, table 109 as an alternative</t>
  </si>
  <si>
    <t>Landt/19</t>
  </si>
  <si>
    <t>20.3.10.6</t>
  </si>
  <si>
    <t>TBD, note and reference to 'GTRI' need fixing</t>
  </si>
  <si>
    <t>replace these references with the actual data when available</t>
  </si>
  <si>
    <t>Landt/20</t>
  </si>
  <si>
    <t>A.4.4.4</t>
  </si>
  <si>
    <t xml:space="preserve"> 'random MAC address' is found nowhere in this document nor in the full 802.11 document except this one place.</t>
  </si>
  <si>
    <t>replace 'random' with 'locally administered'</t>
  </si>
  <si>
    <t>Landt/21</t>
  </si>
  <si>
    <t>A.4.8</t>
  </si>
  <si>
    <t>OF5.1.8</t>
  </si>
  <si>
    <t>typo - see p8, p9, 802.11ma</t>
  </si>
  <si>
    <t>replace '-67' wilth '-68'</t>
  </si>
  <si>
    <t>Landt/22</t>
  </si>
  <si>
    <t>OF5.2.2</t>
  </si>
  <si>
    <t>In OF 5.2.2, 5.3.2, 9.3.7a-d, the term used is 'DSRC'</t>
  </si>
  <si>
    <t>since this is a 'WAVE' specification, consider replacing 'DSRC' with 'WAVE'</t>
  </si>
  <si>
    <t>Landt/23</t>
  </si>
  <si>
    <t>K.6</t>
  </si>
  <si>
    <t>TBD</t>
  </si>
  <si>
    <t>replace 'TBD' with data or algorithm when defined</t>
  </si>
  <si>
    <t>Soranno, Robert</t>
  </si>
  <si>
    <t>all</t>
  </si>
  <si>
    <t>E</t>
  </si>
  <si>
    <t>T</t>
  </si>
  <si>
    <t>20.3.9.2</t>
  </si>
  <si>
    <t>All</t>
  </si>
  <si>
    <t>Annex D</t>
  </si>
  <si>
    <t>IEEE P802.11 Wireless LANs</t>
  </si>
  <si>
    <t>Submission</t>
  </si>
  <si>
    <t>Designator:</t>
  </si>
  <si>
    <t>Venue Date:</t>
  </si>
  <si>
    <t>First Author:</t>
  </si>
  <si>
    <t>Wayne Fisher, Editor TGp</t>
  </si>
  <si>
    <t>Subject:</t>
  </si>
  <si>
    <t>Full Date:</t>
  </si>
  <si>
    <t>Author(s):</t>
  </si>
  <si>
    <t>Wayne Fisher</t>
  </si>
  <si>
    <t>ARINC Inc</t>
  </si>
  <si>
    <t>2551 Riva Road, Annapolis, MD</t>
  </si>
  <si>
    <t>Phone: (410) 266-4958</t>
  </si>
  <si>
    <t>E-mail:  wfisher@arinc.com</t>
  </si>
  <si>
    <t xml:space="preserve"> </t>
  </si>
  <si>
    <t>Abstract:</t>
  </si>
  <si>
    <t>Accept.</t>
  </si>
  <si>
    <t xml:space="preserve">Accept.  </t>
  </si>
  <si>
    <t>Same as above</t>
  </si>
  <si>
    <t>P802.11p D0.25 Comments</t>
  </si>
  <si>
    <t>P 802.11p D0.25</t>
  </si>
  <si>
    <t>Note:  Jason's Comments brought forward.   Received during Nov. Session for D0.24.</t>
  </si>
  <si>
    <t>Jason Liu</t>
  </si>
  <si>
    <t>jliu/1</t>
  </si>
  <si>
    <t>State that WAVE operations described in 9.14 have the precedence over other subclauses in the case that a conflict arises.</t>
  </si>
  <si>
    <t>state accordingly</t>
  </si>
  <si>
    <r>
      <t xml:space="preserve">Accepted. </t>
    </r>
    <r>
      <rPr>
        <sz val="10"/>
        <rFont val="Arial"/>
        <family val="2"/>
      </rPr>
      <t>Included in Intro. To Clause 9 and Clause 11.  Addressed during Nov Session with Andy Myles.</t>
    </r>
  </si>
  <si>
    <t>jliu/2</t>
  </si>
  <si>
    <t>State that WAVE management described in 9.14 has the precedence over other subclauses in the case that a conflict arises.</t>
  </si>
  <si>
    <t>jliu/3</t>
  </si>
  <si>
    <t>Which 802.11 baseline document is used for reference?</t>
  </si>
  <si>
    <t>Recomment to use IEEE 802.11REV/MA/D4.0 and IEEE 802.11e/D13.0</t>
  </si>
  <si>
    <r>
      <t xml:space="preserve">No Change. </t>
    </r>
    <r>
      <rPr>
        <sz val="10"/>
        <rFont val="Arial"/>
        <family val="2"/>
      </rPr>
      <t xml:space="preserve"> Documents that apply are identified on top, front page.  Doc must be "published" by the time we go to Sponsor Ballot.</t>
    </r>
  </si>
  <si>
    <t>jliu/4</t>
  </si>
  <si>
    <t>10.3.9.1</t>
  </si>
  <si>
    <t xml:space="preserve">The requirment of 2TU is too stringent </t>
  </si>
  <si>
    <t xml:space="preserve">change to 25 TU. Based on preliminary analysis. </t>
  </si>
  <si>
    <t>jliu/5</t>
  </si>
  <si>
    <t>the parameters are defined in 103.2.2.2, instead of 10.3.10.1.2</t>
  </si>
  <si>
    <t>Change accordingly</t>
  </si>
  <si>
    <t>jliu/6</t>
  </si>
  <si>
    <t>jliu/7</t>
  </si>
  <si>
    <t>20.2.3</t>
  </si>
  <si>
    <t>Table p1</t>
  </si>
  <si>
    <t>Is the intention to replace RSSI with WRSS completely or is WRSS an addition to RSSI?</t>
  </si>
  <si>
    <t>jliu/8</t>
  </si>
  <si>
    <t>K.3 &amp; K.4</t>
  </si>
  <si>
    <t>public saftey priorities are described, what about other apps like safety of life?</t>
  </si>
  <si>
    <t>Information is incomplete. Either provide full information or move to 1609.</t>
  </si>
  <si>
    <t>jliu/9</t>
  </si>
  <si>
    <t>K.5 &amp; K.6</t>
  </si>
  <si>
    <t>These two subclauses address the same issue "control channel congestion".</t>
  </si>
  <si>
    <t>Recommend to combine into one subclause</t>
  </si>
  <si>
    <t>RS/1</t>
  </si>
  <si>
    <t>-</t>
  </si>
  <si>
    <t>1-4</t>
  </si>
  <si>
    <t>This is not what I meant in my comments to D.24.  Copy what they're using in 802.11r.</t>
  </si>
  <si>
    <t xml:space="preserve">See 802.11r.  Draft Ammendment to IEEE Standard 802.11, 2005 (based on 802.11ma D4.0). 802.11e-2005, 802.11k-D3.0  </t>
  </si>
  <si>
    <t>RS/2</t>
  </si>
  <si>
    <t>9-11</t>
  </si>
  <si>
    <t>RS/3</t>
  </si>
  <si>
    <t>misspelling of word "connecting"</t>
  </si>
  <si>
    <t>RS/4</t>
  </si>
  <si>
    <t>7.3.1.4</t>
  </si>
  <si>
    <t>capitalize "add"</t>
  </si>
  <si>
    <t>"Add"</t>
  </si>
  <si>
    <t>RS/5</t>
  </si>
  <si>
    <t>Paragraph rewritten to my satisfaction during meeting</t>
  </si>
  <si>
    <t>Action Item #50 is closed.</t>
  </si>
  <si>
    <t>Accept.  Action Item #50 Closed.</t>
  </si>
  <si>
    <t>RS/6</t>
  </si>
  <si>
    <t>11.7.3</t>
  </si>
  <si>
    <t>Delete "on the active"</t>
  </si>
  <si>
    <t>"…strength at the antenna…"</t>
  </si>
  <si>
    <r>
      <t xml:space="preserve">Accept.  </t>
    </r>
    <r>
      <rPr>
        <sz val="10"/>
        <rFont val="Arial"/>
        <family val="2"/>
      </rPr>
      <t>Redundant in statement.</t>
    </r>
  </si>
  <si>
    <t>RS/7</t>
  </si>
  <si>
    <t>change "will" to "shall"</t>
  </si>
  <si>
    <t>"…shall be accomplished"</t>
  </si>
  <si>
    <t>RS/8</t>
  </si>
  <si>
    <t>15-24</t>
  </si>
  <si>
    <t>I choose the latter minus the first sentence which is repetitive.  By now in the standard, everyone knows WAVE operates in a mobile environment!</t>
  </si>
  <si>
    <t>Open.    Action Item #51 (Lee) Still needs discussion, resolution.</t>
  </si>
  <si>
    <t>RS/9</t>
  </si>
  <si>
    <t>12 - 15</t>
  </si>
  <si>
    <t>Be consistant.  Use + in front of upper temperature limits for all four ranges</t>
  </si>
  <si>
    <t>RS/10</t>
  </si>
  <si>
    <t>K.9</t>
  </si>
  <si>
    <t xml:space="preserve">delete "(primary allocation)" at beginning of line, and add "(co-primary allocations)" after Earth Stations  </t>
  </si>
  <si>
    <t>and Fixed Satellite Service Earth Stations (co-primary allocations)…"</t>
  </si>
  <si>
    <t>Wells, Bryan</t>
  </si>
  <si>
    <t>Wells/1</t>
  </si>
  <si>
    <t>K.4</t>
  </si>
  <si>
    <t>What is the purpose of having 4 Access Categories, but only allowing 2 to be used on 172 and 184?</t>
  </si>
  <si>
    <t>Remove K.4</t>
  </si>
  <si>
    <r>
      <t xml:space="preserve">Open.  </t>
    </r>
    <r>
      <rPr>
        <sz val="10"/>
        <rFont val="Arial"/>
        <family val="2"/>
      </rPr>
      <t>Discuss.  Consider incorporating in upper layer standard(s).</t>
    </r>
  </si>
  <si>
    <t>Wells/2</t>
  </si>
  <si>
    <t>K.5</t>
  </si>
  <si>
    <t>Why restrain the system unnecessarily?</t>
  </si>
  <si>
    <t xml:space="preserve">Remove K.5. </t>
  </si>
  <si>
    <t>Wells/3</t>
  </si>
  <si>
    <t>No distniction between private vs. public transmissions at the MAC/PHY?</t>
  </si>
  <si>
    <t>Note:  Jerry's Comments brought forward.   Received for D0.24.</t>
  </si>
  <si>
    <t xml:space="preserve">Closed. </t>
  </si>
  <si>
    <t>Closed.  With the updates in draft D0.25, Accepted by Jerry Landt via E-mail dated 12/13/05.</t>
  </si>
  <si>
    <r>
      <t xml:space="preserve">Discuss.  [See also: RS-30] There is a 3 dB decrease in sensitivity when changing to 20 MHz channel operation.  </t>
    </r>
    <r>
      <rPr>
        <b/>
        <sz val="10"/>
        <rFont val="Arial"/>
        <family val="2"/>
      </rPr>
      <t>Recommend - Add a footnote to p8 and p9 stating this.</t>
    </r>
  </si>
  <si>
    <r>
      <t xml:space="preserve">Accept.  OR </t>
    </r>
    <r>
      <rPr>
        <b/>
        <sz val="10"/>
        <rFont val="Arial"/>
        <family val="2"/>
      </rPr>
      <t>Recommend: Delete A.4.4.4.  Now N/A.  This is now addressed in the Upper Layer standards.</t>
    </r>
  </si>
  <si>
    <r>
      <t xml:space="preserve">Accept.  </t>
    </r>
    <r>
      <rPr>
        <b/>
        <sz val="10"/>
        <rFont val="Arial"/>
        <family val="2"/>
      </rPr>
      <t>AND Recommend: in A.5.1.6  Change -70 to -73.</t>
    </r>
  </si>
  <si>
    <r>
      <t xml:space="preserve">Open. </t>
    </r>
    <r>
      <rPr>
        <sz val="10"/>
        <rFont val="Arial"/>
        <family val="2"/>
      </rPr>
      <t>Need discussion, consensus.</t>
    </r>
    <r>
      <rPr>
        <b/>
        <sz val="10"/>
        <rFont val="Arial"/>
        <family val="2"/>
      </rPr>
      <t xml:space="preserve"> 12/13/05 Teleconference:  ACTION: Jason.  Provide details, explanation, justification.</t>
    </r>
  </si>
  <si>
    <r>
      <t>Open.  Editorial.</t>
    </r>
    <r>
      <rPr>
        <sz val="10"/>
        <rFont val="Arial"/>
        <family val="2"/>
      </rPr>
      <t xml:space="preserve"> Minor change.   </t>
    </r>
    <r>
      <rPr>
        <b/>
        <sz val="10"/>
        <rFont val="Arial"/>
        <family val="2"/>
      </rPr>
      <t>12/13/05 Teleconference:  Accept.</t>
    </r>
  </si>
  <si>
    <r>
      <t xml:space="preserve">No Change. Discuss.  </t>
    </r>
    <r>
      <rPr>
        <sz val="10"/>
        <rFont val="Arial"/>
        <family val="2"/>
      </rPr>
      <t xml:space="preserve">WRSS is in addition to RSSI.  Details of RSSI not part of P802.11p.  </t>
    </r>
    <r>
      <rPr>
        <b/>
        <sz val="10"/>
        <rFont val="Arial"/>
        <family val="2"/>
      </rPr>
      <t>12/13/05  Teleconference:  ADD RSSI parameters (from Table 98, Clause 17.2.3)</t>
    </r>
  </si>
  <si>
    <r>
      <t xml:space="preserve">Open.  </t>
    </r>
    <r>
      <rPr>
        <sz val="10"/>
        <rFont val="Arial"/>
        <family val="2"/>
      </rPr>
      <t xml:space="preserve">Need revised text.          </t>
    </r>
    <r>
      <rPr>
        <b/>
        <sz val="10"/>
        <rFont val="Arial"/>
        <family val="2"/>
      </rPr>
      <t>12/13/05  Teleconference:  Delete K.3 &amp; K.4.</t>
    </r>
  </si>
  <si>
    <t>Open.  Action Item #52 (Lothar Stibor)                                    12/13/05  Teleconference:  Move K.5 to P1609.</t>
  </si>
  <si>
    <t>Kain, Carl</t>
  </si>
  <si>
    <t>E/T</t>
  </si>
  <si>
    <t>Do not understand what "the joining process is a locally internal activity means.</t>
  </si>
  <si>
    <t>Clarify and possibly restate.</t>
  </si>
  <si>
    <t xml:space="preserve">Kain, Carl </t>
  </si>
  <si>
    <t>20.3.8.3.3</t>
  </si>
  <si>
    <t>Text states Ch.172 and 184 shalll be reserved for safety realated applications</t>
  </si>
  <si>
    <t>No channels are reserved at this time. Suggest deleting statement.</t>
  </si>
  <si>
    <t xml:space="preserve">20.3.20.3.2 </t>
  </si>
  <si>
    <t>16 and 24</t>
  </si>
  <si>
    <t>line 16 uses term "compliant OFDM PHY" and line 24 calls it "conformed OFDM Phy". Are these supposed to be the same or different?</t>
  </si>
  <si>
    <t xml:space="preserve">review, and decide if conformed or compliant are correct terms. If they are supposed to be the same, pick the best of the two. </t>
  </si>
  <si>
    <t>20.3.10.3</t>
  </si>
  <si>
    <t>Section says non-adjacent. Table says alternate adjacent. Are these the same?</t>
  </si>
  <si>
    <t xml:space="preserve">If these refer to the same thing, give them both the same label. I prefer non-adjacent. </t>
  </si>
  <si>
    <t>is there a missing reference (table p13 for a category 2 station)?</t>
  </si>
  <si>
    <t>previous section has provisions for cat. 1 and 2 station. This section has provision for cat. 1 only. Is this correct or should reference table for cat. 2 be added?</t>
  </si>
  <si>
    <t>K.2</t>
  </si>
  <si>
    <t>DSRC is not a primary user</t>
  </si>
  <si>
    <t>Change to co-primary</t>
  </si>
  <si>
    <t>K.3</t>
  </si>
  <si>
    <t xml:space="preserve">Channel 172 and 184 are not reserved at this time. </t>
  </si>
  <si>
    <t>delete until FCC docket documents change.</t>
  </si>
  <si>
    <t>Kain/1</t>
  </si>
  <si>
    <t>Kain/2</t>
  </si>
  <si>
    <t>Kain/3</t>
  </si>
  <si>
    <t>Kain/4</t>
  </si>
  <si>
    <t>Kain/5</t>
  </si>
  <si>
    <t>Kain/6</t>
  </si>
  <si>
    <t>Kain/7</t>
  </si>
  <si>
    <t>Kain/8</t>
  </si>
  <si>
    <t>Change "Peer MAC address" to "Destination MAC address".    Change "The address of the peer MAC entity to which the WAVE announcement shall be set" to  "Specifies the desired destination MAC address (either unicast or multicast)"</t>
  </si>
  <si>
    <r>
      <t>(From CKain/JLiu E-mail 1/3/06)</t>
    </r>
    <r>
      <rPr>
        <sz val="10"/>
        <rFont val="Arial"/>
        <family val="2"/>
      </rPr>
      <t xml:space="preserve"> On page 13 (in section 10.3.2.4.1.2 ) there is a table on the top of the page that describes two of the parameters in the MLME.WAVEANNOUNCEMENT primitive. The parameter in question is "peer MAC address", and the description is "address of the peer MAC entity to which the WAVE announcement will be set".   Who is the peer entity? I guess I'm not sure why there is a MAC address in an announcement primitive. Also, in the description, was the last word supposed to be "set" or "sent"?  I know in 802.11 there is a broadcast MAC address that can be sent in a beacon. I guess I am not clear which MAC address was being referred to in an 802.11 p WAVE announcement request (peer implies there are two stations or a station and an RSU forming a WBSS, but the RSU wouldn't know any of the other MAC addresses when it is just announcing the available services). Also, is the description worded correctly (set versus sent)?</t>
    </r>
  </si>
  <si>
    <t>To eliminate some confusion and better describe the actual MAC addressing.</t>
  </si>
  <si>
    <r>
      <t>From Jliu E-mail 1-3-06:</t>
    </r>
    <r>
      <rPr>
        <sz val="10"/>
        <rFont val="Arial"/>
        <family val="2"/>
      </rPr>
      <t xml:space="preserve"> A simple clarification may be switching the two sentences and then read as "The request to join shall be issued on the Control Channel. The joining process is a locally internal activity."</t>
    </r>
  </si>
  <si>
    <t>All comments are based on the expectation that 802.11p should be completely decoupled from all upper-layer standards.  Removing the interrelationship between the individual layers in the standards will 1) provide a clear distinction of responsibility for each layer;  2) improve maintainability (i.e., changing something in an upper layer will not break the lower layer);  and 3) ease interoperability and compatibility between various suppliers.  
The following comments are submitted to further these goals.</t>
  </si>
  <si>
    <r>
      <t xml:space="preserve">802.11p should specify only the lower MAC and PHY to support the North American WAVE requirements.  802.11p should provide interfaces to layers that have responsibilities outside the scope of 802.11p (including upper MAC and higher layers). The </t>
    </r>
    <r>
      <rPr>
        <i/>
        <sz val="10"/>
        <rFont val="Arial"/>
        <family val="2"/>
      </rPr>
      <t>service needs</t>
    </r>
    <r>
      <rPr>
        <sz val="10"/>
        <rFont val="Arial"/>
        <family val="0"/>
      </rPr>
      <t xml:space="preserve"> of the upper layer standards should be considered in creating those interfaces. 
Proposed text included as an attachment.  (See 802.11p Wells-1 Text.doc)</t>
    </r>
  </si>
  <si>
    <t xml:space="preserve">It is not clear how the TSF is to be used for WAVE Announcement Frames.  
Clause 11.1.2 of 802.11-REVma/D4.0 clearly describes the method of setting the timestamp value of beacons and probe responses.  Similar description is needed for the timestamp in WAVE Announcement Frames. </t>
  </si>
  <si>
    <t xml:space="preserve">Describe TSF functionality and use for WAVE Announcement Frames. </t>
  </si>
  <si>
    <t>19-20</t>
  </si>
  <si>
    <t xml:space="preserve">BSSID is not defined in 802.11p or 802.11-REVma/D4.0 (10.3.10.1.2), as indicated.  
BSSID for Infrastructure and IBSS networks is defined in 802.11-REVma/4.0 (7.1.3.3.3), however these definitions do not apply to WAVE networks. </t>
  </si>
  <si>
    <t xml:space="preserve">Define BSSID for WAVE networks in 802.11p and reference the appropriate (new) sub-clause (10.2.10.1.2.x).  
Note:  WAVE BSSID may be similar to IBSS, but the standard must indicate if that is the case.  </t>
  </si>
  <si>
    <t xml:space="preserve">Timestamp is not defined in 802.11p or 802.11-REVma/D4.0 (10.3.10.1.2), as indicated.  
Timestamp is defined in 802.11-REVma/D4.0 (11.1), but only with respect to the TSF for Infrastructure and IBSS networks. </t>
  </si>
  <si>
    <t>Define timestamp for TSF as necessary for use with a WAVE BSS.  
(Similar to Wells/1)</t>
  </si>
  <si>
    <t xml:space="preserve">Local time is not defined in 802.11p or 802.11-REVma/D4.0 (10.3.10.1.2), as indicated.  
Local time is defined in 802.11-REVma/D4.0 (10.3.2.2.2), but as a parameter of the BSSDescription, and in the context of the MLME-SCAN function. </t>
  </si>
  <si>
    <t xml:space="preserve">Define the Local time parameter for a MLME-WAVEANNOUNCEMENT.indication.  </t>
  </si>
  <si>
    <t>23a</t>
  </si>
  <si>
    <t xml:space="preserve">Clause 11.1.1 of 802.11-REVma/D4.0 describes the TSF for Infrastructure and IBSS networks.  A WAVE BSS will use the TSF different than both of the above. </t>
  </si>
  <si>
    <r>
      <t xml:space="preserve">Draft clause 11.1.1.3 </t>
    </r>
    <r>
      <rPr>
        <b/>
        <sz val="10"/>
        <rFont val="Arial"/>
        <family val="2"/>
      </rPr>
      <t>TSF for WAVE BSS</t>
    </r>
    <r>
      <rPr>
        <sz val="10"/>
        <rFont val="Arial"/>
        <family val="2"/>
      </rPr>
      <t xml:space="preserve"> to describe the TSF for WAVE BSS networks. 
(Similar to DENSO/1)</t>
    </r>
  </si>
  <si>
    <t>11.7.1</t>
  </si>
  <si>
    <t xml:space="preserve">Sub-clause 11.1.3 only describes BSSID for infrastructure and IBSS networks. </t>
  </si>
  <si>
    <t>Add BSSID description for WAVE networks. 
(Similar to DENSO/7)</t>
  </si>
  <si>
    <t>16-17</t>
  </si>
  <si>
    <t xml:space="preserve">"The joining process is a locally internal activity&gt;  The request to join shall be issue on the control channel."  
This statement contradicts itself and also contradicts Figure 67g which does not show the join being sent over-the-air.  
D0.25 does not seem to address previous comment RS/26.  
The standard should not say what the user is doing. 
It does not appear that a join request needed to be sent OTA.  </t>
  </si>
  <si>
    <r>
      <t xml:space="preserve">This should be clarified.
1)  Remove most of 11.7.2.   Keep: "The MLME shall send an MLME-WAVEANNOUNCEMENT.indication to the SME."
2)  Ensure that the JOIN parameters support switching to the CCH and adopting the relevent parameters, and switching to the SCHs and adopting the relevent parameters.  
</t>
    </r>
    <r>
      <rPr>
        <i/>
        <sz val="10"/>
        <rFont val="Arial"/>
        <family val="2"/>
      </rPr>
      <t xml:space="preserve">LAL to provide specific text. </t>
    </r>
  </si>
  <si>
    <t xml:space="preserve">The specification states that when the user joins a WBSS, it adopts the BSSID field (and other fields) specified in the request.  
Should the specification also indicate the desired BSSID field while operating on the control channel? </t>
  </si>
  <si>
    <t>Consider setting the BSSID field to 0 while operating on the CCH.</t>
  </si>
  <si>
    <t xml:space="preserve">Clause is contradictory.  Specifying multi-channel operation conflicts with 11.7 and the 5th paragraph of 9.14.  
Also, this statement may be problematic for much of the 802.11 community, since various multi-channel 802.11 literature suggests dedicated control channel is inefficient.  </t>
  </si>
  <si>
    <t xml:space="preserve">Remove 2nd &amp; 3rd paragraphs and the first sentence of the 5th paragraph. </t>
  </si>
  <si>
    <t>Stibor, Lothar</t>
  </si>
  <si>
    <t>Stibor/1</t>
  </si>
  <si>
    <t>20.1</t>
  </si>
  <si>
    <t>9-12</t>
  </si>
  <si>
    <t>Not specified, from which document(s) clause 17 should be taken</t>
  </si>
  <si>
    <t>Add corresponding source documents (a/h/i/j/REVma)</t>
  </si>
  <si>
    <t>Stibor/2</t>
  </si>
  <si>
    <t>28-31</t>
  </si>
  <si>
    <t>Missing requirement for 1000 byte PSDUs for vehicle-to-vehicle communication</t>
  </si>
  <si>
    <t>Add 10% PER requirement for 1000 byte PSDUs.</t>
  </si>
  <si>
    <t>Stibor/3</t>
  </si>
  <si>
    <t>20.3.8.3</t>
  </si>
  <si>
    <t>1</t>
  </si>
  <si>
    <t>Stibor/4</t>
  </si>
  <si>
    <t>6</t>
  </si>
  <si>
    <t>"Most communications will be initiated on the control channel."</t>
  </si>
  <si>
    <t>All communications … or explain which communications are not initiated on the control channel.</t>
  </si>
  <si>
    <t>Stibor/5</t>
  </si>
  <si>
    <t>20.3.8.6</t>
  </si>
  <si>
    <t>As we assume &lt;4us air propagation time instead of &lt;&lt;1us, the slot time should be enlarged accordingly</t>
  </si>
  <si>
    <t xml:space="preserve"> Set slot time to 16us for WAVE</t>
  </si>
  <si>
    <t>Stibor/6</t>
  </si>
  <si>
    <t>4</t>
  </si>
  <si>
    <t>Abbreviation NF not defined</t>
  </si>
  <si>
    <t>Do not use abbreviation for noise figure here</t>
  </si>
  <si>
    <t>Stibor/7</t>
  </si>
  <si>
    <t>20.4.4</t>
  </si>
  <si>
    <t>7-11</t>
  </si>
  <si>
    <t>no table</t>
  </si>
  <si>
    <t>Include complete table with added / changed values for WAVE</t>
  </si>
  <si>
    <t>Stibor/8</t>
  </si>
  <si>
    <t>11</t>
  </si>
  <si>
    <t>"aCHSwitchTime, with a value of &lt;=2 TU." 2 TU is a very long time. Is there a justification for this value?</t>
  </si>
  <si>
    <t>Insert a calculation / prediction for this value from the underlying parameters</t>
  </si>
  <si>
    <t>Stibor/9</t>
  </si>
  <si>
    <t>K.1</t>
  </si>
  <si>
    <t>13</t>
  </si>
  <si>
    <t>Abbreviation CFR not defined</t>
  </si>
  <si>
    <t>use "code of federal regulations" here</t>
  </si>
  <si>
    <t>Stibor/10</t>
  </si>
  <si>
    <t>25</t>
  </si>
  <si>
    <t>conflict in channel 172/184 usage: here: "public safety", "safety related" in 20.3.8.8.3</t>
  </si>
  <si>
    <t>Resolve conflict</t>
  </si>
  <si>
    <t>Stibor/11</t>
  </si>
  <si>
    <t>K.8.1. … K.8.3.3</t>
  </si>
  <si>
    <t>3, 11, 16, 24, 26, 28</t>
  </si>
  <si>
    <t>Wrong format for paragraph headers</t>
  </si>
  <si>
    <t>Stibor/12</t>
  </si>
  <si>
    <t>52ff</t>
  </si>
  <si>
    <t>L</t>
  </si>
  <si>
    <t>1ff</t>
  </si>
  <si>
    <t>The model proposed here is for the "Expressway".  How do we model other environments?</t>
  </si>
  <si>
    <t>Stibor/13</t>
  </si>
  <si>
    <t>The data collected is from vehicle-to-vehicle communication, with a low relative speed.  How does this data apply to vehicle-to-roadside comunication with high relative speed?</t>
  </si>
  <si>
    <t>Stibor/14</t>
  </si>
  <si>
    <t>No pathloss formula is defined here for the vehicular channel. The draft proposes communication distances of up to 1000m. How shall this be measured? Pathloss is needed to convert power to range.</t>
  </si>
  <si>
    <t>Stibor/15</t>
  </si>
  <si>
    <t>For higher layer evaluation BER/PER tables as a function of received energy are needed. Those should be added here, so simulation results for the MAC and higher layer (1609) development are comparable.</t>
  </si>
  <si>
    <t>Stibor/16</t>
  </si>
  <si>
    <t>Will there be measurements with 5.9 GHz hardware, so the channel model is based on "real" measurements?</t>
  </si>
  <si>
    <t>Stibor/17</t>
  </si>
  <si>
    <t>At the channel model presentation in November 2005 the PER für 1000 byte packets was calculated to be about 90%. This was put into perspective during the phone conference. How will this be addressed in the draft?</t>
  </si>
  <si>
    <t>January 2006</t>
  </si>
  <si>
    <t>I agree with Carl.  Some explanation needs to be provided on what "locally internal" is.  The order of the sentances does not make a difference to me.</t>
  </si>
  <si>
    <t>Agree</t>
  </si>
  <si>
    <t>Agree, replace "conformed" with "compliant" on line 24</t>
  </si>
  <si>
    <t>Agree.  Use alternate adjacent to conform with ma.</t>
  </si>
  <si>
    <t>Believe that instead of stating "Table p12" is should read "the corresponding table" or something to that effect</t>
  </si>
  <si>
    <t>Agree, co-primary is the corrent terminology</t>
  </si>
  <si>
    <t>Agree, some discussion is necessary involving Jason and others familiar with the 802.11  MAC capabilities and limitations</t>
  </si>
  <si>
    <t>No comment</t>
  </si>
  <si>
    <t>Is there any backgroud info supporting this table?</t>
  </si>
  <si>
    <t>Agree.  Priority has to be set in upper layers and shouldn't be referenced here.</t>
  </si>
  <si>
    <t>A separate document with a flow diagram showing the other standards and the correlation to the lower layers would be a good tool in assisting in the review of this standard and the precedence it will set.</t>
  </si>
  <si>
    <t>Agree.  Without beacons, some other method must be provided for TSF initialization and synchronization.  It is important that we address this topic.</t>
  </si>
  <si>
    <t>Section 7.1.3.3. of REVma indicates that a broadcast of the BSSID field shall only be used in the appropriate field in management frames of type probe request.  It appears that we are deviating from that definition in 802.11p and must provide some justification, as Byran indicates.</t>
  </si>
  <si>
    <t>I believe that once we define how the TSF is initialized, it should function as described in REVma.</t>
  </si>
  <si>
    <t>True.  Local time is not transmitted in REVma, but is used to initialize the TSF (see  Section 7..3.1.10).  It appears that if we transmit just our timestamp without Local time, this may assist in resolving the problem</t>
  </si>
  <si>
    <t xml:space="preserve">Agree. </t>
  </si>
  <si>
    <t>Other than the restriction imposed by Section 7.1.3.3.3 of REVma, I do not see a problem.</t>
  </si>
  <si>
    <t>See response to Kain /1.</t>
  </si>
  <si>
    <t>I do not see a problem in applying either convention.</t>
  </si>
  <si>
    <t>I do not see a problem with the current wording.</t>
  </si>
  <si>
    <t>I believe that since we're writing to be a part of REVma, there is no need for justification.</t>
  </si>
  <si>
    <t>See comments from previous meeting.  Document is supposed to reflect that all references are being made to REVma/D4.0</t>
  </si>
  <si>
    <t>Agree - all</t>
  </si>
  <si>
    <t>Agree. Write out noise figure</t>
  </si>
  <si>
    <t>Agree.  Show the changes</t>
  </si>
  <si>
    <t>See Liu/4</t>
  </si>
  <si>
    <t>CFR is the actual title.  So, use Code of Federal Regulations  CFR Title 47.</t>
  </si>
  <si>
    <t>Should include safety of life in priority assignments with safety of life having highest priority.</t>
  </si>
  <si>
    <t>?</t>
  </si>
  <si>
    <t>See revision at meeting</t>
  </si>
  <si>
    <t>R Soranno's Comments</t>
  </si>
  <si>
    <t>See Bwells' text doc.</t>
  </si>
  <si>
    <t>See note above.  (Stibor/14)</t>
  </si>
  <si>
    <r>
      <t>Accept</t>
    </r>
    <r>
      <rPr>
        <sz val="10"/>
        <rFont val="Arial"/>
        <family val="0"/>
      </rPr>
      <t>.   (My task.)</t>
    </r>
  </si>
  <si>
    <t>Fisher/1</t>
  </si>
  <si>
    <t>Document style and format of frontmatter does not follow latest submitted documents.</t>
  </si>
  <si>
    <t>Update document to the latest IEEE Style and Format. (a la TGr doc)</t>
  </si>
  <si>
    <r>
      <t>Open.</t>
    </r>
    <r>
      <rPr>
        <sz val="10"/>
        <rFont val="Arial"/>
        <family val="2"/>
      </rPr>
      <t xml:space="preserve">  Discuss.  Need "Proposed text".</t>
    </r>
  </si>
  <si>
    <r>
      <t>Closed.</t>
    </r>
    <r>
      <rPr>
        <sz val="10"/>
        <rFont val="Arial"/>
        <family val="2"/>
      </rPr>
      <t xml:space="preserve">  With the updates in draft D0.25, Accepted by Jerry Landt via E-mail dated 12/13/05.</t>
    </r>
  </si>
  <si>
    <t>(Accept) Still Open. Discuss. Expect inputs from Mary Ann Ingram/GTech and Broady relating to the "Channel Model", etc.   [See also Soranno/38]</t>
  </si>
  <si>
    <t>Accept.  Will update to latest (a la .11r)</t>
  </si>
  <si>
    <t>Accept.  "Co-primary"</t>
  </si>
  <si>
    <t>Accept.  Use "compliant"</t>
  </si>
  <si>
    <t>Accept.  Change "alternate adjacent" to "non-adjacent"</t>
  </si>
  <si>
    <r>
      <t>Open.</t>
    </r>
    <r>
      <rPr>
        <sz val="10"/>
        <rFont val="Arial"/>
        <family val="0"/>
      </rPr>
      <t xml:space="preserve">  Discuss.   Note.  "Multi-channel operations are now presented in P1609.4.       (May need to revisit  9.14 text in this draft. ??)</t>
    </r>
  </si>
  <si>
    <r>
      <t xml:space="preserve">Discuss. </t>
    </r>
    <r>
      <rPr>
        <sz val="10"/>
        <rFont val="Arial"/>
        <family val="0"/>
      </rPr>
      <t xml:space="preserve"> Note, at high speeds there are too many errors if using large data packets - based on testing.</t>
    </r>
  </si>
  <si>
    <r>
      <t>Discuss.</t>
    </r>
    <r>
      <rPr>
        <sz val="10"/>
        <rFont val="Arial"/>
        <family val="0"/>
      </rPr>
      <t xml:space="preserve">  At present it is anticipated that all communications will be initiated on the Control Channel; however, different agencies/authorities may develop other implementations.  Not Defined at this time.</t>
    </r>
  </si>
  <si>
    <r>
      <t>Discuss.</t>
    </r>
    <r>
      <rPr>
        <sz val="10"/>
        <rFont val="Arial"/>
        <family val="0"/>
      </rPr>
      <t xml:space="preserve">    ~Accept.   (Jason. ???)</t>
    </r>
  </si>
  <si>
    <r>
      <t>Discuss.</t>
    </r>
    <r>
      <rPr>
        <sz val="10"/>
        <rFont val="Arial"/>
        <family val="0"/>
      </rPr>
      <t xml:space="preserve">     SeeTable 111 in Clause 17.4.4 of P802.11ma D4.0.  Clause 20.4.4 only identifies the differences for WAVE.</t>
    </r>
  </si>
  <si>
    <r>
      <t xml:space="preserve">(Jason)  </t>
    </r>
    <r>
      <rPr>
        <b/>
        <sz val="10"/>
        <rFont val="Arial"/>
        <family val="2"/>
      </rPr>
      <t>Discuss.</t>
    </r>
    <r>
      <rPr>
        <sz val="10"/>
        <rFont val="Arial"/>
        <family val="0"/>
      </rPr>
      <t xml:space="preserve">   Provide updates.</t>
    </r>
  </si>
  <si>
    <r>
      <t xml:space="preserve">Discuss. </t>
    </r>
    <r>
      <rPr>
        <sz val="10"/>
        <rFont val="Arial"/>
        <family val="0"/>
      </rPr>
      <t xml:space="preserve"> (Carl +)  Resolve.  (See also CK/2 and CK/7.)</t>
    </r>
  </si>
  <si>
    <r>
      <t>Open.</t>
    </r>
    <r>
      <rPr>
        <sz val="10"/>
        <rFont val="Arial"/>
        <family val="0"/>
      </rPr>
      <t xml:space="preserve">  Provide cases MAI will be addressing.</t>
    </r>
  </si>
  <si>
    <r>
      <t xml:space="preserve">Open.  Discuss. </t>
    </r>
    <r>
      <rPr>
        <sz val="10"/>
        <rFont val="Arial"/>
        <family val="0"/>
      </rPr>
      <t xml:space="preserve"> NOTE, The test is not specifically about range (signal strength).  The doppler and multipath (motion) effects will be evaluated using an input signal of about 15 dB above the sensitivity for the various data rates and modulations.</t>
    </r>
  </si>
  <si>
    <r>
      <t>Yes,</t>
    </r>
    <r>
      <rPr>
        <sz val="10"/>
        <rFont val="Arial"/>
        <family val="0"/>
      </rPr>
      <t xml:space="preserve">  MAI now has DSRC prototypes for her testing and model development.</t>
    </r>
  </si>
  <si>
    <r>
      <t>Discuss.</t>
    </r>
    <r>
      <rPr>
        <sz val="10"/>
        <rFont val="Arial"/>
        <family val="0"/>
      </rPr>
      <t xml:space="preserve">   MAI is reviewing their test results.  (There was some misunderstanding about "error rates"  and  "success rates". )</t>
    </r>
  </si>
  <si>
    <r>
      <t>Open.  Discuss</t>
    </r>
    <r>
      <rPr>
        <sz val="10"/>
        <rFont val="Arial"/>
        <family val="0"/>
      </rPr>
      <t xml:space="preserve"> Mary Ann Ingram's ongoing efforts. </t>
    </r>
    <r>
      <rPr>
        <b/>
        <sz val="10"/>
        <rFont val="Arial"/>
        <family val="2"/>
      </rPr>
      <t>See new DOC: 06-0157.</t>
    </r>
    <r>
      <rPr>
        <sz val="10"/>
        <rFont val="Arial"/>
        <family val="0"/>
      </rPr>
      <t xml:space="preserve">  MAI will also be providing model parameters for the "Urban Canyon case".</t>
    </r>
  </si>
  <si>
    <t>Closed. Withdrawn by J. Landt.</t>
  </si>
  <si>
    <t xml:space="preserve"> Closed.  Comment Rejected.</t>
  </si>
  <si>
    <t>Closed.</t>
  </si>
  <si>
    <t>Open.  Action Item Jzhu. Provide Inputs related to RSSI in WAVE.</t>
  </si>
  <si>
    <t>Closed.  Accept delete K.3 and K.4</t>
  </si>
  <si>
    <t>OPEN&gt; Further Discussions</t>
  </si>
  <si>
    <t>Closed</t>
  </si>
  <si>
    <t>Closed.  Accept new Clause 20.3.10.6 text. (1/18/06)</t>
  </si>
  <si>
    <t>Closed.Use the term "co-primary"</t>
  </si>
  <si>
    <t>Closed. Use term "co-primary"</t>
  </si>
  <si>
    <t>Closed. Incorporate changes to 11.7. as defined in document.</t>
  </si>
  <si>
    <t>Closed.  Agreed to remove.</t>
  </si>
  <si>
    <t>Closed.  Defer to Lothar's Inputs (Document 0135/r1)</t>
  </si>
  <si>
    <t>HOLD.  Review later. (Jason and Bryan discuss, provide feedback)</t>
  </si>
  <si>
    <t>Add Clause  describing TSF as it applies to WAVE (Jason and Bryan to provide inputs)</t>
  </si>
  <si>
    <t>Add statement relating to WAVE BSSID to Clause 7.1.3.3.3 (Bryan and Jason will provide input)</t>
  </si>
  <si>
    <t>Closed.  Comment Withdrawn by Bryan.</t>
  </si>
  <si>
    <t>Change paragraphs to reflect a more general description of WAVE start-up operation. (Broady and Bryan will provide inputs.)</t>
  </si>
  <si>
    <t>Closed.  Remove statement.</t>
  </si>
  <si>
    <t>Closed.  Accept "compliant"</t>
  </si>
  <si>
    <t>Closed.  Use "nonadjacent"</t>
  </si>
  <si>
    <t>for a Category 1 station and Table p13 for a Category 2 station.</t>
  </si>
  <si>
    <t>Closed.  Insert" for a Category 1 station and Table p13 for a Category 2 station" to the second paragraph.</t>
  </si>
  <si>
    <t>Closed. (K.3 deleted)</t>
  </si>
  <si>
    <t>Closed. Incorporated Jason's text.</t>
  </si>
  <si>
    <t>Closed. Latest .11ma and .11k are our reference documents.</t>
  </si>
  <si>
    <t>Closed.  Update v-v to 200 bytes (from 64 )</t>
  </si>
  <si>
    <t>Closed.  Statement deleted.</t>
  </si>
  <si>
    <t>Closed. Accept 16 us.</t>
  </si>
  <si>
    <t>Closed.  Accept "noise figure"</t>
  </si>
  <si>
    <t>Closed.  Add full table of parameters for WAVE OFDM PHY Characteristics.</t>
  </si>
  <si>
    <t>Closed.  Keep 2 TU.</t>
  </si>
  <si>
    <t>Closed.  Use "Code of Federal Regulations".</t>
  </si>
  <si>
    <t>Closed.  K.3 Deleted</t>
  </si>
  <si>
    <t>Closed. Follow latest Style and Formats.</t>
  </si>
  <si>
    <t>Closed.  V-V closing will be addressed.</t>
  </si>
  <si>
    <t>Closed.  Mary Ann will be using "DSRC" Ver 1 radios for her evaluations.</t>
  </si>
  <si>
    <t>Closed. There was a error in Mary Ann's evaluation of the data being used in developing the model   This has been resolved.</t>
  </si>
  <si>
    <t>Closed.  Update the document to reflect the latest IEEE Style and Format.</t>
  </si>
  <si>
    <t>Fisher, Wayne (011806</t>
  </si>
  <si>
    <t>Closed. Add to Annex L  a description of the models being evaluated:Expressway (roadside to vehicle, v to  v) and Urban Canyou (roadside to vehicle  and v to v)</t>
  </si>
  <si>
    <t>Closed. Lothar will contact Mary Ann to address this issue.</t>
  </si>
  <si>
    <t>2006-01-19</t>
  </si>
  <si>
    <t>doc.: IEEE 802.11-06/0018r2</t>
  </si>
  <si>
    <t>Closed ?(for sort)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</si>
</sst>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8">
    <font>
      <sz val="10"/>
      <name val="Arial"/>
      <family val="0"/>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
      <b/>
      <sz val="10"/>
      <color indexed="48"/>
      <name val="Arial"/>
      <family val="2"/>
    </font>
    <font>
      <sz val="10"/>
      <color indexed="55"/>
      <name val="Arial"/>
      <family val="2"/>
    </font>
    <font>
      <b/>
      <u val="single"/>
      <sz val="14"/>
      <name val="Arial"/>
      <family val="2"/>
    </font>
    <font>
      <sz val="11"/>
      <name val="Times New Roman"/>
      <family val="1"/>
    </font>
    <font>
      <b/>
      <sz val="11"/>
      <name val="Times New Roman"/>
      <family val="1"/>
    </font>
    <font>
      <b/>
      <u val="single"/>
      <sz val="12"/>
      <color indexed="12"/>
      <name val="Times New Roman"/>
      <family val="1"/>
    </font>
    <font>
      <b/>
      <sz val="12"/>
      <color indexed="12"/>
      <name val="Times New Roman"/>
      <family val="1"/>
    </font>
    <font>
      <sz val="12"/>
      <name val="Times New Roman"/>
      <family val="1"/>
    </font>
    <font>
      <b/>
      <sz val="14"/>
      <name val="Times New Roman"/>
      <family val="1"/>
    </font>
    <font>
      <b/>
      <sz val="14"/>
      <name val="Arial"/>
      <family val="2"/>
    </font>
    <font>
      <i/>
      <sz val="10"/>
      <name val="Arial"/>
      <family val="2"/>
    </font>
  </fonts>
  <fills count="6">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9"/>
        <bgColor indexed="64"/>
      </patternFill>
    </fill>
    <fill>
      <patternFill patternType="solid">
        <fgColor indexed="9"/>
        <bgColor indexed="64"/>
      </patternFill>
    </fill>
  </fills>
  <borders count="11">
    <border>
      <left/>
      <right/>
      <top/>
      <bottom/>
      <diagonal/>
    </border>
    <border>
      <left style="thin"/>
      <right style="thin"/>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style="medium">
        <color indexed="12"/>
      </left>
      <right>
        <color indexed="63"/>
      </right>
      <top>
        <color indexed="63"/>
      </top>
      <bottom>
        <color indexed="63"/>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1" fillId="2" borderId="0" xfId="0" applyFont="1" applyFill="1" applyAlignment="1">
      <alignment horizontal="center" wrapText="1"/>
    </xf>
    <xf numFmtId="0" fontId="0" fillId="0" borderId="0" xfId="0" applyAlignment="1">
      <alignment wrapText="1"/>
    </xf>
    <xf numFmtId="0" fontId="8" fillId="2" borderId="0" xfId="0" applyFont="1" applyFill="1" applyAlignment="1">
      <alignment wrapText="1"/>
    </xf>
    <xf numFmtId="0" fontId="8" fillId="2" borderId="0" xfId="0" applyFont="1" applyFill="1" applyAlignment="1">
      <alignment/>
    </xf>
    <xf numFmtId="0" fontId="8" fillId="2" borderId="0" xfId="0" applyFont="1" applyFill="1" applyAlignment="1">
      <alignment vertical="top"/>
    </xf>
    <xf numFmtId="0" fontId="0" fillId="0" borderId="0" xfId="0" applyAlignment="1">
      <alignment vertical="top"/>
    </xf>
    <xf numFmtId="0" fontId="0" fillId="0" borderId="0" xfId="0" applyAlignment="1">
      <alignment vertical="top" wrapText="1"/>
    </xf>
    <xf numFmtId="0" fontId="0" fillId="0" borderId="0" xfId="0" applyAlignment="1">
      <alignment horizontal="center"/>
    </xf>
    <xf numFmtId="0" fontId="0" fillId="0" borderId="0" xfId="0" applyFill="1" applyBorder="1" applyAlignment="1">
      <alignment vertical="top" wrapText="1"/>
    </xf>
    <xf numFmtId="0" fontId="0" fillId="0" borderId="0" xfId="0" applyFill="1" applyBorder="1" applyAlignment="1">
      <alignment vertical="top"/>
    </xf>
    <xf numFmtId="0" fontId="8" fillId="2" borderId="0" xfId="0" applyFont="1" applyFill="1" applyAlignment="1">
      <alignment horizontal="center"/>
    </xf>
    <xf numFmtId="0" fontId="0" fillId="0" borderId="0" xfId="0" applyFont="1" applyFill="1" applyBorder="1" applyAlignment="1">
      <alignment horizontal="center" vertical="top" wrapText="1"/>
    </xf>
    <xf numFmtId="0" fontId="8" fillId="0" borderId="0" xfId="0" applyFont="1" applyFill="1" applyBorder="1" applyAlignment="1">
      <alignment vertical="top"/>
    </xf>
    <xf numFmtId="0" fontId="1" fillId="0" borderId="0" xfId="0" applyFont="1" applyFill="1" applyBorder="1" applyAlignment="1">
      <alignment vertical="top"/>
    </xf>
    <xf numFmtId="0" fontId="0" fillId="0" borderId="0" xfId="0" applyFont="1" applyFill="1" applyBorder="1" applyAlignment="1">
      <alignment vertical="top" wrapText="1"/>
    </xf>
    <xf numFmtId="0" fontId="1" fillId="0" borderId="1" xfId="0" applyNumberFormat="1" applyFont="1" applyFill="1" applyBorder="1" applyAlignment="1">
      <alignment horizontal="center" wrapText="1"/>
    </xf>
    <xf numFmtId="0" fontId="1" fillId="0" borderId="1" xfId="0" applyFont="1" applyFill="1" applyBorder="1" applyAlignment="1">
      <alignment horizontal="left" wrapText="1"/>
    </xf>
    <xf numFmtId="0" fontId="1" fillId="0" borderId="1" xfId="0" applyFont="1" applyFill="1" applyBorder="1" applyAlignment="1">
      <alignment horizontal="center" wrapText="1"/>
    </xf>
    <xf numFmtId="0" fontId="8" fillId="0" borderId="0" xfId="0" applyFont="1" applyFill="1" applyBorder="1" applyAlignment="1">
      <alignment vertical="top" wrapText="1"/>
    </xf>
    <xf numFmtId="0" fontId="1" fillId="0" borderId="0" xfId="0" applyFont="1" applyFill="1" applyBorder="1" applyAlignment="1">
      <alignment vertical="top" wrapText="1"/>
    </xf>
    <xf numFmtId="0" fontId="0" fillId="0" borderId="0" xfId="0" applyFont="1" applyAlignment="1">
      <alignment vertical="top" wrapText="1"/>
    </xf>
    <xf numFmtId="0" fontId="0" fillId="0" borderId="0" xfId="0" applyFont="1" applyAlignment="1">
      <alignment horizontal="center" vertical="top" wrapText="1"/>
    </xf>
    <xf numFmtId="0" fontId="0" fillId="0" borderId="2" xfId="0" applyFont="1" applyFill="1" applyBorder="1" applyAlignment="1">
      <alignment vertical="top" wrapText="1"/>
    </xf>
    <xf numFmtId="0" fontId="0" fillId="0" borderId="2" xfId="0" applyFill="1" applyBorder="1" applyAlignment="1">
      <alignment vertical="top"/>
    </xf>
    <xf numFmtId="0" fontId="14" fillId="0" borderId="0" xfId="0" applyFont="1" applyAlignment="1">
      <alignment/>
    </xf>
    <xf numFmtId="0" fontId="15" fillId="0" borderId="0" xfId="0" applyFont="1" applyAlignment="1">
      <alignment/>
    </xf>
    <xf numFmtId="49" fontId="15" fillId="0" borderId="0" xfId="0" applyNumberFormat="1" applyFont="1" applyAlignment="1" quotePrefix="1">
      <alignment/>
    </xf>
    <xf numFmtId="49" fontId="14" fillId="0" borderId="0" xfId="0" applyNumberFormat="1" applyFont="1" applyAlignment="1">
      <alignment/>
    </xf>
    <xf numFmtId="0" fontId="14" fillId="0" borderId="3" xfId="0" applyFont="1" applyBorder="1" applyAlignment="1">
      <alignment/>
    </xf>
    <xf numFmtId="0" fontId="14" fillId="0" borderId="0" xfId="0" applyFont="1" applyBorder="1" applyAlignment="1">
      <alignment/>
    </xf>
    <xf numFmtId="0" fontId="16" fillId="0" borderId="0" xfId="0" applyFont="1" applyAlignment="1">
      <alignment/>
    </xf>
    <xf numFmtId="0" fontId="14" fillId="0" borderId="0" xfId="0" applyFont="1" applyBorder="1" applyAlignment="1">
      <alignment vertical="top"/>
    </xf>
    <xf numFmtId="0" fontId="13" fillId="0" borderId="0" xfId="0" applyFont="1" applyBorder="1" applyAlignment="1">
      <alignment/>
    </xf>
    <xf numFmtId="49" fontId="15" fillId="0" borderId="0" xfId="0" applyNumberFormat="1" applyFont="1" applyFill="1" applyAlignment="1" quotePrefix="1">
      <alignment/>
    </xf>
    <xf numFmtId="0" fontId="0" fillId="0" borderId="0" xfId="0" applyAlignment="1">
      <alignment/>
    </xf>
    <xf numFmtId="0" fontId="0" fillId="0" borderId="0" xfId="0" applyAlignment="1">
      <alignment horizontal="center" vertical="top"/>
    </xf>
    <xf numFmtId="0" fontId="0" fillId="0" borderId="0" xfId="0" applyAlignment="1">
      <alignment horizontal="center" vertical="top" wrapText="1"/>
    </xf>
    <xf numFmtId="0" fontId="0" fillId="0" borderId="2" xfId="0" applyFont="1" applyBorder="1" applyAlignment="1">
      <alignment vertical="top" wrapText="1"/>
    </xf>
    <xf numFmtId="0" fontId="0" fillId="0" borderId="2" xfId="0" applyFont="1" applyBorder="1" applyAlignment="1">
      <alignment horizontal="center" vertical="top" wrapText="1"/>
    </xf>
    <xf numFmtId="0" fontId="0" fillId="0" borderId="2" xfId="0" applyFont="1" applyFill="1" applyBorder="1" applyAlignment="1">
      <alignment horizontal="center" vertical="top" wrapText="1"/>
    </xf>
    <xf numFmtId="0" fontId="0" fillId="0" borderId="2" xfId="0" applyBorder="1" applyAlignment="1">
      <alignment vertical="top"/>
    </xf>
    <xf numFmtId="0" fontId="0" fillId="0" borderId="2" xfId="0" applyBorder="1" applyAlignment="1">
      <alignment vertical="top" wrapText="1"/>
    </xf>
    <xf numFmtId="0" fontId="0" fillId="0" borderId="2" xfId="0" applyFill="1" applyBorder="1" applyAlignment="1">
      <alignment vertical="top" wrapText="1"/>
    </xf>
    <xf numFmtId="0" fontId="1" fillId="0" borderId="2" xfId="0" applyFont="1" applyFill="1" applyBorder="1" applyAlignment="1">
      <alignment vertical="top"/>
    </xf>
    <xf numFmtId="0" fontId="0" fillId="0" borderId="2" xfId="0" applyBorder="1" applyAlignment="1">
      <alignment wrapText="1"/>
    </xf>
    <xf numFmtId="0" fontId="1" fillId="3" borderId="4" xfId="0" applyFont="1" applyFill="1" applyBorder="1" applyAlignment="1">
      <alignment horizontal="center" wrapText="1"/>
    </xf>
    <xf numFmtId="0" fontId="1" fillId="0" borderId="4" xfId="0" applyFont="1" applyFill="1" applyBorder="1" applyAlignment="1">
      <alignment horizontal="left" wrapText="1"/>
    </xf>
    <xf numFmtId="0" fontId="1" fillId="0" borderId="4" xfId="0" applyFont="1" applyFill="1" applyBorder="1" applyAlignment="1">
      <alignment horizontal="center" wrapText="1"/>
    </xf>
    <xf numFmtId="0" fontId="1" fillId="0" borderId="4" xfId="0" applyFont="1" applyFill="1"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0" fillId="0" borderId="0" xfId="0" applyBorder="1" applyAlignment="1">
      <alignment horizontal="center" vertical="top"/>
    </xf>
    <xf numFmtId="0" fontId="0" fillId="0" borderId="0" xfId="0" applyBorder="1" applyAlignment="1">
      <alignment horizontal="center" vertical="top" wrapText="1"/>
    </xf>
    <xf numFmtId="0" fontId="1" fillId="0" borderId="0" xfId="0" applyFont="1" applyFill="1" applyBorder="1" applyAlignment="1">
      <alignment horizontal="left" wrapText="1"/>
    </xf>
    <xf numFmtId="0" fontId="1" fillId="0" borderId="0" xfId="0" applyFont="1" applyFill="1" applyBorder="1" applyAlignment="1">
      <alignment horizontal="center" wrapText="1"/>
    </xf>
    <xf numFmtId="0" fontId="0" fillId="0" borderId="3" xfId="0" applyBorder="1" applyAlignment="1">
      <alignment vertical="top"/>
    </xf>
    <xf numFmtId="0" fontId="0" fillId="0" borderId="3" xfId="0" applyBorder="1" applyAlignment="1">
      <alignment vertical="top" wrapText="1"/>
    </xf>
    <xf numFmtId="0" fontId="1" fillId="0" borderId="3" xfId="0" applyFont="1" applyFill="1" applyBorder="1" applyAlignment="1">
      <alignment vertical="top" wrapText="1"/>
    </xf>
    <xf numFmtId="0" fontId="0" fillId="0" borderId="0" xfId="0" applyFont="1" applyFill="1" applyAlignment="1">
      <alignment horizontal="center" wrapText="1"/>
    </xf>
    <xf numFmtId="0" fontId="0" fillId="0" borderId="0" xfId="0" applyFont="1" applyFill="1" applyAlignment="1">
      <alignment horizontal="right" wrapText="1"/>
    </xf>
    <xf numFmtId="0" fontId="1" fillId="0" borderId="0" xfId="0" applyFont="1" applyFill="1" applyAlignment="1">
      <alignment horizontal="center" wrapText="1"/>
    </xf>
    <xf numFmtId="16" fontId="0" fillId="0" borderId="0" xfId="0" applyNumberFormat="1" applyFont="1" applyFill="1" applyAlignment="1" quotePrefix="1">
      <alignment wrapText="1"/>
    </xf>
    <xf numFmtId="0" fontId="0" fillId="0" borderId="0" xfId="0" applyFont="1" applyFill="1" applyAlignment="1">
      <alignment horizontal="left" wrapText="1"/>
    </xf>
    <xf numFmtId="0" fontId="0" fillId="0" borderId="0" xfId="0" applyNumberFormat="1" applyFont="1" applyFill="1" applyBorder="1" applyAlignment="1">
      <alignment horizontal="center" wrapText="1"/>
    </xf>
    <xf numFmtId="0" fontId="0" fillId="0" borderId="0" xfId="0" applyNumberFormat="1" applyAlignment="1" quotePrefix="1">
      <alignment horizontal="center" vertical="top"/>
    </xf>
    <xf numFmtId="0" fontId="0" fillId="0" borderId="0" xfId="0" applyAlignment="1">
      <alignment horizontal="center" wrapText="1"/>
    </xf>
    <xf numFmtId="0" fontId="0" fillId="0" borderId="0" xfId="0" applyAlignment="1" quotePrefix="1">
      <alignment horizontal="center"/>
    </xf>
    <xf numFmtId="0" fontId="0" fillId="0" borderId="2" xfId="0" applyFont="1" applyFill="1" applyBorder="1" applyAlignment="1">
      <alignment horizontal="right" wrapText="1"/>
    </xf>
    <xf numFmtId="0" fontId="0" fillId="0" borderId="2" xfId="0" applyBorder="1" applyAlignment="1">
      <alignment/>
    </xf>
    <xf numFmtId="0" fontId="0" fillId="0" borderId="2" xfId="0" applyBorder="1" applyAlignment="1">
      <alignment horizontal="center"/>
    </xf>
    <xf numFmtId="0" fontId="1" fillId="0" borderId="2" xfId="0" applyFont="1" applyFill="1" applyBorder="1" applyAlignment="1">
      <alignment vertical="top" wrapText="1"/>
    </xf>
    <xf numFmtId="0" fontId="0" fillId="0" borderId="0" xfId="0" applyFont="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 vertical="top"/>
    </xf>
    <xf numFmtId="0" fontId="1" fillId="3" borderId="4" xfId="0" applyFont="1" applyFill="1" applyBorder="1" applyAlignment="1">
      <alignment horizontal="left" wrapText="1"/>
    </xf>
    <xf numFmtId="0" fontId="1" fillId="3" borderId="4" xfId="0" applyFont="1" applyFill="1" applyBorder="1" applyAlignment="1">
      <alignment vertical="top" wrapText="1"/>
    </xf>
    <xf numFmtId="0" fontId="0" fillId="0" borderId="3" xfId="0" applyFont="1" applyBorder="1" applyAlignment="1">
      <alignment vertical="top"/>
    </xf>
    <xf numFmtId="0" fontId="0" fillId="0" borderId="3" xfId="0"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0" fontId="0" fillId="0" borderId="3" xfId="0" applyFont="1" applyFill="1" applyBorder="1" applyAlignment="1">
      <alignment vertical="top" wrapText="1"/>
    </xf>
    <xf numFmtId="0" fontId="0" fillId="0" borderId="3" xfId="0" applyFill="1" applyBorder="1" applyAlignment="1">
      <alignment vertical="top" wrapText="1"/>
    </xf>
    <xf numFmtId="0" fontId="1" fillId="0" borderId="3" xfId="0" applyFont="1" applyFill="1" applyBorder="1" applyAlignment="1">
      <alignment vertical="top"/>
    </xf>
    <xf numFmtId="0" fontId="0" fillId="0" borderId="0" xfId="0" applyFont="1" applyAlignment="1">
      <alignment vertical="top"/>
    </xf>
    <xf numFmtId="0" fontId="0" fillId="0" borderId="0" xfId="0" applyBorder="1" applyAlignment="1">
      <alignment vertical="top"/>
    </xf>
    <xf numFmtId="0" fontId="0" fillId="0" borderId="0" xfId="0" applyFill="1" applyBorder="1" applyAlignment="1">
      <alignment horizontal="center" vertical="top" wrapText="1"/>
    </xf>
    <xf numFmtId="0" fontId="0" fillId="0" borderId="0" xfId="0" applyNumberFormat="1" applyFill="1" applyBorder="1" applyAlignment="1">
      <alignment vertical="top" wrapText="1"/>
    </xf>
    <xf numFmtId="0" fontId="0" fillId="0" borderId="0" xfId="0" applyNumberFormat="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0" fillId="0" borderId="0" xfId="0" applyFont="1" applyFill="1" applyBorder="1" applyAlignment="1">
      <alignment horizontal="left" vertical="top" wrapText="1"/>
    </xf>
    <xf numFmtId="0" fontId="0" fillId="0" borderId="0" xfId="0" applyFill="1" applyAlignment="1">
      <alignment horizontal="center" vertical="top" wrapText="1"/>
    </xf>
    <xf numFmtId="0" fontId="0" fillId="0" borderId="0" xfId="0" applyFill="1" applyAlignment="1">
      <alignment vertical="top" wrapText="1"/>
    </xf>
    <xf numFmtId="0" fontId="0" fillId="0" borderId="0" xfId="0" applyFill="1" applyAlignment="1">
      <alignment horizontal="center" vertical="top"/>
    </xf>
    <xf numFmtId="0" fontId="0" fillId="0" borderId="0" xfId="0" applyNumberFormat="1" applyFont="1" applyFill="1" applyBorder="1" applyAlignment="1">
      <alignment vertical="top" wrapText="1"/>
    </xf>
    <xf numFmtId="0" fontId="0" fillId="0" borderId="3" xfId="0" applyFont="1" applyBorder="1" applyAlignment="1">
      <alignment vertical="top" wrapText="1"/>
    </xf>
    <xf numFmtId="0" fontId="0" fillId="0" borderId="3" xfId="0" applyFont="1" applyBorder="1" applyAlignment="1">
      <alignment horizontal="center" vertical="top" wrapText="1"/>
    </xf>
    <xf numFmtId="49" fontId="0" fillId="0" borderId="0" xfId="0" applyNumberFormat="1" applyFont="1" applyFill="1" applyBorder="1" applyAlignment="1">
      <alignment vertical="top" wrapText="1"/>
    </xf>
    <xf numFmtId="0" fontId="0" fillId="0" borderId="3" xfId="0" applyFont="1" applyFill="1" applyBorder="1" applyAlignment="1">
      <alignment horizontal="left" vertical="top" wrapText="1"/>
    </xf>
    <xf numFmtId="16" fontId="0" fillId="0" borderId="3" xfId="0" applyNumberFormat="1" applyFont="1" applyFill="1" applyBorder="1" applyAlignment="1">
      <alignment horizontal="center" vertical="top" wrapText="1"/>
    </xf>
    <xf numFmtId="0" fontId="0" fillId="0" borderId="3" xfId="0" applyNumberFormat="1" applyFont="1" applyFill="1" applyBorder="1" applyAlignment="1">
      <alignment vertical="top" wrapText="1"/>
    </xf>
    <xf numFmtId="0" fontId="0" fillId="0" borderId="3" xfId="0" applyFill="1" applyBorder="1" applyAlignment="1">
      <alignment vertical="top"/>
    </xf>
    <xf numFmtId="0" fontId="15" fillId="0" borderId="0" xfId="0" applyFont="1" applyFill="1" applyAlignment="1">
      <alignment/>
    </xf>
    <xf numFmtId="49" fontId="14" fillId="0" borderId="0" xfId="0" applyNumberFormat="1" applyFont="1" applyFill="1" applyAlignment="1" quotePrefix="1">
      <alignment/>
    </xf>
    <xf numFmtId="0" fontId="1" fillId="0" borderId="0" xfId="0" applyFont="1" applyAlignment="1">
      <alignment vertical="top" wrapText="1"/>
    </xf>
    <xf numFmtId="0" fontId="0" fillId="4" borderId="0" xfId="0" applyFill="1" applyBorder="1" applyAlignment="1">
      <alignment vertical="top" wrapText="1"/>
    </xf>
    <xf numFmtId="0" fontId="0" fillId="3" borderId="3" xfId="0" applyFill="1" applyBorder="1" applyAlignment="1">
      <alignment vertical="top"/>
    </xf>
    <xf numFmtId="0" fontId="0" fillId="3" borderId="3" xfId="0" applyFill="1" applyBorder="1" applyAlignment="1">
      <alignment vertical="top" wrapText="1"/>
    </xf>
    <xf numFmtId="0" fontId="0" fillId="3" borderId="3" xfId="0" applyFill="1" applyBorder="1" applyAlignment="1">
      <alignment/>
    </xf>
    <xf numFmtId="0" fontId="0" fillId="3" borderId="3" xfId="0" applyFill="1" applyBorder="1" applyAlignment="1">
      <alignment horizontal="center"/>
    </xf>
    <xf numFmtId="0" fontId="0" fillId="3" borderId="3" xfId="0" applyFill="1" applyBorder="1" applyAlignment="1">
      <alignment wrapText="1"/>
    </xf>
    <xf numFmtId="0" fontId="1" fillId="3" borderId="3" xfId="0" applyFont="1" applyFill="1" applyBorder="1" applyAlignment="1">
      <alignment horizontal="left" wrapText="1"/>
    </xf>
    <xf numFmtId="0" fontId="1" fillId="3" borderId="3" xfId="0" applyFont="1" applyFill="1" applyBorder="1" applyAlignment="1">
      <alignment vertical="top" wrapText="1"/>
    </xf>
    <xf numFmtId="0" fontId="0" fillId="3" borderId="0" xfId="0" applyFill="1" applyBorder="1" applyAlignment="1">
      <alignment vertical="top"/>
    </xf>
    <xf numFmtId="14" fontId="1" fillId="3" borderId="3" xfId="0" applyNumberFormat="1" applyFont="1" applyFill="1" applyBorder="1" applyAlignment="1">
      <alignment horizontal="center" wrapText="1"/>
    </xf>
    <xf numFmtId="0" fontId="1" fillId="3" borderId="0" xfId="0" applyFont="1" applyFill="1" applyBorder="1" applyAlignment="1">
      <alignment horizontal="left" wrapText="1"/>
    </xf>
    <xf numFmtId="0" fontId="0" fillId="3" borderId="0" xfId="0" applyFont="1" applyFill="1" applyAlignment="1">
      <alignment vertical="top" wrapText="1"/>
    </xf>
    <xf numFmtId="0" fontId="0" fillId="3" borderId="0" xfId="0" applyFont="1" applyFill="1" applyAlignment="1">
      <alignment horizontal="center" vertical="top" wrapText="1"/>
    </xf>
    <xf numFmtId="0" fontId="0" fillId="3" borderId="0" xfId="0" applyFont="1" applyFill="1" applyBorder="1" applyAlignment="1">
      <alignment vertical="top" wrapText="1"/>
    </xf>
    <xf numFmtId="0" fontId="0" fillId="3" borderId="0" xfId="0" applyFont="1" applyFill="1" applyBorder="1" applyAlignment="1">
      <alignment horizontal="center" vertical="top" wrapText="1"/>
    </xf>
    <xf numFmtId="0" fontId="0" fillId="3" borderId="0" xfId="0" applyFill="1" applyAlignment="1">
      <alignment vertical="top"/>
    </xf>
    <xf numFmtId="0" fontId="0" fillId="3" borderId="0" xfId="0" applyFill="1" applyAlignment="1">
      <alignment vertical="top" wrapText="1"/>
    </xf>
    <xf numFmtId="0" fontId="1" fillId="3" borderId="0" xfId="0" applyFont="1" applyFill="1" applyBorder="1" applyAlignment="1">
      <alignment vertical="top" wrapText="1"/>
    </xf>
    <xf numFmtId="0" fontId="1" fillId="3" borderId="0" xfId="0" applyFont="1" applyFill="1" applyBorder="1" applyAlignment="1">
      <alignment vertical="top"/>
    </xf>
    <xf numFmtId="0" fontId="0" fillId="3" borderId="0" xfId="0" applyFill="1" applyAlignment="1">
      <alignment/>
    </xf>
    <xf numFmtId="0" fontId="0" fillId="3" borderId="0" xfId="0" applyFill="1" applyAlignment="1">
      <alignment horizontal="center"/>
    </xf>
    <xf numFmtId="49" fontId="0" fillId="3" borderId="0" xfId="0" applyNumberFormat="1" applyFont="1" applyFill="1" applyBorder="1" applyAlignment="1">
      <alignment vertical="top" wrapText="1"/>
    </xf>
    <xf numFmtId="0" fontId="0" fillId="3" borderId="0" xfId="0" applyFill="1" applyAlignment="1">
      <alignment wrapText="1"/>
    </xf>
    <xf numFmtId="0" fontId="0" fillId="3" borderId="0" xfId="0" applyFill="1" applyBorder="1" applyAlignment="1">
      <alignment vertical="top" wrapText="1"/>
    </xf>
    <xf numFmtId="0" fontId="0" fillId="3" borderId="0" xfId="0" applyFont="1" applyFill="1" applyAlignment="1">
      <alignment vertical="top"/>
    </xf>
    <xf numFmtId="0" fontId="0" fillId="3" borderId="0" xfId="0" applyFont="1" applyFill="1" applyBorder="1" applyAlignment="1">
      <alignment horizontal="left" vertical="top" wrapText="1"/>
    </xf>
    <xf numFmtId="0" fontId="0" fillId="3" borderId="0" xfId="0" applyFill="1" applyAlignment="1">
      <alignment horizontal="center" vertical="top" wrapText="1"/>
    </xf>
    <xf numFmtId="0" fontId="13" fillId="0" borderId="0" xfId="0" applyFont="1" applyBorder="1" applyAlignment="1">
      <alignment horizontal="justify" vertical="top" wrapText="1"/>
    </xf>
    <xf numFmtId="0" fontId="13" fillId="0" borderId="0" xfId="0" applyFont="1" applyBorder="1" applyAlignment="1">
      <alignment horizontal="left" vertical="top" wrapText="1"/>
    </xf>
    <xf numFmtId="0" fontId="1" fillId="3" borderId="5" xfId="0" applyFont="1" applyFill="1" applyBorder="1" applyAlignment="1">
      <alignment horizontal="center" wrapText="1"/>
    </xf>
    <xf numFmtId="0" fontId="1" fillId="3" borderId="4" xfId="0" applyFont="1" applyFill="1" applyBorder="1" applyAlignment="1">
      <alignment horizontal="center" wrapText="1"/>
    </xf>
    <xf numFmtId="0" fontId="7" fillId="5" borderId="6" xfId="0" applyFont="1" applyFill="1" applyBorder="1" applyAlignment="1">
      <alignment horizontal="left"/>
    </xf>
    <xf numFmtId="0" fontId="7" fillId="5" borderId="7" xfId="0" applyFont="1" applyFill="1" applyBorder="1" applyAlignment="1">
      <alignment horizontal="left"/>
    </xf>
    <xf numFmtId="0" fontId="7" fillId="5" borderId="8" xfId="0" applyFont="1" applyFill="1" applyBorder="1" applyAlignment="1">
      <alignment horizontal="left" wrapText="1"/>
    </xf>
    <xf numFmtId="0" fontId="7" fillId="5" borderId="0" xfId="0" applyFont="1" applyFill="1" applyBorder="1" applyAlignment="1">
      <alignment horizontal="left" wrapText="1"/>
    </xf>
    <xf numFmtId="0" fontId="7" fillId="5" borderId="9" xfId="0" applyFont="1" applyFill="1" applyBorder="1" applyAlignment="1">
      <alignment horizontal="left"/>
    </xf>
    <xf numFmtId="0" fontId="7" fillId="5" borderId="10" xfId="0" applyFont="1" applyFill="1" applyBorder="1" applyAlignment="1">
      <alignment horizontal="left"/>
    </xf>
    <xf numFmtId="0" fontId="9" fillId="2" borderId="0" xfId="0" applyFont="1" applyFill="1" applyAlignment="1">
      <alignment horizontal="center"/>
    </xf>
    <xf numFmtId="0" fontId="7" fillId="5" borderId="8" xfId="0" applyFont="1" applyFill="1" applyBorder="1" applyAlignment="1">
      <alignment horizontal="left"/>
    </xf>
    <xf numFmtId="0" fontId="7" fillId="5" borderId="0"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20</xdr:row>
      <xdr:rowOff>95250</xdr:rowOff>
    </xdr:to>
    <xdr:sp>
      <xdr:nvSpPr>
        <xdr:cNvPr id="1" name="TextBox 1"/>
        <xdr:cNvSpPr txBox="1">
          <a:spLocks noChangeArrowheads="1"/>
        </xdr:cNvSpPr>
      </xdr:nvSpPr>
      <xdr:spPr>
        <a:xfrm>
          <a:off x="895350" y="3009900"/>
          <a:ext cx="4838700" cy="1114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This document contains all of the comments received for TGp Drafts D0.25
</a:t>
          </a:r>
          <a:r>
            <a:rPr lang="en-US" cap="none" sz="1100" b="1" i="0" u="none" baseline="0">
              <a:latin typeface="Times New Roman"/>
              <a:ea typeface="Times New Roman"/>
              <a:cs typeface="Times New Roman"/>
            </a:rPr>
            <a:t>REV -: Includes status of comments as of 01/10/06.
Rev 1: Includes R. Soranno's Comments (1/16/06) and additional WKF Notes.
REV 2: Includes resolution of comments through 1/18/06.</a:t>
          </a:r>
          <a:r>
            <a:rPr lang="en-US" cap="none" sz="1100" b="0" i="0" u="none" baseline="0">
              <a:latin typeface="Times New Roman"/>
              <a:ea typeface="Times New Roman"/>
              <a:cs typeface="Times New Roman"/>
            </a:rPr>
            <a:t>
</a:t>
          </a:r>
        </a:p>
      </xdr:txBody>
    </xdr:sp>
    <xdr:clientData/>
  </xdr:twoCellAnchor>
  <xdr:twoCellAnchor>
    <xdr:from>
      <xdr:col>1</xdr:col>
      <xdr:colOff>0</xdr:colOff>
      <xdr:row>25</xdr:row>
      <xdr:rowOff>152400</xdr:rowOff>
    </xdr:from>
    <xdr:to>
      <xdr:col>8</xdr:col>
      <xdr:colOff>571500</xdr:colOff>
      <xdr:row>60</xdr:row>
      <xdr:rowOff>0</xdr:rowOff>
    </xdr:to>
    <xdr:sp>
      <xdr:nvSpPr>
        <xdr:cNvPr id="2" name="TextBox 2"/>
        <xdr:cNvSpPr txBox="1">
          <a:spLocks noChangeArrowheads="1"/>
        </xdr:cNvSpPr>
      </xdr:nvSpPr>
      <xdr:spPr>
        <a:xfrm>
          <a:off x="895350" y="5038725"/>
          <a:ext cx="4838700" cy="585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2"/>
  <sheetViews>
    <sheetView zoomScale="75" zoomScaleNormal="75" workbookViewId="0" topLeftCell="A1">
      <selection activeCell="B8" sqref="B8"/>
    </sheetView>
  </sheetViews>
  <sheetFormatPr defaultColWidth="9.140625" defaultRowHeight="12.75"/>
  <cols>
    <col min="1" max="1" width="13.421875" style="25" customWidth="1"/>
    <col min="2" max="16384" width="9.140625" style="25" customWidth="1"/>
  </cols>
  <sheetData>
    <row r="1" ht="18.75">
      <c r="B1" s="26" t="s">
        <v>107</v>
      </c>
    </row>
    <row r="2" ht="18.75">
      <c r="B2" s="26" t="s">
        <v>108</v>
      </c>
    </row>
    <row r="3" spans="1:2" ht="18.75">
      <c r="A3" s="25" t="s">
        <v>109</v>
      </c>
      <c r="B3" s="104" t="s">
        <v>440</v>
      </c>
    </row>
    <row r="4" spans="1:6" ht="18.75">
      <c r="A4" s="25" t="s">
        <v>110</v>
      </c>
      <c r="B4" s="34" t="s">
        <v>340</v>
      </c>
      <c r="F4" s="27"/>
    </row>
    <row r="5" spans="1:2" ht="15.75">
      <c r="A5" s="25" t="s">
        <v>111</v>
      </c>
      <c r="B5" s="28" t="s">
        <v>112</v>
      </c>
    </row>
    <row r="6" s="29" customFormat="1" ht="16.5" thickBot="1"/>
    <row r="7" spans="1:2" s="30" customFormat="1" ht="18">
      <c r="A7" s="30" t="s">
        <v>113</v>
      </c>
      <c r="B7" s="31" t="s">
        <v>126</v>
      </c>
    </row>
    <row r="8" spans="1:2" ht="15.75">
      <c r="A8" s="25" t="s">
        <v>114</v>
      </c>
      <c r="B8" s="105" t="s">
        <v>439</v>
      </c>
    </row>
    <row r="9" spans="1:9" ht="15.75">
      <c r="A9" s="25" t="s">
        <v>115</v>
      </c>
      <c r="B9" s="28" t="s">
        <v>116</v>
      </c>
      <c r="C9" s="28"/>
      <c r="D9" s="28"/>
      <c r="E9" s="28"/>
      <c r="F9" s="28"/>
      <c r="G9" s="28"/>
      <c r="H9" s="28"/>
      <c r="I9" s="28"/>
    </row>
    <row r="10" spans="2:9" ht="15.75">
      <c r="B10" s="28" t="s">
        <v>117</v>
      </c>
      <c r="C10" s="28"/>
      <c r="D10" s="28"/>
      <c r="E10" s="28"/>
      <c r="F10" s="28"/>
      <c r="G10" s="28"/>
      <c r="H10" s="28"/>
      <c r="I10" s="28"/>
    </row>
    <row r="11" spans="2:9" ht="15.75">
      <c r="B11" s="28" t="s">
        <v>118</v>
      </c>
      <c r="C11" s="28"/>
      <c r="D11" s="28"/>
      <c r="E11" s="28"/>
      <c r="F11" s="28"/>
      <c r="G11" s="28"/>
      <c r="H11" s="28"/>
      <c r="I11" s="28"/>
    </row>
    <row r="12" spans="2:9" ht="15.75">
      <c r="B12" s="28" t="s">
        <v>119</v>
      </c>
      <c r="C12" s="28"/>
      <c r="D12" s="28"/>
      <c r="E12" s="28"/>
      <c r="F12" s="28"/>
      <c r="G12" s="28"/>
      <c r="H12" s="28"/>
      <c r="I12" s="28"/>
    </row>
    <row r="13" spans="2:9" ht="15.75">
      <c r="B13" s="28" t="s">
        <v>120</v>
      </c>
      <c r="C13" s="28"/>
      <c r="D13" s="28"/>
      <c r="E13" s="28"/>
      <c r="F13" s="28"/>
      <c r="G13" s="28"/>
      <c r="H13" s="28"/>
      <c r="I13" s="28"/>
    </row>
    <row r="14" spans="2:9" ht="15.75">
      <c r="B14" s="28" t="s">
        <v>121</v>
      </c>
      <c r="C14" s="28"/>
      <c r="D14" s="28"/>
      <c r="E14" s="28"/>
      <c r="F14" s="28"/>
      <c r="G14" s="28"/>
      <c r="H14" s="28"/>
      <c r="I14" s="28"/>
    </row>
    <row r="15" ht="15.75">
      <c r="A15" s="25" t="s">
        <v>122</v>
      </c>
    </row>
    <row r="27" spans="1:5" ht="15.75" customHeight="1">
      <c r="A27" s="32"/>
      <c r="B27" s="134"/>
      <c r="C27" s="134"/>
      <c r="D27" s="134"/>
      <c r="E27" s="134"/>
    </row>
    <row r="28" spans="1:5" ht="15.75" customHeight="1">
      <c r="A28" s="30"/>
      <c r="B28" s="33"/>
      <c r="C28" s="33"/>
      <c r="D28" s="33"/>
      <c r="E28" s="33"/>
    </row>
    <row r="29" spans="1:5" ht="15.75" customHeight="1">
      <c r="A29" s="30"/>
      <c r="B29" s="135"/>
      <c r="C29" s="135"/>
      <c r="D29" s="135"/>
      <c r="E29" s="135"/>
    </row>
    <row r="30" spans="1:5" ht="15.75" customHeight="1">
      <c r="A30" s="30"/>
      <c r="B30" s="33"/>
      <c r="C30" s="33"/>
      <c r="D30" s="33"/>
      <c r="E30" s="33"/>
    </row>
    <row r="31" spans="1:5" ht="15.75" customHeight="1">
      <c r="A31" s="30"/>
      <c r="B31" s="135"/>
      <c r="C31" s="135"/>
      <c r="D31" s="135"/>
      <c r="E31" s="135"/>
    </row>
    <row r="32" spans="2:5" ht="15.75" customHeight="1">
      <c r="B32" s="135"/>
      <c r="C32" s="135"/>
      <c r="D32" s="135"/>
      <c r="E32" s="135"/>
    </row>
    <row r="33" ht="15.75" customHeight="1"/>
    <row r="34" ht="15.75" customHeight="1"/>
    <row r="35" ht="15.75" customHeight="1"/>
  </sheetData>
  <mergeCells count="3">
    <mergeCell ref="B27:E27"/>
    <mergeCell ref="B29:E29"/>
    <mergeCell ref="B31:E32"/>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N92"/>
  <sheetViews>
    <sheetView tabSelected="1" zoomScale="75" zoomScaleNormal="75" workbookViewId="0" topLeftCell="A9">
      <pane xSplit="2370" ySplit="960" topLeftCell="H10" activePane="bottomRight" state="split"/>
      <selection pane="topLeft" activeCell="P9" sqref="P9"/>
      <selection pane="topRight" activeCell="N9" sqref="N9"/>
      <selection pane="bottomLeft" activeCell="E92" sqref="E92"/>
      <selection pane="bottomRight" activeCell="H11" sqref="H11"/>
    </sheetView>
  </sheetViews>
  <sheetFormatPr defaultColWidth="9.140625" defaultRowHeight="12.75"/>
  <cols>
    <col min="1" max="1" width="8.57421875" style="6" customWidth="1"/>
    <col min="2" max="2" width="8.421875" style="6" customWidth="1"/>
    <col min="3" max="3" width="10.7109375" style="0" hidden="1" customWidth="1"/>
    <col min="4" max="4" width="3.421875" style="8" customWidth="1"/>
    <col min="5" max="5" width="6.421875" style="8" customWidth="1"/>
    <col min="6" max="6" width="7.28125" style="8" customWidth="1"/>
    <col min="7" max="7" width="6.28125" style="0" customWidth="1"/>
    <col min="8" max="8" width="30.8515625" style="2" customWidth="1"/>
    <col min="9" max="9" width="27.57421875" style="2" customWidth="1"/>
    <col min="10" max="10" width="15.421875" style="9" customWidth="1"/>
    <col min="11" max="11" width="6.00390625" style="10" customWidth="1"/>
    <col min="12" max="12" width="39.7109375" style="9" customWidth="1"/>
    <col min="13" max="13" width="25.140625" style="10" customWidth="1"/>
    <col min="14" max="14" width="10.8515625" style="10" customWidth="1"/>
    <col min="15" max="16384" width="9.140625" style="10" customWidth="1"/>
  </cols>
  <sheetData>
    <row r="1" spans="1:9" ht="12.75">
      <c r="A1" s="138" t="s">
        <v>9</v>
      </c>
      <c r="B1" s="139"/>
      <c r="C1" s="139"/>
      <c r="D1" s="139"/>
      <c r="E1" s="139"/>
      <c r="F1" s="139"/>
      <c r="G1" s="139"/>
      <c r="H1" s="139"/>
      <c r="I1" s="139"/>
    </row>
    <row r="2" spans="1:9" ht="12.75">
      <c r="A2" s="145" t="s">
        <v>10</v>
      </c>
      <c r="B2" s="146"/>
      <c r="C2" s="146"/>
      <c r="D2" s="146"/>
      <c r="E2" s="146"/>
      <c r="F2" s="146"/>
      <c r="G2" s="146"/>
      <c r="H2" s="146"/>
      <c r="I2" s="146"/>
    </row>
    <row r="3" spans="1:9" ht="12.75">
      <c r="A3" s="145" t="s">
        <v>11</v>
      </c>
      <c r="B3" s="146"/>
      <c r="C3" s="146"/>
      <c r="D3" s="146"/>
      <c r="E3" s="146"/>
      <c r="F3" s="146"/>
      <c r="G3" s="146"/>
      <c r="H3" s="146"/>
      <c r="I3" s="146"/>
    </row>
    <row r="4" spans="1:9" ht="12.75">
      <c r="A4" s="145" t="s">
        <v>12</v>
      </c>
      <c r="B4" s="146"/>
      <c r="C4" s="146"/>
      <c r="D4" s="146"/>
      <c r="E4" s="146"/>
      <c r="F4" s="146"/>
      <c r="G4" s="146"/>
      <c r="H4" s="146"/>
      <c r="I4" s="146"/>
    </row>
    <row r="5" spans="1:9" ht="12.75">
      <c r="A5" s="140" t="s">
        <v>18</v>
      </c>
      <c r="B5" s="141"/>
      <c r="C5" s="141"/>
      <c r="D5" s="141"/>
      <c r="E5" s="141"/>
      <c r="F5" s="141"/>
      <c r="G5" s="141"/>
      <c r="H5" s="141"/>
      <c r="I5" s="141"/>
    </row>
    <row r="6" spans="1:9" ht="13.5" thickBot="1">
      <c r="A6" s="142" t="s">
        <v>13</v>
      </c>
      <c r="B6" s="143"/>
      <c r="C6" s="143"/>
      <c r="D6" s="143"/>
      <c r="E6" s="143"/>
      <c r="F6" s="143"/>
      <c r="G6" s="143"/>
      <c r="H6" s="143"/>
      <c r="I6" s="143"/>
    </row>
    <row r="7" spans="1:12" s="13" customFormat="1" ht="12.75">
      <c r="A7" s="5"/>
      <c r="B7" s="5"/>
      <c r="C7" s="4"/>
      <c r="D7" s="11"/>
      <c r="E7" s="11"/>
      <c r="F7" s="11"/>
      <c r="G7" s="4"/>
      <c r="H7" s="3"/>
      <c r="I7" s="3"/>
      <c r="J7" s="19"/>
      <c r="L7" s="19"/>
    </row>
    <row r="8" spans="1:9" ht="23.25" customHeight="1" thickBot="1">
      <c r="A8" s="144" t="s">
        <v>127</v>
      </c>
      <c r="B8" s="144"/>
      <c r="C8" s="144"/>
      <c r="D8" s="144"/>
      <c r="E8" s="144"/>
      <c r="F8" s="144"/>
      <c r="G8" s="144"/>
      <c r="H8" s="144"/>
      <c r="I8" s="144"/>
    </row>
    <row r="9" spans="1:14" s="14" customFormat="1" ht="51.75" customHeight="1" thickBot="1">
      <c r="A9" s="1" t="s">
        <v>5</v>
      </c>
      <c r="B9" s="1" t="s">
        <v>6</v>
      </c>
      <c r="C9" s="1"/>
      <c r="D9" s="1" t="s">
        <v>0</v>
      </c>
      <c r="E9" s="1" t="s">
        <v>4</v>
      </c>
      <c r="F9" s="1" t="s">
        <v>1</v>
      </c>
      <c r="G9" s="1" t="s">
        <v>7</v>
      </c>
      <c r="H9" s="1" t="s">
        <v>2</v>
      </c>
      <c r="I9" s="16" t="s">
        <v>3</v>
      </c>
      <c r="J9" s="17" t="s">
        <v>14</v>
      </c>
      <c r="K9" s="18" t="s">
        <v>8</v>
      </c>
      <c r="L9" s="20" t="s">
        <v>15</v>
      </c>
      <c r="M9" s="76" t="s">
        <v>371</v>
      </c>
      <c r="N9" s="124" t="s">
        <v>441</v>
      </c>
    </row>
    <row r="10" spans="1:13" s="14" customFormat="1" ht="13.5" thickBot="1">
      <c r="A10" s="136" t="s">
        <v>208</v>
      </c>
      <c r="B10" s="137"/>
      <c r="C10" s="137"/>
      <c r="D10" s="137"/>
      <c r="E10" s="137"/>
      <c r="F10" s="137"/>
      <c r="G10" s="137"/>
      <c r="H10" s="137"/>
      <c r="I10" s="137"/>
      <c r="J10" s="75"/>
      <c r="K10" s="46"/>
      <c r="L10" s="76"/>
      <c r="M10" s="76"/>
    </row>
    <row r="11" spans="1:14" s="15" customFormat="1" ht="63.75">
      <c r="A11" s="21" t="s">
        <v>19</v>
      </c>
      <c r="B11" s="21" t="s">
        <v>20</v>
      </c>
      <c r="C11" s="21"/>
      <c r="D11" s="22">
        <v>3</v>
      </c>
      <c r="E11" s="15" t="s">
        <v>21</v>
      </c>
      <c r="F11" s="12">
        <v>12</v>
      </c>
      <c r="G11" s="6" t="s">
        <v>17</v>
      </c>
      <c r="H11" s="7" t="s">
        <v>22</v>
      </c>
      <c r="I11" s="7" t="s">
        <v>23</v>
      </c>
      <c r="J11" s="107" t="s">
        <v>397</v>
      </c>
      <c r="K11" s="14"/>
      <c r="L11" s="20" t="s">
        <v>123</v>
      </c>
      <c r="N11" s="120" t="s">
        <v>403</v>
      </c>
    </row>
    <row r="12" spans="1:14" s="15" customFormat="1" ht="51">
      <c r="A12" s="21" t="s">
        <v>19</v>
      </c>
      <c r="B12" s="21" t="s">
        <v>24</v>
      </c>
      <c r="C12" s="21"/>
      <c r="D12" s="22">
        <v>3</v>
      </c>
      <c r="E12" s="15" t="s">
        <v>21</v>
      </c>
      <c r="F12" s="12">
        <v>22</v>
      </c>
      <c r="G12" s="6" t="s">
        <v>17</v>
      </c>
      <c r="H12" s="7" t="s">
        <v>25</v>
      </c>
      <c r="I12" s="7" t="s">
        <v>26</v>
      </c>
      <c r="J12" s="107" t="s">
        <v>397</v>
      </c>
      <c r="K12" s="14"/>
      <c r="L12" s="15" t="s">
        <v>210</v>
      </c>
      <c r="N12" s="120" t="s">
        <v>403</v>
      </c>
    </row>
    <row r="13" spans="1:14" s="15" customFormat="1" ht="38.25">
      <c r="A13" s="21" t="s">
        <v>19</v>
      </c>
      <c r="B13" s="21" t="s">
        <v>27</v>
      </c>
      <c r="C13" s="21"/>
      <c r="D13" s="22">
        <v>3</v>
      </c>
      <c r="E13" s="15" t="s">
        <v>21</v>
      </c>
      <c r="F13" s="12" t="s">
        <v>28</v>
      </c>
      <c r="G13" s="6" t="s">
        <v>17</v>
      </c>
      <c r="H13" s="7" t="s">
        <v>25</v>
      </c>
      <c r="I13" s="7" t="s">
        <v>29</v>
      </c>
      <c r="J13" s="107" t="s">
        <v>397</v>
      </c>
      <c r="K13" s="14"/>
      <c r="L13" s="20" t="s">
        <v>123</v>
      </c>
      <c r="N13" s="120" t="s">
        <v>403</v>
      </c>
    </row>
    <row r="14" spans="1:14" s="15" customFormat="1" ht="38.25">
      <c r="A14" s="21" t="s">
        <v>19</v>
      </c>
      <c r="B14" s="21" t="s">
        <v>30</v>
      </c>
      <c r="C14" s="21"/>
      <c r="D14" s="22">
        <v>3</v>
      </c>
      <c r="E14" s="15" t="s">
        <v>21</v>
      </c>
      <c r="F14" s="12">
        <v>25</v>
      </c>
      <c r="G14" s="6" t="s">
        <v>17</v>
      </c>
      <c r="H14" s="7" t="s">
        <v>25</v>
      </c>
      <c r="I14" s="7" t="s">
        <v>31</v>
      </c>
      <c r="J14" s="107" t="s">
        <v>397</v>
      </c>
      <c r="K14" s="14"/>
      <c r="L14" s="20" t="s">
        <v>123</v>
      </c>
      <c r="N14" s="120" t="s">
        <v>403</v>
      </c>
    </row>
    <row r="15" spans="1:14" s="15" customFormat="1" ht="63.75">
      <c r="A15" s="21" t="s">
        <v>19</v>
      </c>
      <c r="B15" s="21" t="s">
        <v>32</v>
      </c>
      <c r="C15" s="21"/>
      <c r="D15" s="22">
        <v>4</v>
      </c>
      <c r="E15" s="15" t="s">
        <v>33</v>
      </c>
      <c r="F15" s="12" t="s">
        <v>34</v>
      </c>
      <c r="G15" s="6" t="s">
        <v>17</v>
      </c>
      <c r="H15" s="7" t="s">
        <v>35</v>
      </c>
      <c r="I15" s="7" t="s">
        <v>36</v>
      </c>
      <c r="J15" s="107" t="s">
        <v>397</v>
      </c>
      <c r="K15" s="14"/>
      <c r="L15" s="20" t="s">
        <v>123</v>
      </c>
      <c r="N15" s="120" t="s">
        <v>403</v>
      </c>
    </row>
    <row r="16" spans="1:14" s="15" customFormat="1" ht="51">
      <c r="A16" s="21" t="s">
        <v>19</v>
      </c>
      <c r="B16" s="21" t="s">
        <v>37</v>
      </c>
      <c r="C16" s="21"/>
      <c r="D16" s="22">
        <v>5</v>
      </c>
      <c r="E16" s="15" t="s">
        <v>33</v>
      </c>
      <c r="F16" s="12" t="s">
        <v>38</v>
      </c>
      <c r="G16" s="6" t="s">
        <v>17</v>
      </c>
      <c r="H16" s="7" t="s">
        <v>39</v>
      </c>
      <c r="I16" s="7" t="s">
        <v>40</v>
      </c>
      <c r="J16" s="107" t="s">
        <v>397</v>
      </c>
      <c r="K16" s="14"/>
      <c r="L16" s="20" t="s">
        <v>123</v>
      </c>
      <c r="N16" s="120" t="s">
        <v>403</v>
      </c>
    </row>
    <row r="17" spans="1:14" s="15" customFormat="1" ht="38.25">
      <c r="A17" s="21" t="s">
        <v>19</v>
      </c>
      <c r="B17" s="21" t="s">
        <v>41</v>
      </c>
      <c r="C17" s="21"/>
      <c r="D17" s="22">
        <v>10</v>
      </c>
      <c r="E17" s="15" t="s">
        <v>42</v>
      </c>
      <c r="F17" s="12">
        <v>3</v>
      </c>
      <c r="G17" s="6" t="s">
        <v>17</v>
      </c>
      <c r="H17" s="7" t="s">
        <v>43</v>
      </c>
      <c r="I17" s="7" t="s">
        <v>44</v>
      </c>
      <c r="J17" s="107" t="s">
        <v>397</v>
      </c>
      <c r="K17" s="14"/>
      <c r="L17" s="20" t="s">
        <v>379</v>
      </c>
      <c r="N17" s="120" t="s">
        <v>403</v>
      </c>
    </row>
    <row r="18" spans="1:14" s="15" customFormat="1" ht="38.25">
      <c r="A18" s="21" t="s">
        <v>19</v>
      </c>
      <c r="B18" s="21" t="s">
        <v>45</v>
      </c>
      <c r="C18" s="21"/>
      <c r="D18" s="22">
        <v>10</v>
      </c>
      <c r="E18" s="15" t="s">
        <v>42</v>
      </c>
      <c r="F18" s="12">
        <v>8</v>
      </c>
      <c r="G18" s="6" t="s">
        <v>17</v>
      </c>
      <c r="H18" s="7" t="s">
        <v>46</v>
      </c>
      <c r="I18" s="7" t="s">
        <v>47</v>
      </c>
      <c r="J18" s="107" t="s">
        <v>397</v>
      </c>
      <c r="K18" s="14"/>
      <c r="L18" s="20" t="s">
        <v>379</v>
      </c>
      <c r="N18" s="120" t="s">
        <v>403</v>
      </c>
    </row>
    <row r="19" spans="1:14" s="15" customFormat="1" ht="51">
      <c r="A19" s="21" t="s">
        <v>19</v>
      </c>
      <c r="B19" s="21" t="s">
        <v>48</v>
      </c>
      <c r="C19" s="21"/>
      <c r="D19" s="22">
        <v>11</v>
      </c>
      <c r="E19" s="15">
        <v>9.14</v>
      </c>
      <c r="F19" s="12">
        <v>7</v>
      </c>
      <c r="G19" s="6" t="s">
        <v>17</v>
      </c>
      <c r="H19" s="7" t="s">
        <v>49</v>
      </c>
      <c r="I19" s="7" t="s">
        <v>50</v>
      </c>
      <c r="J19" s="107" t="s">
        <v>397</v>
      </c>
      <c r="K19" s="14"/>
      <c r="L19" s="20" t="s">
        <v>379</v>
      </c>
      <c r="N19" s="120" t="s">
        <v>403</v>
      </c>
    </row>
    <row r="20" spans="1:14" s="15" customFormat="1" ht="38.25">
      <c r="A20" s="21" t="s">
        <v>19</v>
      </c>
      <c r="B20" s="21" t="s">
        <v>51</v>
      </c>
      <c r="C20" s="21"/>
      <c r="D20" s="22">
        <v>11</v>
      </c>
      <c r="E20" s="15">
        <v>9.14</v>
      </c>
      <c r="F20" s="12">
        <v>14</v>
      </c>
      <c r="G20" s="6" t="s">
        <v>17</v>
      </c>
      <c r="H20" s="7" t="s">
        <v>52</v>
      </c>
      <c r="I20" s="7" t="s">
        <v>53</v>
      </c>
      <c r="J20" s="107" t="s">
        <v>397</v>
      </c>
      <c r="K20" s="14"/>
      <c r="L20" s="20" t="s">
        <v>379</v>
      </c>
      <c r="N20" s="120" t="s">
        <v>403</v>
      </c>
    </row>
    <row r="21" spans="1:14" s="15" customFormat="1" ht="38.25">
      <c r="A21" s="21" t="s">
        <v>19</v>
      </c>
      <c r="B21" s="21" t="s">
        <v>54</v>
      </c>
      <c r="C21" s="21"/>
      <c r="D21" s="22">
        <v>11</v>
      </c>
      <c r="E21" s="15">
        <v>9.14</v>
      </c>
      <c r="F21" s="12">
        <v>16</v>
      </c>
      <c r="G21" s="6" t="s">
        <v>17</v>
      </c>
      <c r="H21" s="7" t="s">
        <v>55</v>
      </c>
      <c r="I21" s="7" t="s">
        <v>56</v>
      </c>
      <c r="J21" s="107" t="s">
        <v>397</v>
      </c>
      <c r="K21" s="14"/>
      <c r="L21" s="20" t="s">
        <v>379</v>
      </c>
      <c r="N21" s="120" t="s">
        <v>403</v>
      </c>
    </row>
    <row r="22" spans="1:14" s="15" customFormat="1" ht="76.5">
      <c r="A22" s="21" t="s">
        <v>19</v>
      </c>
      <c r="B22" s="21" t="s">
        <v>57</v>
      </c>
      <c r="C22" s="21"/>
      <c r="D22" s="22">
        <v>11</v>
      </c>
      <c r="E22" s="15">
        <v>9.14</v>
      </c>
      <c r="F22" s="12">
        <v>19</v>
      </c>
      <c r="G22" s="6" t="s">
        <v>17</v>
      </c>
      <c r="H22" s="7" t="s">
        <v>58</v>
      </c>
      <c r="I22" s="7" t="s">
        <v>59</v>
      </c>
      <c r="J22" s="107" t="s">
        <v>397</v>
      </c>
      <c r="K22" s="14"/>
      <c r="L22" s="20" t="s">
        <v>379</v>
      </c>
      <c r="N22" s="120" t="s">
        <v>403</v>
      </c>
    </row>
    <row r="23" spans="1:14" s="15" customFormat="1" ht="38.25">
      <c r="A23" s="21" t="s">
        <v>19</v>
      </c>
      <c r="B23" s="21" t="s">
        <v>60</v>
      </c>
      <c r="C23" s="21"/>
      <c r="D23" s="22">
        <v>12</v>
      </c>
      <c r="E23" s="15" t="s">
        <v>61</v>
      </c>
      <c r="F23" s="12">
        <v>8</v>
      </c>
      <c r="G23" s="6" t="s">
        <v>17</v>
      </c>
      <c r="H23" s="7" t="s">
        <v>62</v>
      </c>
      <c r="I23" s="7" t="s">
        <v>63</v>
      </c>
      <c r="J23" s="107" t="s">
        <v>397</v>
      </c>
      <c r="K23" s="14"/>
      <c r="L23" s="20" t="s">
        <v>379</v>
      </c>
      <c r="N23" s="120" t="s">
        <v>403</v>
      </c>
    </row>
    <row r="24" spans="1:14" s="15" customFormat="1" ht="51">
      <c r="A24" s="21" t="s">
        <v>19</v>
      </c>
      <c r="B24" s="21" t="s">
        <v>64</v>
      </c>
      <c r="C24" s="21"/>
      <c r="D24" s="22">
        <v>12</v>
      </c>
      <c r="E24" s="15" t="s">
        <v>65</v>
      </c>
      <c r="F24" s="12">
        <v>21</v>
      </c>
      <c r="G24" s="6" t="s">
        <v>17</v>
      </c>
      <c r="H24" s="7" t="s">
        <v>43</v>
      </c>
      <c r="I24" s="7" t="s">
        <v>66</v>
      </c>
      <c r="J24" s="107" t="s">
        <v>397</v>
      </c>
      <c r="K24" s="14"/>
      <c r="L24" s="20" t="s">
        <v>379</v>
      </c>
      <c r="N24" s="120" t="s">
        <v>403</v>
      </c>
    </row>
    <row r="25" spans="1:14" s="15" customFormat="1" ht="38.25">
      <c r="A25" s="21" t="s">
        <v>19</v>
      </c>
      <c r="B25" s="21" t="s">
        <v>67</v>
      </c>
      <c r="C25" s="21"/>
      <c r="D25" s="22">
        <v>13</v>
      </c>
      <c r="E25" s="15" t="s">
        <v>68</v>
      </c>
      <c r="F25" s="12">
        <v>12</v>
      </c>
      <c r="G25" s="6" t="s">
        <v>17</v>
      </c>
      <c r="H25" s="7" t="s">
        <v>43</v>
      </c>
      <c r="I25" s="7" t="s">
        <v>44</v>
      </c>
      <c r="J25" s="107" t="s">
        <v>397</v>
      </c>
      <c r="K25" s="14"/>
      <c r="L25" s="20" t="s">
        <v>379</v>
      </c>
      <c r="N25" s="120" t="s">
        <v>403</v>
      </c>
    </row>
    <row r="26" spans="1:14" s="15" customFormat="1" ht="51">
      <c r="A26" s="21" t="s">
        <v>19</v>
      </c>
      <c r="B26" s="21" t="s">
        <v>69</v>
      </c>
      <c r="C26" s="21"/>
      <c r="D26" s="22">
        <v>14</v>
      </c>
      <c r="E26" s="15" t="s">
        <v>70</v>
      </c>
      <c r="F26" s="12">
        <v>15</v>
      </c>
      <c r="G26" s="6" t="s">
        <v>17</v>
      </c>
      <c r="H26" s="7" t="s">
        <v>43</v>
      </c>
      <c r="I26" s="7" t="s">
        <v>66</v>
      </c>
      <c r="J26" s="107" t="s">
        <v>397</v>
      </c>
      <c r="K26" s="14"/>
      <c r="L26" s="20" t="s">
        <v>379</v>
      </c>
      <c r="N26" s="120" t="s">
        <v>403</v>
      </c>
    </row>
    <row r="27" spans="1:14" s="15" customFormat="1" ht="140.25">
      <c r="A27" s="21" t="s">
        <v>19</v>
      </c>
      <c r="B27" s="21" t="s">
        <v>71</v>
      </c>
      <c r="C27" s="21"/>
      <c r="D27" s="22">
        <v>20</v>
      </c>
      <c r="E27" s="15" t="s">
        <v>72</v>
      </c>
      <c r="F27" s="12">
        <v>2</v>
      </c>
      <c r="G27" s="6" t="s">
        <v>17</v>
      </c>
      <c r="H27" s="7" t="s">
        <v>73</v>
      </c>
      <c r="I27" s="7" t="s">
        <v>74</v>
      </c>
      <c r="J27" s="107" t="s">
        <v>397</v>
      </c>
      <c r="K27" s="14"/>
      <c r="L27" s="20" t="s">
        <v>379</v>
      </c>
      <c r="N27" s="120" t="s">
        <v>403</v>
      </c>
    </row>
    <row r="28" spans="1:14" s="15" customFormat="1" ht="67.5" customHeight="1">
      <c r="A28" s="21" t="s">
        <v>19</v>
      </c>
      <c r="B28" s="21" t="s">
        <v>75</v>
      </c>
      <c r="C28" s="21"/>
      <c r="D28" s="22">
        <v>31</v>
      </c>
      <c r="E28" s="15" t="s">
        <v>76</v>
      </c>
      <c r="F28" s="12">
        <v>8</v>
      </c>
      <c r="G28" s="6" t="s">
        <v>17</v>
      </c>
      <c r="H28" s="7" t="s">
        <v>77</v>
      </c>
      <c r="I28" s="7" t="s">
        <v>78</v>
      </c>
      <c r="J28" s="107" t="s">
        <v>397</v>
      </c>
      <c r="K28" s="14"/>
      <c r="L28" s="15" t="s">
        <v>211</v>
      </c>
      <c r="N28" s="120" t="s">
        <v>403</v>
      </c>
    </row>
    <row r="29" spans="1:14" s="15" customFormat="1" ht="58.5" customHeight="1">
      <c r="A29" s="21" t="s">
        <v>19</v>
      </c>
      <c r="B29" s="21" t="s">
        <v>79</v>
      </c>
      <c r="C29" s="21"/>
      <c r="D29" s="22">
        <v>32</v>
      </c>
      <c r="E29" s="15" t="s">
        <v>80</v>
      </c>
      <c r="F29" s="12">
        <v>13</v>
      </c>
      <c r="G29" s="6" t="s">
        <v>17</v>
      </c>
      <c r="H29" s="7" t="s">
        <v>81</v>
      </c>
      <c r="I29" s="7" t="s">
        <v>82</v>
      </c>
      <c r="J29" s="107" t="s">
        <v>397</v>
      </c>
      <c r="K29" s="14"/>
      <c r="L29" s="15" t="s">
        <v>380</v>
      </c>
      <c r="N29" s="120" t="s">
        <v>403</v>
      </c>
    </row>
    <row r="30" spans="1:14" s="15" customFormat="1" ht="57.75" customHeight="1">
      <c r="A30" s="21" t="s">
        <v>19</v>
      </c>
      <c r="B30" s="21" t="s">
        <v>83</v>
      </c>
      <c r="C30" s="21"/>
      <c r="D30" s="22">
        <v>38</v>
      </c>
      <c r="E30" s="15" t="s">
        <v>84</v>
      </c>
      <c r="F30" s="12">
        <v>8</v>
      </c>
      <c r="G30" s="6" t="s">
        <v>17</v>
      </c>
      <c r="H30" s="7" t="s">
        <v>85</v>
      </c>
      <c r="I30" s="7" t="s">
        <v>86</v>
      </c>
      <c r="J30" s="107" t="s">
        <v>397</v>
      </c>
      <c r="K30" s="14"/>
      <c r="L30" s="15" t="s">
        <v>212</v>
      </c>
      <c r="N30" s="120" t="s">
        <v>403</v>
      </c>
    </row>
    <row r="31" spans="1:14" s="15" customFormat="1" ht="38.25">
      <c r="A31" s="21" t="s">
        <v>19</v>
      </c>
      <c r="B31" s="21" t="s">
        <v>87</v>
      </c>
      <c r="C31" s="21"/>
      <c r="D31" s="22">
        <v>39</v>
      </c>
      <c r="E31" s="15" t="s">
        <v>88</v>
      </c>
      <c r="F31" s="12" t="s">
        <v>89</v>
      </c>
      <c r="G31" s="6" t="s">
        <v>17</v>
      </c>
      <c r="H31" s="7" t="s">
        <v>90</v>
      </c>
      <c r="I31" s="7" t="s">
        <v>91</v>
      </c>
      <c r="J31" s="107" t="s">
        <v>397</v>
      </c>
      <c r="K31" s="14"/>
      <c r="L31" s="15" t="s">
        <v>213</v>
      </c>
      <c r="N31" s="120" t="s">
        <v>403</v>
      </c>
    </row>
    <row r="32" spans="1:14" s="15" customFormat="1" ht="38.25">
      <c r="A32" s="21" t="s">
        <v>19</v>
      </c>
      <c r="B32" s="21" t="s">
        <v>92</v>
      </c>
      <c r="C32" s="21"/>
      <c r="D32" s="22">
        <v>39</v>
      </c>
      <c r="E32" s="15" t="s">
        <v>88</v>
      </c>
      <c r="F32" s="12" t="s">
        <v>93</v>
      </c>
      <c r="G32" s="6" t="s">
        <v>17</v>
      </c>
      <c r="H32" s="7" t="s">
        <v>94</v>
      </c>
      <c r="I32" s="7" t="s">
        <v>95</v>
      </c>
      <c r="J32" s="107" t="s">
        <v>397</v>
      </c>
      <c r="K32" s="14"/>
      <c r="L32" s="20" t="s">
        <v>379</v>
      </c>
      <c r="N32" s="120" t="s">
        <v>403</v>
      </c>
    </row>
    <row r="33" spans="1:14" s="23" customFormat="1" ht="39" thickBot="1">
      <c r="A33" s="38" t="s">
        <v>19</v>
      </c>
      <c r="B33" s="38" t="s">
        <v>96</v>
      </c>
      <c r="C33" s="38"/>
      <c r="D33" s="39">
        <v>49</v>
      </c>
      <c r="E33" s="23" t="s">
        <v>97</v>
      </c>
      <c r="F33" s="40">
        <v>23</v>
      </c>
      <c r="G33" s="41" t="s">
        <v>17</v>
      </c>
      <c r="H33" s="42" t="s">
        <v>98</v>
      </c>
      <c r="I33" s="42" t="s">
        <v>99</v>
      </c>
      <c r="J33" s="107" t="s">
        <v>397</v>
      </c>
      <c r="K33" s="14"/>
      <c r="L33" s="20" t="s">
        <v>379</v>
      </c>
      <c r="N33" s="120" t="s">
        <v>403</v>
      </c>
    </row>
    <row r="34" spans="1:14" ht="13.5" thickBot="1">
      <c r="A34" s="136" t="s">
        <v>128</v>
      </c>
      <c r="B34" s="137"/>
      <c r="C34" s="137"/>
      <c r="D34" s="137"/>
      <c r="E34" s="137"/>
      <c r="F34" s="137"/>
      <c r="G34" s="137"/>
      <c r="H34" s="137"/>
      <c r="I34" s="137"/>
      <c r="J34" s="47"/>
      <c r="K34" s="48"/>
      <c r="L34" s="49"/>
      <c r="N34" s="120" t="s">
        <v>403</v>
      </c>
    </row>
    <row r="35" spans="1:14" ht="51">
      <c r="A35" s="50" t="s">
        <v>129</v>
      </c>
      <c r="B35" s="50" t="s">
        <v>130</v>
      </c>
      <c r="C35" s="51"/>
      <c r="D35" s="52">
        <v>10</v>
      </c>
      <c r="E35" s="53">
        <v>9</v>
      </c>
      <c r="F35" s="52"/>
      <c r="G35" s="10"/>
      <c r="H35" s="9" t="s">
        <v>131</v>
      </c>
      <c r="I35" s="2" t="s">
        <v>132</v>
      </c>
      <c r="J35" s="117" t="s">
        <v>209</v>
      </c>
      <c r="K35" s="55"/>
      <c r="L35" s="20" t="s">
        <v>133</v>
      </c>
      <c r="N35" s="120" t="s">
        <v>403</v>
      </c>
    </row>
    <row r="36" spans="1:14" ht="51">
      <c r="A36" s="50" t="s">
        <v>129</v>
      </c>
      <c r="B36" s="50" t="s">
        <v>134</v>
      </c>
      <c r="D36" s="8">
        <v>14</v>
      </c>
      <c r="E36" s="7">
        <v>11</v>
      </c>
      <c r="G36" s="10"/>
      <c r="H36" s="9" t="s">
        <v>135</v>
      </c>
      <c r="I36" s="2" t="s">
        <v>132</v>
      </c>
      <c r="J36" s="117" t="s">
        <v>209</v>
      </c>
      <c r="K36" s="55"/>
      <c r="L36" s="20" t="s">
        <v>133</v>
      </c>
      <c r="N36" s="120" t="s">
        <v>403</v>
      </c>
    </row>
    <row r="37" spans="1:14" ht="51">
      <c r="A37" s="6" t="s">
        <v>129</v>
      </c>
      <c r="B37" s="50" t="s">
        <v>136</v>
      </c>
      <c r="E37" s="8" t="s">
        <v>105</v>
      </c>
      <c r="H37" s="2" t="s">
        <v>137</v>
      </c>
      <c r="I37" s="2" t="s">
        <v>138</v>
      </c>
      <c r="J37" s="117" t="s">
        <v>209</v>
      </c>
      <c r="K37" s="55"/>
      <c r="L37" s="20" t="s">
        <v>139</v>
      </c>
      <c r="N37" s="120" t="s">
        <v>403</v>
      </c>
    </row>
    <row r="38" spans="1:14" ht="38.25">
      <c r="A38" s="6" t="s">
        <v>129</v>
      </c>
      <c r="B38" s="50" t="s">
        <v>140</v>
      </c>
      <c r="D38" s="8">
        <v>11</v>
      </c>
      <c r="E38" s="8" t="s">
        <v>141</v>
      </c>
      <c r="F38" s="8">
        <v>31</v>
      </c>
      <c r="H38" s="2" t="s">
        <v>142</v>
      </c>
      <c r="I38" s="2" t="s">
        <v>143</v>
      </c>
      <c r="J38" s="117" t="s">
        <v>398</v>
      </c>
      <c r="K38" s="55"/>
      <c r="L38" s="20" t="s">
        <v>214</v>
      </c>
      <c r="N38" s="120" t="s">
        <v>403</v>
      </c>
    </row>
    <row r="39" spans="1:14" ht="38.25" customHeight="1">
      <c r="A39" s="6" t="s">
        <v>129</v>
      </c>
      <c r="B39" s="50" t="s">
        <v>144</v>
      </c>
      <c r="D39" s="8">
        <v>12</v>
      </c>
      <c r="E39" s="8" t="s">
        <v>65</v>
      </c>
      <c r="F39" s="8">
        <v>21</v>
      </c>
      <c r="H39" s="2" t="s">
        <v>145</v>
      </c>
      <c r="I39" s="2" t="s">
        <v>146</v>
      </c>
      <c r="J39" s="117" t="s">
        <v>399</v>
      </c>
      <c r="K39" s="55"/>
      <c r="L39" s="20" t="s">
        <v>215</v>
      </c>
      <c r="N39" s="120" t="s">
        <v>403</v>
      </c>
    </row>
    <row r="40" spans="1:14" ht="41.25" customHeight="1">
      <c r="A40" s="6" t="s">
        <v>129</v>
      </c>
      <c r="B40" s="50" t="s">
        <v>147</v>
      </c>
      <c r="D40" s="8">
        <v>14</v>
      </c>
      <c r="E40" s="8" t="s">
        <v>70</v>
      </c>
      <c r="F40" s="8">
        <v>15</v>
      </c>
      <c r="H40" s="2" t="s">
        <v>145</v>
      </c>
      <c r="I40" s="2" t="s">
        <v>146</v>
      </c>
      <c r="J40" s="117" t="s">
        <v>399</v>
      </c>
      <c r="K40" s="55"/>
      <c r="L40" s="20" t="s">
        <v>215</v>
      </c>
      <c r="N40" s="120" t="s">
        <v>403</v>
      </c>
    </row>
    <row r="41" spans="1:14" ht="63.75">
      <c r="A41" s="6" t="s">
        <v>129</v>
      </c>
      <c r="B41" s="50" t="s">
        <v>148</v>
      </c>
      <c r="D41" s="8">
        <v>19</v>
      </c>
      <c r="E41" s="8" t="s">
        <v>149</v>
      </c>
      <c r="F41" s="8" t="s">
        <v>150</v>
      </c>
      <c r="H41" s="2" t="s">
        <v>151</v>
      </c>
      <c r="I41" s="2" t="s">
        <v>146</v>
      </c>
      <c r="J41" s="54" t="s">
        <v>400</v>
      </c>
      <c r="K41" s="55"/>
      <c r="L41" s="20" t="s">
        <v>216</v>
      </c>
      <c r="N41" s="120" t="s">
        <v>403</v>
      </c>
    </row>
    <row r="42" spans="1:14" ht="38.25">
      <c r="A42" s="10" t="s">
        <v>129</v>
      </c>
      <c r="B42" s="50" t="s">
        <v>152</v>
      </c>
      <c r="D42" s="8">
        <v>53</v>
      </c>
      <c r="E42" s="7" t="s">
        <v>153</v>
      </c>
      <c r="G42" s="10"/>
      <c r="H42" s="15" t="s">
        <v>154</v>
      </c>
      <c r="I42" s="7" t="s">
        <v>155</v>
      </c>
      <c r="J42" s="117" t="s">
        <v>401</v>
      </c>
      <c r="K42" s="55"/>
      <c r="L42" s="20" t="s">
        <v>217</v>
      </c>
      <c r="N42" s="120" t="s">
        <v>403</v>
      </c>
    </row>
    <row r="43" spans="1:14" s="115" customFormat="1" ht="39" thickBot="1">
      <c r="A43" s="108" t="s">
        <v>129</v>
      </c>
      <c r="B43" s="109" t="s">
        <v>156</v>
      </c>
      <c r="C43" s="110"/>
      <c r="D43" s="111">
        <v>54</v>
      </c>
      <c r="E43" s="111" t="s">
        <v>157</v>
      </c>
      <c r="F43" s="111"/>
      <c r="G43" s="110"/>
      <c r="H43" s="112" t="s">
        <v>158</v>
      </c>
      <c r="I43" s="112" t="s">
        <v>159</v>
      </c>
      <c r="J43" s="113" t="s">
        <v>402</v>
      </c>
      <c r="K43" s="116">
        <v>38734</v>
      </c>
      <c r="L43" s="114" t="s">
        <v>218</v>
      </c>
      <c r="N43" s="120" t="s">
        <v>403</v>
      </c>
    </row>
    <row r="44" spans="1:14" ht="63.75">
      <c r="A44" s="59" t="s">
        <v>100</v>
      </c>
      <c r="B44" s="60" t="s">
        <v>160</v>
      </c>
      <c r="C44" s="61"/>
      <c r="D44" s="59" t="s">
        <v>16</v>
      </c>
      <c r="E44" s="61" t="s">
        <v>161</v>
      </c>
      <c r="F44" s="62" t="s">
        <v>162</v>
      </c>
      <c r="G44" s="63" t="s">
        <v>102</v>
      </c>
      <c r="H44" s="59" t="s">
        <v>163</v>
      </c>
      <c r="I44" s="64" t="s">
        <v>164</v>
      </c>
      <c r="J44" s="9" t="s">
        <v>403</v>
      </c>
      <c r="K44" s="14"/>
      <c r="L44" s="20" t="s">
        <v>381</v>
      </c>
      <c r="N44" s="120" t="s">
        <v>403</v>
      </c>
    </row>
    <row r="45" spans="1:14" ht="25.5">
      <c r="A45" s="7" t="s">
        <v>100</v>
      </c>
      <c r="B45" s="60" t="s">
        <v>165</v>
      </c>
      <c r="C45" s="6"/>
      <c r="D45" s="36">
        <v>1</v>
      </c>
      <c r="E45" s="37" t="s">
        <v>161</v>
      </c>
      <c r="F45" s="65" t="s">
        <v>166</v>
      </c>
      <c r="G45" s="6" t="s">
        <v>102</v>
      </c>
      <c r="H45" s="7" t="s">
        <v>125</v>
      </c>
      <c r="I45" s="7"/>
      <c r="J45" s="9" t="s">
        <v>403</v>
      </c>
      <c r="K45" s="14"/>
      <c r="L45" s="20" t="s">
        <v>124</v>
      </c>
      <c r="N45" s="120" t="s">
        <v>403</v>
      </c>
    </row>
    <row r="46" spans="1:14" ht="25.5">
      <c r="A46" s="7" t="s">
        <v>100</v>
      </c>
      <c r="B46" s="60" t="s">
        <v>167</v>
      </c>
      <c r="D46" s="8">
        <v>4</v>
      </c>
      <c r="E46" s="66" t="s">
        <v>33</v>
      </c>
      <c r="F46" s="8">
        <v>4</v>
      </c>
      <c r="G46" s="10" t="s">
        <v>102</v>
      </c>
      <c r="H46" s="15" t="s">
        <v>168</v>
      </c>
      <c r="J46" s="9" t="s">
        <v>403</v>
      </c>
      <c r="K46" s="14"/>
      <c r="L46" s="20" t="s">
        <v>124</v>
      </c>
      <c r="N46" s="120" t="s">
        <v>403</v>
      </c>
    </row>
    <row r="47" spans="1:14" ht="25.5">
      <c r="A47" s="7" t="s">
        <v>100</v>
      </c>
      <c r="B47" s="60" t="s">
        <v>169</v>
      </c>
      <c r="D47" s="8">
        <v>7</v>
      </c>
      <c r="E47" s="2" t="s">
        <v>170</v>
      </c>
      <c r="F47" s="8">
        <v>8</v>
      </c>
      <c r="G47" s="10" t="s">
        <v>102</v>
      </c>
      <c r="H47" s="15" t="s">
        <v>171</v>
      </c>
      <c r="I47" s="2" t="s">
        <v>172</v>
      </c>
      <c r="J47" s="9" t="s">
        <v>403</v>
      </c>
      <c r="K47" s="14"/>
      <c r="L47" s="20" t="s">
        <v>124</v>
      </c>
      <c r="N47" s="120" t="s">
        <v>403</v>
      </c>
    </row>
    <row r="48" spans="1:14" ht="25.5">
      <c r="A48" s="7" t="s">
        <v>100</v>
      </c>
      <c r="B48" s="60" t="s">
        <v>173</v>
      </c>
      <c r="D48" s="8">
        <v>15</v>
      </c>
      <c r="E48" s="2">
        <v>11.7</v>
      </c>
      <c r="F48" s="8" t="s">
        <v>101</v>
      </c>
      <c r="G48" s="10" t="s">
        <v>102</v>
      </c>
      <c r="H48" s="15" t="s">
        <v>174</v>
      </c>
      <c r="I48" s="2" t="s">
        <v>175</v>
      </c>
      <c r="J48" s="9" t="s">
        <v>403</v>
      </c>
      <c r="K48" s="14"/>
      <c r="L48" s="20" t="s">
        <v>176</v>
      </c>
      <c r="N48" s="120" t="s">
        <v>403</v>
      </c>
    </row>
    <row r="49" spans="1:14" ht="25.5">
      <c r="A49" s="7" t="s">
        <v>100</v>
      </c>
      <c r="B49" s="60" t="s">
        <v>177</v>
      </c>
      <c r="D49" s="8">
        <v>16</v>
      </c>
      <c r="E49" s="35" t="s">
        <v>178</v>
      </c>
      <c r="F49" s="8">
        <v>5</v>
      </c>
      <c r="G49" s="10" t="s">
        <v>102</v>
      </c>
      <c r="H49" s="15" t="s">
        <v>179</v>
      </c>
      <c r="I49" s="2" t="s">
        <v>180</v>
      </c>
      <c r="J49" s="9" t="s">
        <v>403</v>
      </c>
      <c r="K49" s="14"/>
      <c r="L49" s="20" t="s">
        <v>181</v>
      </c>
      <c r="N49" s="120" t="s">
        <v>403</v>
      </c>
    </row>
    <row r="50" spans="1:14" ht="25.5">
      <c r="A50" s="7" t="s">
        <v>100</v>
      </c>
      <c r="B50" s="60" t="s">
        <v>182</v>
      </c>
      <c r="D50" s="8">
        <v>28</v>
      </c>
      <c r="E50" s="8" t="s">
        <v>104</v>
      </c>
      <c r="F50" s="8">
        <v>4</v>
      </c>
      <c r="G50" s="10" t="s">
        <v>102</v>
      </c>
      <c r="H50" s="2" t="s">
        <v>183</v>
      </c>
      <c r="I50" s="2" t="s">
        <v>184</v>
      </c>
      <c r="J50" s="9" t="s">
        <v>403</v>
      </c>
      <c r="K50" s="14"/>
      <c r="L50" s="20" t="s">
        <v>124</v>
      </c>
      <c r="N50" s="120" t="s">
        <v>403</v>
      </c>
    </row>
    <row r="51" spans="1:14" ht="63.75">
      <c r="A51" s="7" t="s">
        <v>100</v>
      </c>
      <c r="B51" s="60" t="s">
        <v>185</v>
      </c>
      <c r="D51" s="8">
        <v>33</v>
      </c>
      <c r="E51" s="8" t="s">
        <v>80</v>
      </c>
      <c r="F51" s="67" t="s">
        <v>186</v>
      </c>
      <c r="G51" s="10" t="s">
        <v>103</v>
      </c>
      <c r="H51" s="15" t="s">
        <v>187</v>
      </c>
      <c r="J51" s="9" t="s">
        <v>404</v>
      </c>
      <c r="K51" s="14"/>
      <c r="L51" s="20" t="s">
        <v>188</v>
      </c>
      <c r="N51" s="120" t="s">
        <v>403</v>
      </c>
    </row>
    <row r="52" spans="1:14" ht="38.25">
      <c r="A52" s="7" t="s">
        <v>100</v>
      </c>
      <c r="B52" s="60" t="s">
        <v>189</v>
      </c>
      <c r="D52" s="8">
        <v>46</v>
      </c>
      <c r="E52" s="8" t="s">
        <v>106</v>
      </c>
      <c r="F52" s="67" t="s">
        <v>190</v>
      </c>
      <c r="G52" s="10" t="s">
        <v>102</v>
      </c>
      <c r="H52" s="15" t="s">
        <v>191</v>
      </c>
      <c r="J52" s="9" t="s">
        <v>403</v>
      </c>
      <c r="K52" s="14"/>
      <c r="L52" s="20" t="s">
        <v>124</v>
      </c>
      <c r="N52" s="120" t="s">
        <v>403</v>
      </c>
    </row>
    <row r="53" spans="1:14" ht="51.75" thickBot="1">
      <c r="A53" s="42" t="s">
        <v>100</v>
      </c>
      <c r="B53" s="68" t="s">
        <v>192</v>
      </c>
      <c r="C53" s="69"/>
      <c r="D53" s="70">
        <v>51</v>
      </c>
      <c r="E53" s="70" t="s">
        <v>193</v>
      </c>
      <c r="F53" s="70">
        <v>35</v>
      </c>
      <c r="G53" s="24" t="s">
        <v>102</v>
      </c>
      <c r="H53" s="23" t="s">
        <v>194</v>
      </c>
      <c r="I53" s="45" t="s">
        <v>195</v>
      </c>
      <c r="J53" s="43" t="s">
        <v>405</v>
      </c>
      <c r="K53" s="44"/>
      <c r="L53" s="71" t="s">
        <v>124</v>
      </c>
      <c r="M53" s="71"/>
      <c r="N53" s="120" t="s">
        <v>403</v>
      </c>
    </row>
    <row r="54" spans="1:14" s="120" customFormat="1" ht="76.5">
      <c r="A54" s="118" t="s">
        <v>219</v>
      </c>
      <c r="B54" s="118" t="s">
        <v>242</v>
      </c>
      <c r="C54" s="118"/>
      <c r="D54" s="119">
        <v>15</v>
      </c>
      <c r="E54" s="120">
        <v>11.7</v>
      </c>
      <c r="F54" s="121"/>
      <c r="G54" s="122" t="s">
        <v>220</v>
      </c>
      <c r="H54" s="123" t="s">
        <v>221</v>
      </c>
      <c r="I54" s="123" t="s">
        <v>222</v>
      </c>
      <c r="J54" s="124" t="s">
        <v>407</v>
      </c>
      <c r="K54" s="125"/>
      <c r="L54" s="124" t="s">
        <v>253</v>
      </c>
      <c r="M54" s="120" t="s">
        <v>341</v>
      </c>
      <c r="N54" s="120" t="s">
        <v>403</v>
      </c>
    </row>
    <row r="55" spans="1:14" s="15" customFormat="1" ht="39" thickBot="1">
      <c r="A55" s="21" t="s">
        <v>223</v>
      </c>
      <c r="B55" s="21" t="s">
        <v>243</v>
      </c>
      <c r="C55" s="21"/>
      <c r="D55" s="22">
        <v>25</v>
      </c>
      <c r="E55" s="15" t="s">
        <v>224</v>
      </c>
      <c r="F55" s="12">
        <v>7</v>
      </c>
      <c r="G55" s="6" t="s">
        <v>103</v>
      </c>
      <c r="H55" s="7" t="s">
        <v>225</v>
      </c>
      <c r="I55" s="7" t="s">
        <v>226</v>
      </c>
      <c r="J55" s="20" t="s">
        <v>415</v>
      </c>
      <c r="K55" s="14"/>
      <c r="L55" s="71" t="s">
        <v>124</v>
      </c>
      <c r="M55" s="15" t="s">
        <v>342</v>
      </c>
      <c r="N55" s="120" t="s">
        <v>403</v>
      </c>
    </row>
    <row r="56" spans="1:14" s="15" customFormat="1" ht="64.5" thickBot="1">
      <c r="A56" s="21" t="s">
        <v>219</v>
      </c>
      <c r="B56" s="21" t="s">
        <v>244</v>
      </c>
      <c r="C56" s="21"/>
      <c r="D56" s="22">
        <v>32</v>
      </c>
      <c r="E56" s="15" t="s">
        <v>227</v>
      </c>
      <c r="F56" s="12" t="s">
        <v>228</v>
      </c>
      <c r="G56" s="6" t="s">
        <v>102</v>
      </c>
      <c r="H56" s="7" t="s">
        <v>229</v>
      </c>
      <c r="I56" s="7" t="s">
        <v>230</v>
      </c>
      <c r="J56" s="20" t="s">
        <v>416</v>
      </c>
      <c r="K56" s="14"/>
      <c r="L56" s="71" t="s">
        <v>383</v>
      </c>
      <c r="M56" s="15" t="s">
        <v>343</v>
      </c>
      <c r="N56" s="120" t="s">
        <v>403</v>
      </c>
    </row>
    <row r="57" spans="1:14" s="15" customFormat="1" ht="39" thickBot="1">
      <c r="A57" s="21" t="s">
        <v>223</v>
      </c>
      <c r="B57" s="21" t="s">
        <v>245</v>
      </c>
      <c r="C57" s="21"/>
      <c r="D57" s="22">
        <v>32</v>
      </c>
      <c r="E57" s="15" t="s">
        <v>231</v>
      </c>
      <c r="F57" s="12">
        <v>18</v>
      </c>
      <c r="G57" s="6" t="s">
        <v>102</v>
      </c>
      <c r="H57" s="7" t="s">
        <v>232</v>
      </c>
      <c r="I57" s="7" t="s">
        <v>233</v>
      </c>
      <c r="J57" s="20" t="s">
        <v>417</v>
      </c>
      <c r="K57" s="14"/>
      <c r="L57" s="71" t="s">
        <v>384</v>
      </c>
      <c r="M57" s="15" t="s">
        <v>344</v>
      </c>
      <c r="N57" s="120" t="s">
        <v>403</v>
      </c>
    </row>
    <row r="58" spans="1:14" s="15" customFormat="1" ht="102">
      <c r="A58" s="21" t="s">
        <v>223</v>
      </c>
      <c r="B58" s="21" t="s">
        <v>246</v>
      </c>
      <c r="C58" s="21"/>
      <c r="D58" s="22">
        <v>32</v>
      </c>
      <c r="E58" s="15" t="s">
        <v>231</v>
      </c>
      <c r="F58" s="12">
        <v>25</v>
      </c>
      <c r="G58" s="6" t="s">
        <v>102</v>
      </c>
      <c r="H58" s="7" t="s">
        <v>234</v>
      </c>
      <c r="I58" s="7" t="s">
        <v>235</v>
      </c>
      <c r="J58" s="20" t="s">
        <v>419</v>
      </c>
      <c r="K58" s="14"/>
      <c r="L58" s="15" t="s">
        <v>418</v>
      </c>
      <c r="M58" s="15" t="s">
        <v>345</v>
      </c>
      <c r="N58" s="120" t="s">
        <v>403</v>
      </c>
    </row>
    <row r="59" spans="1:14" s="15" customFormat="1" ht="39" thickBot="1">
      <c r="A59" s="21" t="s">
        <v>219</v>
      </c>
      <c r="B59" s="21" t="s">
        <v>247</v>
      </c>
      <c r="C59" s="21"/>
      <c r="D59" s="22">
        <v>49</v>
      </c>
      <c r="E59" s="15" t="s">
        <v>236</v>
      </c>
      <c r="F59" s="12">
        <v>21</v>
      </c>
      <c r="G59" s="6" t="s">
        <v>103</v>
      </c>
      <c r="H59" s="7" t="s">
        <v>237</v>
      </c>
      <c r="I59" s="7" t="s">
        <v>238</v>
      </c>
      <c r="J59" s="20" t="s">
        <v>406</v>
      </c>
      <c r="K59" s="14"/>
      <c r="L59" s="71" t="s">
        <v>382</v>
      </c>
      <c r="M59" s="15" t="s">
        <v>346</v>
      </c>
      <c r="N59" s="120" t="s">
        <v>403</v>
      </c>
    </row>
    <row r="60" spans="1:14" s="15" customFormat="1" ht="26.25" thickBot="1">
      <c r="A60" s="21" t="s">
        <v>223</v>
      </c>
      <c r="B60" s="21" t="s">
        <v>248</v>
      </c>
      <c r="C60" s="21"/>
      <c r="D60" s="22">
        <v>49</v>
      </c>
      <c r="E60" s="15" t="s">
        <v>239</v>
      </c>
      <c r="F60" s="12">
        <v>25</v>
      </c>
      <c r="G60" s="6" t="s">
        <v>103</v>
      </c>
      <c r="H60" s="7" t="s">
        <v>240</v>
      </c>
      <c r="I60" s="7" t="s">
        <v>241</v>
      </c>
      <c r="J60" s="20" t="s">
        <v>420</v>
      </c>
      <c r="K60" s="14"/>
      <c r="L60" s="71" t="s">
        <v>124</v>
      </c>
      <c r="M60" s="15" t="s">
        <v>342</v>
      </c>
      <c r="N60" s="120" t="s">
        <v>403</v>
      </c>
    </row>
    <row r="61" spans="1:14" s="81" customFormat="1" ht="306.75" thickBot="1">
      <c r="A61" s="97" t="s">
        <v>223</v>
      </c>
      <c r="B61" s="97" t="s">
        <v>249</v>
      </c>
      <c r="C61" s="97"/>
      <c r="D61" s="98">
        <v>13</v>
      </c>
      <c r="E61" s="81" t="s">
        <v>65</v>
      </c>
      <c r="F61" s="80">
        <v>1</v>
      </c>
      <c r="G61" s="56" t="s">
        <v>103</v>
      </c>
      <c r="H61" s="57" t="s">
        <v>252</v>
      </c>
      <c r="I61" s="57" t="s">
        <v>250</v>
      </c>
      <c r="J61" s="58" t="s">
        <v>421</v>
      </c>
      <c r="K61" s="83"/>
      <c r="L61" s="58" t="s">
        <v>251</v>
      </c>
      <c r="M61" s="81" t="s">
        <v>347</v>
      </c>
      <c r="N61" s="120" t="s">
        <v>403</v>
      </c>
    </row>
    <row r="62" spans="1:14" s="15" customFormat="1" ht="51">
      <c r="A62" s="50" t="s">
        <v>196</v>
      </c>
      <c r="B62" s="72" t="s">
        <v>197</v>
      </c>
      <c r="C62" s="73"/>
      <c r="D62" s="74">
        <v>49</v>
      </c>
      <c r="E62" s="12" t="s">
        <v>198</v>
      </c>
      <c r="F62" s="74">
        <v>5</v>
      </c>
      <c r="G62" s="12" t="s">
        <v>103</v>
      </c>
      <c r="H62" s="9" t="s">
        <v>199</v>
      </c>
      <c r="I62" s="15" t="s">
        <v>200</v>
      </c>
      <c r="J62" s="9" t="s">
        <v>408</v>
      </c>
      <c r="K62" s="14"/>
      <c r="L62" s="20" t="s">
        <v>201</v>
      </c>
      <c r="M62" s="15" t="s">
        <v>348</v>
      </c>
      <c r="N62" s="120" t="s">
        <v>403</v>
      </c>
    </row>
    <row r="63" spans="1:14" s="15" customFormat="1" ht="51">
      <c r="A63" s="50" t="s">
        <v>196</v>
      </c>
      <c r="B63" s="72" t="s">
        <v>202</v>
      </c>
      <c r="C63" s="73"/>
      <c r="D63" s="74">
        <v>50</v>
      </c>
      <c r="E63" s="12" t="s">
        <v>203</v>
      </c>
      <c r="F63" s="74"/>
      <c r="G63" s="12" t="s">
        <v>103</v>
      </c>
      <c r="H63" s="50" t="s">
        <v>204</v>
      </c>
      <c r="I63" s="15" t="s">
        <v>205</v>
      </c>
      <c r="J63" s="9" t="s">
        <v>409</v>
      </c>
      <c r="K63" s="14"/>
      <c r="L63" s="20" t="s">
        <v>201</v>
      </c>
      <c r="M63" s="15" t="s">
        <v>349</v>
      </c>
      <c r="N63" s="120" t="s">
        <v>403</v>
      </c>
    </row>
    <row r="64" spans="1:14" s="15" customFormat="1" ht="51.75" thickBot="1">
      <c r="A64" s="57" t="s">
        <v>196</v>
      </c>
      <c r="B64" s="77" t="s">
        <v>206</v>
      </c>
      <c r="C64" s="78"/>
      <c r="D64" s="79">
        <v>50</v>
      </c>
      <c r="E64" s="80" t="s">
        <v>203</v>
      </c>
      <c r="F64" s="79"/>
      <c r="G64" s="80" t="s">
        <v>103</v>
      </c>
      <c r="H64" s="81" t="s">
        <v>207</v>
      </c>
      <c r="I64" s="81" t="s">
        <v>205</v>
      </c>
      <c r="J64" s="9" t="s">
        <v>409</v>
      </c>
      <c r="K64" s="83"/>
      <c r="L64" s="58" t="s">
        <v>201</v>
      </c>
      <c r="M64" s="81" t="s">
        <v>350</v>
      </c>
      <c r="N64" s="120" t="s">
        <v>403</v>
      </c>
    </row>
    <row r="65" spans="1:13" ht="216.75">
      <c r="A65" s="50" t="s">
        <v>196</v>
      </c>
      <c r="B65" s="84" t="str">
        <f>"Wells/"&amp;(COUNTIF($A$10:A65,"Wells, Bryan"))</f>
        <v>Wells/4</v>
      </c>
      <c r="C65" s="85"/>
      <c r="D65" s="52"/>
      <c r="E65" s="52"/>
      <c r="F65" s="52"/>
      <c r="G65" s="86"/>
      <c r="H65" s="50" t="s">
        <v>254</v>
      </c>
      <c r="I65" s="87" t="s">
        <v>255</v>
      </c>
      <c r="J65" s="9" t="s">
        <v>410</v>
      </c>
      <c r="L65" s="106" t="s">
        <v>372</v>
      </c>
      <c r="M65" s="9" t="s">
        <v>351</v>
      </c>
    </row>
    <row r="66" spans="1:13" ht="140.25">
      <c r="A66" s="7" t="s">
        <v>196</v>
      </c>
      <c r="B66" s="84" t="str">
        <f>"Wells/"&amp;(COUNTIF($A$10:A66,"Wells, Bryan"))</f>
        <v>Wells/5</v>
      </c>
      <c r="C66" s="7"/>
      <c r="D66" s="37">
        <v>10</v>
      </c>
      <c r="E66" s="37" t="s">
        <v>42</v>
      </c>
      <c r="F66" s="88">
        <v>6</v>
      </c>
      <c r="G66" s="37" t="s">
        <v>103</v>
      </c>
      <c r="H66" s="7" t="s">
        <v>256</v>
      </c>
      <c r="I66" s="7" t="s">
        <v>257</v>
      </c>
      <c r="J66" s="9" t="s">
        <v>411</v>
      </c>
      <c r="L66" s="20" t="s">
        <v>378</v>
      </c>
      <c r="M66" s="9" t="s">
        <v>352</v>
      </c>
    </row>
    <row r="67" spans="1:13" ht="140.25">
      <c r="A67" s="50" t="s">
        <v>196</v>
      </c>
      <c r="B67" s="84" t="str">
        <f>"Wells/"&amp;(COUNTIF($A$10:A67,"Wells, Bryan"))</f>
        <v>Wells/6</v>
      </c>
      <c r="C67" s="89"/>
      <c r="D67" s="90">
        <v>14</v>
      </c>
      <c r="E67" s="90" t="s">
        <v>70</v>
      </c>
      <c r="F67" s="90" t="s">
        <v>258</v>
      </c>
      <c r="G67" s="37" t="s">
        <v>103</v>
      </c>
      <c r="H67" s="91" t="s">
        <v>259</v>
      </c>
      <c r="I67" s="7" t="s">
        <v>260</v>
      </c>
      <c r="J67" s="9" t="s">
        <v>412</v>
      </c>
      <c r="L67" s="20" t="s">
        <v>378</v>
      </c>
      <c r="M67" s="9" t="s">
        <v>353</v>
      </c>
    </row>
    <row r="68" spans="1:13" ht="102">
      <c r="A68" s="9" t="s">
        <v>196</v>
      </c>
      <c r="B68" s="84" t="str">
        <f>"Wells/"&amp;(COUNTIF($A$10:A68,"Wells, Bryan"))</f>
        <v>Wells/7</v>
      </c>
      <c r="C68" s="92"/>
      <c r="D68" s="12">
        <v>14</v>
      </c>
      <c r="E68" s="12" t="s">
        <v>70</v>
      </c>
      <c r="F68" s="86">
        <v>4</v>
      </c>
      <c r="G68" s="93" t="s">
        <v>103</v>
      </c>
      <c r="H68" s="9" t="s">
        <v>261</v>
      </c>
      <c r="I68" s="94" t="s">
        <v>262</v>
      </c>
      <c r="J68" s="9" t="s">
        <v>411</v>
      </c>
      <c r="L68" s="20" t="s">
        <v>378</v>
      </c>
      <c r="M68" s="9" t="s">
        <v>354</v>
      </c>
    </row>
    <row r="69" spans="1:13" ht="114.75">
      <c r="A69" s="50" t="s">
        <v>196</v>
      </c>
      <c r="B69" s="84" t="str">
        <f>"Wells/"&amp;(COUNTIF($A$10:A69,"Wells, Bryan"))</f>
        <v>Wells/8</v>
      </c>
      <c r="C69" s="89"/>
      <c r="D69" s="90">
        <v>14</v>
      </c>
      <c r="E69" s="90" t="s">
        <v>70</v>
      </c>
      <c r="F69" s="53">
        <v>5</v>
      </c>
      <c r="G69" s="37" t="s">
        <v>103</v>
      </c>
      <c r="H69" s="50" t="s">
        <v>263</v>
      </c>
      <c r="I69" s="7" t="s">
        <v>264</v>
      </c>
      <c r="J69" s="9" t="s">
        <v>411</v>
      </c>
      <c r="L69" s="20" t="s">
        <v>378</v>
      </c>
      <c r="M69" s="9" t="s">
        <v>355</v>
      </c>
    </row>
    <row r="70" spans="1:13" ht="76.5">
      <c r="A70" s="9" t="s">
        <v>196</v>
      </c>
      <c r="B70" s="84" t="str">
        <f>"Wells/"&amp;(COUNTIF($A$10:A70,"Wells, Bryan"))</f>
        <v>Wells/9</v>
      </c>
      <c r="C70" s="92"/>
      <c r="D70" s="12">
        <v>14</v>
      </c>
      <c r="E70" s="95">
        <v>11</v>
      </c>
      <c r="F70" s="95" t="s">
        <v>265</v>
      </c>
      <c r="G70" s="93" t="s">
        <v>103</v>
      </c>
      <c r="H70" s="94" t="s">
        <v>266</v>
      </c>
      <c r="I70" s="94" t="s">
        <v>267</v>
      </c>
      <c r="J70" s="9" t="s">
        <v>411</v>
      </c>
      <c r="L70" s="20" t="s">
        <v>378</v>
      </c>
      <c r="M70" s="9" t="s">
        <v>356</v>
      </c>
    </row>
    <row r="71" spans="1:13" ht="76.5">
      <c r="A71" s="50" t="s">
        <v>196</v>
      </c>
      <c r="B71" s="84" t="str">
        <f>"Wells/"&amp;(COUNTIF($A$10:A71,"Wells, Bryan"))</f>
        <v>Wells/10</v>
      </c>
      <c r="C71" s="85"/>
      <c r="D71" s="52">
        <v>15</v>
      </c>
      <c r="E71" s="52" t="s">
        <v>268</v>
      </c>
      <c r="F71" s="52">
        <v>12</v>
      </c>
      <c r="G71" s="86" t="s">
        <v>103</v>
      </c>
      <c r="H71" s="50" t="s">
        <v>269</v>
      </c>
      <c r="I71" s="91" t="s">
        <v>270</v>
      </c>
      <c r="J71" s="9" t="s">
        <v>411</v>
      </c>
      <c r="L71" s="20" t="s">
        <v>378</v>
      </c>
      <c r="M71" s="9" t="s">
        <v>357</v>
      </c>
    </row>
    <row r="72" spans="1:14" ht="229.5">
      <c r="A72" s="50" t="s">
        <v>196</v>
      </c>
      <c r="B72" s="72" t="str">
        <f>"Wells/"&amp;(COUNTIF($A$10:A72,"Wells, Bryan"))</f>
        <v>Wells/11</v>
      </c>
      <c r="C72" s="92"/>
      <c r="D72" s="12">
        <v>15</v>
      </c>
      <c r="E72" s="12">
        <v>11.7</v>
      </c>
      <c r="F72" s="12" t="s">
        <v>271</v>
      </c>
      <c r="G72" s="12" t="s">
        <v>103</v>
      </c>
      <c r="H72" s="96" t="s">
        <v>272</v>
      </c>
      <c r="I72" s="15" t="s">
        <v>273</v>
      </c>
      <c r="J72" s="9" t="s">
        <v>399</v>
      </c>
      <c r="L72" s="20" t="s">
        <v>378</v>
      </c>
      <c r="M72" s="9" t="s">
        <v>358</v>
      </c>
      <c r="N72" s="120" t="s">
        <v>403</v>
      </c>
    </row>
    <row r="73" spans="1:14" ht="114.75">
      <c r="A73" s="50" t="s">
        <v>196</v>
      </c>
      <c r="B73" s="72" t="str">
        <f>"Wells/"&amp;(COUNTIF($A$10:A73,"Wells, Bryan"))</f>
        <v>Wells/12</v>
      </c>
      <c r="C73" s="92"/>
      <c r="D73" s="12">
        <v>15</v>
      </c>
      <c r="E73" s="12">
        <v>11.7</v>
      </c>
      <c r="F73" s="12"/>
      <c r="G73" s="12" t="s">
        <v>103</v>
      </c>
      <c r="H73" s="96" t="s">
        <v>274</v>
      </c>
      <c r="I73" s="15" t="s">
        <v>275</v>
      </c>
      <c r="J73" s="9" t="s">
        <v>413</v>
      </c>
      <c r="L73" s="20" t="s">
        <v>378</v>
      </c>
      <c r="M73" s="9" t="s">
        <v>359</v>
      </c>
      <c r="N73" s="120" t="s">
        <v>403</v>
      </c>
    </row>
    <row r="74" spans="1:14" s="103" customFormat="1" ht="141" thickBot="1">
      <c r="A74" s="57" t="s">
        <v>196</v>
      </c>
      <c r="B74" s="77" t="str">
        <f>"Wells/"&amp;(COUNTIF($A$10:A74,"Wells, Bryan"))</f>
        <v>Wells/13</v>
      </c>
      <c r="C74" s="100"/>
      <c r="D74" s="80">
        <v>11</v>
      </c>
      <c r="E74" s="80">
        <v>9.14</v>
      </c>
      <c r="F74" s="101">
        <v>38703</v>
      </c>
      <c r="G74" s="80" t="s">
        <v>103</v>
      </c>
      <c r="H74" s="102" t="s">
        <v>276</v>
      </c>
      <c r="I74" s="81" t="s">
        <v>277</v>
      </c>
      <c r="J74" s="82" t="s">
        <v>414</v>
      </c>
      <c r="L74" s="58" t="s">
        <v>385</v>
      </c>
      <c r="M74" s="82" t="s">
        <v>360</v>
      </c>
      <c r="N74" s="10"/>
    </row>
    <row r="75" spans="1:14" ht="51">
      <c r="A75" s="6" t="s">
        <v>278</v>
      </c>
      <c r="B75" s="6" t="s">
        <v>279</v>
      </c>
      <c r="D75" s="8">
        <v>18</v>
      </c>
      <c r="E75" s="99" t="s">
        <v>280</v>
      </c>
      <c r="F75" s="99" t="s">
        <v>281</v>
      </c>
      <c r="G75" s="12" t="s">
        <v>102</v>
      </c>
      <c r="H75" s="2" t="s">
        <v>282</v>
      </c>
      <c r="I75" s="2" t="s">
        <v>283</v>
      </c>
      <c r="J75" s="9" t="s">
        <v>422</v>
      </c>
      <c r="L75" s="20" t="s">
        <v>381</v>
      </c>
      <c r="M75" s="9" t="s">
        <v>361</v>
      </c>
      <c r="N75" s="120" t="s">
        <v>403</v>
      </c>
    </row>
    <row r="76" spans="1:14" ht="38.25">
      <c r="A76" s="6" t="s">
        <v>278</v>
      </c>
      <c r="B76" s="6" t="s">
        <v>284</v>
      </c>
      <c r="D76" s="8">
        <v>18</v>
      </c>
      <c r="E76" s="99" t="s">
        <v>280</v>
      </c>
      <c r="F76" s="99" t="s">
        <v>285</v>
      </c>
      <c r="G76" s="12" t="s">
        <v>103</v>
      </c>
      <c r="H76" s="2" t="s">
        <v>286</v>
      </c>
      <c r="I76" s="2" t="s">
        <v>287</v>
      </c>
      <c r="J76" s="9" t="s">
        <v>423</v>
      </c>
      <c r="L76" s="20" t="s">
        <v>386</v>
      </c>
      <c r="M76" s="9" t="s">
        <v>342</v>
      </c>
      <c r="N76" s="120" t="s">
        <v>403</v>
      </c>
    </row>
    <row r="77" spans="1:14" s="115" customFormat="1" ht="63.75">
      <c r="A77" s="122" t="s">
        <v>278</v>
      </c>
      <c r="B77" s="122" t="s">
        <v>288</v>
      </c>
      <c r="C77" s="126"/>
      <c r="D77" s="127">
        <v>25</v>
      </c>
      <c r="E77" s="128" t="s">
        <v>289</v>
      </c>
      <c r="F77" s="128" t="s">
        <v>290</v>
      </c>
      <c r="G77" s="121" t="s">
        <v>102</v>
      </c>
      <c r="H77" s="129" t="s">
        <v>282</v>
      </c>
      <c r="I77" s="129" t="s">
        <v>283</v>
      </c>
      <c r="J77" s="130" t="s">
        <v>422</v>
      </c>
      <c r="L77" s="124" t="s">
        <v>381</v>
      </c>
      <c r="M77" s="130" t="s">
        <v>362</v>
      </c>
      <c r="N77" s="120" t="s">
        <v>403</v>
      </c>
    </row>
    <row r="78" spans="1:14" ht="63.75">
      <c r="A78" s="6" t="s">
        <v>278</v>
      </c>
      <c r="B78" s="6" t="s">
        <v>291</v>
      </c>
      <c r="D78" s="8">
        <v>25</v>
      </c>
      <c r="E78" s="99" t="s">
        <v>289</v>
      </c>
      <c r="F78" s="99" t="s">
        <v>292</v>
      </c>
      <c r="G78" s="12" t="s">
        <v>103</v>
      </c>
      <c r="H78" s="2" t="s">
        <v>293</v>
      </c>
      <c r="I78" s="2" t="s">
        <v>294</v>
      </c>
      <c r="J78" s="9" t="s">
        <v>424</v>
      </c>
      <c r="L78" s="20" t="s">
        <v>387</v>
      </c>
      <c r="M78" s="9" t="s">
        <v>363</v>
      </c>
      <c r="N78" s="120" t="s">
        <v>403</v>
      </c>
    </row>
    <row r="79" spans="1:14" ht="51">
      <c r="A79" s="6" t="s">
        <v>278</v>
      </c>
      <c r="B79" s="6" t="s">
        <v>295</v>
      </c>
      <c r="D79" s="8">
        <v>25</v>
      </c>
      <c r="E79" s="8" t="s">
        <v>296</v>
      </c>
      <c r="F79" s="8">
        <v>21</v>
      </c>
      <c r="G79" s="12" t="s">
        <v>103</v>
      </c>
      <c r="H79" s="2" t="s">
        <v>297</v>
      </c>
      <c r="I79" s="2" t="s">
        <v>298</v>
      </c>
      <c r="J79" s="9" t="s">
        <v>425</v>
      </c>
      <c r="L79" s="20" t="s">
        <v>388</v>
      </c>
      <c r="M79" s="9"/>
      <c r="N79" s="120" t="s">
        <v>403</v>
      </c>
    </row>
    <row r="80" spans="1:14" ht="25.5">
      <c r="A80" s="6" t="s">
        <v>278</v>
      </c>
      <c r="B80" s="6" t="s">
        <v>299</v>
      </c>
      <c r="D80" s="8">
        <v>32</v>
      </c>
      <c r="E80" s="99" t="s">
        <v>76</v>
      </c>
      <c r="F80" s="99" t="s">
        <v>300</v>
      </c>
      <c r="G80" s="12" t="s">
        <v>102</v>
      </c>
      <c r="H80" s="2" t="s">
        <v>301</v>
      </c>
      <c r="I80" s="2" t="s">
        <v>302</v>
      </c>
      <c r="J80" s="9" t="s">
        <v>426</v>
      </c>
      <c r="L80" s="20" t="s">
        <v>123</v>
      </c>
      <c r="M80" s="9" t="s">
        <v>364</v>
      </c>
      <c r="N80" s="120" t="s">
        <v>403</v>
      </c>
    </row>
    <row r="81" spans="1:14" ht="76.5">
      <c r="A81" s="6" t="s">
        <v>278</v>
      </c>
      <c r="B81" s="6" t="s">
        <v>303</v>
      </c>
      <c r="D81" s="8">
        <v>37</v>
      </c>
      <c r="E81" s="99" t="s">
        <v>304</v>
      </c>
      <c r="F81" s="99" t="s">
        <v>305</v>
      </c>
      <c r="G81" s="12" t="s">
        <v>102</v>
      </c>
      <c r="H81" s="2" t="s">
        <v>306</v>
      </c>
      <c r="I81" s="2" t="s">
        <v>307</v>
      </c>
      <c r="J81" s="9" t="s">
        <v>427</v>
      </c>
      <c r="L81" s="20" t="s">
        <v>389</v>
      </c>
      <c r="M81" s="9" t="s">
        <v>365</v>
      </c>
      <c r="N81" s="120" t="s">
        <v>403</v>
      </c>
    </row>
    <row r="82" spans="1:14" ht="51">
      <c r="A82" s="6" t="s">
        <v>278</v>
      </c>
      <c r="B82" s="6" t="s">
        <v>308</v>
      </c>
      <c r="D82" s="8">
        <v>37</v>
      </c>
      <c r="E82" s="99" t="s">
        <v>304</v>
      </c>
      <c r="F82" s="99" t="s">
        <v>309</v>
      </c>
      <c r="G82" s="12" t="s">
        <v>103</v>
      </c>
      <c r="H82" s="2" t="s">
        <v>310</v>
      </c>
      <c r="I82" s="2" t="s">
        <v>311</v>
      </c>
      <c r="J82" s="9" t="s">
        <v>428</v>
      </c>
      <c r="L82" s="9" t="s">
        <v>390</v>
      </c>
      <c r="M82" s="9" t="s">
        <v>366</v>
      </c>
      <c r="N82" s="120" t="s">
        <v>403</v>
      </c>
    </row>
    <row r="83" spans="1:14" ht="38.25">
      <c r="A83" s="6" t="s">
        <v>278</v>
      </c>
      <c r="B83" s="6" t="s">
        <v>312</v>
      </c>
      <c r="D83" s="8">
        <v>49</v>
      </c>
      <c r="E83" s="99" t="s">
        <v>313</v>
      </c>
      <c r="F83" s="99" t="s">
        <v>314</v>
      </c>
      <c r="G83" s="12" t="s">
        <v>102</v>
      </c>
      <c r="H83" s="2" t="s">
        <v>315</v>
      </c>
      <c r="I83" s="2" t="s">
        <v>316</v>
      </c>
      <c r="J83" s="9" t="s">
        <v>429</v>
      </c>
      <c r="L83" s="20" t="s">
        <v>123</v>
      </c>
      <c r="M83" s="9" t="s">
        <v>367</v>
      </c>
      <c r="N83" s="120" t="s">
        <v>403</v>
      </c>
    </row>
    <row r="84" spans="1:14" ht="51">
      <c r="A84" s="6" t="s">
        <v>278</v>
      </c>
      <c r="B84" s="6" t="s">
        <v>317</v>
      </c>
      <c r="D84" s="8">
        <v>49</v>
      </c>
      <c r="E84" s="99" t="s">
        <v>239</v>
      </c>
      <c r="F84" s="99" t="s">
        <v>318</v>
      </c>
      <c r="G84" s="12" t="s">
        <v>103</v>
      </c>
      <c r="H84" s="2" t="s">
        <v>319</v>
      </c>
      <c r="I84" s="2" t="s">
        <v>320</v>
      </c>
      <c r="J84" s="9" t="s">
        <v>430</v>
      </c>
      <c r="L84" s="20" t="s">
        <v>391</v>
      </c>
      <c r="M84" s="9" t="s">
        <v>368</v>
      </c>
      <c r="N84" s="120" t="s">
        <v>403</v>
      </c>
    </row>
    <row r="85" spans="1:14" ht="51">
      <c r="A85" s="6" t="s">
        <v>278</v>
      </c>
      <c r="B85" s="6" t="s">
        <v>321</v>
      </c>
      <c r="D85" s="8">
        <v>51</v>
      </c>
      <c r="E85" s="99" t="s">
        <v>322</v>
      </c>
      <c r="F85" s="99" t="s">
        <v>323</v>
      </c>
      <c r="G85" s="12" t="s">
        <v>102</v>
      </c>
      <c r="H85" s="2" t="s">
        <v>324</v>
      </c>
      <c r="J85" s="9" t="s">
        <v>431</v>
      </c>
      <c r="L85" s="20" t="s">
        <v>123</v>
      </c>
      <c r="M85" s="9" t="s">
        <v>369</v>
      </c>
      <c r="N85" s="120" t="s">
        <v>403</v>
      </c>
    </row>
    <row r="86" spans="1:14" ht="153">
      <c r="A86" s="6" t="s">
        <v>278</v>
      </c>
      <c r="B86" s="6" t="s">
        <v>325</v>
      </c>
      <c r="D86" s="8" t="s">
        <v>326</v>
      </c>
      <c r="E86" s="99" t="s">
        <v>327</v>
      </c>
      <c r="F86" s="99" t="s">
        <v>328</v>
      </c>
      <c r="G86" s="12" t="s">
        <v>103</v>
      </c>
      <c r="H86" s="2" t="s">
        <v>329</v>
      </c>
      <c r="J86" s="9" t="s">
        <v>437</v>
      </c>
      <c r="L86" s="20" t="s">
        <v>396</v>
      </c>
      <c r="M86" s="9" t="s">
        <v>370</v>
      </c>
      <c r="N86" s="120" t="s">
        <v>403</v>
      </c>
    </row>
    <row r="87" spans="1:14" ht="76.5">
      <c r="A87" s="6" t="s">
        <v>278</v>
      </c>
      <c r="B87" s="6" t="s">
        <v>330</v>
      </c>
      <c r="D87" s="8" t="s">
        <v>326</v>
      </c>
      <c r="E87" s="99" t="s">
        <v>327</v>
      </c>
      <c r="F87" s="99" t="s">
        <v>328</v>
      </c>
      <c r="G87" s="12" t="s">
        <v>103</v>
      </c>
      <c r="H87" s="2" t="s">
        <v>331</v>
      </c>
      <c r="J87" s="9" t="s">
        <v>432</v>
      </c>
      <c r="L87" s="20" t="s">
        <v>392</v>
      </c>
      <c r="M87" s="9" t="s">
        <v>370</v>
      </c>
      <c r="N87" s="120" t="s">
        <v>403</v>
      </c>
    </row>
    <row r="88" spans="1:14" ht="89.25">
      <c r="A88" s="6" t="s">
        <v>278</v>
      </c>
      <c r="B88" s="6" t="s">
        <v>332</v>
      </c>
      <c r="D88" s="8" t="s">
        <v>326</v>
      </c>
      <c r="E88" s="99" t="s">
        <v>327</v>
      </c>
      <c r="F88" s="99" t="s">
        <v>328</v>
      </c>
      <c r="G88" s="12" t="s">
        <v>103</v>
      </c>
      <c r="H88" s="2" t="s">
        <v>333</v>
      </c>
      <c r="J88" s="9" t="s">
        <v>438</v>
      </c>
      <c r="L88" s="20" t="s">
        <v>393</v>
      </c>
      <c r="M88" s="9" t="s">
        <v>370</v>
      </c>
      <c r="N88" s="120" t="s">
        <v>403</v>
      </c>
    </row>
    <row r="89" spans="1:14" ht="89.25">
      <c r="A89" s="6" t="s">
        <v>278</v>
      </c>
      <c r="B89" s="6" t="s">
        <v>334</v>
      </c>
      <c r="D89" s="8" t="s">
        <v>326</v>
      </c>
      <c r="E89" s="99" t="s">
        <v>327</v>
      </c>
      <c r="F89" s="99" t="s">
        <v>328</v>
      </c>
      <c r="G89" s="12" t="s">
        <v>103</v>
      </c>
      <c r="H89" s="2" t="s">
        <v>335</v>
      </c>
      <c r="J89" s="9" t="s">
        <v>438</v>
      </c>
      <c r="L89" s="9" t="s">
        <v>373</v>
      </c>
      <c r="M89" s="9" t="s">
        <v>370</v>
      </c>
      <c r="N89" s="120" t="s">
        <v>403</v>
      </c>
    </row>
    <row r="90" spans="1:14" ht="63.75">
      <c r="A90" s="6" t="s">
        <v>278</v>
      </c>
      <c r="B90" s="6" t="s">
        <v>336</v>
      </c>
      <c r="D90" s="8" t="s">
        <v>326</v>
      </c>
      <c r="E90" s="99" t="s">
        <v>327</v>
      </c>
      <c r="F90" s="99" t="s">
        <v>328</v>
      </c>
      <c r="G90" s="12" t="s">
        <v>103</v>
      </c>
      <c r="H90" s="2" t="s">
        <v>337</v>
      </c>
      <c r="J90" s="9" t="s">
        <v>433</v>
      </c>
      <c r="L90" s="20" t="s">
        <v>394</v>
      </c>
      <c r="M90" s="9" t="s">
        <v>370</v>
      </c>
      <c r="N90" s="120" t="s">
        <v>403</v>
      </c>
    </row>
    <row r="91" spans="1:14" ht="102">
      <c r="A91" s="6" t="s">
        <v>278</v>
      </c>
      <c r="B91" s="6" t="s">
        <v>338</v>
      </c>
      <c r="D91" s="8" t="s">
        <v>326</v>
      </c>
      <c r="E91" s="99" t="s">
        <v>327</v>
      </c>
      <c r="F91" s="99" t="s">
        <v>328</v>
      </c>
      <c r="G91" s="12" t="s">
        <v>103</v>
      </c>
      <c r="H91" s="2" t="s">
        <v>339</v>
      </c>
      <c r="J91" s="9" t="s">
        <v>434</v>
      </c>
      <c r="L91" s="20" t="s">
        <v>395</v>
      </c>
      <c r="M91" s="9" t="s">
        <v>370</v>
      </c>
      <c r="N91" s="120" t="s">
        <v>403</v>
      </c>
    </row>
    <row r="92" spans="1:14" s="115" customFormat="1" ht="63.75">
      <c r="A92" s="130" t="s">
        <v>436</v>
      </c>
      <c r="B92" s="131" t="s">
        <v>375</v>
      </c>
      <c r="C92" s="132"/>
      <c r="D92" s="121" t="s">
        <v>105</v>
      </c>
      <c r="E92" s="121" t="s">
        <v>105</v>
      </c>
      <c r="F92" s="121" t="s">
        <v>161</v>
      </c>
      <c r="G92" s="133" t="s">
        <v>102</v>
      </c>
      <c r="H92" s="120" t="s">
        <v>376</v>
      </c>
      <c r="I92" s="120" t="s">
        <v>377</v>
      </c>
      <c r="J92" s="130" t="s">
        <v>435</v>
      </c>
      <c r="L92" s="124" t="s">
        <v>374</v>
      </c>
      <c r="N92" s="120" t="s">
        <v>403</v>
      </c>
    </row>
  </sheetData>
  <mergeCells count="9">
    <mergeCell ref="A34:I34"/>
    <mergeCell ref="A10:I10"/>
    <mergeCell ref="A1:I1"/>
    <mergeCell ref="A5:I5"/>
    <mergeCell ref="A6:I6"/>
    <mergeCell ref="A8:I8"/>
    <mergeCell ref="A2:I2"/>
    <mergeCell ref="A3:I3"/>
    <mergeCell ref="A4:I4"/>
  </mergeCells>
  <printOptions gridLines="1"/>
  <pageMargins left="0.5" right="0.5" top="0.5" bottom="0.5" header="0.25" footer="0.26"/>
  <pageSetup horizontalDpi="600" verticalDpi="600" orientation="landscape" scale="80" r:id="rId3"/>
  <headerFooter alignWithMargins="0">
    <oddHeader>&amp;CP802.11p D0.25 Comments</oddHeader>
    <oddFooter>&amp;L&amp;F&amp;C&amp;P&amp;R12/22/05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PC Services</cp:lastModifiedBy>
  <cp:lastPrinted>2006-01-10T18:30:26Z</cp:lastPrinted>
  <dcterms:created xsi:type="dcterms:W3CDTF">2002-03-13T18:27:24Z</dcterms:created>
  <dcterms:modified xsi:type="dcterms:W3CDTF">2006-01-19T18:49:53Z</dcterms:modified>
  <cp:category/>
  <cp:version/>
  <cp:contentType/>
  <cp:contentStatus/>
</cp:coreProperties>
</file>