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Open Issues" sheetId="2" r:id="rId2"/>
    <sheet name="References" sheetId="3" r:id="rId3"/>
  </sheets>
  <externalReferences>
    <externalReference r:id="rId6"/>
    <externalReference r:id="rId7"/>
  </externalReferences>
  <definedNames>
    <definedName name="Fname">'[1]LB_Comments'!#REF!</definedName>
    <definedName name="Lname">'[1]LB_Comments'!#REF!</definedName>
  </definedNames>
  <calcPr fullCalcOnLoad="1"/>
</workbook>
</file>

<file path=xl/comments2.xml><?xml version="1.0" encoding="utf-8"?>
<comments xmlns="http://schemas.openxmlformats.org/spreadsheetml/2006/main">
  <authors>
    <author>IEEE</author>
  </authors>
  <commentList>
    <comment ref="A3" authorId="0">
      <text>
        <r>
          <rPr>
            <b/>
            <sz val="8"/>
            <rFont val="Arial"/>
            <family val="2"/>
          </rPr>
          <t>Put your name here, last name first.</t>
        </r>
      </text>
    </comment>
    <comment ref="B3" authorId="0">
      <text>
        <r>
          <rPr>
            <b/>
            <sz val="8"/>
            <rFont val="Arial"/>
            <family val="2"/>
          </rPr>
          <t>Please sequentially identify each of your comments using the following format:
LASTNAME/#</t>
        </r>
      </text>
    </comment>
    <comment ref="C3" authorId="0">
      <text>
        <r>
          <rPr>
            <b/>
            <sz val="8"/>
            <rFont val="Arial"/>
            <family val="2"/>
          </rPr>
          <t>Please put down whether you disapproved (neg) or approved (aff) this draft project. This column should be the SAME for every comment, regardless of the type of comment you make.</t>
        </r>
      </text>
    </comment>
    <comment ref="D3" authorId="0">
      <text>
        <r>
          <rPr>
            <b/>
            <sz val="8"/>
            <rFont val="Arial"/>
            <family val="2"/>
          </rPr>
          <t>Insert the page number of the draft to which your comment applies.</t>
        </r>
      </text>
    </comment>
    <comment ref="E3" authorId="0">
      <text>
        <r>
          <rPr>
            <b/>
            <sz val="8"/>
            <rFont val="Arial"/>
            <family val="2"/>
          </rPr>
          <t>Insert the subclause (paragraph) number in the draft to which your comment applies</t>
        </r>
        <r>
          <rPr>
            <b/>
            <sz val="8"/>
            <rFont val="Tahoma"/>
            <family val="0"/>
          </rPr>
          <t>.</t>
        </r>
      </text>
    </comment>
    <comment ref="F3" authorId="0">
      <text>
        <r>
          <rPr>
            <b/>
            <sz val="8"/>
            <rFont val="Arial"/>
            <family val="2"/>
          </rPr>
          <t>Insert the line number from the page of the draft to which your comment applies. (If your document does not have line numbers, leave this column blank.)</t>
        </r>
        <r>
          <rPr>
            <sz val="8"/>
            <rFont val="Tahoma"/>
            <family val="0"/>
          </rPr>
          <t xml:space="preserve">
</t>
        </r>
      </text>
    </comment>
    <comment ref="G3" authorId="0">
      <text>
        <r>
          <rPr>
            <b/>
            <sz val="8"/>
            <rFont val="Arial"/>
            <family val="2"/>
          </rPr>
          <t>State whether your comment is technical or editorial. Regardless of the type of comment, all comments must be addressed by the Sponsor.</t>
        </r>
      </text>
    </comment>
    <comment ref="H3" authorId="0">
      <text>
        <r>
          <rPr>
            <b/>
            <sz val="8"/>
            <rFont val="Arial"/>
            <family val="2"/>
          </rPr>
          <t>Enter your specific comment here. Include some perspective on what would be needed to satisfy your concern.</t>
        </r>
      </text>
    </comment>
    <comment ref="I3" authorId="0">
      <text>
        <r>
          <rPr>
            <b/>
            <sz val="8"/>
            <rFont val="Arial"/>
            <family val="2"/>
          </rPr>
          <t>Enter your proposed change to the draft project here. Be as specific as possible, giving exact text if you can.</t>
        </r>
      </text>
    </comment>
    <comment ref="J3" authorId="0">
      <text>
        <r>
          <rPr>
            <b/>
            <sz val="10"/>
            <rFont val="Arial"/>
            <family val="2"/>
          </rPr>
          <t>To be filled out by the Sponsor.
(for ballot resolution use only)</t>
        </r>
      </text>
    </comment>
    <comment ref="K3" authorId="0">
      <text>
        <r>
          <rPr>
            <b/>
            <sz val="10"/>
            <rFont val="Arial"/>
            <family val="2"/>
          </rPr>
          <t>To be filled out by the Sponsor. For ballot resolution use only</t>
        </r>
      </text>
    </comment>
    <comment ref="L3" authorId="0">
      <text>
        <r>
          <rPr>
            <b/>
            <sz val="8"/>
            <rFont val="Arial"/>
            <family val="2"/>
          </rPr>
          <t>Enter your proposed change to the draft project here. Be as specific as possible, giving exact text if you can.</t>
        </r>
      </text>
    </comment>
    <comment ref="M3" authorId="0">
      <text>
        <r>
          <rPr>
            <b/>
            <sz val="10"/>
            <rFont val="Arial"/>
            <family val="2"/>
          </rPr>
          <t>To be filled out by the Sponsor.
(for ballot resolution use only)</t>
        </r>
      </text>
    </comment>
    <comment ref="N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<sst xmlns="http://schemas.openxmlformats.org/spreadsheetml/2006/main" count="302" uniqueCount="177">
  <si>
    <t>technical</t>
  </si>
  <si>
    <t>editorial</t>
  </si>
  <si>
    <t>Submission</t>
  </si>
  <si>
    <t>Venue Date:</t>
  </si>
  <si>
    <t>IEEE P802.11 Wireless LANs</t>
  </si>
  <si>
    <t>Abstract:</t>
  </si>
  <si>
    <t>Subject:</t>
  </si>
  <si>
    <t>Author(s):</t>
  </si>
  <si>
    <t>First Author:</t>
  </si>
  <si>
    <t>Designator:</t>
  </si>
  <si>
    <t>References:</t>
  </si>
  <si>
    <t>Full Date:</t>
  </si>
  <si>
    <t>doc.: IEEE 802.11-05/1580r0</t>
  </si>
  <si>
    <t>Name</t>
  </si>
  <si>
    <t>Comment Number</t>
  </si>
  <si>
    <t>Page</t>
  </si>
  <si>
    <t>Sub-clause</t>
  </si>
  <si>
    <t>Line Number</t>
  </si>
  <si>
    <t>Type of Comment</t>
  </si>
  <si>
    <t>Comment</t>
  </si>
  <si>
    <t>Proposed Change</t>
  </si>
  <si>
    <t xml:space="preserve">Resolution  (for ballot resolution use only - comments that are in any color other than white have not yet been resolved by the TG/WG) </t>
  </si>
  <si>
    <t>Comment Recirculated? (Y/N/NA)                                 (for ballot resolution use only)</t>
  </si>
  <si>
    <t>Editorial</t>
  </si>
  <si>
    <t>Technical</t>
  </si>
  <si>
    <t>T</t>
  </si>
  <si>
    <t>IEEE P802.11p July Open Issues/Comments</t>
  </si>
  <si>
    <t>WKF Notes:</t>
  </si>
  <si>
    <t>P802.11p, D1.1 Issues/Comments</t>
  </si>
  <si>
    <t>Minutes, JAN05</t>
  </si>
  <si>
    <t>Filip/03</t>
  </si>
  <si>
    <t>11.9.1</t>
  </si>
  <si>
    <t>We need to determine when we need to prevent changing the MAC address.</t>
  </si>
  <si>
    <t>??  (Justin/Jason)</t>
  </si>
  <si>
    <t>Is this not a P1609 issue?</t>
  </si>
  <si>
    <t>Filip/08</t>
  </si>
  <si>
    <t>Annex A</t>
  </si>
  <si>
    <t>Annex A needs to be reviewed/updated. (Rick Noens)</t>
  </si>
  <si>
    <t>Review/Update Annex A</t>
  </si>
  <si>
    <t>Ongoing.  Ariel Sharon/Rick Noens providing comments.  (See Annex A comments.)</t>
  </si>
  <si>
    <t xml:space="preserve"> </t>
  </si>
  <si>
    <t>Wells, Bryan</t>
  </si>
  <si>
    <t>5.9.2</t>
  </si>
  <si>
    <t>(19-20)</t>
  </si>
  <si>
    <t>Do devices operating in WAVE mode need to support association and authentication when operating on the service channels?  If so, how is this managed?</t>
  </si>
  <si>
    <t>802.11 authentication and association are not allowed in the current standard. Further work is required for this if necessary.</t>
  </si>
  <si>
    <t>Yes,  See P1609.3</t>
  </si>
  <si>
    <t>7.3.1.1</t>
  </si>
  <si>
    <t>If a unit does not have the WAVE subfield set to true, what functions can it perform on the network?</t>
  </si>
  <si>
    <t>then it can not be performed on the WAVE network. The list of WAVE applications is defined in P1609.3</t>
  </si>
  <si>
    <t>Only non-WAVE functions. ~Whatever is "enabled" in the Capability field.</t>
  </si>
  <si>
    <t>10.3.17.1</t>
  </si>
  <si>
    <t>Depending on the answer to earlier comments, this may not be a problem.  However, if association is allowed on the service channels, this section should be modified.</t>
  </si>
  <si>
    <t>??</t>
  </si>
  <si>
    <t>10.3.17.3</t>
  </si>
  <si>
    <t>24-25</t>
  </si>
  <si>
    <t>The RSSI report is supposed to be the RSSI measured for the RSSI Request.  However, the receiving unit will not be aware of the RSSI Request (and high resolution mode requirement) until after it receives the message.  At that time, it will be too late to change the resolution for the measurement.</t>
  </si>
  <si>
    <t>see WRSS briefing</t>
  </si>
  <si>
    <t>ONGOING discussion (7/6/05)</t>
  </si>
  <si>
    <t>no page - spec to be added</t>
  </si>
  <si>
    <t xml:space="preserve">There is no stated measurement reference point for RF performance characteristics.  </t>
  </si>
  <si>
    <t>Propose referencing all cabled RF performance measurements to the (active) exposed antenna connector on the WAVE transceiver.</t>
  </si>
  <si>
    <t>Not defined in baseline document.  In many cases, must depend on MFR and his certification.</t>
  </si>
  <si>
    <t>P802.11p, D1.3 Issues/Comments</t>
  </si>
  <si>
    <t>McNew, Justin</t>
  </si>
  <si>
    <t>TNCM/10</t>
  </si>
  <si>
    <t>7.4.5</t>
  </si>
  <si>
    <t>it is easy for the term of WAVEACKNOWLEDGEMENT to be confused with the normal ACK.</t>
  </si>
  <si>
    <t>change WAVEACKNOWLEDGEMENT to WAVERESPONSE throughout the standard.</t>
  </si>
  <si>
    <t>No Change. /Discuss</t>
  </si>
  <si>
    <t>Liu, Jason</t>
  </si>
  <si>
    <t>TNCM/12</t>
  </si>
  <si>
    <t>10.3.9.1</t>
  </si>
  <si>
    <t>the MAC reset time requirement for 2 TU is subject to investigation.</t>
  </si>
  <si>
    <t>Still TBD</t>
  </si>
  <si>
    <t>TNCM/30</t>
  </si>
  <si>
    <t xml:space="preserve"> 4-10</t>
  </si>
  <si>
    <t>the typical sizes of PSDU need to be reconsidered due to security overhead.</t>
  </si>
  <si>
    <t>e.g. short packet size is 200 bytes, long packet size is 1000 bytes.</t>
  </si>
  <si>
    <t xml:space="preserve">Discuss.  </t>
  </si>
  <si>
    <t>TNCM/31</t>
  </si>
  <si>
    <t xml:space="preserve">the Rx performances for a PSDU of 64 bytes (or 200 bytes) are not specified anywhere.  </t>
  </si>
  <si>
    <t>see 802.11/802.11j specifications for 1000 bytes receiver performance</t>
  </si>
  <si>
    <t>Open</t>
  </si>
  <si>
    <t>TNCM/34</t>
  </si>
  <si>
    <t>20.1.2</t>
  </si>
  <si>
    <t>Figure 20.1.2-1</t>
  </si>
  <si>
    <t>not clear that "WME" is the proper term for this standard</t>
  </si>
  <si>
    <t>replace WME with SME throughout the standard</t>
  </si>
  <si>
    <t>Discuss</t>
  </si>
  <si>
    <t>TNCM/66</t>
  </si>
  <si>
    <t>20.3.10.6</t>
  </si>
  <si>
    <t>why over a period of 5 seconds required?</t>
  </si>
  <si>
    <t>need discussion</t>
  </si>
  <si>
    <t>~Based on GTRI analyses  See also: IEEE 802.11-04/0141r0</t>
  </si>
  <si>
    <t>TNCM/67</t>
  </si>
  <si>
    <t>20.3.10.7</t>
  </si>
  <si>
    <t>~Based on GTRI analyses</t>
  </si>
  <si>
    <t>TNCM/68</t>
  </si>
  <si>
    <t>20.3.10.8</t>
  </si>
  <si>
    <t>P802.11p, D0.21ssues/Comments</t>
  </si>
  <si>
    <t>Motorola/s</t>
  </si>
  <si>
    <t>Motorola/2</t>
  </si>
  <si>
    <t>Here again the word "normally" is used. This is a value jugdgement</t>
  </si>
  <si>
    <t>Strike normally and replace with 'can be' or 'may be'</t>
  </si>
  <si>
    <t>Motorola/17</t>
  </si>
  <si>
    <t>figure p5</t>
  </si>
  <si>
    <t>what is the relevance of this diagram ? The standard does not address integration with the vehicle so what is the relevance</t>
  </si>
  <si>
    <t>remove the diagram and references to it.</t>
  </si>
  <si>
    <t>No Change.  Provides additional general information on the implementation of WAVE.</t>
  </si>
  <si>
    <t>Motorola/25</t>
  </si>
  <si>
    <t>5.9.8</t>
  </si>
  <si>
    <t>what is  a "safety message" ? This is undefined in the document</t>
  </si>
  <si>
    <t>add a concise definition of a safety message</t>
  </si>
  <si>
    <t>No Change.  ~Maybe should be Open/ be discussed.  Note, this is an "informative" section.</t>
  </si>
  <si>
    <t>Motorola/26</t>
  </si>
  <si>
    <t>there is no definition of a traffic stream</t>
  </si>
  <si>
    <t>add definition of a traffic stream.</t>
  </si>
  <si>
    <t>Zhu, Jeffrey</t>
  </si>
  <si>
    <t>Zhu/2</t>
  </si>
  <si>
    <t>7.3.2.22.4</t>
  </si>
  <si>
    <t>6--13</t>
  </si>
  <si>
    <t>Update Clause 7.3.2.22.4 with the following:</t>
  </si>
  <si>
    <t>•        The allowed values for the WRSS parameter shall be an 8 bit value in the range from 0 through 150, with indicated values rounded to the nearest 0.2 dB as follows:   0:  Power &lt;  -60 dBm;  1:     Power =  -59.8 dBm;   2:     Power =  -59.6 dBm;  and so on;  150: Power &gt;  -30 dBm;  150-255:      reserved .   The measurement shall assume a receiver noise equivalent bandwidth of 11 MHz.</t>
  </si>
  <si>
    <t>Accepted. But still open for discussion.                             From E-mail.  Incorporated into D0.21+ draft</t>
  </si>
  <si>
    <t>Koga, Keiichiro</t>
  </si>
  <si>
    <t>Koga/7</t>
  </si>
  <si>
    <t>7.3.2.25</t>
  </si>
  <si>
    <t>16-17</t>
  </si>
  <si>
    <t>Tech</t>
  </si>
  <si>
    <r>
      <t>T</t>
    </r>
    <r>
      <rPr>
        <sz val="10"/>
        <rFont val="Arial"/>
        <family val="0"/>
      </rPr>
      <t xml:space="preserve">hough it says WSIE needs to support more than 255 bytes, the requirement does not seem to match the Figure 46s </t>
    </r>
  </si>
  <si>
    <t>Add some explanation</t>
  </si>
  <si>
    <t>No Change.   Statements are correct.  But may need to expand a bit. ???</t>
  </si>
  <si>
    <t>Motorola/38</t>
  </si>
  <si>
    <t>7.4.5.1</t>
  </si>
  <si>
    <t>what is the definition of service provider ?</t>
  </si>
  <si>
    <t>add a definition or better yet remove this entierly as this is a notion for the upper layer protocols.</t>
  </si>
  <si>
    <t>No Change at this time.   Probably should consider adding.  Service Provider is used several places in the doc.  It is implied in the definition of PST - but not explicitly defined.</t>
  </si>
  <si>
    <t>9~10</t>
  </si>
  <si>
    <t>It is one of the issues under the study of random MAC address.</t>
  </si>
  <si>
    <t>Jason Liu</t>
  </si>
  <si>
    <t>TNCM/D21-1</t>
  </si>
  <si>
    <t>Add statement to indicate that the device is already in the WRSS mode.</t>
  </si>
  <si>
    <t xml:space="preserve">Add at end of 10.3.17.3:  "The upper layers shall be responsible for entering / exiting the WRSS mode."
</t>
  </si>
  <si>
    <t>Accepted. But still open for discussion.        The device must already be in a WRSS mode to make a WRSS measurement.</t>
  </si>
  <si>
    <t>Soranno, Robert</t>
  </si>
  <si>
    <t>Soranno/37</t>
  </si>
  <si>
    <t>11.8.2</t>
  </si>
  <si>
    <t>12 - 26'</t>
  </si>
  <si>
    <t>Shouldn't this section indicate that the response is provided on the channel designated by the beacon or announcement frame</t>
  </si>
  <si>
    <t>Soranno/38</t>
  </si>
  <si>
    <t>Should we be using "are" or "shall be" in this section?</t>
  </si>
  <si>
    <t xml:space="preserve">Clause 20, in general, is “normative” so using “shall” implies a “requirement” that must be met.   “Are” would imply that this is a capability but may not require compliance.          </t>
  </si>
  <si>
    <t>Open.  Packet size of 200 bytes have not been tested/verified.  (64 has been tested/verified.)</t>
  </si>
  <si>
    <t>OPEN</t>
  </si>
  <si>
    <t>OPEN.  Need discussion, resolution.</t>
  </si>
  <si>
    <t>Motorola/63</t>
  </si>
  <si>
    <t>20.2.3.2</t>
  </si>
  <si>
    <t>the sentence which begins: "subsequent to a period of …." is poor english and to me anyway is un-understandable</t>
  </si>
  <si>
    <t>repair the language</t>
  </si>
  <si>
    <t>Open.  Awaiting WRSS resolutions.</t>
  </si>
  <si>
    <t>Motorola/64</t>
  </si>
  <si>
    <t>what is "alert signal"</t>
  </si>
  <si>
    <t>define the term</t>
  </si>
  <si>
    <t xml:space="preserve">Is the doppler spread for Rayleigh fading? </t>
  </si>
  <si>
    <t>specify it</t>
  </si>
  <si>
    <t>No change.  Not defined. ????</t>
  </si>
  <si>
    <t>How the amplitude exactly varies?</t>
  </si>
  <si>
    <t>July 2005</t>
  </si>
  <si>
    <t>Wayne Fisher, ARINC</t>
  </si>
  <si>
    <t>P802.11p Open Issues</t>
  </si>
  <si>
    <t>2005-07-18</t>
  </si>
  <si>
    <t>Wayne Fisher</t>
  </si>
  <si>
    <t>ARINC</t>
  </si>
  <si>
    <t>2551 Riva Road, MD  21401</t>
  </si>
  <si>
    <t>Phone: 410-266-4958</t>
  </si>
  <si>
    <t>email: wfisher@arinc.com</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</si>
</sst>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10"/>
      <color indexed="10"/>
      <name val="Arial"/>
      <family val="2"/>
    </font>
    <font>
      <b/>
      <sz val="8"/>
      <name val="Tahoma"/>
      <family val="0"/>
    </font>
    <font>
      <sz val="8"/>
      <name val="Tahoma"/>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Fill="1" applyAlignment="1">
      <alignment/>
    </xf>
    <xf numFmtId="0" fontId="0" fillId="0" borderId="0" xfId="0" applyFill="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1" fillId="2" borderId="0" xfId="0" applyFont="1" applyFill="1" applyAlignment="1">
      <alignment vertical="top" wrapText="1"/>
    </xf>
    <xf numFmtId="0" fontId="11" fillId="2" borderId="0" xfId="0" applyFont="1" applyFill="1" applyAlignment="1">
      <alignment vertical="top"/>
    </xf>
    <xf numFmtId="0" fontId="11" fillId="2" borderId="0" xfId="0" applyFont="1" applyFill="1" applyAlignment="1">
      <alignment/>
    </xf>
    <xf numFmtId="0" fontId="11" fillId="2" borderId="0" xfId="0" applyFont="1" applyFill="1" applyAlignment="1">
      <alignment horizontal="center"/>
    </xf>
    <xf numFmtId="0" fontId="11" fillId="2" borderId="0" xfId="0" applyFont="1" applyFill="1" applyAlignment="1">
      <alignment wrapText="1"/>
    </xf>
    <xf numFmtId="0" fontId="11" fillId="3" borderId="0" xfId="0" applyFont="1" applyFill="1" applyAlignment="1">
      <alignment vertical="top" wrapText="1"/>
    </xf>
    <xf numFmtId="0" fontId="11" fillId="0" borderId="0" xfId="0" applyFont="1" applyFill="1" applyBorder="1" applyAlignment="1">
      <alignment vertical="top" wrapText="1"/>
    </xf>
    <xf numFmtId="0" fontId="11" fillId="0" borderId="0" xfId="0" applyFont="1" applyFill="1" applyBorder="1" applyAlignment="1">
      <alignment vertical="top"/>
    </xf>
    <xf numFmtId="0" fontId="12" fillId="2" borderId="0" xfId="0" applyFont="1" applyFill="1" applyAlignment="1">
      <alignment horizontal="center"/>
    </xf>
    <xf numFmtId="0" fontId="0" fillId="2" borderId="0" xfId="0" applyFill="1" applyAlignment="1">
      <alignment vertical="top" wrapText="1"/>
    </xf>
    <xf numFmtId="0" fontId="0" fillId="3" borderId="0" xfId="0" applyFill="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7" fillId="2" borderId="0" xfId="0" applyFont="1" applyFill="1" applyAlignment="1">
      <alignment horizontal="center" wrapText="1"/>
    </xf>
    <xf numFmtId="0" fontId="7" fillId="0" borderId="2" xfId="0" applyNumberFormat="1" applyFont="1" applyFill="1" applyBorder="1" applyAlignment="1">
      <alignment horizontal="center" wrapText="1"/>
    </xf>
    <xf numFmtId="0" fontId="7" fillId="0" borderId="2" xfId="0" applyFont="1" applyFill="1" applyBorder="1" applyAlignment="1">
      <alignment horizontal="left" wrapText="1"/>
    </xf>
    <xf numFmtId="0" fontId="7" fillId="0" borderId="2" xfId="0" applyFont="1" applyFill="1" applyBorder="1" applyAlignment="1">
      <alignment horizontal="center" wrapText="1"/>
    </xf>
    <xf numFmtId="0" fontId="7" fillId="0" borderId="3" xfId="0" applyNumberFormat="1" applyFont="1" applyFill="1" applyBorder="1" applyAlignment="1">
      <alignment horizontal="center" wrapText="1"/>
    </xf>
    <xf numFmtId="0" fontId="7" fillId="0" borderId="4" xfId="0" applyFont="1" applyFill="1" applyBorder="1" applyAlignment="1">
      <alignment horizontal="left" wrapText="1"/>
    </xf>
    <xf numFmtId="0" fontId="7" fillId="0" borderId="0" xfId="0" applyFont="1" applyFill="1" applyBorder="1" applyAlignment="1">
      <alignment vertical="top" wrapText="1"/>
    </xf>
    <xf numFmtId="0" fontId="7" fillId="0" borderId="0" xfId="0" applyFont="1" applyFill="1" applyBorder="1" applyAlignment="1">
      <alignment vertical="top"/>
    </xf>
    <xf numFmtId="0" fontId="0" fillId="4" borderId="0" xfId="0" applyFill="1" applyAlignment="1">
      <alignment vertical="top" wrapText="1"/>
    </xf>
    <xf numFmtId="0" fontId="0" fillId="4" borderId="0" xfId="0" applyFill="1" applyAlignment="1">
      <alignment vertical="top"/>
    </xf>
    <xf numFmtId="0" fontId="0" fillId="4" borderId="0" xfId="0" applyFill="1" applyAlignment="1">
      <alignment horizontal="center" vertical="top"/>
    </xf>
    <xf numFmtId="0" fontId="0" fillId="4" borderId="0" xfId="0" applyFill="1" applyAlignment="1">
      <alignment horizontal="center" vertical="top" wrapText="1"/>
    </xf>
    <xf numFmtId="0" fontId="0" fillId="4" borderId="0" xfId="0" applyFill="1" applyAlignment="1">
      <alignment wrapText="1"/>
    </xf>
    <xf numFmtId="0" fontId="0" fillId="4" borderId="0" xfId="0" applyFill="1" applyAlignment="1">
      <alignment horizontal="center"/>
    </xf>
    <xf numFmtId="0" fontId="7" fillId="4" borderId="0" xfId="0" applyFont="1" applyFill="1" applyBorder="1" applyAlignment="1">
      <alignment vertical="top"/>
    </xf>
    <xf numFmtId="0" fontId="0" fillId="4" borderId="0" xfId="0" applyFont="1" applyFill="1" applyBorder="1" applyAlignment="1">
      <alignment vertical="top" wrapText="1"/>
    </xf>
    <xf numFmtId="0" fontId="7" fillId="4" borderId="0" xfId="0" applyFont="1" applyFill="1" applyBorder="1"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7" fillId="0" borderId="0" xfId="0" applyFont="1" applyAlignment="1">
      <alignment vertical="top" wrapText="1"/>
    </xf>
    <xf numFmtId="0" fontId="14" fillId="0" borderId="0" xfId="0" applyFont="1" applyFill="1" applyBorder="1" applyAlignment="1">
      <alignment vertical="top" wrapText="1"/>
    </xf>
    <xf numFmtId="0" fontId="0" fillId="0" borderId="0" xfId="0" applyFill="1" applyAlignment="1">
      <alignment vertical="top"/>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vertical="top" wrapText="1"/>
    </xf>
    <xf numFmtId="0" fontId="0" fillId="0" borderId="0" xfId="0" applyFont="1" applyAlignment="1">
      <alignment vertical="top"/>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0" fillId="3" borderId="0" xfId="0" applyFill="1" applyBorder="1" applyAlignment="1">
      <alignment vertical="top" wrapText="1"/>
    </xf>
    <xf numFmtId="0" fontId="14" fillId="0" borderId="0" xfId="0"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0" fillId="0" borderId="0" xfId="0" applyFont="1" applyFill="1" applyBorder="1" applyAlignment="1">
      <alignment vertical="top" wrapText="1"/>
    </xf>
    <xf numFmtId="0" fontId="0" fillId="0" borderId="0" xfId="0" applyBorder="1" applyAlignment="1">
      <alignment horizontal="center" vertical="top" wrapText="1"/>
    </xf>
    <xf numFmtId="0" fontId="0" fillId="0" borderId="0" xfId="0" applyFont="1" applyFill="1" applyAlignment="1">
      <alignment vertical="top" wrapText="1"/>
    </xf>
    <xf numFmtId="0" fontId="0" fillId="0" borderId="0" xfId="0" applyFont="1" applyFill="1" applyBorder="1" applyAlignment="1">
      <alignment horizontal="center" vertical="top" wrapText="1"/>
    </xf>
    <xf numFmtId="0" fontId="0"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wrapText="1" indent="1"/>
    </xf>
    <xf numFmtId="0" fontId="0" fillId="0" borderId="0" xfId="0" applyFont="1" applyFill="1" applyBorder="1" applyAlignment="1">
      <alignment/>
    </xf>
    <xf numFmtId="0" fontId="0" fillId="0" borderId="0" xfId="0" applyFont="1" applyFill="1" applyBorder="1" applyAlignment="1">
      <alignment vertical="top"/>
    </xf>
    <xf numFmtId="16" fontId="0" fillId="0" borderId="0" xfId="0" applyNumberFormat="1" applyAlignment="1">
      <alignment horizontal="center"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0" fillId="0" borderId="0" xfId="0" applyFont="1" applyFill="1" applyAlignment="1">
      <alignment/>
    </xf>
    <xf numFmtId="0" fontId="0" fillId="0" borderId="0" xfId="0" applyBorder="1" applyAlignment="1">
      <alignment horizontal="center" vertical="top"/>
    </xf>
    <xf numFmtId="0" fontId="8" fillId="4" borderId="0" xfId="0" applyFont="1" applyFill="1" applyAlignment="1">
      <alignment vertical="top"/>
    </xf>
    <xf numFmtId="0" fontId="0" fillId="0" borderId="0" xfId="0" applyAlignment="1">
      <alignment horizontal="center"/>
    </xf>
    <xf numFmtId="0" fontId="0" fillId="0" borderId="0" xfId="0" applyAlignment="1">
      <alignment/>
    </xf>
    <xf numFmtId="0" fontId="0" fillId="0" borderId="5" xfId="0" applyFill="1" applyBorder="1" applyAlignment="1">
      <alignment vertical="top" wrapText="1"/>
    </xf>
    <xf numFmtId="0" fontId="0" fillId="0" borderId="5" xfId="0" applyFill="1" applyBorder="1" applyAlignment="1">
      <alignment vertical="top"/>
    </xf>
    <xf numFmtId="0" fontId="0" fillId="0" borderId="5" xfId="0" applyBorder="1" applyAlignment="1">
      <alignment/>
    </xf>
    <xf numFmtId="0" fontId="0" fillId="0" borderId="5" xfId="0" applyBorder="1" applyAlignment="1">
      <alignment horizontal="center"/>
    </xf>
    <xf numFmtId="0" fontId="0" fillId="0" borderId="5" xfId="0" applyFont="1" applyFill="1" applyBorder="1" applyAlignment="1">
      <alignment vertical="top" wrapText="1"/>
    </xf>
    <xf numFmtId="0" fontId="0" fillId="0" borderId="5" xfId="0" applyBorder="1" applyAlignment="1">
      <alignment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0" borderId="0" xfId="0" applyAlignment="1">
      <alignment horizontal="center" wrapText="1"/>
    </xf>
    <xf numFmtId="16" fontId="0" fillId="0" borderId="0" xfId="0" applyNumberFormat="1" applyAlignment="1">
      <alignment horizontal="center"/>
    </xf>
    <xf numFmtId="0" fontId="0" fillId="0" borderId="0" xfId="0" applyBorder="1" applyAlignment="1">
      <alignment wrapText="1"/>
    </xf>
    <xf numFmtId="0" fontId="0" fillId="0" borderId="0" xfId="0" applyBorder="1" applyAlignment="1">
      <alignment vertical="top"/>
    </xf>
    <xf numFmtId="0" fontId="0" fillId="0" borderId="0" xfId="0" applyBorder="1" applyAlignment="1">
      <alignment vertical="top" wrapText="1"/>
    </xf>
    <xf numFmtId="0" fontId="7" fillId="0" borderId="0" xfId="0" applyFont="1" applyBorder="1" applyAlignment="1">
      <alignment horizontal="left" wrapText="1"/>
    </xf>
    <xf numFmtId="0" fontId="0" fillId="0" borderId="0" xfId="0" applyBorder="1" applyAlignment="1">
      <alignment horizontal="center"/>
    </xf>
    <xf numFmtId="16" fontId="0" fillId="0" borderId="0" xfId="0" applyNumberFormat="1" applyBorder="1" applyAlignment="1">
      <alignment horizontal="center" vertical="top"/>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Fill="1" applyAlignment="1">
      <alignment horizontal="center" vertical="top"/>
    </xf>
    <xf numFmtId="0" fontId="0" fillId="0" borderId="0" xfId="0" applyFont="1" applyAlignment="1">
      <alignment horizontal="left" vertical="top" wrapText="1"/>
    </xf>
    <xf numFmtId="0" fontId="0"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099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open issues still to be discussed and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E9" sqref="E9"/>
    </sheetView>
  </sheetViews>
  <sheetFormatPr defaultColWidth="9.140625" defaultRowHeight="12.75"/>
  <cols>
    <col min="1" max="1" width="11.28125" style="2" customWidth="1"/>
    <col min="2" max="16384" width="9.140625" style="2" customWidth="1"/>
  </cols>
  <sheetData>
    <row r="1" ht="18.75">
      <c r="B1" s="1" t="s">
        <v>4</v>
      </c>
    </row>
    <row r="2" ht="18.75">
      <c r="B2" s="1" t="s">
        <v>2</v>
      </c>
    </row>
    <row r="3" spans="1:2" ht="18.75">
      <c r="A3" s="2" t="s">
        <v>9</v>
      </c>
      <c r="B3" s="1" t="s">
        <v>12</v>
      </c>
    </row>
    <row r="4" spans="1:6" ht="18.75">
      <c r="A4" s="2" t="s">
        <v>3</v>
      </c>
      <c r="B4" s="8" t="s">
        <v>168</v>
      </c>
      <c r="F4" s="8"/>
    </row>
    <row r="5" spans="1:2" ht="15.75">
      <c r="A5" s="2" t="s">
        <v>8</v>
      </c>
      <c r="B5" s="9" t="s">
        <v>169</v>
      </c>
    </row>
    <row r="6" s="3" customFormat="1" ht="16.5" thickBot="1"/>
    <row r="7" spans="1:2" s="4" customFormat="1" ht="18">
      <c r="A7" s="4" t="s">
        <v>6</v>
      </c>
      <c r="B7" s="12" t="s">
        <v>170</v>
      </c>
    </row>
    <row r="8" spans="1:2" ht="15.75">
      <c r="A8" s="2" t="s">
        <v>11</v>
      </c>
      <c r="B8" s="7" t="s">
        <v>171</v>
      </c>
    </row>
    <row r="9" spans="1:9" ht="15.75">
      <c r="A9" s="2" t="s">
        <v>7</v>
      </c>
      <c r="B9" s="9" t="s">
        <v>172</v>
      </c>
      <c r="C9" s="9"/>
      <c r="D9" s="9"/>
      <c r="E9" s="9"/>
      <c r="F9" s="9"/>
      <c r="G9" s="9"/>
      <c r="H9" s="9"/>
      <c r="I9" s="9"/>
    </row>
    <row r="10" spans="2:9" ht="15.75">
      <c r="B10" s="9" t="s">
        <v>173</v>
      </c>
      <c r="C10" s="9"/>
      <c r="D10" s="9"/>
      <c r="E10" s="9"/>
      <c r="F10" s="9"/>
      <c r="G10" s="9"/>
      <c r="H10" s="9"/>
      <c r="I10" s="9"/>
    </row>
    <row r="11" spans="2:9" ht="15.75">
      <c r="B11" s="9" t="s">
        <v>174</v>
      </c>
      <c r="C11" s="9"/>
      <c r="D11" s="9"/>
      <c r="E11" s="9"/>
      <c r="F11" s="9"/>
      <c r="G11" s="9"/>
      <c r="H11" s="9"/>
      <c r="I11" s="9"/>
    </row>
    <row r="12" spans="2:9" ht="15.75">
      <c r="B12" s="9" t="s">
        <v>175</v>
      </c>
      <c r="C12" s="9"/>
      <c r="D12" s="9"/>
      <c r="E12" s="9"/>
      <c r="F12" s="9"/>
      <c r="G12" s="9"/>
      <c r="H12" s="9"/>
      <c r="I12" s="9"/>
    </row>
    <row r="13" spans="2:9" ht="15.75">
      <c r="B13" s="9" t="s">
        <v>40</v>
      </c>
      <c r="C13" s="9"/>
      <c r="D13" s="9"/>
      <c r="E13" s="9"/>
      <c r="F13" s="9"/>
      <c r="G13" s="9"/>
      <c r="H13" s="9"/>
      <c r="I13" s="9"/>
    </row>
    <row r="14" spans="2:9" ht="15.75">
      <c r="B14" s="9" t="s">
        <v>176</v>
      </c>
      <c r="C14" s="9"/>
      <c r="D14" s="9"/>
      <c r="E14" s="9"/>
      <c r="F14" s="9"/>
      <c r="G14" s="9"/>
      <c r="H14" s="9"/>
      <c r="I14" s="9"/>
    </row>
    <row r="15" ht="15.75">
      <c r="A15" s="2" t="s">
        <v>5</v>
      </c>
    </row>
    <row r="27" spans="1:5" ht="15.75" customHeight="1">
      <c r="A27" s="6"/>
      <c r="B27" s="19"/>
      <c r="C27" s="19"/>
      <c r="D27" s="19"/>
      <c r="E27" s="19"/>
    </row>
    <row r="28" spans="1:5" ht="15.75" customHeight="1">
      <c r="A28" s="4"/>
      <c r="B28" s="5"/>
      <c r="C28" s="5"/>
      <c r="D28" s="5"/>
      <c r="E28" s="5"/>
    </row>
    <row r="29" spans="1:5" ht="15.75" customHeight="1">
      <c r="A29" s="4"/>
      <c r="B29" s="18"/>
      <c r="C29" s="18"/>
      <c r="D29" s="18"/>
      <c r="E29" s="18"/>
    </row>
    <row r="30" spans="1:5" ht="15.75" customHeight="1">
      <c r="A30" s="4"/>
      <c r="B30" s="5"/>
      <c r="C30" s="5"/>
      <c r="D30" s="5"/>
      <c r="E30" s="5"/>
    </row>
    <row r="31" spans="1:5" ht="15.75" customHeight="1">
      <c r="A31" s="4"/>
      <c r="B31" s="18"/>
      <c r="C31" s="18"/>
      <c r="D31" s="18"/>
      <c r="E31" s="18"/>
    </row>
    <row r="32" spans="2:5" ht="15.75" customHeight="1">
      <c r="B32" s="18"/>
      <c r="C32" s="18"/>
      <c r="D32" s="18"/>
      <c r="E32" s="1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R43"/>
  <sheetViews>
    <sheetView workbookViewId="0" topLeftCell="A1">
      <selection activeCell="A1" sqref="A1:IV16384"/>
    </sheetView>
  </sheetViews>
  <sheetFormatPr defaultColWidth="9.140625" defaultRowHeight="12.75"/>
  <cols>
    <col min="1" max="1" width="9.00390625" style="15" customWidth="1"/>
    <col min="2" max="2" width="9.28125" style="14" customWidth="1"/>
    <col min="3" max="3" width="10.7109375" style="0" hidden="1" customWidth="1"/>
    <col min="4" max="4" width="6.7109375" style="81" customWidth="1"/>
    <col min="5" max="5" width="8.00390625" style="81" customWidth="1"/>
    <col min="6" max="6" width="8.7109375" style="81" customWidth="1"/>
    <col min="7" max="7" width="10.57421875" style="0" customWidth="1"/>
    <col min="8" max="8" width="28.140625" style="13" customWidth="1"/>
    <col min="9" max="9" width="36.00390625" style="13" customWidth="1"/>
    <col min="10" max="10" width="16.00390625" style="29" hidden="1" customWidth="1"/>
    <col min="11" max="11" width="14.140625" style="29" hidden="1" customWidth="1"/>
    <col min="12" max="12" width="52.00390625" style="30" hidden="1" customWidth="1"/>
    <col min="13" max="13" width="29.57421875" style="31" customWidth="1"/>
    <col min="14" max="14" width="3.28125" style="32" customWidth="1"/>
    <col min="15" max="15" width="27.421875" style="31" customWidth="1"/>
    <col min="16" max="16384" width="9.140625" style="32" customWidth="1"/>
  </cols>
  <sheetData>
    <row r="1" spans="1:15" s="27" customFormat="1" ht="12.75">
      <c r="A1" s="20"/>
      <c r="B1" s="21"/>
      <c r="C1" s="22"/>
      <c r="D1" s="23"/>
      <c r="E1" s="23"/>
      <c r="F1" s="23"/>
      <c r="G1" s="22"/>
      <c r="H1" s="24"/>
      <c r="I1" s="24"/>
      <c r="J1" s="20"/>
      <c r="K1" s="20"/>
      <c r="L1" s="25"/>
      <c r="M1" s="26"/>
      <c r="O1" s="26"/>
    </row>
    <row r="2" spans="1:10" ht="23.25" customHeight="1">
      <c r="A2" s="28" t="s">
        <v>26</v>
      </c>
      <c r="B2" s="28"/>
      <c r="C2" s="28"/>
      <c r="D2" s="28"/>
      <c r="E2" s="28"/>
      <c r="F2" s="28"/>
      <c r="G2" s="28"/>
      <c r="H2" s="28"/>
      <c r="I2" s="28"/>
      <c r="J2" s="20"/>
    </row>
    <row r="3" spans="1:15" s="40" customFormat="1" ht="51.75" customHeight="1">
      <c r="A3" s="33" t="s">
        <v>13</v>
      </c>
      <c r="B3" s="33" t="s">
        <v>14</v>
      </c>
      <c r="C3" s="33"/>
      <c r="D3" s="33" t="s">
        <v>15</v>
      </c>
      <c r="E3" s="33" t="s">
        <v>16</v>
      </c>
      <c r="F3" s="33" t="s">
        <v>17</v>
      </c>
      <c r="G3" s="33" t="s">
        <v>18</v>
      </c>
      <c r="H3" s="33" t="s">
        <v>19</v>
      </c>
      <c r="I3" s="34" t="s">
        <v>20</v>
      </c>
      <c r="J3" s="35" t="s">
        <v>21</v>
      </c>
      <c r="K3" s="36" t="s">
        <v>22</v>
      </c>
      <c r="L3" s="37" t="s">
        <v>20</v>
      </c>
      <c r="M3" s="38" t="s">
        <v>21</v>
      </c>
      <c r="N3" s="36" t="s">
        <v>22</v>
      </c>
      <c r="O3" s="39" t="s">
        <v>27</v>
      </c>
    </row>
    <row r="4" spans="1:15" s="47" customFormat="1" ht="12.75">
      <c r="A4" s="41"/>
      <c r="B4" s="42" t="s">
        <v>28</v>
      </c>
      <c r="C4" s="42"/>
      <c r="D4" s="43"/>
      <c r="E4" s="44"/>
      <c r="F4" s="43"/>
      <c r="G4" s="42"/>
      <c r="H4" s="41"/>
      <c r="I4" s="41"/>
      <c r="J4" s="45"/>
      <c r="K4" s="46"/>
      <c r="M4" s="48"/>
      <c r="O4" s="49"/>
    </row>
    <row r="5" spans="1:15" s="40" customFormat="1" ht="51">
      <c r="A5" s="14" t="s">
        <v>29</v>
      </c>
      <c r="B5" s="14" t="s">
        <v>30</v>
      </c>
      <c r="C5" s="14"/>
      <c r="D5" s="50">
        <v>29</v>
      </c>
      <c r="E5" s="51" t="s">
        <v>31</v>
      </c>
      <c r="F5" s="50"/>
      <c r="G5" s="14" t="s">
        <v>24</v>
      </c>
      <c r="H5" s="52" t="s">
        <v>32</v>
      </c>
      <c r="I5" s="15" t="s">
        <v>33</v>
      </c>
      <c r="J5" s="31"/>
      <c r="K5" s="31"/>
      <c r="L5" s="30"/>
      <c r="M5" s="53"/>
      <c r="O5" s="39" t="s">
        <v>34</v>
      </c>
    </row>
    <row r="6" spans="1:16" s="40" customFormat="1" ht="38.25">
      <c r="A6" s="54" t="s">
        <v>29</v>
      </c>
      <c r="B6" s="54" t="s">
        <v>35</v>
      </c>
      <c r="C6" s="16"/>
      <c r="D6" s="55"/>
      <c r="E6" s="56" t="s">
        <v>36</v>
      </c>
      <c r="F6" s="55"/>
      <c r="G6" s="54" t="s">
        <v>24</v>
      </c>
      <c r="H6" s="17" t="s">
        <v>37</v>
      </c>
      <c r="I6" s="17" t="s">
        <v>38</v>
      </c>
      <c r="J6" s="57"/>
      <c r="K6" s="57"/>
      <c r="L6" s="57"/>
      <c r="O6" s="31" t="s">
        <v>39</v>
      </c>
      <c r="P6" s="40" t="s">
        <v>40</v>
      </c>
    </row>
    <row r="7" spans="1:16" s="40" customFormat="1" ht="89.25">
      <c r="A7" s="15" t="s">
        <v>41</v>
      </c>
      <c r="B7" s="58" t="str">
        <f>"DENSO/"&amp;(COUNTIF($A$10:A18,"Wells, Bryan"))</f>
        <v>DENSO/2</v>
      </c>
      <c r="C7" s="59"/>
      <c r="D7" s="60">
        <v>5</v>
      </c>
      <c r="E7" s="60" t="s">
        <v>42</v>
      </c>
      <c r="F7" s="60" t="s">
        <v>43</v>
      </c>
      <c r="G7" s="61" t="s">
        <v>24</v>
      </c>
      <c r="H7" s="61" t="s">
        <v>44</v>
      </c>
      <c r="I7" s="61"/>
      <c r="J7" s="31"/>
      <c r="K7" s="31"/>
      <c r="L7" s="62"/>
      <c r="M7" s="63" t="s">
        <v>45</v>
      </c>
      <c r="N7" s="32"/>
      <c r="O7" s="31" t="s">
        <v>46</v>
      </c>
      <c r="P7" s="32" t="s">
        <v>40</v>
      </c>
    </row>
    <row r="8" spans="1:16" s="40" customFormat="1" ht="51">
      <c r="A8" s="57" t="s">
        <v>41</v>
      </c>
      <c r="B8" s="64" t="str">
        <f>"DENSO/"&amp;(COUNTIF($A$9:A20,"Wells, Bryan"))</f>
        <v>DENSO/3</v>
      </c>
      <c r="C8" s="32"/>
      <c r="D8" s="65">
        <v>12</v>
      </c>
      <c r="E8" s="66" t="s">
        <v>47</v>
      </c>
      <c r="F8" s="66">
        <v>20</v>
      </c>
      <c r="G8" s="32" t="s">
        <v>24</v>
      </c>
      <c r="H8" s="31" t="s">
        <v>48</v>
      </c>
      <c r="I8" s="67"/>
      <c r="J8" s="31"/>
      <c r="K8" s="31"/>
      <c r="L8" s="31"/>
      <c r="M8" s="63" t="s">
        <v>49</v>
      </c>
      <c r="N8" s="32"/>
      <c r="O8" s="31" t="s">
        <v>50</v>
      </c>
      <c r="P8" s="32" t="s">
        <v>40</v>
      </c>
    </row>
    <row r="9" spans="1:16" s="40" customFormat="1" ht="76.5">
      <c r="A9" s="15" t="s">
        <v>41</v>
      </c>
      <c r="B9" s="58" t="str">
        <f>"DENSO/"&amp;(COUNTIF($A$11:A19,"Wells, Bryan"))</f>
        <v>DENSO/1</v>
      </c>
      <c r="C9" s="32"/>
      <c r="D9" s="60">
        <v>20</v>
      </c>
      <c r="E9" s="68" t="s">
        <v>51</v>
      </c>
      <c r="F9" s="60">
        <v>5</v>
      </c>
      <c r="G9" s="61" t="s">
        <v>24</v>
      </c>
      <c r="H9" s="61" t="s">
        <v>52</v>
      </c>
      <c r="I9" s="69"/>
      <c r="J9" s="57"/>
      <c r="K9" s="57"/>
      <c r="L9" s="57"/>
      <c r="M9" s="63" t="s">
        <v>45</v>
      </c>
      <c r="N9" s="32"/>
      <c r="O9" s="31" t="s">
        <v>53</v>
      </c>
      <c r="P9" s="32" t="s">
        <v>40</v>
      </c>
    </row>
    <row r="10" spans="1:16" s="40" customFormat="1" ht="140.25">
      <c r="A10" s="15" t="s">
        <v>41</v>
      </c>
      <c r="B10" s="58" t="str">
        <f>"DENSO/"&amp;(COUNTIF($A$12:A19,"Wells, Bryan"))</f>
        <v>DENSO/0</v>
      </c>
      <c r="C10" s="32"/>
      <c r="D10" s="65">
        <v>21</v>
      </c>
      <c r="E10" s="66" t="s">
        <v>54</v>
      </c>
      <c r="F10" s="65" t="s">
        <v>55</v>
      </c>
      <c r="G10" s="32" t="s">
        <v>24</v>
      </c>
      <c r="H10" s="31" t="s">
        <v>56</v>
      </c>
      <c r="I10" s="15"/>
      <c r="J10" s="31"/>
      <c r="K10" s="31"/>
      <c r="L10" s="30"/>
      <c r="M10" s="63" t="s">
        <v>57</v>
      </c>
      <c r="N10" s="32"/>
      <c r="O10" s="31" t="s">
        <v>58</v>
      </c>
      <c r="P10" s="32" t="s">
        <v>40</v>
      </c>
    </row>
    <row r="11" spans="1:16" s="40" customFormat="1" ht="63.75">
      <c r="A11" s="15" t="s">
        <v>41</v>
      </c>
      <c r="B11" s="58" t="str">
        <f>"DENSO/"&amp;(COUNTIF($A$12:A18,"Wells, Bryan"))</f>
        <v>DENSO/0</v>
      </c>
      <c r="C11" s="67"/>
      <c r="D11" s="70" t="s">
        <v>59</v>
      </c>
      <c r="E11" s="70" t="s">
        <v>42</v>
      </c>
      <c r="F11" s="71"/>
      <c r="G11" s="67" t="s">
        <v>24</v>
      </c>
      <c r="H11" s="67" t="s">
        <v>60</v>
      </c>
      <c r="I11" s="67" t="s">
        <v>61</v>
      </c>
      <c r="J11" s="72"/>
      <c r="K11" s="72"/>
      <c r="L11" s="73"/>
      <c r="M11" s="39" t="s">
        <v>40</v>
      </c>
      <c r="N11" s="74"/>
      <c r="O11" s="67" t="s">
        <v>62</v>
      </c>
      <c r="P11" s="74" t="s">
        <v>40</v>
      </c>
    </row>
    <row r="12" spans="1:15" s="47" customFormat="1" ht="12.75">
      <c r="A12" s="41"/>
      <c r="B12" s="42" t="s">
        <v>63</v>
      </c>
      <c r="C12" s="42"/>
      <c r="D12" s="43"/>
      <c r="E12" s="44"/>
      <c r="F12" s="43"/>
      <c r="G12" s="42"/>
      <c r="H12" s="41"/>
      <c r="I12" s="41"/>
      <c r="J12" s="45"/>
      <c r="K12" s="46"/>
      <c r="M12" s="48"/>
      <c r="O12" s="49"/>
    </row>
    <row r="13" spans="1:18" ht="51">
      <c r="A13" s="14" t="s">
        <v>64</v>
      </c>
      <c r="B13" s="14" t="s">
        <v>65</v>
      </c>
      <c r="C13" s="14"/>
      <c r="D13" s="50">
        <v>15</v>
      </c>
      <c r="E13" s="51" t="s">
        <v>66</v>
      </c>
      <c r="F13" s="50"/>
      <c r="G13" s="14" t="s">
        <v>1</v>
      </c>
      <c r="H13" s="13" t="s">
        <v>67</v>
      </c>
      <c r="I13" s="17" t="s">
        <v>68</v>
      </c>
      <c r="J13" s="31"/>
      <c r="K13" s="31"/>
      <c r="M13" s="40" t="s">
        <v>40</v>
      </c>
      <c r="N13" s="40"/>
      <c r="O13" s="40" t="s">
        <v>69</v>
      </c>
      <c r="P13" s="31"/>
      <c r="Q13" s="40"/>
      <c r="R13" s="39"/>
    </row>
    <row r="14" spans="1:18" ht="38.25">
      <c r="A14" s="14" t="s">
        <v>70</v>
      </c>
      <c r="B14" s="14" t="s">
        <v>71</v>
      </c>
      <c r="C14" s="14"/>
      <c r="D14" s="50">
        <v>17</v>
      </c>
      <c r="E14" s="51" t="s">
        <v>72</v>
      </c>
      <c r="F14" s="50">
        <v>1</v>
      </c>
      <c r="G14" s="14" t="s">
        <v>0</v>
      </c>
      <c r="H14" s="15" t="s">
        <v>73</v>
      </c>
      <c r="I14" s="15"/>
      <c r="J14" s="31"/>
      <c r="K14" s="31"/>
      <c r="N14" s="40"/>
      <c r="O14" s="40" t="s">
        <v>74</v>
      </c>
      <c r="P14" s="31"/>
      <c r="Q14" s="40"/>
      <c r="R14" s="39"/>
    </row>
    <row r="15" spans="1:18" ht="38.25">
      <c r="A15" s="14" t="s">
        <v>70</v>
      </c>
      <c r="B15" s="14" t="s">
        <v>75</v>
      </c>
      <c r="C15" s="14"/>
      <c r="D15" s="50">
        <v>32</v>
      </c>
      <c r="E15" s="51">
        <v>20</v>
      </c>
      <c r="F15" s="75" t="s">
        <v>76</v>
      </c>
      <c r="G15" s="14" t="s">
        <v>0</v>
      </c>
      <c r="H15" s="15" t="s">
        <v>77</v>
      </c>
      <c r="I15" s="15" t="s">
        <v>78</v>
      </c>
      <c r="J15" s="31"/>
      <c r="K15" s="31"/>
      <c r="N15" s="40"/>
      <c r="O15" s="40" t="s">
        <v>79</v>
      </c>
      <c r="P15" s="31"/>
      <c r="Q15" s="40"/>
      <c r="R15" s="39"/>
    </row>
    <row r="16" spans="1:18" ht="51">
      <c r="A16" s="14" t="s">
        <v>70</v>
      </c>
      <c r="B16" s="14" t="s">
        <v>80</v>
      </c>
      <c r="C16" s="14"/>
      <c r="D16" s="50">
        <v>32</v>
      </c>
      <c r="E16" s="51">
        <v>20</v>
      </c>
      <c r="F16" s="75" t="s">
        <v>76</v>
      </c>
      <c r="G16" s="14" t="s">
        <v>0</v>
      </c>
      <c r="H16" s="15" t="s">
        <v>81</v>
      </c>
      <c r="I16" s="15" t="s">
        <v>82</v>
      </c>
      <c r="J16" s="31"/>
      <c r="K16" s="31"/>
      <c r="N16" s="40"/>
      <c r="O16" s="40" t="s">
        <v>83</v>
      </c>
      <c r="P16" s="31"/>
      <c r="Q16" s="40"/>
      <c r="R16" s="39"/>
    </row>
    <row r="17" spans="1:18" ht="38.25">
      <c r="A17" s="14" t="s">
        <v>64</v>
      </c>
      <c r="B17" s="14" t="s">
        <v>84</v>
      </c>
      <c r="C17" s="76"/>
      <c r="D17" s="70">
        <v>33</v>
      </c>
      <c r="E17" s="70" t="s">
        <v>85</v>
      </c>
      <c r="F17" s="65" t="s">
        <v>86</v>
      </c>
      <c r="G17" s="32" t="s">
        <v>1</v>
      </c>
      <c r="H17" s="31" t="s">
        <v>87</v>
      </c>
      <c r="I17" s="67" t="s">
        <v>88</v>
      </c>
      <c r="J17" s="31"/>
      <c r="K17" s="31"/>
      <c r="L17" s="31"/>
      <c r="N17" s="40"/>
      <c r="O17" s="40" t="s">
        <v>89</v>
      </c>
      <c r="P17" s="31"/>
      <c r="R17" s="39"/>
    </row>
    <row r="18" spans="1:18" ht="25.5">
      <c r="A18" s="14" t="s">
        <v>70</v>
      </c>
      <c r="B18" s="14" t="s">
        <v>90</v>
      </c>
      <c r="C18" s="74"/>
      <c r="D18" s="77">
        <v>52</v>
      </c>
      <c r="E18" s="70" t="s">
        <v>91</v>
      </c>
      <c r="F18" s="77">
        <v>12</v>
      </c>
      <c r="G18" s="67" t="s">
        <v>0</v>
      </c>
      <c r="H18" s="67" t="s">
        <v>92</v>
      </c>
      <c r="I18" s="67" t="s">
        <v>93</v>
      </c>
      <c r="J18" s="72"/>
      <c r="K18" s="72"/>
      <c r="L18" s="78"/>
      <c r="N18" s="40"/>
      <c r="O18" s="40" t="s">
        <v>94</v>
      </c>
      <c r="P18" s="67"/>
      <c r="Q18" s="74"/>
      <c r="R18" s="39"/>
    </row>
    <row r="19" spans="1:18" ht="25.5">
      <c r="A19" s="14" t="s">
        <v>70</v>
      </c>
      <c r="B19" s="14" t="s">
        <v>95</v>
      </c>
      <c r="C19" s="14"/>
      <c r="D19" s="50">
        <v>52</v>
      </c>
      <c r="E19" s="70" t="s">
        <v>96</v>
      </c>
      <c r="F19" s="50">
        <v>16</v>
      </c>
      <c r="G19" s="67" t="s">
        <v>0</v>
      </c>
      <c r="H19" s="67" t="s">
        <v>92</v>
      </c>
      <c r="I19" s="67" t="s">
        <v>93</v>
      </c>
      <c r="N19" s="40"/>
      <c r="O19" s="40" t="s">
        <v>97</v>
      </c>
      <c r="P19" s="31"/>
      <c r="R19" s="39"/>
    </row>
    <row r="20" spans="1:18" ht="25.5">
      <c r="A20" s="14" t="s">
        <v>70</v>
      </c>
      <c r="B20" s="14" t="s">
        <v>98</v>
      </c>
      <c r="C20" s="59"/>
      <c r="D20" s="60">
        <v>52</v>
      </c>
      <c r="E20" s="70" t="s">
        <v>99</v>
      </c>
      <c r="F20" s="79">
        <v>20</v>
      </c>
      <c r="G20" s="67" t="s">
        <v>0</v>
      </c>
      <c r="H20" s="67" t="s">
        <v>92</v>
      </c>
      <c r="I20" s="67" t="s">
        <v>93</v>
      </c>
      <c r="J20" s="31"/>
      <c r="K20" s="31"/>
      <c r="L20" s="62"/>
      <c r="N20" s="40"/>
      <c r="O20" s="40" t="s">
        <v>97</v>
      </c>
      <c r="P20" s="31"/>
      <c r="R20" s="39"/>
    </row>
    <row r="21" spans="1:15" s="47" customFormat="1" ht="18">
      <c r="A21" s="41"/>
      <c r="B21" s="80" t="s">
        <v>100</v>
      </c>
      <c r="C21" s="42"/>
      <c r="D21" s="43"/>
      <c r="E21" s="44"/>
      <c r="F21" s="43"/>
      <c r="G21" s="42"/>
      <c r="H21" s="41"/>
      <c r="I21" s="41"/>
      <c r="J21" s="45"/>
      <c r="K21" s="46"/>
      <c r="M21" s="48"/>
      <c r="O21" s="49"/>
    </row>
    <row r="22" spans="1:16" ht="38.25">
      <c r="A22" s="31" t="s">
        <v>101</v>
      </c>
      <c r="B22" s="32" t="s">
        <v>102</v>
      </c>
      <c r="D22" s="81">
        <v>2</v>
      </c>
      <c r="E22" s="13">
        <v>3.52</v>
      </c>
      <c r="F22" s="82">
        <v>15</v>
      </c>
      <c r="G22" s="32" t="s">
        <v>23</v>
      </c>
      <c r="H22" s="67" t="s">
        <v>103</v>
      </c>
      <c r="I22" s="13" t="s">
        <v>104</v>
      </c>
      <c r="O22" s="31" t="s">
        <v>40</v>
      </c>
      <c r="P22" s="32" t="s">
        <v>40</v>
      </c>
    </row>
    <row r="23" spans="1:16" s="83" customFormat="1" ht="64.5" thickBot="1">
      <c r="A23" s="83" t="s">
        <v>101</v>
      </c>
      <c r="B23" s="84" t="s">
        <v>105</v>
      </c>
      <c r="C23" s="85"/>
      <c r="D23" s="86">
        <v>7</v>
      </c>
      <c r="E23" s="86" t="s">
        <v>106</v>
      </c>
      <c r="F23" s="86">
        <v>23</v>
      </c>
      <c r="G23" s="84" t="s">
        <v>0</v>
      </c>
      <c r="H23" s="87" t="s">
        <v>107</v>
      </c>
      <c r="I23" s="88" t="s">
        <v>108</v>
      </c>
      <c r="J23" s="89"/>
      <c r="K23" s="89"/>
      <c r="L23" s="90"/>
      <c r="N23" s="84"/>
      <c r="O23" s="83" t="s">
        <v>109</v>
      </c>
      <c r="P23" s="84" t="s">
        <v>40</v>
      </c>
    </row>
    <row r="24" spans="1:16" s="40" customFormat="1" ht="51">
      <c r="A24" s="57" t="s">
        <v>101</v>
      </c>
      <c r="B24" s="54" t="s">
        <v>110</v>
      </c>
      <c r="C24"/>
      <c r="D24" s="81">
        <v>9</v>
      </c>
      <c r="E24" s="81" t="s">
        <v>111</v>
      </c>
      <c r="F24" s="81">
        <v>12</v>
      </c>
      <c r="G24" s="54" t="s">
        <v>0</v>
      </c>
      <c r="H24" s="69" t="s">
        <v>112</v>
      </c>
      <c r="I24" s="13" t="s">
        <v>113</v>
      </c>
      <c r="J24" s="29"/>
      <c r="K24" s="29"/>
      <c r="L24" s="30"/>
      <c r="M24" s="31" t="s">
        <v>40</v>
      </c>
      <c r="N24" s="32"/>
      <c r="O24" s="31" t="s">
        <v>114</v>
      </c>
      <c r="P24" s="32" t="s">
        <v>40</v>
      </c>
    </row>
    <row r="25" spans="1:16" ht="51">
      <c r="A25" s="57" t="s">
        <v>101</v>
      </c>
      <c r="B25" s="54" t="s">
        <v>115</v>
      </c>
      <c r="D25" s="81">
        <v>9</v>
      </c>
      <c r="E25" s="81" t="s">
        <v>111</v>
      </c>
      <c r="F25" s="81">
        <v>15</v>
      </c>
      <c r="G25" s="54" t="s">
        <v>0</v>
      </c>
      <c r="H25" s="69" t="s">
        <v>116</v>
      </c>
      <c r="I25" s="13" t="s">
        <v>117</v>
      </c>
      <c r="M25" s="31" t="s">
        <v>40</v>
      </c>
      <c r="O25" s="31" t="s">
        <v>114</v>
      </c>
      <c r="P25" s="32" t="s">
        <v>40</v>
      </c>
    </row>
    <row r="26" spans="1:16" ht="153">
      <c r="A26" s="31" t="s">
        <v>118</v>
      </c>
      <c r="B26" s="32" t="s">
        <v>119</v>
      </c>
      <c r="D26" s="81">
        <v>14</v>
      </c>
      <c r="E26" s="91" t="s">
        <v>120</v>
      </c>
      <c r="F26" s="92" t="s">
        <v>121</v>
      </c>
      <c r="G26" s="32" t="s">
        <v>25</v>
      </c>
      <c r="H26" s="67" t="s">
        <v>122</v>
      </c>
      <c r="I26" s="13" t="s">
        <v>123</v>
      </c>
      <c r="O26" s="31" t="s">
        <v>124</v>
      </c>
      <c r="P26" s="40" t="s">
        <v>40</v>
      </c>
    </row>
    <row r="27" spans="1:16" ht="63.75">
      <c r="A27" s="57" t="s">
        <v>125</v>
      </c>
      <c r="B27" s="54" t="s">
        <v>126</v>
      </c>
      <c r="D27" s="81">
        <v>14</v>
      </c>
      <c r="E27" s="81" t="s">
        <v>127</v>
      </c>
      <c r="F27" s="81" t="s">
        <v>128</v>
      </c>
      <c r="G27" s="54" t="s">
        <v>129</v>
      </c>
      <c r="H27" s="69" t="s">
        <v>130</v>
      </c>
      <c r="I27" s="13" t="s">
        <v>131</v>
      </c>
      <c r="O27" s="31" t="s">
        <v>132</v>
      </c>
      <c r="P27" s="32" t="s">
        <v>40</v>
      </c>
    </row>
    <row r="28" spans="1:16" ht="89.25">
      <c r="A28" s="57" t="s">
        <v>101</v>
      </c>
      <c r="B28" s="32" t="s">
        <v>133</v>
      </c>
      <c r="D28" s="81">
        <v>15</v>
      </c>
      <c r="E28" s="81" t="s">
        <v>134</v>
      </c>
      <c r="F28" s="81">
        <v>16</v>
      </c>
      <c r="G28" s="32" t="s">
        <v>0</v>
      </c>
      <c r="H28" s="93" t="s">
        <v>135</v>
      </c>
      <c r="I28" s="13" t="s">
        <v>136</v>
      </c>
      <c r="O28" s="31" t="s">
        <v>137</v>
      </c>
      <c r="P28" s="32" t="s">
        <v>40</v>
      </c>
    </row>
    <row r="29" spans="1:16" ht="38.25">
      <c r="A29" s="14" t="s">
        <v>70</v>
      </c>
      <c r="B29" s="14" t="s">
        <v>71</v>
      </c>
      <c r="C29" s="94"/>
      <c r="D29" s="79">
        <v>17</v>
      </c>
      <c r="E29" s="68" t="s">
        <v>72</v>
      </c>
      <c r="F29" s="79" t="s">
        <v>138</v>
      </c>
      <c r="G29" s="94" t="s">
        <v>0</v>
      </c>
      <c r="H29" s="95" t="s">
        <v>73</v>
      </c>
      <c r="I29" s="96" t="s">
        <v>139</v>
      </c>
      <c r="M29" s="31" t="s">
        <v>40</v>
      </c>
      <c r="O29" s="31" t="s">
        <v>83</v>
      </c>
      <c r="P29" s="32" t="s">
        <v>40</v>
      </c>
    </row>
    <row r="30" spans="1:16" ht="63.75">
      <c r="A30" s="57" t="s">
        <v>140</v>
      </c>
      <c r="B30" s="31" t="s">
        <v>141</v>
      </c>
      <c r="C30" s="13"/>
      <c r="D30" s="91">
        <v>19</v>
      </c>
      <c r="E30" s="91" t="s">
        <v>54</v>
      </c>
      <c r="F30" s="91">
        <v>7</v>
      </c>
      <c r="G30" s="31" t="s">
        <v>25</v>
      </c>
      <c r="H30" s="67" t="s">
        <v>142</v>
      </c>
      <c r="I30" s="13" t="s">
        <v>143</v>
      </c>
      <c r="N30" s="31"/>
      <c r="O30" s="31" t="s">
        <v>144</v>
      </c>
      <c r="P30" s="40" t="s">
        <v>40</v>
      </c>
    </row>
    <row r="31" spans="1:16" ht="51">
      <c r="A31" s="95" t="s">
        <v>145</v>
      </c>
      <c r="B31" s="32" t="s">
        <v>146</v>
      </c>
      <c r="D31" s="81">
        <v>31</v>
      </c>
      <c r="E31" s="81" t="s">
        <v>147</v>
      </c>
      <c r="F31" s="92" t="s">
        <v>148</v>
      </c>
      <c r="G31" s="32" t="s">
        <v>24</v>
      </c>
      <c r="H31" s="69" t="s">
        <v>149</v>
      </c>
      <c r="M31" s="31" t="s">
        <v>40</v>
      </c>
      <c r="O31" s="31" t="s">
        <v>53</v>
      </c>
      <c r="P31" s="32" t="s">
        <v>40</v>
      </c>
    </row>
    <row r="32" spans="1:16" ht="89.25">
      <c r="A32" s="15" t="s">
        <v>145</v>
      </c>
      <c r="B32" s="54" t="s">
        <v>150</v>
      </c>
      <c r="D32" s="81">
        <v>32</v>
      </c>
      <c r="E32" s="97">
        <v>20</v>
      </c>
      <c r="G32" s="67" t="s">
        <v>23</v>
      </c>
      <c r="H32" s="67" t="s">
        <v>151</v>
      </c>
      <c r="I32" s="93"/>
      <c r="M32" s="31" t="s">
        <v>40</v>
      </c>
      <c r="O32" s="31" t="s">
        <v>152</v>
      </c>
      <c r="P32" s="32" t="s">
        <v>40</v>
      </c>
    </row>
    <row r="33" spans="1:16" ht="51">
      <c r="A33" s="14" t="s">
        <v>70</v>
      </c>
      <c r="B33" s="14" t="s">
        <v>75</v>
      </c>
      <c r="C33" s="94"/>
      <c r="D33" s="79">
        <v>32</v>
      </c>
      <c r="E33" s="68">
        <v>20</v>
      </c>
      <c r="F33" s="98" t="s">
        <v>76</v>
      </c>
      <c r="G33" s="94" t="s">
        <v>0</v>
      </c>
      <c r="H33" s="95" t="s">
        <v>77</v>
      </c>
      <c r="I33" s="95" t="s">
        <v>78</v>
      </c>
      <c r="O33" s="31" t="s">
        <v>153</v>
      </c>
      <c r="P33" s="32" t="s">
        <v>40</v>
      </c>
    </row>
    <row r="34" spans="1:16" ht="51">
      <c r="A34" s="94" t="s">
        <v>70</v>
      </c>
      <c r="B34" s="94" t="s">
        <v>80</v>
      </c>
      <c r="C34" s="14"/>
      <c r="D34" s="50">
        <v>32</v>
      </c>
      <c r="E34" s="51">
        <v>20</v>
      </c>
      <c r="F34" s="75" t="s">
        <v>76</v>
      </c>
      <c r="G34" s="94" t="s">
        <v>0</v>
      </c>
      <c r="H34" s="95" t="s">
        <v>81</v>
      </c>
      <c r="I34" s="15" t="s">
        <v>82</v>
      </c>
      <c r="M34" s="31" t="s">
        <v>40</v>
      </c>
      <c r="O34" s="31" t="s">
        <v>154</v>
      </c>
      <c r="P34" s="32" t="s">
        <v>40</v>
      </c>
    </row>
    <row r="35" spans="1:16" ht="25.5">
      <c r="A35" s="94" t="s">
        <v>64</v>
      </c>
      <c r="B35" s="94" t="s">
        <v>84</v>
      </c>
      <c r="C35" s="99"/>
      <c r="D35" s="100">
        <v>33</v>
      </c>
      <c r="E35" s="100" t="s">
        <v>85</v>
      </c>
      <c r="F35" s="101" t="s">
        <v>86</v>
      </c>
      <c r="G35" s="32" t="s">
        <v>1</v>
      </c>
      <c r="H35" s="31" t="s">
        <v>87</v>
      </c>
      <c r="I35" s="69" t="s">
        <v>88</v>
      </c>
      <c r="M35" s="31" t="s">
        <v>40</v>
      </c>
      <c r="O35" s="31" t="s">
        <v>155</v>
      </c>
      <c r="P35" s="32" t="s">
        <v>40</v>
      </c>
    </row>
    <row r="36" spans="1:16" ht="51">
      <c r="A36" s="57" t="s">
        <v>101</v>
      </c>
      <c r="B36" s="32" t="s">
        <v>156</v>
      </c>
      <c r="D36" s="81">
        <v>35</v>
      </c>
      <c r="E36" s="81" t="s">
        <v>157</v>
      </c>
      <c r="F36" s="81">
        <v>11</v>
      </c>
      <c r="G36" s="32" t="s">
        <v>23</v>
      </c>
      <c r="H36" s="93" t="s">
        <v>158</v>
      </c>
      <c r="I36" s="13" t="s">
        <v>159</v>
      </c>
      <c r="O36" s="31" t="s">
        <v>160</v>
      </c>
      <c r="P36" s="32" t="s">
        <v>40</v>
      </c>
    </row>
    <row r="37" spans="1:16" ht="25.5">
      <c r="A37" s="31" t="s">
        <v>101</v>
      </c>
      <c r="B37" s="32" t="s">
        <v>161</v>
      </c>
      <c r="D37" s="81">
        <v>35</v>
      </c>
      <c r="E37" s="81" t="s">
        <v>157</v>
      </c>
      <c r="F37" s="81">
        <v>11</v>
      </c>
      <c r="G37" s="32" t="s">
        <v>0</v>
      </c>
      <c r="H37" s="93" t="s">
        <v>162</v>
      </c>
      <c r="I37" s="13" t="s">
        <v>163</v>
      </c>
      <c r="O37" s="31" t="s">
        <v>160</v>
      </c>
      <c r="P37" s="32" t="s">
        <v>40</v>
      </c>
    </row>
    <row r="38" spans="1:16" ht="25.5">
      <c r="A38" s="94" t="s">
        <v>70</v>
      </c>
      <c r="B38" s="94" t="s">
        <v>95</v>
      </c>
      <c r="C38" s="14"/>
      <c r="D38" s="50">
        <v>47</v>
      </c>
      <c r="E38" s="100" t="s">
        <v>96</v>
      </c>
      <c r="F38" s="50"/>
      <c r="G38" s="67" t="s">
        <v>0</v>
      </c>
      <c r="H38" s="69" t="s">
        <v>164</v>
      </c>
      <c r="I38" s="69" t="s">
        <v>165</v>
      </c>
      <c r="O38" s="31" t="s">
        <v>166</v>
      </c>
      <c r="P38" s="32" t="s">
        <v>40</v>
      </c>
    </row>
    <row r="39" spans="1:16" ht="25.5">
      <c r="A39" s="94" t="s">
        <v>70</v>
      </c>
      <c r="B39" s="94" t="s">
        <v>98</v>
      </c>
      <c r="C39" s="102"/>
      <c r="D39" s="103">
        <v>48</v>
      </c>
      <c r="E39" s="100" t="s">
        <v>99</v>
      </c>
      <c r="F39" s="50"/>
      <c r="G39" s="67" t="s">
        <v>0</v>
      </c>
      <c r="H39" s="67" t="s">
        <v>167</v>
      </c>
      <c r="I39" s="69" t="s">
        <v>165</v>
      </c>
      <c r="O39" s="31" t="s">
        <v>166</v>
      </c>
      <c r="P39" s="32" t="s">
        <v>40</v>
      </c>
    </row>
    <row r="40" ht="12.75">
      <c r="H40" s="67"/>
    </row>
    <row r="41" ht="12.75">
      <c r="H41" s="67"/>
    </row>
    <row r="42" spans="7:8" ht="12.75">
      <c r="G42" s="67"/>
      <c r="H42" s="67"/>
    </row>
    <row r="43" ht="12.75">
      <c r="H43" s="67"/>
    </row>
  </sheetData>
  <mergeCells count="1">
    <mergeCell ref="A2:I2"/>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10</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Sharp Laboratories of America,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 Kandala</dc:creator>
  <cp:keywords/>
  <dc:description/>
  <cp:lastModifiedBy>PC Services</cp:lastModifiedBy>
  <cp:lastPrinted>2004-11-19T06:33:11Z</cp:lastPrinted>
  <dcterms:created xsi:type="dcterms:W3CDTF">2004-07-14T16:37:20Z</dcterms:created>
  <dcterms:modified xsi:type="dcterms:W3CDTF">2005-07-18T15:11:03Z</dcterms:modified>
  <cp:category/>
  <cp:version/>
  <cp:contentType/>
  <cp:contentStatus/>
</cp:coreProperties>
</file>