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Comment Stats" sheetId="3" r:id="rId3"/>
    <sheet name="References" sheetId="4" r:id="rId4"/>
  </sheets>
  <externalReferences>
    <externalReference r:id="rId7"/>
    <externalReference r:id="rId8"/>
  </externalReferences>
  <definedNames>
    <definedName name="_xlnm._FilterDatabase" localSheetId="1" hidden="1">'Comments'!$B$3:$R$4</definedName>
    <definedName name="Fname" localSheetId="2">'[2]LB_Comments'!#REF!</definedName>
    <definedName name="Fname">'[1]LB_Comments'!#REF!</definedName>
    <definedName name="Lname" localSheetId="2">'[2]LB_Comments'!#REF!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L3" authorId="0">
      <text>
        <r>
          <rPr>
            <b/>
            <sz val="10"/>
            <rFont val="Arial"/>
            <family val="2"/>
          </rPr>
          <t>To be filled out by the Sponsor.
(for ballot resolution use only)</t>
        </r>
      </text>
    </comment>
    <comment ref="M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<sst xmlns="http://schemas.openxmlformats.org/spreadsheetml/2006/main" count="76" uniqueCount="65">
  <si>
    <t>aff</t>
  </si>
  <si>
    <t>Submission</t>
  </si>
  <si>
    <t>Venue Date:</t>
  </si>
  <si>
    <t>IEEE P802.11 Wireless LANs</t>
  </si>
  <si>
    <t>Abstract:</t>
  </si>
  <si>
    <t>Subject:</t>
  </si>
  <si>
    <t>Author(s):</t>
  </si>
  <si>
    <t>First Author:</t>
  </si>
  <si>
    <t>Designator:</t>
  </si>
  <si>
    <t>References:</t>
  </si>
  <si>
    <t>Full Date:</t>
  </si>
  <si>
    <t>Srinivas Kandala</t>
  </si>
  <si>
    <t>Sharp Laboratories of America, Inc.</t>
  </si>
  <si>
    <t>5750 NW Pacific Rim Blvd., Camas WA 98607</t>
  </si>
  <si>
    <t>Phone: (360) 817-7512</t>
  </si>
  <si>
    <t>Fax: (360) 834-8696</t>
  </si>
  <si>
    <t>email: srini@sharplabs.com</t>
  </si>
  <si>
    <t>Srinivas Kandala, Sharp Laboratories of America, Inc.</t>
  </si>
  <si>
    <t>CID</t>
  </si>
  <si>
    <t>Name</t>
  </si>
  <si>
    <t>Comment Number</t>
  </si>
  <si>
    <t>Vote</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</si>
  <si>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</si>
  <si>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</si>
  <si>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</si>
  <si>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</si>
  <si>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</si>
  <si>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</si>
  <si>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</si>
  <si>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</si>
  <si>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Date</t>
  </si>
  <si>
    <t>Comment incorporated into the draft?</t>
  </si>
  <si>
    <t>Editor's Comments</t>
  </si>
  <si>
    <t>Benveniste, Mathilde</t>
  </si>
  <si>
    <t>BENVENISTE/1</t>
  </si>
  <si>
    <t xml:space="preserve">9.9.2.2.1 </t>
  </si>
  <si>
    <t>Technical</t>
  </si>
  <si>
    <t>Project # P802.11e/D12.0</t>
  </si>
  <si>
    <t>No. of comments</t>
  </si>
  <si>
    <t>How voted</t>
  </si>
  <si>
    <t>Approve, comments</t>
  </si>
  <si>
    <t>Total Comments</t>
  </si>
  <si>
    <t>Number of Commentors</t>
  </si>
  <si>
    <t>7.3.2.14</t>
  </si>
  <si>
    <t>Must Be Satisfied?    (enter Yes or No)</t>
  </si>
  <si>
    <t>2005-04-18</t>
  </si>
  <si>
    <t>Tge 6th Sponsor Ballot Recirc Comments</t>
  </si>
  <si>
    <t>April 2005</t>
  </si>
  <si>
    <t>doc.: IEEE 802.11-05/0337r0</t>
  </si>
  <si>
    <r>
      <t xml:space="preserve">I continue to believe that NAV operation needs fixing because, in its present form, it degrades EDCA performance when an adjacent BSS uses HCCA. </t>
    </r>
    <r>
      <rPr>
        <sz val="10"/>
        <rFont val="Arial"/>
        <family val="0"/>
      </rPr>
      <t>.</t>
    </r>
  </si>
  <si>
    <t xml:space="preserve">A simple new solution is proposed.  Normative text changes appear in doc 04/1070r6.  </t>
  </si>
  <si>
    <t>Soomro, Amjad</t>
  </si>
  <si>
    <t>Soomro/1</t>
  </si>
  <si>
    <t>General</t>
  </si>
  <si>
    <t>Bacause my submitted comments, on IEEE TGe draft in the earlier sponsor ballots, will be formally addressed by the IEEE 802.11 maintenance task group, I withdraw my NO vote in the interest of expediting the approval of IEEE 802.11e amendment.
I vote YES on this sponsor ballot.</t>
  </si>
  <si>
    <t>My submitted comments will be formally addressed by the IEEE 802.11 maintenance task group. This resolution is acceptable for my comments.</t>
  </si>
  <si>
    <t>Frysinger, James R.</t>
  </si>
  <si>
    <t>Coordination</t>
  </si>
  <si>
    <t xml:space="preserve">&lt;p&gt;1. Quantity symbols are set in slanted type, which is done very nicely in this document. However, subscripts are treated independently and only those which are variables or quantities should be slanted.&lt;/p&gt;
&lt;p&gt;2. IEEE Std 260.1-2004 specifies and IEEE Std 1541-2002 uses "b" as the symbol for bit, not "bit". It is recognized, though, that IEC prefers "bit" as the symbol.&lt;/p&gt; </t>
  </si>
  <si>
    <t>&lt;p&gt;1. Rewrite line 16 to slant the "p" and so forth. Elsewhere, the subscripts "drop", "allocated", and numerals (for example) should not be slanted since they are merely descriptors and not variable in nature.&lt;/p&gt;
&lt;p&gt;2. Please consider changing this line to read "b/s" instead of "bit/s", if that would not cause egregious problems with IEC regarding the interaction of this document with their standards.&lt;/p&gt;</t>
  </si>
  <si>
    <t>Frysinger/1</t>
  </si>
  <si>
    <t>Kerry, Stuart</t>
  </si>
  <si>
    <t>Kerry/1</t>
  </si>
  <si>
    <t>Overall Remedy:
My negative comments related to that NO vote are addressed formally by the 802.11 WG for input to the Task Group responsible for maintenence of the 802.11 Standard (curretly Task Group M.</t>
  </si>
  <si>
    <t>Overall Comment:
I withdraw my Negative Vote on condition that my sponor ballot comments related to that NO vote are addressed formally by the 802.11 WG for input to the Task Group responsible for maintenence of the 802.11 Standard (curretly Task Group M, in the interest of moving the P802.11e Draft 13.0 through to IEEE-SA Standards Board ratification and publication.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</si>
</sst>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b/>
      <sz val="8"/>
      <name val="Tahoma"/>
      <family val="2"/>
    </font>
    <font>
      <sz val="8"/>
      <name val="Tahoma"/>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1" fontId="11" fillId="0" borderId="2" xfId="22" applyNumberFormat="1" applyFont="1" applyFill="1" applyBorder="1" applyAlignment="1">
      <alignment horizontal="center"/>
      <protection/>
    </xf>
    <xf numFmtId="0" fontId="11" fillId="0" borderId="2" xfId="22" applyFont="1" applyFill="1" applyBorder="1" applyAlignment="1">
      <alignment wrapText="1"/>
      <protection/>
    </xf>
    <xf numFmtId="0" fontId="11" fillId="0" borderId="2" xfId="22" applyFont="1" applyFill="1" applyBorder="1">
      <alignment/>
      <protection/>
    </xf>
    <xf numFmtId="0" fontId="11" fillId="0" borderId="2" xfId="22" applyNumberFormat="1" applyFont="1" applyFill="1" applyBorder="1" applyAlignment="1">
      <alignment wrapText="1"/>
      <protection/>
    </xf>
    <xf numFmtId="0" fontId="11" fillId="0" borderId="2" xfId="22" applyFont="1" applyFill="1" applyBorder="1" applyAlignment="1">
      <alignment horizontal="center"/>
      <protection/>
    </xf>
    <xf numFmtId="14" fontId="11" fillId="0" borderId="2" xfId="22" applyNumberFormat="1" applyFont="1" applyFill="1" applyBorder="1">
      <alignment/>
      <protection/>
    </xf>
    <xf numFmtId="1" fontId="0" fillId="0" borderId="2" xfId="22" applyNumberFormat="1" applyFont="1" applyFill="1" applyBorder="1" applyAlignment="1">
      <alignment horizontal="center"/>
      <protection/>
    </xf>
    <xf numFmtId="0" fontId="0" fillId="0" borderId="2" xfId="22" applyFont="1" applyFill="1" applyBorder="1" applyAlignment="1">
      <alignment horizontal="center"/>
      <protection/>
    </xf>
    <xf numFmtId="14" fontId="0" fillId="0" borderId="2" xfId="22" applyNumberFormat="1" applyFont="1" applyFill="1" applyBorder="1">
      <alignment/>
      <protection/>
    </xf>
    <xf numFmtId="0" fontId="0" fillId="0" borderId="2" xfId="22" applyFill="1" applyBorder="1" applyAlignment="1">
      <alignment horizontal="center"/>
      <protection/>
    </xf>
    <xf numFmtId="0" fontId="0" fillId="0" borderId="2" xfId="22" applyFill="1" applyBorder="1" applyAlignment="1">
      <alignment wrapText="1"/>
      <protection/>
    </xf>
    <xf numFmtId="0" fontId="0" fillId="0" borderId="2" xfId="22" applyFill="1" applyBorder="1">
      <alignment/>
      <protection/>
    </xf>
    <xf numFmtId="1" fontId="7" fillId="0" borderId="2" xfId="22" applyNumberFormat="1" applyFont="1" applyFill="1" applyBorder="1" applyAlignment="1">
      <alignment horizontal="center" wrapText="1"/>
      <protection/>
    </xf>
    <xf numFmtId="0" fontId="7" fillId="0" borderId="2" xfId="22"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0" fontId="7" fillId="0" borderId="2" xfId="22" applyFont="1" applyFill="1" applyBorder="1" applyAlignment="1">
      <alignment horizontal="left" wrapText="1"/>
      <protection/>
    </xf>
    <xf numFmtId="14" fontId="7" fillId="0" borderId="2" xfId="22" applyNumberFormat="1" applyFont="1" applyFill="1" applyBorder="1" applyAlignment="1">
      <alignment horizontal="center" wrapText="1"/>
      <protection/>
    </xf>
    <xf numFmtId="1" fontId="0" fillId="0" borderId="0" xfId="22" applyNumberFormat="1" applyFont="1" applyFill="1" applyAlignment="1">
      <alignment horizontal="center"/>
      <protection/>
    </xf>
    <xf numFmtId="0" fontId="0" fillId="0" borderId="0" xfId="22" applyFill="1">
      <alignment/>
      <protection/>
    </xf>
    <xf numFmtId="0" fontId="0" fillId="0" borderId="0" xfId="22" applyFill="1" applyAlignment="1">
      <alignment wrapText="1"/>
      <protection/>
    </xf>
    <xf numFmtId="0" fontId="0" fillId="0" borderId="0" xfId="22" applyFill="1" applyAlignment="1">
      <alignment horizontal="center"/>
      <protection/>
    </xf>
    <xf numFmtId="0" fontId="0" fillId="0" borderId="0" xfId="22" applyFont="1" applyFill="1" applyAlignment="1">
      <alignment wrapText="1"/>
      <protection/>
    </xf>
    <xf numFmtId="0" fontId="0" fillId="0" borderId="0" xfId="22" applyFont="1" applyFill="1" applyAlignment="1">
      <alignment horizontal="center"/>
      <protection/>
    </xf>
    <xf numFmtId="14" fontId="0" fillId="0" borderId="0" xfId="22" applyNumberFormat="1" applyFont="1" applyFill="1">
      <alignment/>
      <protection/>
    </xf>
    <xf numFmtId="0" fontId="0" fillId="0" borderId="0" xfId="22" applyNumberFormat="1"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Alignment="1">
      <alignment horizontal="left" wrapText="1"/>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0" fillId="0" borderId="4" xfId="21" applyFont="1" applyBorder="1" applyAlignment="1">
      <alignment horizontal="center"/>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0" fontId="0" fillId="0" borderId="0" xfId="0" applyAlignment="1">
      <alignment wrapText="1"/>
    </xf>
    <xf numFmtId="0" fontId="0" fillId="0" borderId="0" xfId="22" applyFont="1" applyFill="1">
      <alignment/>
      <protection/>
    </xf>
    <xf numFmtId="0" fontId="11" fillId="0" borderId="2" xfId="22" applyFont="1" applyFill="1" applyBorder="1" applyAlignment="1">
      <alignment horizontal="right"/>
      <protection/>
    </xf>
    <xf numFmtId="0" fontId="7" fillId="0" borderId="2" xfId="22" applyFont="1" applyFill="1" applyBorder="1" applyAlignment="1">
      <alignment horizontal="right" wrapText="1"/>
      <protection/>
    </xf>
    <xf numFmtId="0" fontId="0" fillId="0" borderId="0" xfId="22" applyFill="1" applyAlignment="1">
      <alignment horizontal="right"/>
      <protection/>
    </xf>
    <xf numFmtId="49" fontId="11" fillId="0" borderId="2" xfId="22" applyNumberFormat="1" applyFont="1" applyFill="1" applyBorder="1" applyAlignment="1">
      <alignment horizontal="left"/>
      <protection/>
    </xf>
    <xf numFmtId="49" fontId="7" fillId="0" borderId="2" xfId="22" applyNumberFormat="1" applyFont="1" applyFill="1" applyBorder="1" applyAlignment="1">
      <alignment horizontal="left" wrapText="1"/>
      <protection/>
    </xf>
    <xf numFmtId="49" fontId="0" fillId="0" borderId="0" xfId="22" applyNumberFormat="1" applyFill="1" applyAlignment="1">
      <alignment horizontal="left"/>
      <protection/>
    </xf>
    <xf numFmtId="0" fontId="0" fillId="0" borderId="0" xfId="0" applyBorder="1" applyAlignment="1">
      <alignment/>
    </xf>
    <xf numFmtId="0" fontId="12" fillId="0" borderId="2" xfId="22" applyFont="1" applyFill="1" applyBorder="1" applyAlignment="1">
      <alignment horizontal="center"/>
      <protection/>
    </xf>
    <xf numFmtId="0" fontId="7" fillId="0" borderId="0" xfId="0" applyFont="1" applyAlignment="1">
      <alignment horizontal="center" wrapText="1"/>
    </xf>
    <xf numFmtId="0" fontId="0" fillId="0" borderId="0" xfId="0" applyFont="1" applyAlignment="1">
      <alignment wrapText="1"/>
    </xf>
    <xf numFmtId="49" fontId="0" fillId="0" borderId="0" xfId="22" applyNumberFormat="1" applyFont="1" applyFill="1" applyAlignment="1">
      <alignment horizontal="left"/>
      <protection/>
    </xf>
    <xf numFmtId="0" fontId="0" fillId="0" borderId="0" xfId="22" applyNumberFormat="1" applyFont="1" applyFill="1" applyAlignment="1">
      <alignment wrapText="1"/>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49" fontId="1" fillId="0" borderId="0" xfId="0" applyNumberFormat="1" applyFont="1" applyAlignment="1">
      <alignment/>
    </xf>
    <xf numFmtId="0" fontId="0" fillId="0" borderId="0" xfId="22" applyFont="1" applyFill="1" applyAlignment="1">
      <alignment horizontal="righ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received comments of the 6th recirculation ballot on Tge draft.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L22" sqref="L22"/>
    </sheetView>
  </sheetViews>
  <sheetFormatPr defaultColWidth="9.140625" defaultRowHeight="12.75"/>
  <cols>
    <col min="1" max="1" width="11.28125" style="2" customWidth="1"/>
    <col min="2" max="16384" width="9.140625" style="2" customWidth="1"/>
  </cols>
  <sheetData>
    <row r="1" ht="18.75">
      <c r="B1" s="1" t="s">
        <v>3</v>
      </c>
    </row>
    <row r="2" ht="18.75">
      <c r="B2" s="1" t="s">
        <v>1</v>
      </c>
    </row>
    <row r="3" spans="1:2" ht="18.75">
      <c r="A3" s="2" t="s">
        <v>8</v>
      </c>
      <c r="B3" s="1" t="s">
        <v>48</v>
      </c>
    </row>
    <row r="4" spans="1:6" ht="18.75">
      <c r="A4" s="2" t="s">
        <v>2</v>
      </c>
      <c r="B4" s="73" t="s">
        <v>47</v>
      </c>
      <c r="F4" s="8"/>
    </row>
    <row r="5" spans="1:2" ht="15.75">
      <c r="A5" s="2" t="s">
        <v>7</v>
      </c>
      <c r="B5" s="9" t="s">
        <v>17</v>
      </c>
    </row>
    <row r="6" s="3" customFormat="1" ht="16.5" thickBot="1"/>
    <row r="7" spans="1:2" s="4" customFormat="1" ht="18">
      <c r="A7" s="4" t="s">
        <v>5</v>
      </c>
      <c r="B7" s="12" t="s">
        <v>46</v>
      </c>
    </row>
    <row r="8" spans="1:2" ht="15.75">
      <c r="A8" s="2" t="s">
        <v>10</v>
      </c>
      <c r="B8" s="7" t="s">
        <v>45</v>
      </c>
    </row>
    <row r="9" spans="1:9" ht="15.75">
      <c r="A9" s="2" t="s">
        <v>6</v>
      </c>
      <c r="B9" s="9" t="s">
        <v>11</v>
      </c>
      <c r="C9" s="9"/>
      <c r="D9" s="9"/>
      <c r="E9" s="9"/>
      <c r="F9" s="9"/>
      <c r="G9" s="9"/>
      <c r="H9" s="9"/>
      <c r="I9" s="9"/>
    </row>
    <row r="10" spans="2:9" ht="15.75">
      <c r="B10" s="9" t="s">
        <v>12</v>
      </c>
      <c r="C10" s="9"/>
      <c r="D10" s="9"/>
      <c r="E10" s="9"/>
      <c r="F10" s="9"/>
      <c r="G10" s="9"/>
      <c r="H10" s="9"/>
      <c r="I10" s="9"/>
    </row>
    <row r="11" spans="2:9" ht="15.75">
      <c r="B11" s="9" t="s">
        <v>13</v>
      </c>
      <c r="C11" s="9"/>
      <c r="D11" s="9"/>
      <c r="E11" s="9"/>
      <c r="F11" s="9"/>
      <c r="G11" s="9"/>
      <c r="H11" s="9"/>
      <c r="I11" s="9"/>
    </row>
    <row r="12" spans="2:9" ht="15.75">
      <c r="B12" s="9" t="s">
        <v>14</v>
      </c>
      <c r="C12" s="9"/>
      <c r="D12" s="9"/>
      <c r="E12" s="9"/>
      <c r="F12" s="9"/>
      <c r="G12" s="9"/>
      <c r="H12" s="9"/>
      <c r="I12" s="9"/>
    </row>
    <row r="13" spans="2:9" ht="15.75">
      <c r="B13" s="9" t="s">
        <v>15</v>
      </c>
      <c r="C13" s="9"/>
      <c r="D13" s="9"/>
      <c r="E13" s="9"/>
      <c r="F13" s="9"/>
      <c r="G13" s="9"/>
      <c r="H13" s="9"/>
      <c r="I13" s="9"/>
    </row>
    <row r="14" spans="2:9" ht="15.75">
      <c r="B14" s="9" t="s">
        <v>16</v>
      </c>
      <c r="C14" s="9"/>
      <c r="D14" s="9"/>
      <c r="E14" s="9"/>
      <c r="F14" s="9"/>
      <c r="G14" s="9"/>
      <c r="H14" s="9"/>
      <c r="I14" s="9"/>
    </row>
    <row r="15" ht="15.75">
      <c r="A15" s="2" t="s">
        <v>4</v>
      </c>
    </row>
    <row r="27" spans="1:5" ht="15.75" customHeight="1">
      <c r="A27" s="6"/>
      <c r="B27" s="71"/>
      <c r="C27" s="71"/>
      <c r="D27" s="71"/>
      <c r="E27" s="71"/>
    </row>
    <row r="28" spans="1:5" ht="15.75" customHeight="1">
      <c r="A28" s="4"/>
      <c r="B28" s="5"/>
      <c r="C28" s="5"/>
      <c r="D28" s="5"/>
      <c r="E28" s="5"/>
    </row>
    <row r="29" spans="1:5" ht="15.75" customHeight="1">
      <c r="A29" s="4"/>
      <c r="B29" s="70"/>
      <c r="C29" s="70"/>
      <c r="D29" s="70"/>
      <c r="E29" s="70"/>
    </row>
    <row r="30" spans="1:5" ht="15.75" customHeight="1">
      <c r="A30" s="4"/>
      <c r="B30" s="5"/>
      <c r="C30" s="5"/>
      <c r="D30" s="5"/>
      <c r="E30" s="5"/>
    </row>
    <row r="31" spans="1:5" ht="15.75" customHeight="1">
      <c r="A31" s="4"/>
      <c r="B31" s="70"/>
      <c r="C31" s="70"/>
      <c r="D31" s="70"/>
      <c r="E31" s="70"/>
    </row>
    <row r="32" spans="2:5" ht="15.75" customHeight="1">
      <c r="B32" s="70"/>
      <c r="C32" s="70"/>
      <c r="D32" s="70"/>
      <c r="E32" s="7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R7"/>
  <sheetViews>
    <sheetView workbookViewId="0" topLeftCell="B1">
      <selection activeCell="J6" sqref="J6"/>
    </sheetView>
  </sheetViews>
  <sheetFormatPr defaultColWidth="9.140625" defaultRowHeight="12.75"/>
  <cols>
    <col min="1" max="1" width="9.140625" style="30" customWidth="1"/>
    <col min="2" max="2" width="16.7109375" style="32" customWidth="1"/>
    <col min="3" max="3" width="15.00390625" style="31" customWidth="1"/>
    <col min="4" max="4" width="10.57421875" style="31" customWidth="1"/>
    <col min="5" max="5" width="8.28125" style="60" customWidth="1"/>
    <col min="6" max="6" width="11.28125" style="63" customWidth="1"/>
    <col min="7" max="7" width="12.00390625" style="31" customWidth="1"/>
    <col min="8" max="8" width="11.8515625" style="31" customWidth="1"/>
    <col min="9" max="9" width="44.421875" style="32" customWidth="1"/>
    <col min="10" max="10" width="43.00390625" style="37" customWidth="1"/>
    <col min="11" max="11" width="17.8515625" style="37" customWidth="1"/>
    <col min="12" max="12" width="38.421875" style="34" customWidth="1"/>
    <col min="13" max="13" width="14.140625" style="35" customWidth="1"/>
    <col min="14" max="14" width="10.140625" style="36" bestFit="1" customWidth="1"/>
    <col min="15" max="15" width="9.140625" style="33" customWidth="1"/>
    <col min="16" max="16" width="16.7109375" style="32" customWidth="1"/>
    <col min="17" max="18" width="9.140625" style="32" customWidth="1"/>
    <col min="19" max="16384" width="9.140625" style="31" customWidth="1"/>
  </cols>
  <sheetData>
    <row r="1" spans="1:18" s="15" customFormat="1" ht="12.75">
      <c r="A1" s="13"/>
      <c r="B1" s="14"/>
      <c r="E1" s="58"/>
      <c r="F1" s="61"/>
      <c r="I1" s="14"/>
      <c r="J1" s="16"/>
      <c r="K1" s="16"/>
      <c r="L1" s="14"/>
      <c r="M1" s="17"/>
      <c r="N1" s="18"/>
      <c r="O1" s="17"/>
      <c r="P1" s="14"/>
      <c r="Q1" s="14"/>
      <c r="R1" s="14"/>
    </row>
    <row r="2" spans="1:18" s="24" customFormat="1" ht="23.25" customHeight="1">
      <c r="A2" s="19"/>
      <c r="B2" s="72" t="s">
        <v>37</v>
      </c>
      <c r="C2" s="72"/>
      <c r="D2" s="72"/>
      <c r="E2" s="72"/>
      <c r="F2" s="72"/>
      <c r="G2" s="72"/>
      <c r="H2" s="72"/>
      <c r="I2" s="72"/>
      <c r="J2" s="72"/>
      <c r="K2" s="65"/>
      <c r="L2" s="14"/>
      <c r="M2" s="20"/>
      <c r="N2" s="21"/>
      <c r="O2" s="22"/>
      <c r="P2" s="23"/>
      <c r="Q2" s="23"/>
      <c r="R2" s="23"/>
    </row>
    <row r="3" spans="1:16" s="26" customFormat="1" ht="82.5" customHeight="1">
      <c r="A3" s="25" t="s">
        <v>18</v>
      </c>
      <c r="B3" s="26" t="s">
        <v>19</v>
      </c>
      <c r="C3" s="26" t="s">
        <v>20</v>
      </c>
      <c r="D3" s="26" t="s">
        <v>21</v>
      </c>
      <c r="E3" s="59" t="s">
        <v>22</v>
      </c>
      <c r="F3" s="62" t="s">
        <v>23</v>
      </c>
      <c r="G3" s="26" t="s">
        <v>24</v>
      </c>
      <c r="H3" s="26" t="s">
        <v>25</v>
      </c>
      <c r="I3" s="26" t="s">
        <v>26</v>
      </c>
      <c r="J3" s="27" t="s">
        <v>27</v>
      </c>
      <c r="K3" s="66" t="s">
        <v>44</v>
      </c>
      <c r="L3" s="28" t="s">
        <v>28</v>
      </c>
      <c r="M3" s="26" t="s">
        <v>29</v>
      </c>
      <c r="N3" s="29" t="s">
        <v>30</v>
      </c>
      <c r="O3" s="26" t="s">
        <v>31</v>
      </c>
      <c r="P3" s="26" t="s">
        <v>32</v>
      </c>
    </row>
    <row r="4" spans="1:10" ht="51">
      <c r="A4" s="30">
        <v>1</v>
      </c>
      <c r="B4" t="s">
        <v>33</v>
      </c>
      <c r="C4" t="s">
        <v>34</v>
      </c>
      <c r="E4">
        <v>87</v>
      </c>
      <c r="F4" s="64" t="s">
        <v>35</v>
      </c>
      <c r="G4">
        <v>1</v>
      </c>
      <c r="H4" t="s">
        <v>36</v>
      </c>
      <c r="I4" s="67" t="s">
        <v>49</v>
      </c>
      <c r="J4" s="56" t="s">
        <v>50</v>
      </c>
    </row>
    <row r="5" spans="1:10" ht="140.25">
      <c r="A5" s="30">
        <v>2</v>
      </c>
      <c r="B5" s="34" t="s">
        <v>56</v>
      </c>
      <c r="C5" s="57" t="s">
        <v>60</v>
      </c>
      <c r="D5" s="57" t="s">
        <v>57</v>
      </c>
      <c r="E5" s="60">
        <v>53</v>
      </c>
      <c r="F5" s="68" t="s">
        <v>43</v>
      </c>
      <c r="G5" s="31">
        <v>16</v>
      </c>
      <c r="H5" s="57" t="s">
        <v>57</v>
      </c>
      <c r="I5" s="34" t="s">
        <v>58</v>
      </c>
      <c r="J5" s="69" t="s">
        <v>59</v>
      </c>
    </row>
    <row r="6" spans="1:10" ht="127.5">
      <c r="A6" s="30">
        <v>3</v>
      </c>
      <c r="B6" s="34" t="s">
        <v>61</v>
      </c>
      <c r="C6" s="57" t="s">
        <v>62</v>
      </c>
      <c r="D6" s="57" t="s">
        <v>0</v>
      </c>
      <c r="H6" s="57" t="s">
        <v>36</v>
      </c>
      <c r="I6" s="34" t="s">
        <v>64</v>
      </c>
      <c r="J6" s="69" t="s">
        <v>63</v>
      </c>
    </row>
    <row r="7" spans="1:10" ht="102">
      <c r="A7" s="30">
        <v>4</v>
      </c>
      <c r="B7" s="34" t="s">
        <v>51</v>
      </c>
      <c r="C7" s="57" t="s">
        <v>52</v>
      </c>
      <c r="D7" s="57" t="s">
        <v>0</v>
      </c>
      <c r="E7" s="74" t="s">
        <v>53</v>
      </c>
      <c r="H7" s="57" t="s">
        <v>36</v>
      </c>
      <c r="I7" s="34" t="s">
        <v>54</v>
      </c>
      <c r="J7" s="69" t="s">
        <v>55</v>
      </c>
    </row>
  </sheetData>
  <autoFilter ref="B3:R4"/>
  <mergeCells count="1">
    <mergeCell ref="B2:J2"/>
  </mergeCells>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C39"/>
  <sheetViews>
    <sheetView workbookViewId="0" topLeftCell="A1">
      <selection activeCell="C11" sqref="C11"/>
    </sheetView>
  </sheetViews>
  <sheetFormatPr defaultColWidth="9.140625" defaultRowHeight="12.75"/>
  <cols>
    <col min="1" max="1" width="30.00390625" style="55" customWidth="1"/>
    <col min="2" max="2" width="19.28125" style="50" customWidth="1"/>
    <col min="3" max="3" width="20.57421875" style="43" customWidth="1"/>
    <col min="4" max="16384" width="9.140625" style="43" customWidth="1"/>
  </cols>
  <sheetData>
    <row r="1" spans="1:3" s="40" customFormat="1" ht="30" customHeight="1">
      <c r="A1" s="38" t="s">
        <v>19</v>
      </c>
      <c r="B1" s="39" t="s">
        <v>38</v>
      </c>
      <c r="C1" s="40" t="s">
        <v>39</v>
      </c>
    </row>
    <row r="2" spans="1:2" ht="12.75">
      <c r="A2" s="41"/>
      <c r="B2" s="42"/>
    </row>
    <row r="3" spans="1:2" ht="12.75">
      <c r="A3" s="44" t="s">
        <v>33</v>
      </c>
      <c r="B3" s="45">
        <v>1</v>
      </c>
    </row>
    <row r="4" spans="1:3" ht="12.75">
      <c r="A4" s="48" t="s">
        <v>56</v>
      </c>
      <c r="B4" s="45">
        <v>1</v>
      </c>
      <c r="C4" s="46" t="s">
        <v>57</v>
      </c>
    </row>
    <row r="5" spans="1:3" ht="12.75">
      <c r="A5" s="48" t="s">
        <v>61</v>
      </c>
      <c r="B5" s="45">
        <v>1</v>
      </c>
      <c r="C5" s="46" t="s">
        <v>40</v>
      </c>
    </row>
    <row r="6" spans="1:3" ht="12.75">
      <c r="A6" s="48" t="s">
        <v>51</v>
      </c>
      <c r="B6" s="45">
        <v>1</v>
      </c>
      <c r="C6" s="46" t="s">
        <v>40</v>
      </c>
    </row>
    <row r="7" ht="12.75">
      <c r="A7" s="49"/>
    </row>
    <row r="8" spans="1:2" ht="12.75">
      <c r="A8" s="51" t="s">
        <v>41</v>
      </c>
      <c r="B8" s="52">
        <f>SUM(B1:B6)</f>
        <v>4</v>
      </c>
    </row>
    <row r="9" ht="12.75">
      <c r="A9" s="47"/>
    </row>
    <row r="10" spans="1:2" ht="12.75">
      <c r="A10" s="53" t="s">
        <v>42</v>
      </c>
      <c r="B10" s="54">
        <f>COUNTIF(B2:B7,"&gt;0")</f>
        <v>4</v>
      </c>
    </row>
    <row r="11" ht="12.75">
      <c r="A11" s="49"/>
    </row>
    <row r="13" ht="12.75">
      <c r="A13" s="49"/>
    </row>
    <row r="14" ht="12.75">
      <c r="A14" s="49"/>
    </row>
    <row r="15" ht="12.75">
      <c r="A15" s="49"/>
    </row>
    <row r="16" ht="12.75">
      <c r="A16" s="49"/>
    </row>
    <row r="17" ht="12.75">
      <c r="A17" s="49"/>
    </row>
    <row r="18" ht="12.75">
      <c r="A18" s="49"/>
    </row>
    <row r="19" ht="12.75">
      <c r="A19" s="49"/>
    </row>
    <row r="20" ht="12.75">
      <c r="A20" s="49"/>
    </row>
    <row r="21" ht="12.75">
      <c r="A21" s="49"/>
    </row>
    <row r="22" ht="12.75">
      <c r="A22" s="49"/>
    </row>
    <row r="23" ht="12.75">
      <c r="A23" s="49"/>
    </row>
    <row r="24" ht="12.75">
      <c r="A24" s="49"/>
    </row>
    <row r="25" ht="12.75">
      <c r="A25" s="49"/>
    </row>
    <row r="26" ht="12.75">
      <c r="A26" s="49"/>
    </row>
    <row r="27" ht="12.75">
      <c r="A27" s="49"/>
    </row>
    <row r="28" ht="12.75">
      <c r="A28" s="49"/>
    </row>
    <row r="29" ht="12.75">
      <c r="A29" s="49"/>
    </row>
    <row r="30" ht="12.75">
      <c r="A30" s="49"/>
    </row>
    <row r="31" ht="12.75">
      <c r="A31" s="49"/>
    </row>
    <row r="32" ht="12.75">
      <c r="A32" s="49"/>
    </row>
    <row r="33" ht="12.75">
      <c r="A33" s="49"/>
    </row>
    <row r="34" ht="12.75">
      <c r="A34" s="49"/>
    </row>
    <row r="35" ht="12.75">
      <c r="A35" s="49"/>
    </row>
    <row r="36" ht="12.75">
      <c r="A36" s="49"/>
    </row>
    <row r="37" ht="12.75">
      <c r="A37" s="49"/>
    </row>
    <row r="38" ht="12.75">
      <c r="A38" s="49"/>
    </row>
    <row r="39" ht="12.75">
      <c r="A39" s="4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Srini kandala</cp:lastModifiedBy>
  <cp:lastPrinted>2004-11-19T06:33:11Z</cp:lastPrinted>
  <dcterms:created xsi:type="dcterms:W3CDTF">2004-07-14T16:37:20Z</dcterms:created>
  <dcterms:modified xsi:type="dcterms:W3CDTF">2005-04-18T16:29:52Z</dcterms:modified>
  <cp:category/>
  <cp:version/>
  <cp:contentType/>
  <cp:contentStatus/>
</cp:coreProperties>
</file>