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Comment Stats" sheetId="3" r:id="rId3"/>
    <sheet name="References" sheetId="4" r:id="rId4"/>
  </sheets>
  <externalReferences>
    <externalReference r:id="rId7"/>
    <externalReference r:id="rId8"/>
  </externalReferences>
  <definedNames>
    <definedName name="_xlnm._FilterDatabase" localSheetId="1" hidden="1">'Comments'!$B$3:$R$28</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L3" authorId="0">
      <text>
        <r>
          <rPr>
            <b/>
            <sz val="10"/>
            <rFont val="Arial"/>
            <family val="2"/>
          </rPr>
          <t>To be filled out by the Sponsor.
(for ballot resolution use only)</t>
        </r>
      </text>
    </comment>
    <comment ref="M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<sst xmlns="http://schemas.openxmlformats.org/spreadsheetml/2006/main" count="277" uniqueCount="196">
  <si>
    <t>Adachi, Tomoko</t>
  </si>
  <si>
    <t>ADACHI/1</t>
  </si>
  <si>
    <t>aff</t>
  </si>
  <si>
    <t>Adachi, Tomoko</t>
  </si>
  <si>
    <t>ADACHI/2</t>
  </si>
  <si>
    <t>aff</t>
  </si>
  <si>
    <t>Adachi, Tomoko</t>
  </si>
  <si>
    <t>ADACHI/3</t>
  </si>
  <si>
    <t>aff</t>
  </si>
  <si>
    <t>Adachi, Tomoko</t>
  </si>
  <si>
    <t>ADACHI/4</t>
  </si>
  <si>
    <t>aff</t>
  </si>
  <si>
    <t>Adachi, Tomoko</t>
  </si>
  <si>
    <t>ADACHI/5</t>
  </si>
  <si>
    <t>aff</t>
  </si>
  <si>
    <t>Adachi, Tomoko</t>
  </si>
  <si>
    <t>ADACHI/6</t>
  </si>
  <si>
    <t>aff</t>
  </si>
  <si>
    <t>Adachi, Tomoko</t>
  </si>
  <si>
    <t>ADACHI/7</t>
  </si>
  <si>
    <t>aff</t>
  </si>
  <si>
    <t>Adachi, Tomoko</t>
  </si>
  <si>
    <t>ADACHI/8</t>
  </si>
  <si>
    <t>aff</t>
  </si>
  <si>
    <t>Adachi, Tomoko</t>
  </si>
  <si>
    <t>ADACHI/9</t>
  </si>
  <si>
    <t>aff</t>
  </si>
  <si>
    <t>Palm/4</t>
  </si>
  <si>
    <t>Submission</t>
  </si>
  <si>
    <t>Venue Date:</t>
  </si>
  <si>
    <t>IEEE P802.11 Wireless LANs</t>
  </si>
  <si>
    <t>Abstract:</t>
  </si>
  <si>
    <t>Subject:</t>
  </si>
  <si>
    <t>Author(s):</t>
  </si>
  <si>
    <t>First Author:</t>
  </si>
  <si>
    <t>Designator:</t>
  </si>
  <si>
    <t>References:</t>
  </si>
  <si>
    <t>Full Date:</t>
  </si>
  <si>
    <t>Srinivas Kandala</t>
  </si>
  <si>
    <t>Sharp Laboratories of America, Inc.</t>
  </si>
  <si>
    <t>5750 NW Pacific Rim Blvd., Camas WA 98607</t>
  </si>
  <si>
    <t>Phone: (360) 817-7512</t>
  </si>
  <si>
    <t>Fax: (360) 834-8696</t>
  </si>
  <si>
    <t>email: srini@sharplabs.com</t>
  </si>
  <si>
    <t>Tge 4th Sponsor Ballot Recirc Comments</t>
  </si>
  <si>
    <t>Srinivas Kandala, Sharp Laboratories of America, Inc.</t>
  </si>
  <si>
    <t>CID</t>
  </si>
  <si>
    <t>Name</t>
  </si>
  <si>
    <t>Comment Number</t>
  </si>
  <si>
    <t>Vote</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</si>
  <si>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</si>
  <si>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</si>
  <si>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</si>
  <si>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</si>
  <si>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</si>
  <si>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</si>
  <si>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</si>
  <si>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</si>
  <si>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Date</t>
  </si>
  <si>
    <t>Comment incorporated into the draft?</t>
  </si>
  <si>
    <t>Editor's Comments</t>
  </si>
  <si>
    <t>Adachi, Tomoko</t>
  </si>
  <si>
    <t>Editorial</t>
  </si>
  <si>
    <t>Benveniste, Mathilde</t>
  </si>
  <si>
    <t>BENVENISTE/1</t>
  </si>
  <si>
    <t>neg</t>
  </si>
  <si>
    <t xml:space="preserve">9.9.2.2.1 </t>
  </si>
  <si>
    <t>Technical</t>
  </si>
  <si>
    <t>Palm, Stephen</t>
  </si>
  <si>
    <t>Palm/1</t>
  </si>
  <si>
    <t>Palm/2</t>
  </si>
  <si>
    <t>Palm/3</t>
  </si>
  <si>
    <t>Palm/5</t>
  </si>
  <si>
    <t>Palm/6</t>
  </si>
  <si>
    <t>Project # P802.11e/D12.0</t>
  </si>
  <si>
    <t>No. of comments</t>
  </si>
  <si>
    <t>How voted</t>
  </si>
  <si>
    <t>Approve, comments</t>
  </si>
  <si>
    <t>Disapprove, comments</t>
  </si>
  <si>
    <t>Total Comments</t>
  </si>
  <si>
    <t>Number of Commentors</t>
  </si>
  <si>
    <t>Editorial</t>
  </si>
  <si>
    <t>Editorial</t>
  </si>
  <si>
    <t>Technical</t>
  </si>
  <si>
    <t>Editorial</t>
  </si>
  <si>
    <t>Technical</t>
  </si>
  <si>
    <t>Editorial</t>
  </si>
  <si>
    <t>Editorial</t>
  </si>
  <si>
    <t>Editorial</t>
  </si>
  <si>
    <t>Technical</t>
  </si>
  <si>
    <t>cover page</t>
  </si>
  <si>
    <t>7.1.3.5</t>
  </si>
  <si>
    <t>7.4.4.1</t>
  </si>
  <si>
    <t>7.4.4.1</t>
  </si>
  <si>
    <t>7.3.2.14</t>
  </si>
  <si>
    <t>7.3.1.13</t>
  </si>
  <si>
    <t>11.2.1.4</t>
  </si>
  <si>
    <t>11.4.4</t>
  </si>
  <si>
    <t>9.9.2.2.1</t>
  </si>
  <si>
    <t>45-46</t>
  </si>
  <si>
    <t>Must Be Satisfied?    (enter Yes or No)</t>
  </si>
  <si>
    <t>No</t>
  </si>
  <si>
    <t>No</t>
  </si>
  <si>
    <t>No</t>
  </si>
  <si>
    <t>No</t>
  </si>
  <si>
    <t>No</t>
  </si>
  <si>
    <t>No</t>
  </si>
  <si>
    <t>No</t>
  </si>
  <si>
    <t>No</t>
  </si>
  <si>
    <t>No</t>
  </si>
  <si>
    <t xml:space="preserve">In page 1, standards are written as "Std" and it is better to unify the expression like this. </t>
  </si>
  <si>
    <t>Change as follows: 
IEEE Stad 802.11h -&gt; IEEE Std 802.11h
IEEE802.11i -&gt; IEEE Std 802.11i
IEEE802.11j -&gt; IEEE Std 802.11j.</t>
  </si>
  <si>
    <t xml:space="preserve">In Table 3.1, when there are plural bits, they are indicated as "Bits ..." except for Bit 5-6. </t>
  </si>
  <si>
    <t>Fix "Bit 5-6" to "Bits 5-6."</t>
  </si>
  <si>
    <t xml:space="preserve">The usage of BA Starting Sequence Control field in the ADDBA request frame is not defined in clause 7.2.1.7. Clause 7.2.1.7 explains only the usage when this field is included in the BAR frame. 
This field in the ADDBA request frame should indicate the sequence number of the first MSDU which the originator will send in BA policy after the setup. This is not clear. It should be avoided that the originator will request the old sequence numbers used before the setup because in case of receiving the DELBA frame the recipient will release all the previous information. </t>
  </si>
  <si>
    <t xml:space="preserve">The Starting Sequence Number in the BA Starting Sequence Control of the ADDBA request frame should be set to always zero. The recipient will release all the resources allocated for the previous Block Ack transfer taken with the TA and TID of this setup. 
or
The Starting Sequence Number in the BA Starting Sequence Control of the ADDBA request frame should be larger than the last sequence number used before this ADDBA setup. </t>
  </si>
  <si>
    <t xml:space="preserve">Is the BA Starting Sequence Control field a fixed field? Other fields are indicated in clause 7.3.1 but there is not a clause for this field. </t>
  </si>
  <si>
    <t xml:space="preserve">Add a subclause under clause 7.3.1 for this BA Starting Sequence Control field or clarify this is a fixed field somewhere such as in clause 7.4.4.1. </t>
  </si>
  <si>
    <t xml:space="preserve">Relating to Table 20.2, EDCA TXOP Limit is announced by EDCA Parameter Set element but you cannot distinguish the EDCA TXOP Limit values set in the Beacon are those for clause 15 and 18 PHY or for clause 17 and 19 PHY. </t>
  </si>
  <si>
    <t xml:space="preserve">Take either of the followings. 
- There is a reserved field of 1 octet in the EDCA Parameter Set element. Name it as EDCA Classification Field (or whatever appropriate) and use the last 2 bits to indicate the PHY, which can be named as PHY Type subfield. PHY types are distinguished by those bits as 
00: Extended Rate/OFDM
01: DSSS/CCK
10: Other PHYs
11: Reserved. 
Unused 6 bits are reserved. 
- If the Beacon is sent in OFDM, EDCA TXOP values will be used for OFDM. If the Beacon is sent in DSSS/CCK, then those will be used for DSSS/CCK. </t>
  </si>
  <si>
    <t xml:space="preserve">The wording in Figure 33.4 is inconsistent with the text. </t>
  </si>
  <si>
    <t>Fix "DLP Timeout Value" to "DLS Timeout Value."</t>
  </si>
  <si>
    <t>What is it meant by "AP/HC"? Other places use QAP. What is the difference between it? Can't it be replaced by HC?</t>
  </si>
  <si>
    <t xml:space="preserve">Clarify. </t>
  </si>
  <si>
    <t xml:space="preserve">The same as the above comment. </t>
  </si>
  <si>
    <t>Clarify what is meant by "AP/HC."</t>
  </si>
  <si>
    <t xml:space="preserve">Limiting the NAV reset behaviour of CF-End with the BSSID of the QBSS causes collisions with OBSS. </t>
  </si>
  <si>
    <t xml:space="preserve">Have multiple NAVs to avoid this problem. Two NAVs seems to be enough as proposed in doc. 11-04/1070r4. </t>
  </si>
  <si>
    <r>
      <t xml:space="preserve">My comment in the previous recirculation was declined because it was felt that the normative text provided did not clearly indicate the condition of single NAV operation.   NAV operation during a TXOP needed fixing because, in its present form, it degrades EDCA performance when an adjacent BSS uses HCCA. </t>
    </r>
    <r>
      <rPr>
        <sz val="10"/>
        <rFont val="Arial"/>
        <family val="0"/>
      </rPr>
      <t>More information is available in doc 04/1093r4.</t>
    </r>
  </si>
  <si>
    <t xml:space="preserve">Updated normative text changes are proposed in doc 04/1070r5.
   </t>
  </si>
  <si>
    <t>138~139</t>
  </si>
  <si>
    <t>45~19</t>
  </si>
  <si>
    <t>8, 16, 18</t>
  </si>
  <si>
    <t>9~10</t>
  </si>
  <si>
    <t>11.2.1.5</t>
  </si>
  <si>
    <t>16, 18, 21</t>
  </si>
  <si>
    <t>Thank you for providing some text for CID 26~28 but it seems it does not go far enough to prevent confusion. "trigger-enabled" seem related to definition 3.90 even though the terminology is different (trigger-enabled AC). Can anything besides an AC be trigger-enabled?  Also definition 3.90 is circular and the operation is not explained in 11.2.1.4 nor elsewhere. Similarly, for "delivery-enabled" used in 11.2.14 and definition 3.57 which also uses the word "trigger".</t>
  </si>
  <si>
    <t>Amend §3.57 with "Delivery-enabled AC: In the AP, an AC for a specific STA that is configured by that STA, to deliver traffic in that STA specific AC using EDCA when an unscheduled SP is triggered by that STA."
Amend §3.90 with: "Trigger-enabled AC: In the AP, an AC for a specific STA that is configured by that STA to initiate an unscheduled SP, if one is not already in progress, when frames are received from that STA of subtype QoS Data or QoS Null associated with that AC"
Make usage of "delivery-enabled" and "delivery-enabled AC" consistant."
Make usage of "trigger-enabled" and "trigger-enabled AC" consistant.</t>
  </si>
  <si>
    <t>Yes</t>
  </si>
  <si>
    <t>Continuation of previous comment</t>
  </si>
  <si>
    <t>Amend "When a U-APSD Flag bit is set, it indicates that the corresponding AC is both delivery and
trigger-enabled" to be "When a U-APSD Flag bit is set, it indicates the associated AC is both a delivery-enabled AC and trigger-enabled AC."</t>
  </si>
  <si>
    <t>The sentence "Alternatively, a non-AP QSTA may designate one or more AC as trigger-enabled and one or more AC as delivery-enabled by sending an ADDTS request per AC to the QAP with the APSD subfield set to 1 and the Schedule subfield to 0 in the TS Info field in the TSPEC element." improperly attemps to instruct the user how  to seperately indicate the two conditions of "trigger-enabled AC" and "delivery-enabled AC" with the bit settings given. For a given STA, each AC could be 1) "trigger-enabled AC" FALSE, "delivery-enabled AC" FALSE, 2)  "trigger-enabled AC" TRUE, "delivery-enabled AC" FALSE, 3)  "trigger-enabled AC" FALSE, "delivery-enabled AC" TRUE and 4)  "trigger-enabled AC" TRUE, "delivery-enabled AC" TRUE as described in lines 14-19.</t>
  </si>
  <si>
    <t>Amend sentence to read: "Alternatively, a non-AP QSTA may designate an AC as a trigger-enabled AC and/or as a delivery-enabled AC by sending an ADDTS request for that AC to the QAP with the Direction field bits in the TS Info field in the TSPEC element as described in the following paragraph."  Additionally it would be better if the discussion of the bit setting was not distributed between two paragraphs, so find a way to merge the pargagraphs on lines 7~12 and 14~19.</t>
  </si>
  <si>
    <t xml:space="preserve">How does a DELTS affect a trigger-enabled AC and/or delivery-enabled AC? </t>
  </si>
  <si>
    <t>Add a new sentence "A DELTS for an AC disables trigger-enabled AC and delivery-enabled AC.</t>
  </si>
  <si>
    <t>How do a differing "ADDTS Requests" affect a trigger-enabled AC and/or delivery-enabled AC? There may be more than one "ADDTS Requests" from a STA using the same AC… so do the first received "ADDTS Requests" or the last received "ADDTS Requests" control whether an AC is delivery-enabled AC or trigger-enabled AC? The text specifically mentions a combination of multiple TSPECs ("An uplink TSPEC plus a downlink TSPEC,") controls the status of trigger-enabled AC and/or delivery-enabled AC, but does not state the order received or precedence.  Similarly is a "ADDTS Requests" still part of the control decision if a DELTS was applied to it? What about ADDTS Response frames? Therefore it should not be allowed as incompletely specified.</t>
  </si>
  <si>
    <t>Delete the phrase "An uplink TSPEC plus a downlink TSPEC, or" twice (from line 16 and line 18) or properly signal "delivery-enabled AC" and trigger-enabled AC" with dedicated bits. Or add text similar to: "For EDCA, Reception of an ADDTS Response Frame overwrites any previous ADDTS Request Frames or ADDTS Response frames for a given STA, AC and Direction tuple."</t>
  </si>
  <si>
    <t>Can an ADDTS Response frame change the state of the APSD bit?</t>
  </si>
  <si>
    <t>Recraft sentences that use "ADDTS Request" to talk about "ADDTS Response" or life cycle similar to section 11.4.3 (but non HCCA centric). Perhaps the "number of TSPECs for EDCA" issue is larger than APSD and should be addressed elsewhere on a global basis.</t>
  </si>
  <si>
    <t>Can an ADDTS Request frame be modified or replaced later?  Section 9.9.3.1.2 talks about recomputing admit time, but it doesn't say what to do with all of the other fields in ADDTS Response Frame. Can APSD bits be changed while keeping the TSPEC active?</t>
  </si>
  <si>
    <t>Clarify if ADDTS Requests can be modified or replaced. Clarify how many simultaneous TSPECs exist and apply to a given STA, AC and Direction tuple.</t>
  </si>
  <si>
    <t>Given the undeterminate state of configuring U-APSD with TSPECs (as described in the comments above), how can it have precedence over the QoS Info subfield of the QoS Capability element?</t>
  </si>
  <si>
    <t>Replace: "APSD settings in a TSPEC request take precedence over the static U-APSD settings carried in the QoS Capability element." with "APSD settings in a ADDTS or DELTS do not take precedence over the static U-APSD settings carried in the QoS Capability element."</t>
  </si>
  <si>
    <t>How does a QAP indicate "implements and signal their support of APSD"? Is it signalled by an ADDTS Response frame with a TSPEC with an APSD bit set to 1? Or the bit APSD bit in the Capability Field?</t>
  </si>
  <si>
    <t>Replace  "implements and signal their support of APSD" with "have the APSD bit of the Capability Field set to 1"</t>
  </si>
  <si>
    <t>Similar comment as previous.  Does a QAP without the APSD bit of the Capability Field need to do any buffering?</t>
  </si>
  <si>
    <t>Replace  "QAP implementing APSD" with "QAP with the APSD bit of the Capability Field set to 1"</t>
  </si>
  <si>
    <t>Similar comment as previous. (Note also there are three wording variations of essentiall the same topic - confusing for readers.</t>
  </si>
  <si>
    <t>Replace "APSD-capable QAP" with "QAP with the APSD bit of the Capability Field set to 1"  Fix any other similar problems throught this section</t>
  </si>
  <si>
    <t>Capitialization is inconsist with the main text.</t>
  </si>
  <si>
    <t>Capitialize three occurances of "Partial Virtual Bitmap"</t>
  </si>
  <si>
    <t>Palm/7</t>
  </si>
  <si>
    <t>Palm/8</t>
  </si>
  <si>
    <t>Palm/9</t>
  </si>
  <si>
    <t>Palm/10</t>
  </si>
  <si>
    <t>Palm/11</t>
  </si>
  <si>
    <t>Palm/12</t>
  </si>
  <si>
    <t>Perrot</t>
  </si>
  <si>
    <t>Perrot/1</t>
  </si>
  <si>
    <t>9.9.1.3</t>
  </si>
  <si>
    <t>What is the definition of transmission sequence? It does not appear anywhere in this draft and in another 802.11 specification.</t>
  </si>
  <si>
    <t>Perrot/2</t>
  </si>
  <si>
    <t>9.1.3.1</t>
  </si>
  <si>
    <t>Inconsistency in dot11QAPEDCATableTXOPLimit terminology, referenced as dot11QAPEDCATXOPLimit.</t>
  </si>
  <si>
    <t>Replace dot11QAPEDCATXOPLimit by dot11QAPEDCATableTXOPLimit.</t>
  </si>
  <si>
    <t>Perrot/3</t>
  </si>
  <si>
    <t>3</t>
  </si>
  <si>
    <t>Traffiic classification to be replaced by traffic classification.</t>
  </si>
  <si>
    <t>Perot</t>
  </si>
  <si>
    <t>Comment declined. The comment is not based on the  changes to the text. The commenter is invited to bring the comment for the revision of the standard in the future.</t>
  </si>
  <si>
    <t xml:space="preserve">Comment declined. The comment is not affecting the normative behavior. </t>
  </si>
  <si>
    <t>Comment declined. The behavior is clear in the draft through the availability of the status codes. 
The comment is not based on the  changes to the text.</t>
  </si>
  <si>
    <t xml:space="preserve">Comment declined. The group believes that the state is not indeterminate when TSPECs are used. This would also remove the ability to modify U-APSD settings with TSPEC.
The comment is not based on the changes to the text. </t>
  </si>
  <si>
    <t>Comment declined. See response to comment Palm/9.
The comment is not based on the changes to the text.</t>
  </si>
  <si>
    <t>Comment declined. The requested information is already available in paragraph 1, subclause 11.2.1.4.
The comment is not based on the changes to the text.</t>
  </si>
  <si>
    <t>Comment declined. In the base standard, when the field is defined, caps were used and when the field is used in the narrative, lower-case letters are used. Thus the draft is consistent with the base standard.
The comment is not based on the changes to the text.</t>
  </si>
  <si>
    <t>Comment declined. The suggested comment does not change the normative behavior. 
The comment is not based on the changes to the text or the text that is affected by the changes to (other) text.</t>
  </si>
  <si>
    <t>Comment declined. It is not clear what extra information this field will bring. Surely, the beacon indicates which PHY (thorugh various parameters in the Capability Information element as well as Supported and Extended Supported Rates fields)  it is and table 20.2 indicates which values should be sent in the EDCA Parameter Set.</t>
  </si>
  <si>
    <t>The editorial comment constitues an improvement to the existing text but nevertheless the text is sufficient. In addition  this comment will be submitted to IEEE with the draft for consideration during their editorial process.</t>
  </si>
  <si>
    <t>A QAP does contain both AP and HC and in some sense can be thought of as a combination of AP and HC. 
The editorial comment constitues an improvement to the existing text but nevertheless the text is sufficient. In addition  this comment will be submitted to IEEE with the draft for consideration during their editorial process.</t>
  </si>
  <si>
    <t>The commenter is correct in that there is no definition. However, the group believes that the term is self-evident, meaning "initiate transmission of a frame".</t>
  </si>
  <si>
    <t>The subclause referred is 3.84. 
The editorial comment constitues an improvement to the existing text but nevertheless the text is sufficient. In addition  this comment will be submitted to IEEE with the draft for consideration during their editorial process.</t>
  </si>
  <si>
    <t>March 2005</t>
  </si>
  <si>
    <t>Comment declined. The task group could not reach a consensus that the proposed mechanism provides significant improvement in performance.</t>
  </si>
  <si>
    <t>doc.: IEEE 802.11-05/0131r3</t>
  </si>
  <si>
    <t>2005-03-15</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</si>
</sst>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b/>
      <sz val="8"/>
      <name val="Arial"/>
      <family val="2"/>
    </font>
    <font>
      <b/>
      <sz val="8"/>
      <name val="Tahoma"/>
      <family val="2"/>
    </font>
    <font>
      <sz val="8"/>
      <name val="Tahoma"/>
      <family val="2"/>
    </font>
  </fonts>
  <fills count="2">
    <fill>
      <patternFill/>
    </fill>
    <fill>
      <patternFill patternType="gray125"/>
    </fill>
  </fills>
  <borders count="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1" fontId="11" fillId="0" borderId="2" xfId="22" applyNumberFormat="1" applyFont="1" applyFill="1" applyBorder="1" applyAlignment="1">
      <alignment horizontal="center"/>
      <protection/>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NumberFormat="1" applyFont="1" applyFill="1" applyBorder="1" applyAlignment="1">
      <alignment wrapText="1"/>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1" fontId="0" fillId="0" borderId="2" xfId="22" applyNumberFormat="1" applyFont="1" applyFill="1" applyBorder="1" applyAlignment="1">
      <alignment horizontal="center"/>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1" fontId="7" fillId="0" borderId="2" xfId="22" applyNumberFormat="1" applyFont="1" applyFill="1" applyBorder="1" applyAlignment="1">
      <alignment horizontal="center" wrapText="1"/>
      <protection/>
    </xf>
    <xf numFmtId="0" fontId="7" fillId="0" borderId="2" xfId="22"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0" fontId="7" fillId="0" borderId="2" xfId="22" applyFont="1" applyFill="1" applyBorder="1" applyAlignment="1">
      <alignment horizontal="left" wrapText="1"/>
      <protection/>
    </xf>
    <xf numFmtId="14" fontId="7" fillId="0" borderId="2" xfId="22" applyNumberFormat="1" applyFont="1" applyFill="1" applyBorder="1" applyAlignment="1">
      <alignment horizontal="center" wrapText="1"/>
      <protection/>
    </xf>
    <xf numFmtId="1" fontId="0" fillId="0" borderId="0" xfId="22" applyNumberFormat="1" applyFont="1" applyFill="1" applyAlignment="1">
      <alignment horizontal="center"/>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wrapText="1"/>
      <protection/>
    </xf>
    <xf numFmtId="0" fontId="0" fillId="0" borderId="0" xfId="22" applyFont="1" applyFill="1" applyAlignment="1">
      <alignment horizontal="center"/>
      <protection/>
    </xf>
    <xf numFmtId="14" fontId="0" fillId="0" borderId="0" xfId="22" applyNumberFormat="1" applyFont="1" applyFill="1">
      <alignment/>
      <protection/>
    </xf>
    <xf numFmtId="0" fontId="0" fillId="0" borderId="0" xfId="22" applyNumberFormat="1"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0" fillId="0" borderId="4" xfId="21" applyFont="1" applyBorder="1" applyAlignment="1">
      <alignment horizontal="center"/>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0" fontId="0" fillId="0" borderId="0" xfId="0" applyAlignment="1">
      <alignment wrapText="1"/>
    </xf>
    <xf numFmtId="0" fontId="0" fillId="0" borderId="0" xfId="22" applyFont="1" applyFill="1">
      <alignment/>
      <protection/>
    </xf>
    <xf numFmtId="0" fontId="11" fillId="0" borderId="2" xfId="22" applyFont="1" applyFill="1" applyBorder="1" applyAlignment="1">
      <alignment horizontal="right"/>
      <protection/>
    </xf>
    <xf numFmtId="0" fontId="7" fillId="0" borderId="2" xfId="22" applyFont="1" applyFill="1" applyBorder="1" applyAlignment="1">
      <alignment horizontal="right" wrapText="1"/>
      <protection/>
    </xf>
    <xf numFmtId="0" fontId="0" fillId="0" borderId="0" xfId="22" applyFill="1" applyAlignment="1">
      <alignment horizontal="right"/>
      <protection/>
    </xf>
    <xf numFmtId="49" fontId="11" fillId="0" borderId="2" xfId="22" applyNumberFormat="1" applyFont="1" applyFill="1" applyBorder="1" applyAlignment="1">
      <alignment horizontal="left"/>
      <protection/>
    </xf>
    <xf numFmtId="49" fontId="7" fillId="0" borderId="2" xfId="22" applyNumberFormat="1" applyFont="1" applyFill="1" applyBorder="1" applyAlignment="1">
      <alignment horizontal="left" wrapText="1"/>
      <protection/>
    </xf>
    <xf numFmtId="49" fontId="0" fillId="0" borderId="0" xfId="22" applyNumberFormat="1" applyFill="1" applyAlignment="1">
      <alignment horizontal="left"/>
      <protection/>
    </xf>
    <xf numFmtId="0" fontId="0" fillId="0" borderId="0" xfId="0" applyBorder="1" applyAlignment="1">
      <alignment/>
    </xf>
    <xf numFmtId="0" fontId="12" fillId="0" borderId="2" xfId="22" applyFont="1" applyFill="1" applyBorder="1" applyAlignment="1">
      <alignment horizontal="center"/>
      <protection/>
    </xf>
    <xf numFmtId="0" fontId="7" fillId="0" borderId="0" xfId="0" applyFont="1" applyAlignment="1">
      <alignment horizontal="center" wrapText="1"/>
    </xf>
    <xf numFmtId="0" fontId="0" fillId="0" borderId="0" xfId="0" applyFont="1" applyAlignment="1">
      <alignment wrapText="1"/>
    </xf>
    <xf numFmtId="2" fontId="0" fillId="0" borderId="0" xfId="0" applyNumberFormat="1" applyFill="1" applyAlignment="1">
      <alignment vertical="top"/>
    </xf>
    <xf numFmtId="49" fontId="0" fillId="0" borderId="0" xfId="22" applyNumberFormat="1" applyFont="1" applyFill="1" applyAlignment="1">
      <alignment horizontal="left"/>
      <protection/>
    </xf>
    <xf numFmtId="0" fontId="0" fillId="0" borderId="0" xfId="22" applyNumberFormat="1" applyFont="1" applyFill="1" applyAlignment="1">
      <alignment wrapText="1"/>
      <protection/>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received comments and their resolutions of Tge Draft 13.0 (5th recirculation) ballot.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G11" sqref="G11"/>
    </sheetView>
  </sheetViews>
  <sheetFormatPr defaultColWidth="9.140625" defaultRowHeight="12.75"/>
  <cols>
    <col min="1" max="1" width="11.28125" style="2" customWidth="1"/>
    <col min="2" max="16384" width="9.140625" style="2" customWidth="1"/>
  </cols>
  <sheetData>
    <row r="1" ht="18.75">
      <c r="B1" s="1" t="s">
        <v>30</v>
      </c>
    </row>
    <row r="2" ht="18.75">
      <c r="B2" s="1" t="s">
        <v>28</v>
      </c>
    </row>
    <row r="3" spans="1:2" ht="18.75">
      <c r="A3" s="2" t="s">
        <v>35</v>
      </c>
      <c r="B3" s="1" t="s">
        <v>194</v>
      </c>
    </row>
    <row r="4" spans="1:6" ht="18.75">
      <c r="A4" s="2" t="s">
        <v>29</v>
      </c>
      <c r="B4" s="8" t="s">
        <v>192</v>
      </c>
      <c r="F4" s="8"/>
    </row>
    <row r="5" spans="1:2" ht="15.75">
      <c r="A5" s="2" t="s">
        <v>34</v>
      </c>
      <c r="B5" s="9" t="s">
        <v>45</v>
      </c>
    </row>
    <row r="6" s="3" customFormat="1" ht="16.5" thickBot="1"/>
    <row r="7" spans="1:2" s="4" customFormat="1" ht="18">
      <c r="A7" s="4" t="s">
        <v>32</v>
      </c>
      <c r="B7" s="12" t="s">
        <v>44</v>
      </c>
    </row>
    <row r="8" spans="1:2" ht="15.75">
      <c r="A8" s="2" t="s">
        <v>37</v>
      </c>
      <c r="B8" s="7" t="s">
        <v>195</v>
      </c>
    </row>
    <row r="9" spans="1:9" ht="15.75">
      <c r="A9" s="2" t="s">
        <v>33</v>
      </c>
      <c r="B9" s="9" t="s">
        <v>38</v>
      </c>
      <c r="C9" s="9"/>
      <c r="D9" s="9"/>
      <c r="E9" s="9"/>
      <c r="F9" s="9"/>
      <c r="G9" s="9"/>
      <c r="H9" s="9"/>
      <c r="I9" s="9"/>
    </row>
    <row r="10" spans="2:9" ht="15.75">
      <c r="B10" s="9" t="s">
        <v>39</v>
      </c>
      <c r="C10" s="9"/>
      <c r="D10" s="9"/>
      <c r="E10" s="9"/>
      <c r="F10" s="9"/>
      <c r="G10" s="9"/>
      <c r="H10" s="9"/>
      <c r="I10" s="9"/>
    </row>
    <row r="11" spans="2:9" ht="15.75">
      <c r="B11" s="9" t="s">
        <v>40</v>
      </c>
      <c r="C11" s="9"/>
      <c r="D11" s="9"/>
      <c r="E11" s="9"/>
      <c r="F11" s="9"/>
      <c r="G11" s="9"/>
      <c r="H11" s="9"/>
      <c r="I11" s="9"/>
    </row>
    <row r="12" spans="2:9" ht="15.75">
      <c r="B12" s="9" t="s">
        <v>41</v>
      </c>
      <c r="C12" s="9"/>
      <c r="D12" s="9"/>
      <c r="E12" s="9"/>
      <c r="F12" s="9"/>
      <c r="G12" s="9"/>
      <c r="H12" s="9"/>
      <c r="I12" s="9"/>
    </row>
    <row r="13" spans="2:9" ht="15.75">
      <c r="B13" s="9" t="s">
        <v>42</v>
      </c>
      <c r="C13" s="9"/>
      <c r="D13" s="9"/>
      <c r="E13" s="9"/>
      <c r="F13" s="9"/>
      <c r="G13" s="9"/>
      <c r="H13" s="9"/>
      <c r="I13" s="9"/>
    </row>
    <row r="14" spans="2:9" ht="15.75">
      <c r="B14" s="9" t="s">
        <v>43</v>
      </c>
      <c r="C14" s="9"/>
      <c r="D14" s="9"/>
      <c r="E14" s="9"/>
      <c r="F14" s="9"/>
      <c r="G14" s="9"/>
      <c r="H14" s="9"/>
      <c r="I14" s="9"/>
    </row>
    <row r="15" ht="15.75">
      <c r="A15" s="2" t="s">
        <v>31</v>
      </c>
    </row>
    <row r="27" spans="1:5" ht="15.75" customHeight="1">
      <c r="A27" s="6"/>
      <c r="B27" s="72"/>
      <c r="C27" s="72"/>
      <c r="D27" s="72"/>
      <c r="E27" s="72"/>
    </row>
    <row r="28" spans="1:5" ht="15.75" customHeight="1">
      <c r="A28" s="4"/>
      <c r="B28" s="5"/>
      <c r="C28" s="5"/>
      <c r="D28" s="5"/>
      <c r="E28" s="5"/>
    </row>
    <row r="29" spans="1:5" ht="15.75" customHeight="1">
      <c r="A29" s="4"/>
      <c r="B29" s="71"/>
      <c r="C29" s="71"/>
      <c r="D29" s="71"/>
      <c r="E29" s="71"/>
    </row>
    <row r="30" spans="1:5" ht="15.75" customHeight="1">
      <c r="A30" s="4"/>
      <c r="B30" s="5"/>
      <c r="C30" s="5"/>
      <c r="D30" s="5"/>
      <c r="E30" s="5"/>
    </row>
    <row r="31" spans="1:5" ht="15.75" customHeight="1">
      <c r="A31" s="4"/>
      <c r="B31" s="71"/>
      <c r="C31" s="71"/>
      <c r="D31" s="71"/>
      <c r="E31" s="71"/>
    </row>
    <row r="32" spans="2:5" ht="15.75" customHeight="1">
      <c r="B32" s="71"/>
      <c r="C32" s="71"/>
      <c r="D32" s="71"/>
      <c r="E32" s="71"/>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R28"/>
  <sheetViews>
    <sheetView zoomScale="160" zoomScaleNormal="160" workbookViewId="0" topLeftCell="G1">
      <selection activeCell="M13" sqref="M13"/>
    </sheetView>
  </sheetViews>
  <sheetFormatPr defaultColWidth="9.140625" defaultRowHeight="12.75"/>
  <cols>
    <col min="1" max="1" width="9.140625" style="30" customWidth="1"/>
    <col min="2" max="2" width="16.7109375" style="32" customWidth="1"/>
    <col min="3" max="3" width="15.00390625" style="31" customWidth="1"/>
    <col min="4" max="4" width="10.57421875" style="31" customWidth="1"/>
    <col min="5" max="5" width="8.28125" style="60" customWidth="1"/>
    <col min="6" max="6" width="11.28125" style="63" customWidth="1"/>
    <col min="7" max="7" width="12.00390625" style="31" customWidth="1"/>
    <col min="8" max="8" width="11.8515625" style="31" customWidth="1"/>
    <col min="9" max="9" width="44.421875" style="32" customWidth="1"/>
    <col min="10" max="10" width="43.00390625" style="37" customWidth="1"/>
    <col min="11" max="11" width="17.8515625" style="37" customWidth="1"/>
    <col min="12" max="12" width="38.421875" style="34" customWidth="1"/>
    <col min="13" max="13" width="14.140625" style="35" customWidth="1"/>
    <col min="14" max="14" width="10.140625" style="36" bestFit="1" customWidth="1"/>
    <col min="15" max="15" width="9.140625" style="33" customWidth="1"/>
    <col min="16" max="16" width="16.7109375" style="32" customWidth="1"/>
    <col min="17" max="18" width="9.140625" style="32" customWidth="1"/>
    <col min="19" max="16384" width="9.140625" style="31" customWidth="1"/>
  </cols>
  <sheetData>
    <row r="1" spans="1:18" s="15" customFormat="1" ht="12.75">
      <c r="A1" s="13"/>
      <c r="B1" s="14"/>
      <c r="E1" s="58"/>
      <c r="F1" s="61"/>
      <c r="I1" s="14"/>
      <c r="J1" s="16"/>
      <c r="K1" s="16"/>
      <c r="L1" s="14"/>
      <c r="M1" s="17"/>
      <c r="N1" s="18"/>
      <c r="O1" s="17"/>
      <c r="P1" s="14"/>
      <c r="Q1" s="14"/>
      <c r="R1" s="14"/>
    </row>
    <row r="2" spans="1:18" s="24" customFormat="1" ht="23.25" customHeight="1">
      <c r="A2" s="19"/>
      <c r="B2" s="73" t="s">
        <v>74</v>
      </c>
      <c r="C2" s="73"/>
      <c r="D2" s="73"/>
      <c r="E2" s="73"/>
      <c r="F2" s="73"/>
      <c r="G2" s="73"/>
      <c r="H2" s="73"/>
      <c r="I2" s="73"/>
      <c r="J2" s="73"/>
      <c r="K2" s="65"/>
      <c r="L2" s="14"/>
      <c r="M2" s="20"/>
      <c r="N2" s="21"/>
      <c r="O2" s="22"/>
      <c r="P2" s="23"/>
      <c r="Q2" s="23"/>
      <c r="R2" s="23"/>
    </row>
    <row r="3" spans="1:16" s="26" customFormat="1" ht="82.5" customHeight="1">
      <c r="A3" s="25" t="s">
        <v>46</v>
      </c>
      <c r="B3" s="26" t="s">
        <v>47</v>
      </c>
      <c r="C3" s="26" t="s">
        <v>48</v>
      </c>
      <c r="D3" s="26" t="s">
        <v>49</v>
      </c>
      <c r="E3" s="59" t="s">
        <v>50</v>
      </c>
      <c r="F3" s="62" t="s">
        <v>51</v>
      </c>
      <c r="G3" s="26" t="s">
        <v>52</v>
      </c>
      <c r="H3" s="26" t="s">
        <v>53</v>
      </c>
      <c r="I3" s="26" t="s">
        <v>54</v>
      </c>
      <c r="J3" s="27" t="s">
        <v>55</v>
      </c>
      <c r="K3" s="66" t="s">
        <v>100</v>
      </c>
      <c r="L3" s="28" t="s">
        <v>56</v>
      </c>
      <c r="M3" s="26" t="s">
        <v>57</v>
      </c>
      <c r="N3" s="29" t="s">
        <v>58</v>
      </c>
      <c r="O3" s="26" t="s">
        <v>59</v>
      </c>
      <c r="P3" s="26" t="s">
        <v>60</v>
      </c>
    </row>
    <row r="4" spans="1:12" ht="89.25">
      <c r="A4" s="30">
        <v>1</v>
      </c>
      <c r="B4" t="s">
        <v>0</v>
      </c>
      <c r="C4" t="s">
        <v>1</v>
      </c>
      <c r="D4" t="s">
        <v>2</v>
      </c>
      <c r="E4" t="s">
        <v>90</v>
      </c>
      <c r="H4" t="s">
        <v>81</v>
      </c>
      <c r="I4" s="56" t="s">
        <v>110</v>
      </c>
      <c r="J4" s="56" t="s">
        <v>111</v>
      </c>
      <c r="K4" t="s">
        <v>101</v>
      </c>
      <c r="L4" s="34" t="s">
        <v>188</v>
      </c>
    </row>
    <row r="5" spans="1:12" ht="76.5">
      <c r="A5" s="30">
        <v>2</v>
      </c>
      <c r="B5" t="s">
        <v>3</v>
      </c>
      <c r="C5" t="s">
        <v>4</v>
      </c>
      <c r="D5" t="s">
        <v>5</v>
      </c>
      <c r="E5">
        <v>26</v>
      </c>
      <c r="F5" t="s">
        <v>91</v>
      </c>
      <c r="H5" t="s">
        <v>82</v>
      </c>
      <c r="I5" s="56" t="s">
        <v>112</v>
      </c>
      <c r="J5" s="56" t="s">
        <v>113</v>
      </c>
      <c r="K5" t="s">
        <v>102</v>
      </c>
      <c r="L5" s="34" t="s">
        <v>188</v>
      </c>
    </row>
    <row r="6" spans="1:12" ht="153">
      <c r="A6" s="30">
        <v>3</v>
      </c>
      <c r="B6" t="s">
        <v>6</v>
      </c>
      <c r="C6" t="s">
        <v>7</v>
      </c>
      <c r="D6" t="s">
        <v>8</v>
      </c>
      <c r="E6">
        <v>62</v>
      </c>
      <c r="F6" t="s">
        <v>92</v>
      </c>
      <c r="H6" t="s">
        <v>83</v>
      </c>
      <c r="I6" s="56" t="s">
        <v>114</v>
      </c>
      <c r="J6" s="56" t="s">
        <v>115</v>
      </c>
      <c r="K6" t="s">
        <v>103</v>
      </c>
      <c r="L6" s="34" t="s">
        <v>179</v>
      </c>
    </row>
    <row r="7" spans="1:12" ht="76.5">
      <c r="A7" s="30">
        <v>4</v>
      </c>
      <c r="B7" t="s">
        <v>9</v>
      </c>
      <c r="C7" t="s">
        <v>10</v>
      </c>
      <c r="D7" t="s">
        <v>11</v>
      </c>
      <c r="E7">
        <v>62</v>
      </c>
      <c r="F7" t="s">
        <v>93</v>
      </c>
      <c r="H7" t="s">
        <v>84</v>
      </c>
      <c r="I7" s="56" t="s">
        <v>116</v>
      </c>
      <c r="J7" s="56" t="s">
        <v>117</v>
      </c>
      <c r="K7" t="s">
        <v>104</v>
      </c>
      <c r="L7" s="34" t="s">
        <v>188</v>
      </c>
    </row>
    <row r="8" spans="1:12" ht="204">
      <c r="A8" s="30">
        <v>5</v>
      </c>
      <c r="B8" t="s">
        <v>12</v>
      </c>
      <c r="C8" t="s">
        <v>13</v>
      </c>
      <c r="D8" t="s">
        <v>14</v>
      </c>
      <c r="E8">
        <v>49</v>
      </c>
      <c r="F8" t="s">
        <v>94</v>
      </c>
      <c r="H8" t="s">
        <v>85</v>
      </c>
      <c r="I8" s="56" t="s">
        <v>118</v>
      </c>
      <c r="J8" s="56" t="s">
        <v>119</v>
      </c>
      <c r="K8" t="s">
        <v>105</v>
      </c>
      <c r="L8" s="34" t="s">
        <v>187</v>
      </c>
    </row>
    <row r="9" spans="1:12" ht="76.5">
      <c r="A9" s="30">
        <v>6</v>
      </c>
      <c r="B9" t="s">
        <v>15</v>
      </c>
      <c r="C9" t="s">
        <v>16</v>
      </c>
      <c r="D9" t="s">
        <v>17</v>
      </c>
      <c r="E9">
        <v>43</v>
      </c>
      <c r="F9" t="s">
        <v>95</v>
      </c>
      <c r="H9" t="s">
        <v>86</v>
      </c>
      <c r="I9" s="56" t="s">
        <v>120</v>
      </c>
      <c r="J9" s="56" t="s">
        <v>121</v>
      </c>
      <c r="K9" t="s">
        <v>106</v>
      </c>
      <c r="L9" s="34" t="s">
        <v>188</v>
      </c>
    </row>
    <row r="10" spans="1:12" ht="127.5">
      <c r="A10" s="30">
        <v>7</v>
      </c>
      <c r="B10" t="s">
        <v>18</v>
      </c>
      <c r="C10" t="s">
        <v>19</v>
      </c>
      <c r="D10" t="s">
        <v>20</v>
      </c>
      <c r="E10">
        <v>133</v>
      </c>
      <c r="F10" t="s">
        <v>96</v>
      </c>
      <c r="G10">
        <v>30</v>
      </c>
      <c r="H10" t="s">
        <v>87</v>
      </c>
      <c r="I10" s="56" t="s">
        <v>122</v>
      </c>
      <c r="J10" s="56" t="s">
        <v>123</v>
      </c>
      <c r="K10" t="s">
        <v>107</v>
      </c>
      <c r="L10" s="34" t="s">
        <v>189</v>
      </c>
    </row>
    <row r="11" spans="1:12" ht="127.5">
      <c r="A11" s="30">
        <v>8</v>
      </c>
      <c r="B11" t="s">
        <v>21</v>
      </c>
      <c r="C11" t="s">
        <v>22</v>
      </c>
      <c r="D11" t="s">
        <v>23</v>
      </c>
      <c r="E11">
        <v>140</v>
      </c>
      <c r="F11" t="s">
        <v>97</v>
      </c>
      <c r="G11">
        <v>23</v>
      </c>
      <c r="H11" t="s">
        <v>88</v>
      </c>
      <c r="I11" s="56" t="s">
        <v>124</v>
      </c>
      <c r="J11" s="56" t="s">
        <v>125</v>
      </c>
      <c r="K11" t="s">
        <v>108</v>
      </c>
      <c r="L11" s="34" t="s">
        <v>189</v>
      </c>
    </row>
    <row r="12" spans="1:12" ht="51">
      <c r="A12" s="30">
        <v>9</v>
      </c>
      <c r="B12" t="s">
        <v>24</v>
      </c>
      <c r="C12" t="s">
        <v>25</v>
      </c>
      <c r="D12" t="s">
        <v>26</v>
      </c>
      <c r="E12">
        <v>86</v>
      </c>
      <c r="F12" t="s">
        <v>98</v>
      </c>
      <c r="G12" t="s">
        <v>99</v>
      </c>
      <c r="H12" t="s">
        <v>89</v>
      </c>
      <c r="I12" s="56" t="s">
        <v>126</v>
      </c>
      <c r="J12" s="56" t="s">
        <v>127</v>
      </c>
      <c r="K12" t="s">
        <v>109</v>
      </c>
      <c r="L12" s="34" t="s">
        <v>193</v>
      </c>
    </row>
    <row r="13" spans="1:12" ht="102">
      <c r="A13" s="30">
        <v>10</v>
      </c>
      <c r="B13" t="s">
        <v>63</v>
      </c>
      <c r="C13" t="s">
        <v>64</v>
      </c>
      <c r="E13">
        <v>87</v>
      </c>
      <c r="F13" s="64" t="s">
        <v>66</v>
      </c>
      <c r="G13">
        <v>1</v>
      </c>
      <c r="H13" t="s">
        <v>67</v>
      </c>
      <c r="I13" s="67" t="s">
        <v>128</v>
      </c>
      <c r="J13" s="56" t="s">
        <v>129</v>
      </c>
      <c r="K13" s="37"/>
      <c r="L13" s="34" t="s">
        <v>193</v>
      </c>
    </row>
    <row r="14" spans="1:12" ht="191.25">
      <c r="A14" s="30">
        <v>11</v>
      </c>
      <c r="B14" t="s">
        <v>68</v>
      </c>
      <c r="C14" t="s">
        <v>69</v>
      </c>
      <c r="D14" t="s">
        <v>65</v>
      </c>
      <c r="E14" t="s">
        <v>130</v>
      </c>
      <c r="F14" s="68" t="s">
        <v>96</v>
      </c>
      <c r="G14" t="s">
        <v>131</v>
      </c>
      <c r="H14" t="s">
        <v>67</v>
      </c>
      <c r="I14" s="56" t="s">
        <v>136</v>
      </c>
      <c r="J14" s="56" t="s">
        <v>137</v>
      </c>
      <c r="K14" t="s">
        <v>138</v>
      </c>
      <c r="L14" s="34" t="s">
        <v>186</v>
      </c>
    </row>
    <row r="15" spans="1:12" ht="89.25">
      <c r="A15" s="30">
        <v>12</v>
      </c>
      <c r="B15" t="s">
        <v>68</v>
      </c>
      <c r="C15" t="s">
        <v>70</v>
      </c>
      <c r="D15" t="s">
        <v>65</v>
      </c>
      <c r="E15">
        <v>139</v>
      </c>
      <c r="F15" s="68" t="s">
        <v>96</v>
      </c>
      <c r="G15">
        <v>1</v>
      </c>
      <c r="H15" t="s">
        <v>67</v>
      </c>
      <c r="I15" s="56" t="s">
        <v>139</v>
      </c>
      <c r="J15" s="56" t="s">
        <v>140</v>
      </c>
      <c r="K15" t="s">
        <v>138</v>
      </c>
      <c r="L15" s="34" t="s">
        <v>186</v>
      </c>
    </row>
    <row r="16" spans="1:12" ht="204">
      <c r="A16" s="30">
        <v>13</v>
      </c>
      <c r="B16" t="s">
        <v>68</v>
      </c>
      <c r="C16" t="s">
        <v>71</v>
      </c>
      <c r="D16" t="s">
        <v>65</v>
      </c>
      <c r="E16">
        <v>139</v>
      </c>
      <c r="F16" s="68" t="s">
        <v>96</v>
      </c>
      <c r="G16">
        <v>7</v>
      </c>
      <c r="H16" t="s">
        <v>67</v>
      </c>
      <c r="I16" s="56" t="s">
        <v>141</v>
      </c>
      <c r="J16" s="56" t="s">
        <v>142</v>
      </c>
      <c r="K16" t="s">
        <v>138</v>
      </c>
      <c r="L16" s="34" t="s">
        <v>180</v>
      </c>
    </row>
    <row r="17" spans="1:12" ht="51">
      <c r="A17" s="30">
        <v>14</v>
      </c>
      <c r="B17" t="s">
        <v>68</v>
      </c>
      <c r="C17" t="s">
        <v>27</v>
      </c>
      <c r="D17" t="s">
        <v>65</v>
      </c>
      <c r="E17">
        <v>139</v>
      </c>
      <c r="F17" s="68" t="s">
        <v>96</v>
      </c>
      <c r="G17">
        <v>18</v>
      </c>
      <c r="H17" t="s">
        <v>67</v>
      </c>
      <c r="I17" s="56" t="s">
        <v>143</v>
      </c>
      <c r="J17" s="56" t="s">
        <v>144</v>
      </c>
      <c r="K17" t="s">
        <v>138</v>
      </c>
      <c r="L17" s="34" t="s">
        <v>179</v>
      </c>
    </row>
    <row r="18" spans="1:12" ht="204">
      <c r="A18" s="30">
        <v>15</v>
      </c>
      <c r="B18" t="s">
        <v>68</v>
      </c>
      <c r="C18" t="s">
        <v>72</v>
      </c>
      <c r="D18" t="s">
        <v>65</v>
      </c>
      <c r="E18">
        <v>139</v>
      </c>
      <c r="F18" s="68" t="s">
        <v>96</v>
      </c>
      <c r="G18" t="s">
        <v>132</v>
      </c>
      <c r="H18" t="s">
        <v>67</v>
      </c>
      <c r="I18" s="56" t="s">
        <v>145</v>
      </c>
      <c r="J18" s="56" t="s">
        <v>146</v>
      </c>
      <c r="K18" t="s">
        <v>138</v>
      </c>
      <c r="L18" s="34" t="s">
        <v>180</v>
      </c>
    </row>
    <row r="19" spans="1:12" ht="76.5">
      <c r="A19" s="30">
        <v>16</v>
      </c>
      <c r="B19" t="s">
        <v>68</v>
      </c>
      <c r="C19" t="s">
        <v>73</v>
      </c>
      <c r="D19" t="s">
        <v>65</v>
      </c>
      <c r="E19">
        <v>139</v>
      </c>
      <c r="F19" s="68" t="s">
        <v>96</v>
      </c>
      <c r="G19" t="s">
        <v>132</v>
      </c>
      <c r="H19" t="s">
        <v>67</v>
      </c>
      <c r="I19" s="56" t="s">
        <v>147</v>
      </c>
      <c r="J19" s="56" t="s">
        <v>148</v>
      </c>
      <c r="K19" t="s">
        <v>138</v>
      </c>
      <c r="L19" s="34" t="s">
        <v>181</v>
      </c>
    </row>
    <row r="20" spans="1:12" ht="76.5">
      <c r="A20" s="30">
        <v>17</v>
      </c>
      <c r="B20" t="s">
        <v>68</v>
      </c>
      <c r="C20" t="s">
        <v>161</v>
      </c>
      <c r="D20" t="s">
        <v>65</v>
      </c>
      <c r="E20">
        <v>139</v>
      </c>
      <c r="F20" s="68" t="s">
        <v>96</v>
      </c>
      <c r="G20" t="s">
        <v>132</v>
      </c>
      <c r="H20" t="s">
        <v>67</v>
      </c>
      <c r="I20" s="56" t="s">
        <v>149</v>
      </c>
      <c r="J20" s="56" t="s">
        <v>150</v>
      </c>
      <c r="K20" t="s">
        <v>138</v>
      </c>
      <c r="L20" s="34" t="s">
        <v>181</v>
      </c>
    </row>
    <row r="21" spans="1:12" ht="102">
      <c r="A21" s="30">
        <v>18</v>
      </c>
      <c r="B21" t="s">
        <v>68</v>
      </c>
      <c r="C21" t="s">
        <v>162</v>
      </c>
      <c r="D21" t="s">
        <v>65</v>
      </c>
      <c r="E21">
        <v>139</v>
      </c>
      <c r="F21" s="68" t="s">
        <v>96</v>
      </c>
      <c r="G21" t="s">
        <v>133</v>
      </c>
      <c r="H21" t="s">
        <v>67</v>
      </c>
      <c r="I21" s="56" t="s">
        <v>151</v>
      </c>
      <c r="J21" s="56" t="s">
        <v>152</v>
      </c>
      <c r="K21" t="s">
        <v>138</v>
      </c>
      <c r="L21" s="34" t="s">
        <v>182</v>
      </c>
    </row>
    <row r="22" spans="1:12" ht="76.5">
      <c r="A22" s="30">
        <v>19</v>
      </c>
      <c r="B22" t="s">
        <v>68</v>
      </c>
      <c r="C22" t="s">
        <v>163</v>
      </c>
      <c r="D22" t="s">
        <v>65</v>
      </c>
      <c r="E22">
        <v>139</v>
      </c>
      <c r="F22" s="68" t="s">
        <v>134</v>
      </c>
      <c r="G22">
        <v>54</v>
      </c>
      <c r="H22" t="s">
        <v>67</v>
      </c>
      <c r="I22" s="56" t="s">
        <v>153</v>
      </c>
      <c r="J22" s="56" t="s">
        <v>154</v>
      </c>
      <c r="K22" t="s">
        <v>138</v>
      </c>
      <c r="L22" s="34" t="s">
        <v>184</v>
      </c>
    </row>
    <row r="23" spans="1:12" ht="63.75">
      <c r="A23" s="30">
        <v>20</v>
      </c>
      <c r="B23" t="s">
        <v>68</v>
      </c>
      <c r="C23" t="s">
        <v>164</v>
      </c>
      <c r="D23" t="s">
        <v>65</v>
      </c>
      <c r="E23">
        <v>140</v>
      </c>
      <c r="F23" s="68" t="s">
        <v>134</v>
      </c>
      <c r="G23">
        <v>4</v>
      </c>
      <c r="H23" t="s">
        <v>67</v>
      </c>
      <c r="I23" s="56" t="s">
        <v>155</v>
      </c>
      <c r="J23" s="56" t="s">
        <v>156</v>
      </c>
      <c r="K23" t="s">
        <v>138</v>
      </c>
      <c r="L23" s="34" t="s">
        <v>183</v>
      </c>
    </row>
    <row r="24" spans="1:12" ht="63.75">
      <c r="A24" s="30">
        <v>21</v>
      </c>
      <c r="B24" t="s">
        <v>68</v>
      </c>
      <c r="C24" t="s">
        <v>165</v>
      </c>
      <c r="D24" t="s">
        <v>65</v>
      </c>
      <c r="E24">
        <v>140</v>
      </c>
      <c r="F24" s="68" t="s">
        <v>134</v>
      </c>
      <c r="G24">
        <v>10</v>
      </c>
      <c r="H24" t="s">
        <v>67</v>
      </c>
      <c r="I24" s="56" t="s">
        <v>157</v>
      </c>
      <c r="J24" s="56" t="s">
        <v>158</v>
      </c>
      <c r="K24" t="s">
        <v>138</v>
      </c>
      <c r="L24" s="34" t="s">
        <v>183</v>
      </c>
    </row>
    <row r="25" spans="1:12" ht="102">
      <c r="A25" s="30">
        <v>22</v>
      </c>
      <c r="B25" t="s">
        <v>68</v>
      </c>
      <c r="C25" t="s">
        <v>166</v>
      </c>
      <c r="D25" t="s">
        <v>65</v>
      </c>
      <c r="E25">
        <v>140</v>
      </c>
      <c r="F25" s="68" t="s">
        <v>134</v>
      </c>
      <c r="G25" t="s">
        <v>135</v>
      </c>
      <c r="H25" t="s">
        <v>62</v>
      </c>
      <c r="I25" s="56" t="s">
        <v>159</v>
      </c>
      <c r="J25" s="56" t="s">
        <v>160</v>
      </c>
      <c r="K25" t="s">
        <v>138</v>
      </c>
      <c r="L25" s="34" t="s">
        <v>185</v>
      </c>
    </row>
    <row r="26" spans="1:12" ht="51">
      <c r="A26" s="30">
        <v>23</v>
      </c>
      <c r="B26" s="34" t="s">
        <v>167</v>
      </c>
      <c r="C26" s="57" t="s">
        <v>168</v>
      </c>
      <c r="D26" s="57" t="s">
        <v>2</v>
      </c>
      <c r="E26" s="60">
        <v>85</v>
      </c>
      <c r="F26" s="69" t="s">
        <v>169</v>
      </c>
      <c r="H26" s="57" t="s">
        <v>62</v>
      </c>
      <c r="I26" s="34" t="s">
        <v>170</v>
      </c>
      <c r="L26" s="34" t="s">
        <v>190</v>
      </c>
    </row>
    <row r="27" spans="1:12" ht="76.5">
      <c r="A27" s="30">
        <v>24</v>
      </c>
      <c r="B27" s="34" t="s">
        <v>167</v>
      </c>
      <c r="C27" s="57" t="s">
        <v>171</v>
      </c>
      <c r="D27" s="57" t="s">
        <v>2</v>
      </c>
      <c r="E27" s="60">
        <v>76</v>
      </c>
      <c r="F27" s="69" t="s">
        <v>172</v>
      </c>
      <c r="G27" s="31">
        <v>3</v>
      </c>
      <c r="H27" s="57" t="s">
        <v>62</v>
      </c>
      <c r="I27" s="34" t="s">
        <v>173</v>
      </c>
      <c r="J27" s="70" t="s">
        <v>174</v>
      </c>
      <c r="L27" s="34" t="s">
        <v>188</v>
      </c>
    </row>
    <row r="28" spans="1:12" ht="102">
      <c r="A28" s="30">
        <v>25</v>
      </c>
      <c r="B28" s="34" t="s">
        <v>167</v>
      </c>
      <c r="C28" s="57" t="s">
        <v>175</v>
      </c>
      <c r="D28" s="57" t="s">
        <v>2</v>
      </c>
      <c r="E28" s="60">
        <v>4</v>
      </c>
      <c r="F28" s="69" t="s">
        <v>176</v>
      </c>
      <c r="G28" s="31">
        <v>36</v>
      </c>
      <c r="H28" s="57" t="s">
        <v>62</v>
      </c>
      <c r="I28" s="34" t="s">
        <v>177</v>
      </c>
      <c r="J28" s="70" t="s">
        <v>177</v>
      </c>
      <c r="L28" s="34" t="s">
        <v>191</v>
      </c>
    </row>
  </sheetData>
  <autoFilter ref="B3:R28"/>
  <mergeCells count="1">
    <mergeCell ref="B2:J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C39"/>
  <sheetViews>
    <sheetView workbookViewId="0" topLeftCell="A1">
      <selection activeCell="A7" sqref="A7:IV7"/>
    </sheetView>
  </sheetViews>
  <sheetFormatPr defaultColWidth="9.140625" defaultRowHeight="12.75"/>
  <cols>
    <col min="1" max="1" width="30.00390625" style="55" customWidth="1"/>
    <col min="2" max="2" width="19.28125" style="50" customWidth="1"/>
    <col min="3" max="3" width="20.57421875" style="43" customWidth="1"/>
    <col min="4" max="16384" width="9.140625" style="43" customWidth="1"/>
  </cols>
  <sheetData>
    <row r="1" spans="1:3" s="40" customFormat="1" ht="30" customHeight="1">
      <c r="A1" s="38" t="s">
        <v>47</v>
      </c>
      <c r="B1" s="39" t="s">
        <v>75</v>
      </c>
      <c r="C1" s="40" t="s">
        <v>76</v>
      </c>
    </row>
    <row r="2" spans="1:2" ht="12.75">
      <c r="A2" s="41"/>
      <c r="B2" s="42"/>
    </row>
    <row r="3" spans="1:3" ht="14.25" customHeight="1">
      <c r="A3" s="44" t="s">
        <v>61</v>
      </c>
      <c r="B3" s="45">
        <v>9</v>
      </c>
      <c r="C3" s="46" t="s">
        <v>77</v>
      </c>
    </row>
    <row r="4" spans="1:2" ht="12.75">
      <c r="A4" s="44" t="s">
        <v>63</v>
      </c>
      <c r="B4" s="45">
        <v>1</v>
      </c>
    </row>
    <row r="5" spans="1:3" ht="12.75">
      <c r="A5" s="48" t="s">
        <v>68</v>
      </c>
      <c r="B5" s="45">
        <v>12</v>
      </c>
      <c r="C5" s="46" t="s">
        <v>78</v>
      </c>
    </row>
    <row r="6" spans="1:3" ht="12.75">
      <c r="A6" s="48" t="s">
        <v>178</v>
      </c>
      <c r="B6" s="45">
        <v>3</v>
      </c>
      <c r="C6" s="46" t="s">
        <v>77</v>
      </c>
    </row>
    <row r="7" ht="12.75">
      <c r="A7" s="49"/>
    </row>
    <row r="8" spans="1:2" ht="12.75">
      <c r="A8" s="51" t="s">
        <v>79</v>
      </c>
      <c r="B8" s="52">
        <f>SUM(B1:B6)</f>
        <v>25</v>
      </c>
    </row>
    <row r="9" ht="12.75">
      <c r="A9" s="47"/>
    </row>
    <row r="10" spans="1:2" ht="12.75">
      <c r="A10" s="53" t="s">
        <v>80</v>
      </c>
      <c r="B10" s="54">
        <f>COUNTIF(B2:B7,"&gt;0")</f>
        <v>4</v>
      </c>
    </row>
    <row r="11" ht="12.75">
      <c r="A11" s="49"/>
    </row>
    <row r="13" ht="12.75">
      <c r="A13" s="49"/>
    </row>
    <row r="14" ht="12.75">
      <c r="A14" s="49"/>
    </row>
    <row r="15" ht="12.75">
      <c r="A15" s="49"/>
    </row>
    <row r="16" ht="12.75">
      <c r="A16" s="49"/>
    </row>
    <row r="17" ht="12.75">
      <c r="A17" s="49"/>
    </row>
    <row r="18" ht="12.75">
      <c r="A18" s="49"/>
    </row>
    <row r="19" ht="12.75">
      <c r="A19" s="49"/>
    </row>
    <row r="20" ht="12.75">
      <c r="A20" s="49"/>
    </row>
    <row r="21" ht="12.75">
      <c r="A21" s="49"/>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36</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Srini kandala</cp:lastModifiedBy>
  <cp:lastPrinted>2004-11-19T06:33:11Z</cp:lastPrinted>
  <dcterms:created xsi:type="dcterms:W3CDTF">2004-07-14T16:37:20Z</dcterms:created>
  <dcterms:modified xsi:type="dcterms:W3CDTF">2005-03-15T16:35:40Z</dcterms:modified>
  <cp:category/>
  <cp:version/>
  <cp:contentType/>
  <cp:contentStatus/>
</cp:coreProperties>
</file>