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Dec 16, 2008 802.WS Agenda" sheetId="1" r:id="rId1"/>
  </sheets>
  <definedNames>
    <definedName name="_xlnm.Print_Area" localSheetId="0">'Dec 16, 2008 802.WS Agenda'!$A$1:$F$57</definedName>
    <definedName name="Print_Area_MI">'Dec 16, 2008 802.WS Agenda'!$A$1:$E$20</definedName>
    <definedName name="PRINT_AREA_MI_1">'Dec 16, 2008 802.WS Agenda'!$A$1:$E$20</definedName>
  </definedNames>
  <calcPr fullCalcOnLoad="1"/>
</workbook>
</file>

<file path=xl/sharedStrings.xml><?xml version="1.0" encoding="utf-8"?>
<sst xmlns="http://schemas.openxmlformats.org/spreadsheetml/2006/main" count="47" uniqueCount="34">
  <si>
    <t>MEETING CALLED TO ORDER</t>
  </si>
  <si>
    <t>MI</t>
  </si>
  <si>
    <t>APPROVE OR MODIFY AGENDA</t>
  </si>
  <si>
    <t>II</t>
  </si>
  <si>
    <t>Category  (* = consent agenda)</t>
  </si>
  <si>
    <t>Sherman</t>
  </si>
  <si>
    <t>DT</t>
  </si>
  <si>
    <t>ME - Motion, External        MI - Motion, Internal</t>
  </si>
  <si>
    <t>DT- Discussion Topic           II - Information Item</t>
  </si>
  <si>
    <t>Special Orders</t>
  </si>
  <si>
    <t>DRAFT AGENDA  -  IEEE 802.WS Teleconference</t>
  </si>
  <si>
    <t>Agenda Item</t>
  </si>
  <si>
    <t>Presenter</t>
  </si>
  <si>
    <t>Min</t>
  </si>
  <si>
    <t>Time</t>
  </si>
  <si>
    <t>ATTENDENCE</t>
  </si>
  <si>
    <t>REVIEW IEEE PATENT POLICY</t>
  </si>
  <si>
    <t>Item
Type</t>
  </si>
  <si>
    <t>Item
#</t>
  </si>
  <si>
    <t>ADJOURN TELECONFERENCE</t>
  </si>
  <si>
    <t>r00</t>
  </si>
  <si>
    <t>All meeting documents should be posted to https://mentor.ieee.org/802-sg-whitespace/documents prior to the meeting</t>
  </si>
  <si>
    <t>Open Floor</t>
  </si>
  <si>
    <t>APPROVE MINUTES FROM LAST TELECONFERENCE</t>
  </si>
  <si>
    <t>Chair:  Matthew Sherman</t>
  </si>
  <si>
    <t>matthew.sherman@baesystems.com</t>
  </si>
  <si>
    <t xml:space="preserve">Secretary </t>
  </si>
  <si>
    <t>Review of Action Items from prior meeting</t>
  </si>
  <si>
    <t>Ranga Reddy</t>
  </si>
  <si>
    <t>ranga.reddy@us.army.mil</t>
  </si>
  <si>
    <t>Doc # sg-whitespace-09-0053-00-0000</t>
  </si>
  <si>
    <t>Tuesday, March 3, 2009 – 11:00 AM- 12:30 PM ET (And again at 7 PM ET)</t>
  </si>
  <si>
    <t>Review of tutorial Status</t>
  </si>
  <si>
    <t>Possible recommendations of the ECSG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</si>
</sst>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7" fillId="0" borderId="0" applyFill="0" applyBorder="0" applyAlignment="0" applyProtection="0"/>
    <xf numFmtId="0" fontId="22" fillId="0" borderId="0" applyNumberFormat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0" fontId="21" fillId="0" borderId="0" applyNumberFormat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9" fontId="1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2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vertical="top"/>
      <protection/>
    </xf>
    <xf numFmtId="165" fontId="19" fillId="0" borderId="0" xfId="0" applyNumberFormat="1" applyFont="1" applyAlignment="1" applyProtection="1">
      <alignment vertical="top"/>
      <protection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4" fontId="19" fillId="14" borderId="0" xfId="0" applyFont="1" applyFill="1" applyAlignment="1">
      <alignment vertical="top"/>
    </xf>
    <xf numFmtId="164" fontId="18" fillId="19" borderId="0" xfId="0" applyNumberFormat="1" applyFont="1" applyFill="1" applyAlignment="1" applyProtection="1">
      <alignment horizontal="left" vertical="top"/>
      <protection/>
    </xf>
    <xf numFmtId="164" fontId="19" fillId="19" borderId="0" xfId="0" applyNumberFormat="1" applyFont="1" applyFill="1" applyAlignment="1" applyProtection="1">
      <alignment horizontal="left" vertical="top" wrapText="1"/>
      <protection/>
    </xf>
    <xf numFmtId="164" fontId="19" fillId="19" borderId="0" xfId="0" applyNumberFormat="1" applyFont="1" applyFill="1" applyAlignment="1" applyProtection="1">
      <alignment vertical="top"/>
      <protection/>
    </xf>
    <xf numFmtId="165" fontId="19" fillId="19" borderId="0" xfId="0" applyNumberFormat="1" applyFont="1" applyFill="1" applyAlignment="1" applyProtection="1">
      <alignment vertical="top"/>
      <protection/>
    </xf>
    <xf numFmtId="164" fontId="19" fillId="0" borderId="0" xfId="0" applyFont="1" applyAlignment="1">
      <alignment horizontal="right" vertical="top"/>
    </xf>
    <xf numFmtId="164" fontId="0" fillId="0" borderId="0" xfId="0" applyAlignment="1">
      <alignment vertical="top" wrapText="1"/>
    </xf>
    <xf numFmtId="164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sherman@baesystem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2"/>
  <sheetViews>
    <sheetView showGridLines="0" tabSelected="1" workbookViewId="0" topLeftCell="A1">
      <selection activeCell="C1" sqref="C1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.75">
      <c r="A1" s="2" t="s">
        <v>20</v>
      </c>
      <c r="B1" s="3"/>
      <c r="C1" s="4" t="s">
        <v>10</v>
      </c>
      <c r="D1" s="3" t="s">
        <v>30</v>
      </c>
      <c r="E1" s="3"/>
      <c r="F1" s="3"/>
    </row>
    <row r="2" spans="1:6" ht="15.75">
      <c r="A2" s="3"/>
      <c r="B2" s="3"/>
      <c r="C2" s="4" t="s">
        <v>31</v>
      </c>
      <c r="D2" s="3"/>
      <c r="E2" s="3"/>
      <c r="F2" s="3"/>
    </row>
    <row r="3" spans="1:6" ht="15.75">
      <c r="A3" s="3" t="s">
        <v>24</v>
      </c>
      <c r="B3" s="3"/>
      <c r="C3" s="19"/>
      <c r="D3" s="3" t="s">
        <v>26</v>
      </c>
      <c r="E3" s="3" t="s">
        <v>28</v>
      </c>
      <c r="F3" s="3"/>
    </row>
    <row r="4" spans="1:6" ht="15.75">
      <c r="A4" s="3"/>
      <c r="B4" s="3" t="s">
        <v>25</v>
      </c>
      <c r="C4" s="4"/>
      <c r="D4" s="3"/>
      <c r="E4" s="3" t="s">
        <v>29</v>
      </c>
      <c r="F4" s="3"/>
    </row>
    <row r="5" spans="1:6" ht="15.75">
      <c r="A5" s="3" t="s">
        <v>21</v>
      </c>
      <c r="B5" s="3"/>
      <c r="C5" s="4"/>
      <c r="D5" s="3"/>
      <c r="E5" s="3"/>
      <c r="F5" s="3"/>
    </row>
    <row r="6" spans="1:6" ht="27.75" customHeight="1">
      <c r="A6" s="13" t="s">
        <v>18</v>
      </c>
      <c r="B6" s="13" t="s">
        <v>17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" customHeight="1">
      <c r="A7" s="11"/>
      <c r="B7" s="11" t="s">
        <v>4</v>
      </c>
      <c r="C7" s="11"/>
      <c r="D7" s="11"/>
      <c r="E7" s="11"/>
      <c r="F7" s="11"/>
    </row>
    <row r="8" spans="1:6" ht="15.75">
      <c r="A8" s="5">
        <f>1</f>
        <v>1</v>
      </c>
      <c r="B8" s="3"/>
      <c r="C8" s="6" t="s">
        <v>0</v>
      </c>
      <c r="D8" s="6" t="s">
        <v>5</v>
      </c>
      <c r="E8" s="7">
        <v>1</v>
      </c>
      <c r="F8" s="8">
        <f>TIME(11,0,0)</f>
        <v>0.4583333333333333</v>
      </c>
    </row>
    <row r="9" spans="1:6" ht="15.75">
      <c r="A9" s="5">
        <f aca="true" t="shared" si="0" ref="A9:A17">FLOOR(A8,1)+1</f>
        <v>2</v>
      </c>
      <c r="B9" s="3"/>
      <c r="C9" s="6" t="s">
        <v>15</v>
      </c>
      <c r="D9" s="6" t="s">
        <v>5</v>
      </c>
      <c r="E9" s="7">
        <v>3</v>
      </c>
      <c r="F9" s="8">
        <f aca="true" t="shared" si="1" ref="F9:F15">F8+TIME(0,E8,0)</f>
        <v>0.45902777777777776</v>
      </c>
    </row>
    <row r="10" spans="1:6" ht="15.75">
      <c r="A10" s="5">
        <f t="shared" si="0"/>
        <v>3</v>
      </c>
      <c r="B10" s="3" t="s">
        <v>1</v>
      </c>
      <c r="C10" s="6" t="s">
        <v>2</v>
      </c>
      <c r="D10" s="6" t="s">
        <v>5</v>
      </c>
      <c r="E10" s="7">
        <v>3</v>
      </c>
      <c r="F10" s="8">
        <f t="shared" si="1"/>
        <v>0.4611111111111111</v>
      </c>
    </row>
    <row r="11" spans="1:6" ht="15.75">
      <c r="A11" s="5">
        <f t="shared" si="0"/>
        <v>4</v>
      </c>
      <c r="B11" s="3" t="s">
        <v>3</v>
      </c>
      <c r="C11" s="6" t="s">
        <v>16</v>
      </c>
      <c r="D11" s="6" t="s">
        <v>5</v>
      </c>
      <c r="E11" s="7">
        <v>3</v>
      </c>
      <c r="F11" s="8">
        <f t="shared" si="1"/>
        <v>0.4631944444444444</v>
      </c>
    </row>
    <row r="12" spans="1:9" ht="15.75">
      <c r="A12" s="5">
        <f t="shared" si="0"/>
        <v>5</v>
      </c>
      <c r="B12" s="3" t="s">
        <v>1</v>
      </c>
      <c r="C12" s="6" t="s">
        <v>23</v>
      </c>
      <c r="D12" s="6" t="s">
        <v>5</v>
      </c>
      <c r="E12" s="7">
        <v>3</v>
      </c>
      <c r="F12" s="8">
        <f t="shared" si="1"/>
        <v>0.46527777777777773</v>
      </c>
      <c r="I12" s="6"/>
    </row>
    <row r="13" spans="1:6" ht="15.75">
      <c r="A13" s="5">
        <f t="shared" si="0"/>
        <v>6</v>
      </c>
      <c r="B13" s="3" t="s">
        <v>6</v>
      </c>
      <c r="C13" s="10" t="s">
        <v>27</v>
      </c>
      <c r="D13" s="6" t="s">
        <v>5</v>
      </c>
      <c r="E13" s="9">
        <v>5</v>
      </c>
      <c r="F13" s="8">
        <f t="shared" si="1"/>
        <v>0.46736111111111106</v>
      </c>
    </row>
    <row r="14" spans="1:6" ht="15.75">
      <c r="A14" s="5">
        <f t="shared" si="0"/>
        <v>7</v>
      </c>
      <c r="B14" s="6" t="s">
        <v>6</v>
      </c>
      <c r="C14" s="6" t="s">
        <v>32</v>
      </c>
      <c r="D14" s="6" t="s">
        <v>5</v>
      </c>
      <c r="E14" s="9">
        <v>15</v>
      </c>
      <c r="F14" s="8">
        <f t="shared" si="1"/>
        <v>0.47083333333333327</v>
      </c>
    </row>
    <row r="15" spans="1:255" s="21" customFormat="1" ht="15.75">
      <c r="A15" s="5">
        <f t="shared" si="0"/>
        <v>8</v>
      </c>
      <c r="B15" s="6" t="s">
        <v>1</v>
      </c>
      <c r="C15" s="10" t="s">
        <v>33</v>
      </c>
      <c r="D15" s="6" t="s">
        <v>5</v>
      </c>
      <c r="E15" s="9">
        <v>45</v>
      </c>
      <c r="F15" s="8">
        <f t="shared" si="1"/>
        <v>0.48124999999999996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6" ht="15.75">
      <c r="A16" s="5">
        <f t="shared" si="0"/>
        <v>9</v>
      </c>
      <c r="B16" s="6" t="s">
        <v>6</v>
      </c>
      <c r="C16" s="10" t="s">
        <v>22</v>
      </c>
      <c r="D16" s="6" t="s">
        <v>5</v>
      </c>
      <c r="E16" s="9">
        <f>MINUTE(F17-F16)</f>
        <v>12</v>
      </c>
      <c r="F16" s="8">
        <f>F15+TIME(0,E15,0)</f>
        <v>0.5125</v>
      </c>
    </row>
    <row r="17" spans="1:6" ht="15.75">
      <c r="A17" s="16">
        <f t="shared" si="0"/>
        <v>10</v>
      </c>
      <c r="B17" s="15"/>
      <c r="C17" s="16" t="s">
        <v>19</v>
      </c>
      <c r="D17" s="15" t="s">
        <v>5</v>
      </c>
      <c r="E17" s="17"/>
      <c r="F17" s="18">
        <v>0.5208333333333334</v>
      </c>
    </row>
    <row r="18" spans="1:6" ht="15.75">
      <c r="A18" s="5"/>
      <c r="B18" s="6"/>
      <c r="C18" s="3" t="s">
        <v>7</v>
      </c>
      <c r="D18" s="12"/>
      <c r="E18" s="7"/>
      <c r="F18" s="8"/>
    </row>
    <row r="19" spans="1:6" ht="15.75">
      <c r="A19" s="5"/>
      <c r="B19" s="6"/>
      <c r="C19" s="3" t="s">
        <v>8</v>
      </c>
      <c r="D19" s="12"/>
      <c r="E19" s="7"/>
      <c r="F19" s="8"/>
    </row>
    <row r="20" spans="1:6" ht="15.75">
      <c r="A20" s="5"/>
      <c r="B20" s="6"/>
      <c r="C20" s="14" t="s">
        <v>9</v>
      </c>
      <c r="D20" s="12"/>
      <c r="E20" s="7"/>
      <c r="F20" s="8"/>
    </row>
    <row r="21" spans="1:8" ht="15.75">
      <c r="A21"/>
      <c r="B21"/>
      <c r="C21"/>
      <c r="D21"/>
      <c r="E21"/>
      <c r="F21"/>
      <c r="G21"/>
      <c r="H21"/>
    </row>
    <row r="22" spans="1:8" ht="15.75">
      <c r="A22"/>
      <c r="B22"/>
      <c r="C22"/>
      <c r="D22"/>
      <c r="E22"/>
      <c r="F22"/>
      <c r="G22"/>
      <c r="H22"/>
    </row>
    <row r="23" spans="1:8" ht="15.75">
      <c r="A23"/>
      <c r="B23"/>
      <c r="C23"/>
      <c r="D23"/>
      <c r="E23"/>
      <c r="F23"/>
      <c r="G23"/>
      <c r="H23"/>
    </row>
    <row r="24" spans="1:8" ht="15.75">
      <c r="A24"/>
      <c r="B24"/>
      <c r="C24"/>
      <c r="D24"/>
      <c r="E24"/>
      <c r="F24"/>
      <c r="G24"/>
      <c r="H24"/>
    </row>
    <row r="25" spans="1:8" ht="15.75">
      <c r="A25"/>
      <c r="B25"/>
      <c r="C25"/>
      <c r="D25"/>
      <c r="E25"/>
      <c r="F25"/>
      <c r="G25"/>
      <c r="H25"/>
    </row>
    <row r="26" spans="1:8" ht="15.75">
      <c r="A26"/>
      <c r="B26"/>
      <c r="C26"/>
      <c r="D26"/>
      <c r="E26"/>
      <c r="F26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</sheetData>
  <sheetProtection/>
  <hyperlinks>
    <hyperlink ref="B4" r:id="rId1" display="matthew.sherman@baesystems.com"/>
  </hyperlinks>
  <printOptions/>
  <pageMargins left="0.5" right="0.25" top="0.5" bottom="0.5" header="0.5118055555555555" footer="0.5118055555555555"/>
  <pageSetup cellComments="atEnd" fitToHeight="2" fitToWidth="1"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TV Whitespace ECSG Agenda</dc:title>
  <dc:subject/>
  <dc:creator>Matthew Sherman</dc:creator>
  <cp:keywords/>
  <dc:description/>
  <cp:lastModifiedBy>MJS08091208PM</cp:lastModifiedBy>
  <cp:lastPrinted>2008-11-14T16:43:12Z</cp:lastPrinted>
  <dcterms:created xsi:type="dcterms:W3CDTF">2000-02-17T23:16:37Z</dcterms:created>
  <dcterms:modified xsi:type="dcterms:W3CDTF">2009-03-03T04:34:56Z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  <property fmtid="{D5CDD505-2E9C-101B-9397-08002B2CF9AE}" pid="7" name="_ReviewingToolsShownOnce">
    <vt:lpwstr/>
  </property>
</Properties>
</file>